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Los" sheetId="4" r:id="rId4"/>
    <sheet name="Consolidated_Statements_of_Cas" sheetId="5" r:id="rId5"/>
    <sheet name="Consolidated_Statements_of_Cap" sheetId="6" r:id="rId6"/>
    <sheet name="NATURE_OF_BUSINESS_AND_BASIS_O" sheetId="21" r:id="rId7"/>
    <sheet name="SUMMARY_OF_SIGNIFICANT_ACCOUNT" sheetId="22" r:id="rId8"/>
    <sheet name="MINERAL_PROPERTY_INTEREST" sheetId="23" r:id="rId9"/>
    <sheet name="ACCOUNTS_PAYABLE_AND_ACCRUED_L" sheetId="24" r:id="rId10"/>
    <sheet name="DEMAND_LOANS_AND_LOANS" sheetId="25" r:id="rId11"/>
    <sheet name="PROMISSORY_NOTES" sheetId="26" r:id="rId12"/>
    <sheet name="WARRANT_LIABILITY" sheetId="27" r:id="rId13"/>
    <sheet name="SHARE_CAPITAL" sheetId="28" r:id="rId14"/>
    <sheet name="INCOME_TAXES" sheetId="29" r:id="rId15"/>
    <sheet name="RELATED_PARTY_TRANSACTIONS" sheetId="30" r:id="rId16"/>
    <sheet name="SEGMENT_DISCLOSURES" sheetId="31" r:id="rId17"/>
    <sheet name="CONTINGENT_LIABILITY" sheetId="32" r:id="rId18"/>
    <sheet name="NONCASH_TRANSACTIONS" sheetId="33" r:id="rId19"/>
    <sheet name="SUBSEQUENT_EVENTS" sheetId="34" r:id="rId20"/>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<sst xmlns="http://schemas.openxmlformats.org/spreadsheetml/2006/main" count="1117" uniqueCount="517">
  <si>
    <t>Document and Entity Information</t>
  </si>
  <si>
    <t>19 Months Ended</t>
  </si>
  <si>
    <t>Oct. 31, 2014</t>
  </si>
  <si>
    <t>Document And Entity Information</t>
  </si>
  <si>
    <t>Entity Registrant Name</t>
  </si>
  <si>
    <t>i minerals inc</t>
  </si>
  <si>
    <t>Entity Central Index Key</t>
  </si>
  <si>
    <t>Document Type</t>
  </si>
  <si>
    <t>10-12G/A</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</si>
  <si>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</si>
  <si>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</si>
  <si>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</si>
  <si>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</si>
  <si>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</si>
  <si>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</si>
  <si>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</si>
  <si>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</si>
  <si>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</si>
  <si>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</si>
  <si>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</si>
  <si>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Amendment Description</t>
  </si>
  <si>
    <t>Amendment No. 1 to FORM 10</t>
  </si>
  <si>
    <t>Document Fiscal Year Focus</t>
  </si>
  <si>
    <t>Consolidated Balance Sheets (USD $)</t>
  </si>
  <si>
    <t>Apr. 30, 2014</t>
  </si>
  <si>
    <t>Apr. 30, 2013</t>
  </si>
  <si>
    <t>Current assets</t>
  </si>
  <si>
    <t>Cash</t>
  </si>
  <si>
    <t>Receivables and prepaids</t>
  </si>
  <si>
    <t>[us-gaap:AssetsCurrent]</t>
  </si>
  <si>
    <t>Equipment</t>
  </si>
  <si>
    <t>Mineral property interest</t>
  </si>
  <si>
    <t>Deposits</t>
  </si>
  <si>
    <t>TOTAL ASSETS</t>
  </si>
  <si>
    <t>Current liabilities</t>
  </si>
  <si>
    <t>Accounts payable and accrued liabilities</t>
  </si>
  <si>
    <t>Demand loans</t>
  </si>
  <si>
    <t>  </t>
  </si>
  <si>
    <t>Loans</t>
  </si>
  <si>
    <t>Promissory notes</t>
  </si>
  <si>
    <t>[us-gaap:LiabilitiesCurrent]</t>
  </si>
  <si>
    <t>Derivative liabilities</t>
  </si>
  <si>
    <t>TOTAL LIABILITIES</t>
  </si>
  <si>
    <t>Unlimited common shares with no par value Issued and fully paid: 77,273,132 (April 30, 2014 - 76,019,706) (2013 - 68,301,991)</t>
  </si>
  <si>
    <t>Additional paid-in capital</t>
  </si>
  <si>
    <t>Commitment to issue shares</t>
  </si>
  <si>
    <t>Deficit</t>
  </si>
  <si>
    <t>TOTAL STOCKHOLDERS' EQUITY (CAPITAL DEFICIT)</t>
  </si>
  <si>
    <t>TOTAL LIABILITIES AND CAPITAL DEFICIT</t>
  </si>
  <si>
    <t>Consolidated Balance Sheets (Parenthetical) (USD $)</t>
  </si>
  <si>
    <t>Statement of Financial Position [Abstract]</t>
  </si>
  <si>
    <t>Common Stock, par value</t>
  </si>
  <si>
    <t>Common Stock, shares authorized</t>
  </si>
  <si>
    <t>Common Stock, shares issued</t>
  </si>
  <si>
    <t>Common Stock, shares outstanding</t>
  </si>
  <si>
    <t>Consolidated Statements of Loss (USD $)</t>
  </si>
  <si>
    <t>3 Months Ended</t>
  </si>
  <si>
    <t>6 Months Ended</t>
  </si>
  <si>
    <t>12 Months Ended</t>
  </si>
  <si>
    <t>Oct. 31, 2013</t>
  </si>
  <si>
    <t>OPERATING EXPENSES</t>
  </si>
  <si>
    <t>Amortization</t>
  </si>
  <si>
    <t>Management and consulting fees</t>
  </si>
  <si>
    <t>Mineral property expenditures</t>
  </si>
  <si>
    <t>General and miscellaneous</t>
  </si>
  <si>
    <t>Professional fees</t>
  </si>
  <si>
    <t>[us-gaap:OperatingExpenses]</t>
  </si>
  <si>
    <t>OTHER (EXPENSES) INCOME</t>
  </si>
  <si>
    <t>Foreign exchange gain (loss)</t>
  </si>
  <si>
    <t>Financing fees</t>
  </si>
  <si>
    <t>Loss on extinguishment of debt</t>
  </si>
  <si>
    <t>Interest expense</t>
  </si>
  <si>
    <t>Accretion expense</t>
  </si>
  <si>
    <t>Change in fair value of derivative liabilities</t>
  </si>
  <si>
    <t>LOSS FOR THE YEAR</t>
  </si>
  <si>
    <t>Loss per share - basic and diluted</t>
  </si>
  <si>
    <t>Weighted average number of shares outstanding</t>
  </si>
  <si>
    <t>Consolidated Statements of Cash Flows (USD $)</t>
  </si>
  <si>
    <t>OPERATING ACTIVITIES</t>
  </si>
  <si>
    <t>Income (loss) for the year/period</t>
  </si>
  <si>
    <t>Items not involving cash:</t>
  </si>
  <si>
    <t>Stock-based compensation</t>
  </si>
  <si>
    <t>Modification of share purchase warrants</t>
  </si>
  <si>
    <t>Unrealized foreign exchange</t>
  </si>
  <si>
    <t>Change in non-cash operating working capital items:</t>
  </si>
  <si>
    <t>Cash flows used in operating activities</t>
  </si>
  <si>
    <t>INVESTING ACTIVITIES</t>
  </si>
  <si>
    <t>Deposits recovered (paid)</t>
  </si>
  <si>
    <t>Purchase of equipment</t>
  </si>
  <si>
    <t>Cash flows provided by (used in) investing activities</t>
  </si>
  <si>
    <t>FINANCING ACTIVITIES</t>
  </si>
  <si>
    <t>Proceeds from exercise of stock options</t>
  </si>
  <si>
    <t>Proceeds from private placement, net of cash issuance costs</t>
  </si>
  <si>
    <t>Debt issue costs</t>
  </si>
  <si>
    <t>Promissory notes received</t>
  </si>
  <si>
    <t>Promissory notes repaid</t>
  </si>
  <si>
    <t>Demand loans repaid</t>
  </si>
  <si>
    <t>Cash flows provided by financing activities</t>
  </si>
  <si>
    <t>(DECREASE) INCREASE IN CASH</t>
  </si>
  <si>
    <t>CASH, BEGINNING OF THE YEAR</t>
  </si>
  <si>
    <t>CASH, END OF THE YEAR</t>
  </si>
  <si>
    <t>SUPPLEMENTAL CASH FLOW INFORMATION</t>
  </si>
  <si>
    <t>Interest paid</t>
  </si>
  <si>
    <t>Taxes paid</t>
  </si>
  <si>
    <t>Consolidated Statements of Capital Deficit (USD $)</t>
  </si>
  <si>
    <t>Beginning Balance</t>
  </si>
  <si>
    <t>Balance (in Shares)</t>
  </si>
  <si>
    <t>Shares issued pursuant to the exercise of stock options</t>
  </si>
  <si>
    <t>Shares issued as a debt discount</t>
  </si>
  <si>
    <t>Shares issuable as a debt discount</t>
  </si>
  <si>
    <t>Transfer of value on exercise of stock options</t>
  </si>
  <si>
    <t>Share-based payments</t>
  </si>
  <si>
    <t>Shares issued to settle accounts payable and accrued liabilities</t>
  </si>
  <si>
    <t>Shares issued to settle convertible notes</t>
  </si>
  <si>
    <t>Shares issued pursuant to mineral property agreement</t>
  </si>
  <si>
    <t>Shares issued pursuant to private placement of units</t>
  </si>
  <si>
    <t>Less: issue costs - cash</t>
  </si>
  <si>
    <t>Less: issue costs - finder's warrants</t>
  </si>
  <si>
    <t>Shares issued to settle loans payable</t>
  </si>
  <si>
    <t>Net Income (Loss)</t>
  </si>
  <si>
    <t>Ending Balance</t>
  </si>
  <si>
    <t>Common Stock</t>
  </si>
  <si>
    <t>Shares issued pursuant to the exercise of stock options (shares)</t>
  </si>
  <si>
    <t>Shares issued as a debt discount (shares)</t>
  </si>
  <si>
    <t>Shares issued to settle accounts payable and accrued liabilities (shares)</t>
  </si>
  <si>
    <t>Shares issued to settle convertible notes (shares)</t>
  </si>
  <si>
    <t>Shares issued pursuant to mineral property agreement (shares)</t>
  </si>
  <si>
    <t>Shares issued pursuant to private placement of units (shares)</t>
  </si>
  <si>
    <t>Shares issued to settle loans payable (shares)</t>
  </si>
  <si>
    <t>Commitment to Issue Shares</t>
  </si>
  <si>
    <t>Additional Paid-In Capital</t>
  </si>
  <si>
    <t>Accumulated Deficit</t>
  </si>
  <si>
    <t>NATURE OF BUSINESS AND BASIS OF PRESENTATION AND LIQUIDITY</t>
  </si>
  <si>
    <t>Accounting Policies [Abstract]</t>
  </si>
  <si>
    <t>NATURE OF BUSINESS AND BASIS OF PRESENTATION AND LIQUIDITY:</t>
  </si>
  <si>
    <t xml:space="preserve">I-Minerals Inc. (the “Company”) was incorporated under the laws of British Columbia, Canada, in 1984. The Company is listed for trading on the TSX Venture Exchange under the symbol “IMA” and the OTCQX marketplace under the symbol “IMAHF”. </t>
  </si>
  <si>
    <t>The Company’s principal business is the development of the Helmer-Bovill industrial mineral property (“the property”) located in Latah County, Idaho. The Helmer-Bovill property is comprised of twelve mineral leases that host potentially economic deposits of feldspar, quartz and kaolinitic clays, primarily kaolinite and halloysite.</t>
  </si>
  <si>
    <t xml:space="preserve">Basis of Presentation and Liquidity </t>
  </si>
  <si>
    <r>
      <t>The accompanying unaudited consolidated financial statements have been prepared by the Company in accordance with accounting principles generally accepted in the United States of America (“US GAAP”) for interim financial information as well as Article 10 of Regulation S-X on the basis that the Company will continue as a going concern,</t>
    </r>
    <r>
      <rPr>
        <sz val="11"/>
        <color theme="1"/>
        <rFont val="Times New Roman"/>
        <family val="1"/>
      </rPr>
      <t xml:space="preserve"> </t>
    </r>
    <r>
      <rPr>
        <sz val="10"/>
        <color theme="1"/>
        <rFont val="Arial"/>
        <family val="2"/>
      </rPr>
      <t xml:space="preserve">which assumes that the Company will be able to meet its obligations and continue its operations for the next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October 31, 2014, the Company had not yet achieved profitable operations, had an accumulated deficit of $24,399,994 since inception and expects to incur further losses in the development of its business, all of which casts substantial doubt upon the Company’s ability to continue as a going concern and, therefore, that it may be unable to realize its assets and discharge its liabilities in the normal course of business. </t>
    </r>
  </si>
  <si>
    <t>Accordingly, the financial statements do not include all of the information and footnotes required by accounting principles generally accepted in the United States of America for complete financial statements. In the opinion of our management, all adjustments (consisting of only normal recurring accruals) considered necessary for a fair presentation of the interim financial statements have been included. Operating results for the six months ended October 31, 2014 are not necessarily indicative of the results that may be expected for the full year ending April 30, 2015. All amounts presented are in US dollars except where otherwise indicated. For further information refer to the financial statements and footnotes thereto for the year ended April 30, 2014 included elsewhere in this filing.</t>
  </si>
  <si>
    <t>The Company’s ability to continue as a going concern is dependent upon its ability to complete a feasibility study, to obtain the necessary financing to develop the property and to meet its obligations and repay its liabilities arising from normal business operations when they come due. Although the Company has been successful in the past in obtaining financing, there is no assurance that it will be able to obtain adequate financing in the future or that such financing will be on terms advantageous to the Company. The Company is currently receiving funds from a company controlled by a director of the Company through promissory notes (Notes 4 and 10).</t>
  </si>
  <si>
    <t>The Company’s principal business is the development of the Helmer-Bovill industrial mineral property (“the property”) located in Latah County, Idaho. The Helmer-Bovill property is comprised of twelve mineral leases that that host potentially economic deposits of feldspar, quartz and kaolinitic clays, primarily kaolinite and halloysite.</t>
  </si>
  <si>
    <r>
      <t>These consolidated financial statements have been prepared in accordance with accounting principles generally accepted in the United States of America (“US GAAP”) on the basis that the Company will continue as a going concern,</t>
    </r>
    <r>
      <rPr>
        <sz val="11"/>
        <color theme="1"/>
        <rFont val="Times New Roman"/>
        <family val="1"/>
      </rPr>
      <t xml:space="preserve"> </t>
    </r>
    <r>
      <rPr>
        <sz val="10"/>
        <color theme="1"/>
        <rFont val="Arial"/>
        <family val="2"/>
      </rPr>
      <t xml:space="preserve">which assumes that the Company will be able to meet its obligations and continue its operations for the next year. Realization values may be substantially different from carrying values as shown and these financial statements do not give effect to adjustments that would be necessary to the carrying values and classification of assets and liabilities should the Company be unable to continue as a going concern. At April 30, 2014, the Company had not yet achieved profitable operations, had an accumulated deficit of $24,748,829 since inception and expects to incur further losses in the development of its business, all of which casts substantial doubt upon the Company’s ability to continue as a going concern and, therefore, that it may be unable to realize its assets and discharge its liabilities in the normal course of business. </t>
    </r>
  </si>
  <si>
    <t>The Company’s ability to continue as a going concern is dependent upon its ability to complete a feasibility study, to obtain the necessary financing to develop the property and to meet its obligations and repay its liabilities arising from normal business operations when they come due. Although the Company has been successful in the past in obtaining financing, there is no assurance that it will be able to obtain adequate financing in the future or that such financing will be on terms advantageous to the Company. The Company is currently receiving funds from a company controlled by a director of the Company through promissory notes (Notes 6 and 14).</t>
  </si>
  <si>
    <t>SUMMARY OF SIGNIFICANT ACCOUNTING POLICIES</t>
  </si>
  <si>
    <t>SUMMARY OF SIGNIFICANT ACCOUNTING POLICIES:</t>
  </si>
  <si>
    <t>Financial Instruments and Fair Value Measures</t>
  </si>
  <si>
    <t>The book value of cash, accounts receivable, and accounts payable and accrued liabilities approximate their fair values due to the immediate or short-term maturity of those instruments. The fair value hierarchy under US GAAP is based on three levels of inputs, of which the first two are considered observable and the last unobservable, that may be used to measure fair value which are the following:</t>
  </si>
  <si>
    <t>Level 1 - quoted prices (unadjusted) in active markets for identical assets or liabilities;</t>
  </si>
  <si>
    <t>Level 2 - observable inputs other than Level I, quoted prices for similar assets or liabilities in active prices whose inputs are observable or whose significant value drivers are observable; and</t>
  </si>
  <si>
    <t>Level 3 - assets and liabilities whose significant value drivers are unobservable by little or no market activity and that are significant to the fair value of the assets or liabilities.</t>
  </si>
  <si>
    <t>The Company’s promissory notes are based on Level 2 inputs in the ASC 820 fair value hierarchy. The Company calculated the fair value of these instruments by discounting future cash flows using rates representative of current borrowing rates. At October 31, 2014, the promissory notes had a fair value of $4,931,108 (April 30, 2014 - $4,368,045).</t>
  </si>
  <si>
    <t>The Company had certain Level 3 liabilities required to be recorded at fair value on a recurring basis in accordance with US GAAP as at October 31, 2014 and April 30, 2014. As at October 31, 2014, the Company’s Level 3 liabilities consisted of the warrants issued in connection with the Company’s offering of equity units in a private placement and warrants issued as financing fees as well as the grant of share purchase options granted to non-employees.</t>
  </si>
  <si>
    <t>The resulting Level 3 liabilities have no active market and are required to be measured at their fair value each reporting period based on information that is unobservable.</t>
  </si>
  <si>
    <t>A summary of the Company’s Level 3 liabilities for the six months ended October 31, 2014 and October 31, 2013 is as follows:</t>
  </si>
  <si>
    <t>$</t>
  </si>
  <si>
    <t>Warrants (Note 5)</t>
  </si>
  <si>
    <t>Beginning fair value</t>
  </si>
  <si>
    <t>Issuance</t>
  </si>
  <si>
    <t>Change in fair value</t>
  </si>
  <si>
    <t>Ending fair value</t>
  </si>
  <si>
    <t>Non-employee options (Note 6(c))</t>
  </si>
  <si>
    <t>Total Level 3 liabilities</t>
  </si>
  <si>
    <t>Certain assets and liabilities are measured at fair value on a nonrecurring basis; that is, the instruments are not measured at fair value on an ongoing basis but are subject to fair value adjustments only in certain circumstances (for example, when there is evidence of impairment). There were no assets or liabilities measured at fair value on a nonrecurring basis during the periods ended October 31, 2014 and April 30, 2014.</t>
  </si>
  <si>
    <t>Loss Per Share</t>
  </si>
  <si>
    <r>
      <t>The basic loss per common share is computed by dividing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 For the six months ended October 31, 2014, loss per share excludes 28,322,661 (2013 – 24,410,000) potentially dilutive common shares (related to outstanding options and warrants and a commitment to issue shares and warrants) as their effect was anti-dilutive</t>
    </r>
    <r>
      <rPr>
        <sz val="10"/>
        <color theme="1"/>
        <rFont val="Times New Roman"/>
        <family val="1"/>
      </rPr>
      <t>.</t>
    </r>
  </si>
  <si>
    <t>SIGNIFICANT ACCOUNTING POLICIES:</t>
  </si>
  <si>
    <t>Basis of Presentation and Principles of Consolidation</t>
  </si>
  <si>
    <t>The consolidated financial statements include the accounts of the Company and its subsidiaries, i-Minerals USA, Inc. and CKD Ventures Ltd. All inter-company accounts and transactions have been eliminated. The Company’s fiscal year-end is April 30.</t>
  </si>
  <si>
    <t>Use of Estimates</t>
  </si>
  <si>
    <t>The preparation of these consolidated financial statements in conformity with US GAAP requires management to make estimates and assumptions that affect the reported amounts of assets and liabilities and disclosure of contingent assets and liabilities at the date of the consolidated financial statements and the reported amounts of revenues and expenses during the reporting period. The Company regularly evaluates estimates and assumptions related to the useful life and recoverability of long lived assets, stock-based compensation, valuation of convertible debentures and derivative liabilities, and deferred income tax asset valuation allowances. The Company bases its estimates and assumptions on current facts, historical experience and various other factors that it believes to be reasonable under the circumstances, the results of which form the basis for making judgments about the carrying values of assets and liabilities and the accrual of costs and expenses that are not readily apparent from other sources. The actual results experienced by the Company may differ materially and adversely from the Company’s estimates. To the extent there are material differences between the estimates and the actual results, future results of operations will be affected. </t>
  </si>
  <si>
    <t>Cash and Cash Equivalents</t>
  </si>
  <si>
    <t>The Company considers all highly liquid instruments with maturity of three months or less at the time of issuance to be cash equivalents. As at April 30, 2014 and 2013, the Company had no cash equivalents.</t>
  </si>
  <si>
    <t>Equipment is carried at cost and is amortized over the estimated useful economic lives using the declining balance method at an annual rate of 30%.</t>
  </si>
  <si>
    <t xml:space="preserve">Mineral Property Acquisition Costs </t>
  </si>
  <si>
    <t>Mineral property acquisition costs are capitalized when incurred and will be amortized using the units-of-production method following the commencement of production. If a mineral property is subsequently abandoned or impaired, any capitalized costs will be expensed in the period of abandonment or impairment. The Company’s property has yet to reach the production stage.</t>
  </si>
  <si>
    <t>Acquisition costs include cash consideration and the fair market value of shares issued on the acquisition of mineral property claims.</t>
  </si>
  <si>
    <t>Mineral Property Exploration Costs</t>
  </si>
  <si>
    <t>Mineral property exploration costs are expensed as incurred. When it has been determined that a mineral property can be economically developed as a result of establishing proven and probable reserves, the costs incurred to develop such property are capitalized. Such costs will be amortized using the units-of-production method over the estimated useful life of the probable reserve. If mineral properties are subsequently abandoned or impaired, any capitalized costs will be charged to operations.</t>
  </si>
  <si>
    <t>Impairment of Long-Lived Assets</t>
  </si>
  <si>
    <t>Management tests long-lived assets to be held and used for recoverability whenever events or changes in circumstances indicate that their carrying amount may not be recoverable. Impairment is considered to exist if the future cash flows on an undiscounted basis are less than the carrying amount of the long-lived asset. An impairment loss is measured and recorded based on the difference between book value and fair value of the asset group, as determined through the application of a present value technique using expected future cash flows to estimate fair value in the absence of a market price. In estimating future cash flows, assets are grouped at the lowest level for which there is identifiable cash flows that are largely independent of cash flows from other asset groups.</t>
  </si>
  <si>
    <t xml:space="preserve">Debt Issuance Costs </t>
  </si>
  <si>
    <t>Debt issue costs paid to third parties in connection with debt financings are capitalized as an asset and amortized over the term of the debt using the effective interest method.</t>
  </si>
  <si>
    <t>Debt issuance costs paid to the purchaser of the debt are considered to be a reduction of the debt proceeds and a component of debt discount. Subsequently, the costs comprising this debt discount are amortized as financing fees over the term of the promissory notes using the effective interest method. During the year ended April 30, 2014, the Company amortized financing fees totaling $25,026 (2013 – $41,954). </t>
  </si>
  <si>
    <t>The book value of cash, accounts receivable, accounts payable and accrued liabilities, demand loans and loans approximate their fair values due to the immediate or short-term maturity of those instruments. The fair value hierarchy under GAAP is based on three levels of inputs, of which the first two are considered observable and the last unobservable, that may be used to measure fair value which are the following:</t>
  </si>
  <si>
    <t>Level 2 - observable inputs other than Level I, quoted prices for similar assets or liabilities in active prices whose inputs are observable or whose significant value drivers are observable; and,</t>
  </si>
  <si>
    <t>The Company’s promissory notes are based on Level 2 inputs in the ASC 820 fair value hierarchy. The Company calculated the fair value of these instruments by discounting future cash flows using rates representative of current borrowing rates. At April 30, 2014, the promissory notes had a fair value of $4,368,045 (2013 – $1,905,000).</t>
  </si>
  <si>
    <t>The Company had certain Level 3 liabilities required to be recorded at fair value on a recurring basis in accordance with US GAAP as at April 30, 2014 and April 30, 2013. As at April 30, 2014 and April 30, 2013 the Company’s Level 3 liabilities consisted of the warrants issued in connection with the Company’s offering of equity units in a private placement and warrants issued as financing fees as well as the grant of share purchase options to non-employees. As at April 30, 2012, the Company’s Level 3 liabilities included a derivative liability in respect of the bifurcated embedded converision features of the Company’s convertible notes payable.</t>
  </si>
  <si>
    <t>A summary of the Company’s Level 3 liabilities for the years ended April 30, 2014 and 2013 is as follows:</t>
  </si>
  <si>
    <t>Conversion feature of Convertible Notes (Note 5)</t>
  </si>
  <si>
    <t>-</t>
  </si>
  <si>
    <t>Warrants (Note 7)</t>
  </si>
  <si>
    <r>
      <t>Modification of terms</t>
    </r>
    <r>
      <rPr>
        <vertAlign val="superscript"/>
        <sz val="10"/>
        <color theme="1"/>
        <rFont val="Arial"/>
        <family val="2"/>
      </rPr>
      <t xml:space="preserve"> </t>
    </r>
  </si>
  <si>
    <t>Non-employee options (Note 8(c))</t>
  </si>
  <si>
    <t>During the year ended April 30, 2013, the Company modified the terms associated with its outstanding share purchase warrants originally issued in connection with a private placement (Note 7). The incremental fair value of this warrant modification in the amount of $233,385 has been included in financing fees in the Statement of Loss for the year ended April 30, 2013 (Note 8(d)).</t>
  </si>
  <si>
    <t>Certain assets and liabilities are measured at fair value on a nonrecurring basis; that is, the instruments are not measured at fair value on an ongoing basis but are subject to fair value adjustments only in certain circumstances (for example, when there is evidence of impairment). There were no assets or liabilities measured at fair value on a nonrecurring basis during the year ended April 30, 2014 and, as noted above, during the year ended April 30, 2013, the Company re-measured the fair value of its outstanding warrants upon a modification of their terms (Note 7).</t>
  </si>
  <si>
    <t>Earnings (Loss) Per Share</t>
  </si>
  <si>
    <r>
      <t>The basic loss per common share is computed by dividing net loss available to common stockholders by the weighted average number of common shares outstanding. Diluted loss per common share is computed similar to basic loss per common share except that the denominator is increased to include the number of additional common shares that would have been outstanding if the potential common shares had been issued and if the additional common shares were dilutive. For the year ended April 30, 2014, loss per share excludes 27,875,962 (2013 – 22,450,000) potentially dilutive common shares (related to outstanding options and warrants and a commitment to issue shares and warrants) as their effect was anti-dilutive</t>
    </r>
    <r>
      <rPr>
        <sz val="10"/>
        <color theme="1"/>
        <rFont val="Times New Roman"/>
        <family val="1"/>
      </rPr>
      <t>.</t>
    </r>
  </si>
  <si>
    <t>Foreign Currency Translation</t>
  </si>
  <si>
    <t>The Company’s functional and reporting currency is the US dollar. Monetary assets and liabilities denominated in foreign currencies are translated using the exchange rate prevailing at the balance sheet date and non-monetary items are translated at exchange rates prevailing when the assets were acquired or obligations incurred. Gains and losses arising on translation or settlement of foreign currency denominated transactions or balances are included in the determination of income.</t>
  </si>
  <si>
    <t>Income Taxes</t>
  </si>
  <si>
    <t>The Company accounts for income taxes using the asset and liability method. The asset and liability method provides that deferred tax assets and liabilities are recognized for the expected future tax consequences of temporary differences between the financial reporting and tax bases of assets and liabilities, and for operating loss and tax credit carry-forwards. Deferred tax assets and liabilities are measured using the currently enacted tax rates and laws that will be in effect when the differences are expected to reverse. The Company records a valuation allowance to reduce deferred tax assets to the amount that is believed more likely than not to be realized.</t>
  </si>
  <si>
    <t>The Company has adopted the provisions of FASB ASC 740 "Income Taxes" regarding accounting for uncertainty in income taxes. The Company initially recognizes tax positions in the financial statements when it is more likely than not the position will be sustained upon examination by the tax authorities. Such tax positions are initially and subsequently measured as the largest amount of tax benefit that is greater than 50% likely of being realized upon ultimate settlement with the tax authority, assuming full knowledge of the position and all relevant facts. Application requires numerous estimates based on available information. The Company considers many factors when evaluating and estimating its tax positions and tax benefits, and its recognized tax positions and tax benefits may not accurately anticipate actual outcomes. As additional information is obtained, there may be a need to periodically adjust the recognized tax positions and tax benefits. These periodic adjustments may have a material impact on the consolidated statements of operations. When applicable, the Company classifies penalties and interest associated with uncertain tax positions as a component of income tax expense in its consolidated Statement of Income (Loss). </t>
  </si>
  <si>
    <t>Stock-Based Compensation</t>
  </si>
  <si>
    <t>The Company accounts for all stock-based payments and awards under the fair value based method. Stock-based payments to non-employees are measured at the fair value of the consideration received, or the fair value of the equity instruments issued, or liabilities incurred, whichever is more reliably measurable.</t>
  </si>
  <si>
    <t>The fair value of stock-based payments to non-employees is periodically re-measured until the counterparty performance is complete, and any change therein is recognized over the vesting period of the award and in the same manner as if the Company had paid cash instead of paying with or using equity based instruments. The cost of the stock-based payments to non-employees that are fully vested and non-forfeitable as at the grant date is measured and recognized at that date, unless there is a contractual term for services in which case such compensation would be amortized over the contractual term.</t>
  </si>
  <si>
    <t>The Company accounts for the granting of stock options to employees using the fair value method whereby all awards to employees will be recorded at fair value on the date of the grant. The fair value of all stock options is expensed over their vesting period with a corresponding increase to additional paid-in capital.</t>
  </si>
  <si>
    <t>Compensation costs for stock-based payments that do not include performance conditions are recognized on a straight-line basis. Compensation cost associated with a share based award having a performance condition is recognized are on the probable outcome of that performance condition during the requisite service period. Share based awards with a performance condition are accrued on an award by award basis.</t>
  </si>
  <si>
    <t>The Company uses the Black-Scholes option valuation model to calculate the fair value of stock options at the date of the grant. Option pricing models require the input of highly subjective assumptions, including the expected price volatility. Changes in these assumptions can materially affect the fair value estimates.</t>
  </si>
  <si>
    <t>Derivative Liabilities</t>
  </si>
  <si>
    <t>The Company evaluates its financial instruments and other contracts to determine if those contracts or embedded components of those contracts qualify as derivatives to be separately accounted for in accordance with ASC 815. The result of this accounting treatment is that the fair value of the embedded derivative is marked-to-market at each balance sheet date and recorded as a liability and the change in fair value is recorded in the consolidated statement of loss. Upon conversion or exercise of a derivative instrument, the instrument is marked to fair value at the conversion date and then that fair value is reclassified to equity.</t>
  </si>
  <si>
    <t>The classification of derivative instruments, including whether such instruments should be recorded as liabilities or as equity, is re-assessed at the end of each reporting period. Derivative instruments that become subject to reclassification are reclassified at the fair value of the instrument on the reclassification date. Derivative instrument liabilities will be classified in the balance sheet as current or non-current based on whether or not settlement of the derivative instrument is expected within 12 months of the balance sheet date.</t>
  </si>
  <si>
    <t>The Company uses the Black-Scholes option valuation model to value derivative liabilities. This model uses Level 3 inputs in the fair value hierarchy established by ASC 820 Fair Value Measurement. </t>
  </si>
  <si>
    <t>Recent Accounting Pronouncements</t>
  </si>
  <si>
    <t>In June 2014, the FASB issued ASU No. 2014-10, "Development Stage Entities" (“ASU 2014-10”) which removes the definition of a development stage entity from the Master Glossary of the Accounting Standards Codification, thereby removing the financial reporting distinction between development stage entities and other reporting entities from U.S. GAAP. In addition, the update eliminates the requirements for development stage entities to (1) present inception-to-date information in the statements of income, cash flows, and shareholder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ASU No. 2014-10 is effective for fiscal years and interim periods beginning after December 15, 2014, with early adoption permissible. The Company has elected to early adopt ASU 2014-10 allowing the Company to cast financial statements without the inception to date information and without references to exploration stage.</t>
  </si>
  <si>
    <r>
      <t xml:space="preserve">In June 2014, FASB issued an Accounting Standards Update No, 2014-12 (“ASU 2014-12”) on the Accounting for Share-Based Payments when the terms of an award provide that a performance target could be achieved after the requisite service period. The guidance requires that a performance target that affects vesting and that could be achieved after the requisite service period, be treated as a performance condition. A reporting entity should apply existing guidance in Topic 718, </t>
    </r>
    <r>
      <rPr>
        <i/>
        <sz val="10"/>
        <color theme="1"/>
        <rFont val="Arial"/>
        <family val="2"/>
      </rPr>
      <t>Compensation – Stock Compensation,</t>
    </r>
    <r>
      <rPr>
        <sz val="10"/>
        <color theme="1"/>
        <rFont val="Arial"/>
        <family val="2"/>
      </rPr>
      <t xml:space="preserve"> as it relates to awards with performance conditions that affect vesting to account for such awards. The performance target should not be reflected in estimating the grant-date fair value of the award. Compensation cost should be recognized in the period in which it becomes probable that the performance target will be achieved and should represent the compensation cost attributable to the period(s) for which the requisite service has already been rendered. If the performance target becomes probable of being achieved before the end of the requisite service period, the remaining unrecognized compensation cost should be recognized prospectively over the remaining requisite service period. The total amount of compensation cost recognized during and after the requisite service period should reflect the number of awards that are expected to vest and should be adjusted to reflect those awards that ultimately vest. The requisite service period ends when the employee can cease rendering service and still be eligible to vest in the award if the performance target is achieved. ASU 2014-12 is effective for annual periods and interim periods within those annual periods beginning after December 15, 2015 with early adoption permitted. The Company has early adopted ASU 2014-12 without material effect on the Company’s consolidated financial statements.</t>
    </r>
  </si>
  <si>
    <t>MINERAL PROPERTY INTEREST</t>
  </si>
  <si>
    <t>Extractive Industries [Abstract]</t>
  </si>
  <si>
    <t>MINERAL PROPERTY INTEREST:</t>
  </si>
  <si>
    <t>Helmer-Bovill Property – Latah County, Idaho</t>
  </si>
  <si>
    <t>The Company entered into a purchase and sale agreement with Idaho Industrial Minerals LLC (“IIM”), a company in which one of the Company’s directors has a 25% interest, under which the Company had the right to acquire a 100% interest in 10 lease applications that comprise the Helmer-Bovill property by issuing to IIM a total of 1,750,000 shares of the Company. During fiscal 2009, 50,000 shares were issued in return for an extension of the agreement. During fiscal 2010, the terms of the agreement were further amended and the agreement was extended until August 2013. Under the terms of the amended agreement, the shares were to be issued based on certain development-based benchmarks being attained as follows:</t>
  </si>
  <si>
    <t>·</t>
  </si>
  <si>
    <t>100,000 shares upon assignment of the mineral lease applications to the Company (issued);</t>
  </si>
  <si>
    <t>350,000 shares upon the State of Idaho issuing mineral leases to the Company (issued);</t>
  </si>
  <si>
    <t>600,000 shares upon the completion of a feasibility study (issued); and,</t>
  </si>
  <si>
    <t>700,000 shares upon completion of the permitting process necessary to construct and operate a mining facility (issued).</t>
  </si>
  <si>
    <t>On January 21, 2013, the Company issued the final 1,300,000 shares to IIM at a fair value of $176,676, determined by reference to the trading price of the Company’s shares on the transaction date. With the issuances of the final tranches of shares, the Company believes it has now fulfilled all its obligations under the purchase and sale agreement with IIM (Note 12).</t>
  </si>
  <si>
    <t>During the year ended April 30, 2012, the Company acquired an undivided 100% interest in two State of Idaho mineral leases contiguous to the Helmer-Bovill Property. The Company paid $10,000 and issued 50,000 shares at the fair value of $15,170. The two State of Idaho mineral leases are subject to a 3% production royalty on gross sales.</t>
  </si>
  <si>
    <t>ACCOUNTS PAYABLE AND ACCRUED LIABILITIES</t>
  </si>
  <si>
    <t>Payables and Accruals [Abstract]</t>
  </si>
  <si>
    <t>3. ACCOUNTS PAYABLE AND ACCRUED LIABILITIES:</t>
  </si>
  <si>
    <t>October 31,</t>
  </si>
  <si>
    <t>April 30,</t>
  </si>
  <si>
    <t>Trade payables</t>
  </si>
  <si>
    <t>Amounts due to related parties (Note 7)</t>
  </si>
  <si>
    <t xml:space="preserve">Interest payable on promissory notes </t>
  </si>
  <si>
    <t>Total accounts payable and accrued liabilities</t>
  </si>
  <si>
    <t>ACCOUNTS PAYABLE AND ACCRUED LIABILITIES:</t>
  </si>
  <si>
    <t>Amounts due to related parties (Note 10)</t>
  </si>
  <si>
    <t xml:space="preserve">Interest payable on demand loans </t>
  </si>
  <si>
    <t xml:space="preserve">Interest payable on loans </t>
  </si>
  <si>
    <t>DEMAND LOANS AND LOANS</t>
  </si>
  <si>
    <t>Debt Disclosure [Abstract]</t>
  </si>
  <si>
    <t>DEMAND LOANS AND LOANS:</t>
  </si>
  <si>
    <t>Summary of demand loans and loans are as follows:</t>
  </si>
  <si>
    <t xml:space="preserve">Loans </t>
  </si>
  <si>
    <t>Total loans</t>
  </si>
  <si>
    <t>On June 30, 2009, the Company completed the first tranche of a non-brokered unsecured convertible loan financing, raising $250,000. On September 15, 2009, the Company completed the second tranche, raising $192,880. On January 29, 2010, the Company completed Series B, raising $422,550 (CDN$ 450,000) (collectively the “Convertible Loans”).</t>
  </si>
  <si>
    <t>Interest was at 12 per cent per year, calculated semi-annually and paid semi-annually in either cash or shares, at the election of the Company. The Convertible Loans had a term of two years and were convertible into shares of the Company at the rate of one share per CDN$0.35 of principal outstanding, with exchange rates fixed at the dates of issuance. Accordingly, the first tranche, second tranche and Series B Convertible Loans were convertible into 830,565 shares, 599,006 shares and 1,285,714 shares, respectively. </t>
  </si>
  <si>
    <t>During the year ended April 30, 2012, the Company extended the term of the Convertible Loans to January 29, 2013. Of the $222,075 (CDN$225,000) in Series B convertible loans extended, the conversion price was reduced to CDN$0.25 per share (900,000 shares). The remaining $222,075 (CDN$225,000) in Series B Convertible Loans were repaid in full. The conversion feature of the convertible loans expired on January 29, 2013 and the Convertible Loans became due on demand loans (the “Demand Loans”). The conversion features of the Convertible Loans were bifurcated as a derivative liability given that the conversion prices were denominated in CDN$ whereas the Company’s functional currency has been determined to be US$. In accordance with the guidance of ASC 815, the derivative liability was measured at its respective fair value each reporting period with the change in fair value thereon recorded in the Statement of Loss each fiscal reporting period. At April 30, 2012, the fair value of the derivative laibilty associated with the embedded conversion feature of the Company’s convertible notes payable was determined to be $30,362 using the Black-Scholes model with the following assumptions: stock price – CDN$0.16; expected life – 0.75 years; strike prices – CDN$0.25 - $CDN 0.35; volatility – 79.58%, risk free discount rate – 1.34%.</t>
  </si>
  <si>
    <t>The remaining debt discount related to the issuance of convertible debt in the amount of $41,954 as at April 30, 2012 was recorded as accretion expense during the year ended April 30, 2013.</t>
  </si>
  <si>
    <t>On April 18, 2013, CDN$12,500 ($12,094) and $319,295 of the Demand Loans plus accrued interest of $6,668 were settled by the issuance of 3,710,365 shares at the aggregate fair value of $362,762. The Company recorded a loss on debt extinguishment of $24,705 in respect of this transaction.</t>
  </si>
  <si>
    <t>Demand Loans totaling $210,991 were converted to Loans due April 1, 2014 with no change in other terms.</t>
  </si>
  <si>
    <t xml:space="preserve">During the year ended April 30, 2014, the Company repaid the Demand Loans totalling $100,000 plus accrued interest thereon of $6,411. </t>
  </si>
  <si>
    <t xml:space="preserve">During the year ended April 30, 2014, the Company issued 2,277,341 shares having a fair value of $365,353 to settle Loans totaling $221,426 including accrued interest thereon of $14,855 resulting in a loss on extinguishment of debt in the amount of $143,927. </t>
  </si>
  <si>
    <t>During the year ended April 30, 2014, the Company recorded interest totalling $11,991 (2013 - $76,176) on its demand loans and loans.</t>
  </si>
  <si>
    <t>PROMISSORY NOTES</t>
  </si>
  <si>
    <t>PROMISSORY NOTES:</t>
  </si>
  <si>
    <t>Total promissory notes</t>
  </si>
  <si>
    <t>On September 13, 2013 and January 27, 2014, the Company entered into additional agreements with a company controlled by a director of the Company (the “Lender”) pursuant to which up to $5,787,280 will be advanced to the Company in tranches, of which $5,454,280 had been advanced as at October 31, 2014 (the “Promissory Notes”). The Promissory Notes mature as to $1,000,000 on December 31, 2015, $2,000,000 on June 30, 2016 and the balance due on December 31, 2016. Certain conditions may result in early repayment. Subsequent to October 31, 2014, the maturity dates of the Promissory Notes were amended so that the maturity dates are the later of the original maturity dates and one year after resolution of the IIM litigation (Note 8).</t>
  </si>
  <si>
    <t>The Promissory Notes bear interest at the rate of 12% per annum and during the six months ended October 31, 2014, the Company recorded interest of $312,102 (2013 - $131,375). Interest is payable semi-annually as calculated on May 31st and November 30th. Interest is to be paid either in cash or in common shares at the option of the Lender. During the six months ended October 31, 2014, the Company settled $211,937 of interest payable on the Promissory Notes by the issuance of 741,223 common shares at the fair value of $152,701 based on their quoted market price at the date of issuance. Accordingly, the Company recorded an increase in additional paid-in capital on extinguishment of debt of $59,236. Subsequent to October 31, 2014, the Company settled $311,929 of interest payable on the Promissory Notes by the issuance of 1,622,029 common shares. The interest settled was for the period from June 1, 2014 to November 30, 2014.</t>
  </si>
  <si>
    <t>The Company and the Lender have agreed that the Lender is to receive bonus shares equal to 6% of each loan tranche advanced divided by the Company’s common share market price where, for purposes of calculating the number of shares issuable for each loan tranche, the Company’s common share market share price is discounted by 25% as allowed by regulation. The amount of bonus shares issued is subject to a minimum price of CDN$0.105 and a maximum of 1,720,649 bonus shares. In addition, the Company will issue the Lender an equal number of share purchase warrants for each loan tranche advanced. Each bonus share purchase warrant will entitle the Lender to purchase one common share of the Company at a price equal to the greater of (a) the market price of the Company’s common shares on the date of the advance and (b) the volume weighted average price of the Company’s common shares over the twenty trading days immediately prior to the date of the advance. The bonus share purchase warrants expire on the earlier of (a) December 1, 2016 and (b) the date the advance has been repaid in full, including interest.</t>
  </si>
  <si>
    <t xml:space="preserve">During the six months ended October 31, 2014, the Company issued 412,193 bonus shares to the Lender at the fair value of $96,000, based on their quoted market price at the date the shares were committed to being issued, including 313,350 shares having a fair value of $79,223 that the Company had previously committed to issue. The Company was committed to issuing an additional 230,603 bonus shares to the Lender at the fair value of $48,000. The fair value of the bonus shares was determined by reference to the trading price of the Company’s common shares on the date the advances were received. </t>
  </si>
  <si>
    <t>The Company also committed to issue 230,603 bonus share purchase warrants to the Lender with a weighted average exercise price of CDN$0.23 per share. During the six months ended October 31, 2014, the Company issued 98,843 bonus share purchase warrants to the Lender with a weighted average exercise price of CDN$0.286 as well as 313,350 bonus share purchase warrants the Company had previously committed to issue. At October 31, 2014, the Company was committed to issuing an aggregate of 230,603 bonus share purchase warrants. The fair value of bonus share purchase warrants committed to be issued during the six months ended October 31, 2014 of $44,601 was estimated using the Black-Scholes option pricing model with the following weighted average assumptions: stock price – CDN$0.24; exercise price – CDN$0.25; expected risk-free interest rate – 1.19%; expected life – 2.3 years; expected volatility – 112% and expected dividend rate – 0%.</t>
  </si>
  <si>
    <t>The aggregate finance fees are recorded against the Promissory Notes balance and are being amortized to the Statement of Loss over the life of the Promissory Notes using the effective interest method. The unamortized debt discount as at October 31, 2014 is $268,147 (April 30, 2014 – $207,511).</t>
  </si>
  <si>
    <t>The Promissory Notes are collateralized by the Company’s Helmer-Bovill Property.</t>
  </si>
  <si>
    <t xml:space="preserve">Promissory notes </t>
  </si>
  <si>
    <t xml:space="preserve">During the year ended April 30, 2012, the Company issued a $150,000 promissory note bearing interest at 12% for funds advanced from a director of the Company (the “Lender”). </t>
  </si>
  <si>
    <t xml:space="preserve">During the year ended April 30, 2013, the Company issued $850,000 of promissory notes bearing interest at 9.5% for funds advanced from the Lender. In addition the Company issued $905,000 of promissory notes bearing interest at 12% for funds advanced from the Lender. On September 12, 2012, the Company and the Lender agreed to amend previously issued promissory notes totalling $1,000,000 that included advances totalling $150,000 bearing interest at 12% and $850,000 of advances bearing interest at 9.5% along with accrued interest thereon of $23,088 by way of issuing a new promissory note having a principal balance of $1,023,088 bearing interest at 12%. </t>
  </si>
  <si>
    <t>In addition, as part of the agreement to amend the previously issued promissory notes, the Company issued 800,000 common shares to the Lender having an aggregate fair value of $146,952 based on their quoted market price. This amendment was accounted for as a debt extinguishment with a corresponding loss on debt extinguishment of $146,952 recorded in the Statement of Loss for the year ended April 30, 2013.</t>
  </si>
  <si>
    <t>On September 13, 2013, the Company and the Lender agreed to amend previously issued promissory notes totalling $1,800,000 bearing interest at 12% along with accrued interest thereon of $81,226 by way of issuing a new promissory note having a principal balance of $1,881,226 also bearing interest at 12%. As part of this amendment, the Company issued 1,058,322 common shares having an aggregate fair value of $121,706 based on their quoted market price and 1,058,322 share purchase warrants having a fair value of $69,664 to the Lender. The fair value of the warrants was determined using the Black-Scholes model with the following assumptions: stock price – CDN$0.115; expected life – 3.22 years; strike prices – CDN$0.14 - $CDN 0.1722 volatility – 100.7%, risk free discount rate – 1.13%. This amendment was accounted for as a debt extinguishment with a corresponding loss on debt extinguishment of $191,370 recorded in the Statement of Loss for the year ended April 30, 2014. In addition, the maturities of the promissory notes were established as to $1,000,000 on December 31, 2015, $2,000,000 on June 30, 2016 and the balance due on December 31, 2016.</t>
  </si>
  <si>
    <t>Pursuant to the debt amendment agreement dated September 13, 2013, the Company agreed to issue the Lender bonus shares equal to 6% of each loan tranche advanced divided by the Company’s common share market price where, for purposes of calculating the number of shares issuable for each loan tranche, the Company’s common share market share price is discounted by 25% as allowed by regulation. The amount of bonus shares issued is subject to a minimum price of $CDN 0.105 and a maximum of 1,720,649 bonus shares. In addition, the Company will issue the Lender an equal number of share purchase warrants for each loan tranche advanced. Each bonus share purchase warrant will entitle the Lender to purchase one common share of the Company at a price equal to the greater of (a) the market price of the Company’s common shares on the date of the advance and (b) the volume weighted average price of the Company’s common shares over the twenty trading days immediately prior to the date of the advance. The bonus share purchase warrants expire on the earlier of (a) December 1, 2016 and (b) the date the advance has been repaid in full, including interest.</t>
  </si>
  <si>
    <t>On January 27, 2014, the Company and the Lender executed an agreement whereby the Lender agreed to advance up to $5,787,280 to be advanced to the Company in tranches, of which $4,554,280 had been advanced as at April 30, 2014. Certain conditions may result in early repayment.</t>
  </si>
  <si>
    <t xml:space="preserve">The promissory notes bear interest at the rate of 12% per annum and during the year, the Company recorded interest totalling $360,977 (2013 - $100,496) on its promissory notes. Interest is payable semi-annually as calculated on May 31st and November 30th. Interest is to be paid either in cash or in common shares at the option of the Lender. </t>
  </si>
  <si>
    <t xml:space="preserve">During the year ended April 30, 2014, the Company issued additional promissory notes bearing interest at 12% for an aggregate of $2,545,000 of funds advanced from the Lender. </t>
  </si>
  <si>
    <t>During the year ended April 30, 2014, the Company issued 280,940 bonus shares to the Lender at the fair value of $62,834 and the Company was committed to issuing an additional 313,350 bonus shares to the Lender at the fair value of $79,223. The fair value of the bonus shares was determined by reference to the trading price of the Company’s common shares on the date the advances were received. The Company also issued 280,940 bonus share purchase warrants and the Company was committed to issuing an additional 313,350 bonus share purchase warrants to the Lender. The aggregate of 594,290 bonus share purchase warrants had a weighted average exercise price of $0.19. The fair value of bonus share purchase warrants issued/committed to be issued during the year ended April 30, 2014 of $80,480 was estimated using the Black-Scholes option pricing model with the following weighted average assumptions: stock price – CDN$0.16; exercise price – CDN$0.19; expected risk-free interest rate – 1.13%; expected life – 3.1 years; expected volatility – 102% and expected dividend rate – 0%.</t>
  </si>
  <si>
    <t>During the year ended April 30, 2014, the Company settled $201,414 of interest payable on the promissory notes by the issuance of 1,001,112 common shares at the fair value of $266,743 (Note 10). Accordingly, the Company recorded a loss on settlement of debt of $65,329.</t>
  </si>
  <si>
    <t xml:space="preserve">The aggregate finance fees of $232,539, including $10,000 of legal fees, are recorded against the Promissory Notes balance and are being amortized to the Statement of Loss over the life of the Promissory Notes using the effective interest method. The unamortized debt discount as at April 30, 2014 is $207,511 (2013 – $Nil). </t>
  </si>
  <si>
    <t>WARRANT LIABILITY</t>
  </si>
  <si>
    <t>Disclosure of Compensation Related Costs, Share-based Payments [Abstract]</t>
  </si>
  <si>
    <t>5. WARRANT LIABILITIES:</t>
  </si>
  <si>
    <t>The Company has share purchase warrants exercisable into common shares at an exercise price denominated in Canadian dollars. As a variable amount of US dollars are exercisable into a fixed number of common shares, the share purchase warrants are classified as derivative liabilities.</t>
  </si>
  <si>
    <t>The Company records the fair value of the share purchase warrants in accordance with ASC 815, “Derivatives and Hedging”. The Company uses the Black-Scholes option pricing model to calculate the fair values of the derivative liabilities. The fair value of the derivative liability is revalued on each balance sheet date with corresponding gains and losses recorded in the consolidated statement of loss.</t>
  </si>
  <si>
    <t>Balance, April 30, 2014</t>
  </si>
  <si>
    <t>Bonus warrants issuable pursuant to promissory notes (Note 4)</t>
  </si>
  <si>
    <t>Change in fair value of warrant derivatives</t>
  </si>
  <si>
    <t>Balance, October 31, 2014</t>
  </si>
  <si>
    <t>Warrant Derivative Liabilities</t>
  </si>
  <si>
    <t>At October 31, 2014, the Company determined the fair value of Warrant Derivative Liabilities to be $1,308,529 (April 30, 2014 - $3,211,386) as estimated using the Black-Scholes option pricing model with the following weighted average assumptions:</t>
  </si>
  <si>
    <t>Stock price (CDN$)</t>
  </si>
  <si>
    <t>Exercise price (CDN$)</t>
  </si>
  <si>
    <t>Risk-free interest rate (%)</t>
  </si>
  <si>
    <t>Expected life (years)</t>
  </si>
  <si>
    <t>Expected volatility (%)</t>
  </si>
  <si>
    <t>Expected dividends ($)</t>
  </si>
  <si>
    <t>Nil</t>
  </si>
  <si>
    <t>WARRANT LIABILITY:</t>
  </si>
  <si>
    <t>The Company records the fair value of the share purchase warrants in accordance with ASC 815, “Derivatives and Hedging”. The Company uses the Black-Scholes option pricing model to calculate the fair values of the derivative liabilities. The fair value of the derivative liability is revalued on each balance sheet date with corresponding gains and losses recorded in the Statement of Loss.</t>
  </si>
  <si>
    <t>Balance, April 30, 2012</t>
  </si>
  <si>
    <t>Financing fees resulting from modification of the terms of warrants</t>
  </si>
  <si>
    <t>Balance, April 30, 2013</t>
  </si>
  <si>
    <t xml:space="preserve">Bonus warrants issued pursuant to promissory notes (Note 6) </t>
  </si>
  <si>
    <t>Warrants issued pursuant to private placement of units (Note 8)</t>
  </si>
  <si>
    <t>Warrants issued as private placement finders’ fees (Note 8)</t>
  </si>
  <si>
    <t>At April 30, 2014, the Company determined the fair value of Warrant Derivative Liabilities to be $3,211,386 (2013 - $234,596) as estimated using the Black-Scholes option pricing model with the following weighted average assumptions:</t>
  </si>
  <si>
    <t>SHARE CAPITAL</t>
  </si>
  <si>
    <t>Equity [Abstract]</t>
  </si>
  <si>
    <t>SHARE CAPITAL:</t>
  </si>
  <si>
    <t>Common shares</t>
  </si>
  <si>
    <t>a)</t>
  </si>
  <si>
    <t>Authorized:</t>
  </si>
  <si>
    <t>Unlimited number of common shares, without par value.</t>
  </si>
  <si>
    <t>The holders of common shares are entitled to receive dividends which are declared from time to time, and are entitled to one vote per share at meetings of the Company. All shares are ranked equally with regards to the Company’s residual assets.</t>
  </si>
  <si>
    <t>b)</t>
  </si>
  <si>
    <t>Stock transactions:</t>
  </si>
  <si>
    <t>During the six months ended October 31, 2014, the Company completed the following stock transactions:</t>
  </si>
  <si>
    <t>i)</t>
  </si>
  <si>
    <t>On May 7, 2014, the Company issued 100,000 common shares on the exercise of stock options with an exercise price of CDN$0.10 per common share resulting in gross proceeds of CDN$10,000 ($9,185).</t>
  </si>
  <si>
    <t>ii)</t>
  </si>
  <si>
    <t>On July 31, 2014, the Company issued 412,193 common shares with a fair value of $96,000 including 313,350 shares having a fair value of $79,223 for which the Company had committed to issue at April 30, 2014. The common shares were issued as a debt discount pursuant to the Promissory Notes.</t>
  </si>
  <si>
    <t>iii)</t>
  </si>
  <si>
    <t>On August 12, the Company issued 741,233 common shares with a fair value of $152,701 as settlement of accrued interest payable on Promissory Notes (Note 4).</t>
  </si>
  <si>
    <t>c)</t>
  </si>
  <si>
    <t>Stock options:</t>
  </si>
  <si>
    <t>The Company has granted stock options under the terms of its Stock Option Plan (the “Plan”). The Plan provides that the directors of the Company may grant options to purchase common shares to directors, officers, employees and service providers of the Company on terms that the directors of the Company may determine are within the limitations set forth in the Plan. The maximum number of shares available under the Plan is limited to 10% of the issued common shares. The maximum term of stock options is ten years. All stock options vest on the date of grant, unless otherwise stated. As at October 31, 2014, the Company had 3,367,313 stock options available for grant pursuant to the Plan (April 30, 2014 - 3,441,971).</t>
  </si>
  <si>
    <t>The Company’s stock options outstanding as at October 31, 2014 and April 30, 2014 and the changes for the periods then ended are as follows:</t>
  </si>
  <si>
    <t>Number Outstanding</t>
  </si>
  <si>
    <t>Weighted Average Exercise Price</t>
  </si>
  <si>
    <t>Balance outstanding at April 30, 2014</t>
  </si>
  <si>
    <t>CDN$</t>
  </si>
  <si>
    <t>Granted</t>
  </si>
  <si>
    <t>Exercised</t>
  </si>
  <si>
    <t>Balance outstanding at October 31, 2014</t>
  </si>
  <si>
    <t>Balance exercisable at October 31, 2014</t>
  </si>
  <si>
    <t>Summary of stock options outstanding at October 31, 2014:</t>
  </si>
  <si>
    <t>Security</t>
  </si>
  <si>
    <t>Exercise Price</t>
  </si>
  <si>
    <t>Expiry Date</t>
  </si>
  <si>
    <t>Remaining Contractual Life (years)</t>
  </si>
  <si>
    <t>Stock options</t>
  </si>
  <si>
    <t>CDN$ 0.40</t>
  </si>
  <si>
    <t>CDN$ 0.10</t>
  </si>
  <si>
    <t>CDN$ 0.15</t>
  </si>
  <si>
    <t>CDN$ 0.25</t>
  </si>
  <si>
    <t xml:space="preserve">The stock options vest on the date of grant, based on the completion of certain performance milestones or based on the passage of time. </t>
  </si>
  <si>
    <t>The weighted average grant date fair value of stock options granted during the six months ended October 31, 2014 of CDN$0.17 was estimated using the Black-Scholes option pricing model with the following assumptions: stock price – CDN$0.25; exercise price – CDN$0.25; expected risk-free interest rate – 2.0%; expected life – 5.0 years; expected volatility – 100% and expected dividend rate – 0%. Expected volatility was determined by reference to the historical volatility of the Company’s common shares trading on the TSX Venture Exchange.</t>
  </si>
  <si>
    <t xml:space="preserve">Non-Employee Stock Options </t>
  </si>
  <si>
    <t>In accordance with the guidance of ASC 815-40-15, stock options awarded to non-employees that are fully vested and exercisable in Canadian dollars are required to be accounted for as derivative liabilities because they are considered not to be indexed to the Company’s stock due to their exercise price being denominated in a currency other than the Company’s functional currency. Stock options awarded to non-employees that are not vested are accounted for as equity awards until the terms associated with their vesting requirements have been met. As at October 31, 2014 and April 30, 2014, there are no non-employee stock option awards that have not vested.</t>
  </si>
  <si>
    <t>The non-employee stock options are accounted for at their respective fair values and are summarized as follows for the six months ended October 31, 2014 and 2013:</t>
  </si>
  <si>
    <t>Fair value of non-employee options, beginning of the period</t>
  </si>
  <si>
    <t>Fair value of non-employee options, at issuance</t>
  </si>
  <si>
    <t>Change in fair value of non-employee stock options during the period</t>
  </si>
  <si>
    <t>Fair value of non-employee options, end of the period</t>
  </si>
  <si>
    <t>The Company determined the fair value of its non-employee stock options as at October 31, 2014 and 2013 using the Black Scholes option pricing model with the following weighted average assumptions:</t>
  </si>
  <si>
    <t xml:space="preserve">The non-employee options are required to be re-valued with the change in fair value of the liability recorded as a gain or loss on the change of fair value of derivative liability and included in other items in the Company’s Consolidated Statements of Loss at the end of each reporting period. The fair value of the options will continue to be classified as a liability until such time as they are exercised, expire or there is an amendment to the respective agreements that renders these financial instruments to be no longer classified as a liability. </t>
  </si>
  <si>
    <t>As at October 31, 2014, the unamortized compensation cost of options is $44,190 and the intrinsic value of options expected to vest is $116,445 (CDN$131,250).</t>
  </si>
  <si>
    <t>Share-based payments are classified in the Company’s Statement of Loss as follows for the six months ended October 31, 2014 and 2013:</t>
  </si>
  <si>
    <t>d)</t>
  </si>
  <si>
    <t>Share purchase warrants:</t>
  </si>
  <si>
    <t>A summary of fully-exercisable share purchase warrants as at October 31, 2014 and April 30, 2014 and the changes for the periods then ended are as follows:</t>
  </si>
  <si>
    <t>Number</t>
  </si>
  <si>
    <t>Outstanding</t>
  </si>
  <si>
    <t>Weighted Average</t>
  </si>
  <si>
    <t>Balance at April 30, 2014</t>
  </si>
  <si>
    <t>Issued</t>
  </si>
  <si>
    <t>Balance at October 31, 2014</t>
  </si>
  <si>
    <t> Summary of warrants outstanding at October 31, 2014:</t>
  </si>
  <si>
    <t>Warrants</t>
  </si>
  <si>
    <t>CDN$ 0.14</t>
  </si>
  <si>
    <r>
      <t>December 1, 2016</t>
    </r>
    <r>
      <rPr>
        <vertAlign val="superscript"/>
        <sz val="10"/>
        <color theme="1"/>
        <rFont val="Arial"/>
        <family val="2"/>
      </rPr>
      <t>(1)</t>
    </r>
  </si>
  <si>
    <t>CDN$ 0.14266</t>
  </si>
  <si>
    <t>CDN$ 0.165</t>
  </si>
  <si>
    <t>CDN$ 0.17</t>
  </si>
  <si>
    <t>CDN$ 0.17223</t>
  </si>
  <si>
    <t>CDN$ 0.185</t>
  </si>
  <si>
    <t>CDN$ 0.217</t>
  </si>
  <si>
    <t>CDN$ 0.225</t>
  </si>
  <si>
    <t>CDN$ 0.23</t>
  </si>
  <si>
    <t>CDN$ 0.276</t>
  </si>
  <si>
    <t>CDN$ 0.28</t>
  </si>
  <si>
    <t>CDN$ 0.29</t>
  </si>
  <si>
    <t>CDN$ 0.292</t>
  </si>
  <si>
    <t>CDN$ 0.305</t>
  </si>
  <si>
    <t>Notes:</t>
  </si>
  <si>
    <t>The warrants are exercisable until the earlier of December 1, 2016 or the date that the promissory note advance is repaid (Note 4).</t>
  </si>
  <si>
    <t>During the year ended April 30, 2014, the Company completed the following stock transactions:</t>
  </si>
  <si>
    <t>On September 30, 2013, the Company issued 2,277,341 common shares with a fair value of $365,353 to settle CDN$212,500 ($206,571) of Loans plus accrued interest of CDN$15,234 ($14,855) (Note 5).</t>
  </si>
  <si>
    <t>On October 23, 2013, the Company issued 1,170,084 common shares with a fair value of $142,382 as a debt discount.</t>
  </si>
  <si>
    <t>On January 27, 2014, the Company issued 169,178 common shares with a fair value of $42,158 as a debt discount.</t>
  </si>
  <si>
    <t>iv)</t>
  </si>
  <si>
    <t>On January 31, 2014, the Company completed a private placement of 3,100,000 units at CDN$0.20 per unit for gross proceeds of $557,628 (CDN$620,000). Each unit is comprised of one common share and one-half of one share purchase warrant. Each whole warrant entitles the holder to purchase one additional common share at a price of CDN$0.40 per share until January 31, 2016. A value of $148,123 has been attributed to these warrants using the Black-Scholes option pricing model and has been recorded as a derivative liability (Note 7).</t>
  </si>
  <si>
    <t>The Company paid commissions consisting of $16,747 and 200,000 finder’s warrants. A value of $23,391 has been attributed to these warrants using the Black-Scholes option pricing model and has been recorded as a derivative liability (Note 7). Each finder’s warrant entitles the holder to purchase one common share at a price of CDN$0.25 per share until January 31, 2016. In addition, the Company incurred legal and other out-of-pocket expenses related to the private placement in the amount of $7,467.</t>
  </si>
  <si>
    <t>The fair value for the warrants issued in connection with this private placement was estimated using the Black-Scholes option pricing model with the following assumptions: stock price – CDN$0.23; exercise price – CDN$0.25; expected risk-free interest rate – 1.13%; expected life – 2.0 years; expected volatility – 114% and expected dividend rate – 0%.</t>
  </si>
  <si>
    <t>v)</t>
  </si>
  <si>
    <t>On March 4, 2014, the Company issued 1,001,112 common shares with a fair value of $266,743 as settlement of accrued interest payable on promissory notes (Note 6).</t>
  </si>
  <si>
    <t>During the year ended April 30, 2013, the Company completed the following stock transactions:</t>
  </si>
  <si>
    <t>On May 4, 2012, the Company issued 133,967 common shares with a fair value of $26,662 as settlement of accrued interest payable on Convertible Loans.</t>
  </si>
  <si>
    <t>On September 27, 2012, the Company issued 199,640 common shares with a fair value of $26,612 as settlement of accrued interest payable on Convertible Loans.</t>
  </si>
  <si>
    <t>On December 10, 2012, the Company issued 800,000 common shares with a fair value of $146,952 as a debt discount.</t>
  </si>
  <si>
    <t>On January 21, 2013, the Company issued 1,300,000 common shares with a fair value of $176,676 pursuant to a mineral property agreement (Note 3).</t>
  </si>
  <si>
    <t>On March 22, 2013, the Company issued 284,129 common shares with a fair value of $39,274 as settlement of accrued interest pursuant to the Convertible Loans.</t>
  </si>
  <si>
    <t>vi)</t>
  </si>
  <si>
    <t>On April 8, 2013, the Company issued 1,188,314 common shares with a fair value of $93,221 as settlement of accounts payable and accrued liabilities.</t>
  </si>
  <si>
    <t>vii)</t>
  </si>
  <si>
    <t>On April 18, 2013, the Company issued 3,710,365 common shares with a fair value of $362,762 as settlement of Demand Loans (Note 5).</t>
  </si>
  <si>
    <t>The Company has granted stock options under the terms of its Stock Option Plan (the “Plan”). The Plan provides that the directors of the Company may grant options to purchase common shares to directors, officers, employees and service providers of the Company on terms that the directors of the Company may determine are within the limitations set forth in the Plan. The maximum number of shares available under the Plan is limited to 10% of the issued common shares. The maximum term of stock options is ten years. All stock options vest on the date of grant, unless otherwise stated. As at April 30, 2014, the Company had 3,441,971 (2013 – 4,380,199) stock options available for grant pursuant to the Plan.</t>
  </si>
  <si>
    <t>The Company’s stock options outstanding as at April 30, 2014 and 2013 and the changes for the years then ended are as follows:</t>
  </si>
  <si>
    <t>Aggregate Intrinsic Value</t>
  </si>
  <si>
    <t>Balance at April 30, 2012</t>
  </si>
  <si>
    <t>Expired</t>
  </si>
  <si>
    <t>Balance at April 30, 2013</t>
  </si>
  <si>
    <t>Cancelled</t>
  </si>
  <si>
    <r>
      <t>(700,000)</t>
    </r>
    <r>
      <rPr>
        <vertAlign val="superscript"/>
        <sz val="10"/>
        <color theme="1"/>
        <rFont val="Arial"/>
        <family val="2"/>
      </rPr>
      <t>(1)</t>
    </r>
  </si>
  <si>
    <t>Balance exercisable at April 30, 2014</t>
  </si>
  <si>
    <r>
      <t>During the year ended April 1, 2014, the Company cancelled 700,000 options that had performance conditions associated with</t>
    </r>
    <r>
      <rPr>
        <sz val="10"/>
        <color theme="1"/>
        <rFont val="Arial"/>
        <family val="2"/>
      </rPr>
      <t xml:space="preserve"> </t>
    </r>
    <r>
      <rPr>
        <sz val="8"/>
        <color theme="1"/>
        <rFont val="Arial"/>
        <family val="2"/>
      </rPr>
      <t>its Kelly Basin Project and concurrently awarded 810,000 options with performance conditions associated with its Bovill Kaolin Project. The cancellation and subsequent granting of options was considered to be a modification of a share-based award. The incremental fair value of this award was determined to be $141,772 using the Black Scholes option pricing model with the following inputs: exercise prices- 250,000 at CDN$0.10, 260,000 at CDN$0.15, 300,000 at CDN$0.25; share price - CDN$0.23; expected volatility – 106%; risk free interest rate – 1.42%; expected life – 5 years. Subsequent to this award modification, the Company recorded compensation cost in respect of this award totaling $15,143.</t>
    </r>
  </si>
  <si>
    <t>Summary of stock options outstanding at April 30, 2014:</t>
  </si>
  <si>
    <t>The weighted average grant date fair value of stock options granted during the year ended April 30, 2014 of $0.09 was estimated using the Black-Scholes option pricing model with the following weighted average assumptions: stock price – CDN$0.13; exercise price – CDN$0.15; expected risk-free interest rate – 1.65%; expected life – 5.0 years; expected volatility – 107% and expected dividend rate – 0%. Expected volatility was determined by reference to the historical volatility of the Company’s common shares trading on the TSX Venture Exchange.</t>
  </si>
  <si>
    <t>In accordance with the guidance of ASC 815-40-15, stock options awarded to non-employees that are fully vested and exercisable in Canadian dollars are required to be accounted for as derivative liabilities because they are considered not to be indexed to the Company’s stock due to their exercise price being denominated in a currency other than the Company’s functional currency. Stock options awarded to non-employees that are not vested are accounted for as equity awards until the terms associated with their vesting requirements have been met. As at April 30, 2014 and 2013, there are no non-employee stock option awards that have not vested.</t>
  </si>
  <si>
    <t>The non-employee stock options are accounted for at their respective fair values and are summarized as follows for the years ended April 30, 2014 and 2013:</t>
  </si>
  <si>
    <t>Fair value of non-employee options, beginning of the year</t>
  </si>
  <si>
    <t>Change in fair value of non-employee stock options during the year</t>
  </si>
  <si>
    <t>Fair value of non-employee options, end of the year</t>
  </si>
  <si>
    <t>The Company determined the fair value of its non-employee stock options as at April 30, 2014 and 2013 using the Black Scholes option pricing model with the following weighted average assumptions:</t>
  </si>
  <si>
    <t>As at April 30, 2014, the unamortized compensation cost expected to be recognized by the fiscal year ended April 30, 2016 is $126,629 and the intrinsic value of options expected to vest is $79,863 (CDN$87,800).</t>
  </si>
  <si>
    <t>Share-based payments are classified in the Company’s Statement of Loss as follows:</t>
  </si>
  <si>
    <t>A summary of fully-exercisable share purchase warrants as at April 30, 2014 and 2013 and the changes for the years then ended are as follows:</t>
  </si>
  <si>
    <r>
      <t>(1)</t>
    </r>
    <r>
      <rPr>
        <sz val="10"/>
        <color theme="1"/>
        <rFont val="Arial"/>
        <family val="2"/>
      </rPr>
      <t>20,000,000</t>
    </r>
  </si>
  <si>
    <t>On April 29, 2013, the Company extended the life of 20,000,000 warrants from April 29, 2013 to April 29, 2016. This resulted in warrant modification expense of $233,385, crediting derivative liabilities, using the following assumptions: stock price – CDN$0.30; expected risk-free interest rate – 1.13%; expected life –3.00 years; expected volatility – 93%; and expected dividend rate – 0%.</t>
  </si>
  <si>
    <t>Summary of warrants outstanding at April 30, 2014:</t>
  </si>
  <si>
    <t>The warrants are exercisable until the earlier of December 1, 2016 or the date that the promissory note advance is repaid (Note 6).</t>
  </si>
  <si>
    <t>INCOME TAXES</t>
  </si>
  <si>
    <t>Income Tax Disclosure [Abstract]</t>
  </si>
  <si>
    <t>INCOME TAXES:</t>
  </si>
  <si>
    <t>A reconciliation of the income tax provision computed at statutory rates to the reported income tax provision for the years ended April 30, 2014 and 2013 is as follows:</t>
  </si>
  <si>
    <t>Statutory tax rate</t>
  </si>
  <si>
    <t>Loss before income taxes</t>
  </si>
  <si>
    <t>Expected income tax recovery</t>
  </si>
  <si>
    <t>Increase (decrease) in income tax recovery resulting from:</t>
  </si>
  <si>
    <t>Derivative liability</t>
  </si>
  <si>
    <t>Other permanent differences</t>
  </si>
  <si>
    <t>Loss on debt extinguishment</t>
  </si>
  <si>
    <t>Non-deductible financing fees</t>
  </si>
  <si>
    <t>Share issue costs</t>
  </si>
  <si>
    <t>Effect of change in statutory rate</t>
  </si>
  <si>
    <t>Foreign income taxed at foreign rate</t>
  </si>
  <si>
    <t>Impact of over-provision in previous year</t>
  </si>
  <si>
    <t>Increase in valuation allowance</t>
  </si>
  <si>
    <t>Income tax expense</t>
  </si>
  <si>
    <t>The significant components of the Company’s deferred income tax assets and liabilities after applying enacted corporate tax rates at April 30, 2014 and 2013 are as follows:</t>
  </si>
  <si>
    <t>Deferred income tax assets (liabilities)</t>
  </si>
  <si>
    <t>Operating losses carried forward</t>
  </si>
  <si>
    <t>Resource property</t>
  </si>
  <si>
    <t>Capital assets</t>
  </si>
  <si>
    <t>Share issuance costs</t>
  </si>
  <si>
    <t>Other</t>
  </si>
  <si>
    <t>Valuation</t>
  </si>
  <si>
    <t>Net deferred income tax asset</t>
  </si>
  <si>
    <t>At April 30, 2014, the Company has accumulated non-capital losses totalling $4,620,000 (2013 - $4,004,000) in Canada and net operating losses of $10,622,000 (2013 - $8,354,000) in the USA, which are available to carryforward and offset future years’ taxable income. The losses expire in various amounts from 2015 to 2034.</t>
  </si>
  <si>
    <t>Uncertain Tax Positions</t>
  </si>
  <si>
    <t>The Company has adopted certain provisions of ASC 740, “Income Taxes”, which prescribes a recognition threshold and measurement attribute for the recognition and measurement of tax positions taken or expected to be taken in income tax returns. The provisions also provide guidance on the de-recognition of income tax assets and liabilities, classification of current and deferred income tax assets and liabilities, and accounting for interest and penalties associated with tax positions.</t>
  </si>
  <si>
    <t>The Company files income tax returns in the U.S. federal jurisdiction, various state and foreign jurisdictions. The Company’s tax returns are subject to tax examinations by U.S. federal and state tax authorities, or examinations by foreign tax authorities until respective statute of limitation. The Company currently has no tax years under examination. The Company is subject to tax examinations by tax authorities for all taxation years commencing after 2003.</t>
  </si>
  <si>
    <t>At April 30, 2014, the Company does not have an accrual relating to uncertain tax positions. It is not anticipated that unrecognized tax benefits would significantly increase or decrease within 12 months of the reporting date.</t>
  </si>
  <si>
    <t>Provision has not been made for U.S. or additional foreign taxes on undistributed earnings of foreign subsidiaries. Such earnings have been and will continue to be reinvested but could become subject to additional tax if they were remitted as dividends, or were loaned to the Company affiliate. It is not practicable to determine the amount of additional tax, if any, that might be payable on the undistributed foreign earnings.</t>
  </si>
  <si>
    <t>RELATED PARTY TRANSACTIONS</t>
  </si>
  <si>
    <t>Related Party Transactions [Abstract]</t>
  </si>
  <si>
    <t>RELATED PARTY TRANSACTIONS:</t>
  </si>
  <si>
    <t>Included in accounts payable and accrued liabilities are amounts owed to directors or officers or companies controlled by them. As at October 31, 2014, the amount was $183,100 (April 30, 2014 – $177,611). All amounts are non-interest bearing, unsecured, and due on demand.</t>
  </si>
  <si>
    <t>The promissory notes received from a company controlled by a director (Notes 4 and 10) are related party transactions.</t>
  </si>
  <si>
    <t>During the year ended April 30, 2014, management and consulting fees of $56,383 (2013 – $59,666) were charged by directors or officers or companies controlled by them. A further $158,000 (2013 – $150,000) in consulting fees were charged by directors and are included with mineral property exploration costs.</t>
  </si>
  <si>
    <t>During the year ended April 30, 2014, the Company settled $201,414 of interest payable on the Promissory Notes owed to a company controlled by a Director by issuing 1,001,112 common shares at the fair value of $266,743 (Note 6).</t>
  </si>
  <si>
    <t>Included in accounts payable and accrued liabilities are amounts owed to directors or officers or companies controlled by them. As at April 30, 2014, the amount was $177,611 (2013 – $205,200). All amounts are non-interest bearing, unsecured, and due on demand.</t>
  </si>
  <si>
    <t>The promissory notes received from a company controlled by a director during the years ended April 30, 2014 and 2013 (Note 6) are related party transactions.</t>
  </si>
  <si>
    <t>On February 13, 2013, the Company settled accounts payable and accrued liabilities due to the former Chief Executive Officer by making a cash payment of $30,000, issuing 1,188,314 common shares at the fair value of $93,221 and agreeing to pay $30,000 in six monthly payments beginning October 1, 2013 (paid).</t>
  </si>
  <si>
    <t>SEGMENT DISCLOSURES</t>
  </si>
  <si>
    <t>Segment Reporting [Abstract]</t>
  </si>
  <si>
    <t>SEGMENT DISCLOSURES:</t>
  </si>
  <si>
    <t xml:space="preserve">The Company considers its business to comprise a single operating segment being the exploration of its resource property. Substantially all of the Company’s long-term assets and operations are located in Latah County, Idaho. </t>
  </si>
  <si>
    <t>CONTINGENT LIABILITY</t>
  </si>
  <si>
    <t>8. CONTIGENT LIABILITY:</t>
  </si>
  <si>
    <t>On March 20, 2014, the Company announced that it had been served with a complaint by Robert Lemke (carrying on business as Hoodoo Resources, LLC) and the Brent Thomson Family Trust, each minority partners as to a 12.5% interest in Idaho Industrial Minerals, LLC (“IIM”). Following preliminary review of the complaint by management and legal counsel, in addition to a separate declaratory action pending amongst the members of IIM, management believes that Thomson and Lemke are attempting to exercise derivative rights without the consent of the majority of the members of IIM and reject consideration paid to IIM with respect to the Company’s Helmer-Bovill Property in January 2013 pursuant to an August 10, 2001 agreement, as amended, between the Company and IIM (the “IIM Agreement”).</t>
  </si>
  <si>
    <t>The IIM Agreement required the Company to deliver a total of 1.8 million shares to IIM for the Company to earn outright title to the mineral leases which comprise the Helmer-Bovill Property. The final tranche of 1.3 million shares was delivered to IIM on January 22, 2013. Thomson and Lemke allege they were deceitfully induced into signing the fourth amendment to the IIM Agreement. Thomson and Lemke are seeking specific performance in the return of the Helmer-Bovill Property. Preliminary review by the Company’s legal counsel can find no basis for a derivative rights action. The Company believes the probability of an economic outlay for this contingent liability is remote.</t>
  </si>
  <si>
    <t>CONTINGENT LIABILITY:</t>
  </si>
  <si>
    <t>NON-CASH TRANSACTIONS</t>
  </si>
  <si>
    <t>Supplemental Cash Flow Elements [Abstract]</t>
  </si>
  <si>
    <t>NON-CASH TRANSACTIONS:</t>
  </si>
  <si>
    <t>Investing and financing activities that affect recognized assets or liabilities but that do not result in cash receipts or cash payments are excluded from the consolidated statements of cash flows. During the six months ended October 31, 2014, the following transactions were excluded from the condensed consolidated statement of cash flows:</t>
  </si>
  <si>
    <t>The issuance by the Company of 741,233 common shares at the fair value of $152,701 as payment of interest on the Promissory Notes;</t>
  </si>
  <si>
    <t>The commitment to issue of 329,446 common shares at the fair value of $72,000 and 329,446 warrants at the fair value of $44,601 pursuant to the Promissory Notes (Note 4).</t>
  </si>
  <si>
    <t>During the six months ended October 31, 2013, the following transaction was excluded from the condensed consolidated statement of cash flows:</t>
  </si>
  <si>
    <t xml:space="preserve">The issuance by the Company of 2,277,341 common shares at the fair value of $365,353 pursuant to the settlement of loans. </t>
  </si>
  <si>
    <r>
      <t xml:space="preserve">Investing and financing activities that </t>
    </r>
    <r>
      <rPr>
        <sz val="9"/>
        <color theme="1"/>
        <rFont val="Verdana"/>
        <family val="2"/>
      </rPr>
      <t xml:space="preserve">affect </t>
    </r>
    <r>
      <rPr>
        <sz val="10"/>
        <color theme="1"/>
        <rFont val="Arial"/>
        <family val="2"/>
      </rPr>
      <t>recognized assets or liabilities but that do not result in cash receipts or cash payments are excluded from the consolidated statements of cash flows. During the year ended April 30, 2014, the following transactions were excluded from the consolidated statement of cash flows:</t>
    </r>
  </si>
  <si>
    <t>The issuance by the Company of 1,001,112 common shares at the fair value of $266,743 as payment of interest on the Promissory Notes;</t>
  </si>
  <si>
    <t>The issuance by the Company of 1,339,262 common shares at the fair value of $184,540 pursuant to the Promissory Notes; and,</t>
  </si>
  <si>
    <t xml:space="preserve">The issuance by the Company of 2,277,341 common shares at the fair value of $365,353 pursuant to the settlement of Loans. </t>
  </si>
  <si>
    <t>During the year ended April 30, 2013, the following transactions were excluded from the consolidated statement of cash flows:</t>
  </si>
  <si>
    <t>The issuance by the Company of 617,736 common shares at the fair value of $92,548 as payment of interest on the Convertible Loans;</t>
  </si>
  <si>
    <t>The issuance by the Company of 1,300,000 common shares at the fair value of $176,676 pursuant to a mineral property agreement;</t>
  </si>
  <si>
    <t>The issuance by the Company of 3,710,365 common shares at the fair value of $362,762 pursuant to the settlement of Demand Loans;</t>
  </si>
  <si>
    <t>The issuance by the Company of 1,188,314 common shares at the fair value of $93,221 pursuant to the settlement of accounts payable and accrued liabilities; and,</t>
  </si>
  <si>
    <t>e)</t>
  </si>
  <si>
    <t>The Company issued 800,000 common shares at a fair value of $146,952 pursuant to the terms of the Promissory Notes.</t>
  </si>
  <si>
    <t>SUBSEQUENT EVENTS</t>
  </si>
  <si>
    <t>Subsequent Events [Abstract]</t>
  </si>
  <si>
    <t>10. SUBSEQUENT EVENTS:</t>
  </si>
  <si>
    <t>The Company’s financial statements were available to be issued on December ●, 2014, the date through which subsequent events have been evaluated.</t>
  </si>
  <si>
    <t>Subsequent to October 31, 2014:</t>
  </si>
  <si>
    <t>The Company received an aggregate of $300,000 of Promissory Notes (Note 4).</t>
  </si>
  <si>
    <t>On December 17, 2014, the Company settled $311,929 of interest payable on the Promissory Notes by the issuance of 1,622,029 common shares. The interest settled was for the period from June 1, 2014 to November 30, 2014.</t>
  </si>
  <si>
    <t>On December 4, 2014, the maturity dates of the Promissory Notes (Note 4) were amended so that the maturity dates are the later of the original maturity dates and one year after resolution of the IIM litigation (Note 8).</t>
  </si>
  <si>
    <t>SUBSEQUENT EVENTS:</t>
  </si>
  <si>
    <t xml:space="preserve">The Company has reviewed events occurring up to November 12, 2014 representing the date the financial statements were available to be issued. </t>
  </si>
  <si>
    <t>Subsequent to April 30, 2014:</t>
  </si>
  <si>
    <t>The Company received an aggregate of $900,000 of Promissory Notes (Note 6).</t>
  </si>
  <si>
    <t>On May 23, 2014, the Company granted 300,000 options to a consultant of the Company at an exercise price of CDN$0.25 per share up to May 23, 2019. These options vested on the date of grant.</t>
  </si>
  <si>
    <t>On July 31, 2014, the Company issued 412,193 bonus shares and bonus share purchase warrants to the Lender of the Promissory Notes (Note 6) covering advances from January 1, 2014 to June 30, 2014. At April 30, 2014, the Company had recorded $79,223 as a commitment to issue 313,350 bonus shares covering advances from January 1, 2014 to April 30, 2014. The July 31, 2014 share issuance settled the commitment to issue shares.</t>
  </si>
  <si>
    <t>On August 12, 2014, the Company settled $211,937 of interest payable on the Promissory Notes by the issuance of 741,233 common shares. The interest settled was for the period from January 1, 2014 to May 31, 2014.</t>
  </si>
  <si>
    <t>e) 100,000 stock options were exercised for gross proceeds of $9,185.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</si>
</sst>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b/>
      <sz val="10"/>
      <color theme="1"/>
      <name val="Arial"/>
      <family val="2"/>
    </font>
    <font>
      <sz val="11"/>
      <color theme="1"/>
      <name val="Times New Roman"/>
      <family val="1"/>
    </font>
    <font>
      <sz val="10"/>
      <color theme="1"/>
      <name val="Times New Roman"/>
      <family val="1"/>
    </font>
    <font>
      <sz val="5"/>
      <color theme="1"/>
      <name val="Times New Roman"/>
      <family val="1"/>
    </font>
    <font>
      <vertAlign val="superscript"/>
      <sz val="10"/>
      <color theme="1"/>
      <name val="Arial"/>
      <family val="2"/>
    </font>
    <font>
      <i/>
      <sz val="10"/>
      <color theme="1"/>
      <name val="Arial"/>
      <family val="2"/>
    </font>
    <font>
      <sz val="10"/>
      <color theme="1"/>
      <name val="Symbol"/>
      <family val="1"/>
      <charset val="2"/>
    </font>
    <font>
      <sz val="8"/>
      <color theme="1"/>
      <name val="Arial"/>
      <family val="2"/>
    </font>
    <font>
      <sz val="11"/>
      <color theme="1"/>
      <name val="Arial"/>
      <family val="2"/>
    </font>
    <font>
      <sz val="7"/>
      <color theme="1"/>
      <name val="Arial"/>
      <family val="2"/>
    </font>
    <font>
      <sz val="9"/>
      <color theme="1"/>
      <name val="Times New Roman"/>
      <family val="1"/>
    </font>
    <font>
      <sz val="9"/>
      <color theme="1"/>
      <name val="Verdana"/>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rgb="FF000000"/>
      </top>
      <bottom style="medium">
        <color rgb="FF000000"/>
      </bottom>
      <diagonal/>
    </border>
    <border>
      <left/>
      <right/>
      <top style="thick">
        <color rgb="FF000000"/>
      </top>
      <bottom/>
      <diagonal/>
    </border>
    <border>
      <left/>
      <right/>
      <top/>
      <bottom style="medium">
        <color rgb="FF000000"/>
      </bottom>
      <diagonal/>
    </border>
    <border>
      <left/>
      <right/>
      <top/>
      <bottom style="thick">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justify" vertical="top" wrapText="1"/>
    </xf>
    <xf numFmtId="0" fontId="18" fillId="0" borderId="0" xfId="0" applyFont="1" applyAlignment="1">
      <alignment horizontal="justify" wrapText="1"/>
    </xf>
    <xf numFmtId="0" fontId="19" fillId="0" borderId="0" xfId="0" applyFont="1" applyAlignment="1">
      <alignment horizontal="justify"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9" fillId="0" borderId="0" xfId="0" applyFont="1" applyAlignment="1">
      <alignment horizontal="justify" wrapText="1"/>
    </xf>
    <xf numFmtId="0" fontId="21" fillId="0" borderId="0" xfId="0" applyFont="1" applyAlignment="1">
      <alignment wrapText="1"/>
    </xf>
    <xf numFmtId="15" fontId="18" fillId="0" borderId="0" xfId="0" applyNumberFormat="1" applyFont="1" applyAlignment="1">
      <alignment horizontal="right" wrapText="1"/>
    </xf>
    <xf numFmtId="0" fontId="18" fillId="0" borderId="0" xfId="0" applyFont="1" applyAlignment="1">
      <alignment horizontal="right" wrapText="1"/>
    </xf>
    <xf numFmtId="15" fontId="18" fillId="0" borderId="11" xfId="0" applyNumberFormat="1" applyFont="1" applyBorder="1" applyAlignment="1">
      <alignment horizontal="right" wrapText="1"/>
    </xf>
    <xf numFmtId="0" fontId="18" fillId="0" borderId="12" xfId="0" applyFont="1" applyBorder="1" applyAlignment="1">
      <alignment horizontal="right" wrapText="1"/>
    </xf>
    <xf numFmtId="0" fontId="21" fillId="0" borderId="0" xfId="0" applyFont="1" applyAlignment="1">
      <alignment horizontal="right" wrapText="1"/>
    </xf>
    <xf numFmtId="0" fontId="18" fillId="0" borderId="0" xfId="0" applyFont="1" applyAlignment="1">
      <alignment wrapText="1"/>
    </xf>
    <xf numFmtId="3" fontId="18" fillId="0" borderId="0" xfId="0" applyNumberFormat="1" applyFont="1" applyAlignment="1">
      <alignment horizontal="right" wrapText="1"/>
    </xf>
    <xf numFmtId="0" fontId="18" fillId="0" borderId="12" xfId="0" applyFont="1" applyBorder="1" applyAlignment="1">
      <alignment wrapText="1"/>
    </xf>
    <xf numFmtId="3" fontId="18" fillId="0" borderId="12" xfId="0" applyNumberFormat="1" applyFont="1" applyBorder="1" applyAlignment="1">
      <alignment horizontal="right" wrapText="1"/>
    </xf>
    <xf numFmtId="0" fontId="18" fillId="0" borderId="13" xfId="0" applyFont="1" applyBorder="1" applyAlignment="1">
      <alignment wrapText="1"/>
    </xf>
    <xf numFmtId="3" fontId="18" fillId="0" borderId="13" xfId="0" applyNumberFormat="1" applyFont="1" applyBorder="1" applyAlignment="1">
      <alignment horizontal="right" wrapText="1"/>
    </xf>
    <xf numFmtId="0" fontId="21" fillId="0" borderId="11" xfId="0" applyFont="1" applyBorder="1" applyAlignment="1">
      <alignment wrapText="1"/>
    </xf>
    <xf numFmtId="0" fontId="21" fillId="0" borderId="12" xfId="0" applyFont="1" applyBorder="1" applyAlignment="1">
      <alignment wrapText="1"/>
    </xf>
    <xf numFmtId="0" fontId="18" fillId="0" borderId="11" xfId="0" applyFont="1" applyBorder="1" applyAlignment="1">
      <alignment horizontal="right" wrapText="1"/>
    </xf>
    <xf numFmtId="0" fontId="21" fillId="0" borderId="14" xfId="0" applyFont="1" applyBorder="1" applyAlignment="1">
      <alignment wrapText="1"/>
    </xf>
    <xf numFmtId="0" fontId="21" fillId="0" borderId="14" xfId="0" applyFont="1" applyBorder="1" applyAlignment="1">
      <alignment horizontal="right" wrapText="1"/>
    </xf>
    <xf numFmtId="0" fontId="22" fillId="0" borderId="0" xfId="0" applyFont="1" applyAlignment="1">
      <alignment wrapText="1"/>
    </xf>
    <xf numFmtId="0" fontId="22" fillId="0" borderId="0" xfId="0" applyFont="1" applyAlignment="1">
      <alignment horizontal="right" wrapText="1"/>
    </xf>
    <xf numFmtId="0" fontId="18" fillId="0" borderId="0" xfId="0" applyFont="1" applyAlignment="1">
      <alignment horizontal="left" wrapText="1" indent="10"/>
    </xf>
    <xf numFmtId="0" fontId="18" fillId="0" borderId="13" xfId="0" applyFont="1" applyBorder="1" applyAlignment="1">
      <alignment horizontal="justify" wrapText="1"/>
    </xf>
    <xf numFmtId="0" fontId="18" fillId="0" borderId="11" xfId="0" applyFont="1" applyBorder="1" applyAlignment="1">
      <alignment horizontal="justify" wrapText="1"/>
    </xf>
    <xf numFmtId="0" fontId="19" fillId="0" borderId="0" xfId="0" applyFont="1" applyAlignment="1">
      <alignment wrapText="1"/>
    </xf>
    <xf numFmtId="0" fontId="18" fillId="0" borderId="0" xfId="0" applyFont="1" applyAlignment="1">
      <alignment horizontal="left" wrapText="1" indent="11"/>
    </xf>
    <xf numFmtId="0" fontId="19"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vertical="top" wrapText="1"/>
    </xf>
    <xf numFmtId="0" fontId="25" fillId="0" borderId="0" xfId="0" applyFont="1" applyAlignment="1">
      <alignment vertical="top" wrapText="1"/>
    </xf>
    <xf numFmtId="0" fontId="18" fillId="0" borderId="0" xfId="0" applyFont="1" applyAlignment="1">
      <alignment horizontal="justify" vertical="top" wrapText="1"/>
    </xf>
    <xf numFmtId="0" fontId="24" fillId="0" borderId="0" xfId="0" applyFont="1" applyAlignment="1">
      <alignment horizontal="justify" wrapText="1"/>
    </xf>
    <xf numFmtId="0" fontId="18" fillId="0" borderId="0" xfId="0" applyFont="1" applyAlignment="1">
      <alignment wrapText="1"/>
    </xf>
    <xf numFmtId="0" fontId="21" fillId="0" borderId="0" xfId="0" applyFont="1" applyBorder="1" applyAlignment="1">
      <alignment wrapText="1"/>
    </xf>
    <xf numFmtId="0" fontId="0" fillId="0" borderId="11" xfId="0" applyBorder="1" applyAlignment="1">
      <alignment wrapText="1"/>
    </xf>
    <xf numFmtId="0" fontId="18" fillId="0" borderId="13" xfId="0" applyFont="1" applyBorder="1" applyAlignment="1">
      <alignment horizontal="right" wrapText="1"/>
    </xf>
    <xf numFmtId="0" fontId="19" fillId="0" borderId="13" xfId="0" applyFont="1" applyBorder="1" applyAlignment="1">
      <alignment horizontal="justify" wrapText="1"/>
    </xf>
    <xf numFmtId="0" fontId="19" fillId="0" borderId="11" xfId="0" applyFont="1" applyBorder="1" applyAlignment="1">
      <alignment horizontal="justify" wrapText="1"/>
    </xf>
    <xf numFmtId="0" fontId="21" fillId="0" borderId="10" xfId="0" applyFont="1" applyBorder="1" applyAlignment="1">
      <alignment wrapText="1"/>
    </xf>
    <xf numFmtId="0" fontId="18" fillId="0" borderId="10" xfId="0" applyFont="1" applyBorder="1" applyAlignment="1">
      <alignment horizontal="right" wrapText="1"/>
    </xf>
    <xf numFmtId="0" fontId="21" fillId="0" borderId="0" xfId="0" applyFont="1" applyAlignment="1">
      <alignment horizontal="left" wrapText="1" indent="3"/>
    </xf>
    <xf numFmtId="0" fontId="21" fillId="0" borderId="0" xfId="0" applyFont="1" applyAlignment="1">
      <alignment horizontal="right" wrapText="1" indent="3"/>
    </xf>
    <xf numFmtId="0" fontId="18" fillId="0" borderId="0" xfId="0" applyFont="1" applyAlignment="1">
      <alignment horizontal="left" wrapText="1" indent="3"/>
    </xf>
    <xf numFmtId="0" fontId="18" fillId="0" borderId="0" xfId="0" applyFont="1" applyAlignment="1">
      <alignment horizontal="right" wrapText="1" indent="3"/>
    </xf>
    <xf numFmtId="0" fontId="21" fillId="0" borderId="0" xfId="0" applyFont="1" applyAlignment="1">
      <alignment horizontal="left" wrapText="1" indent="3"/>
    </xf>
    <xf numFmtId="0" fontId="21" fillId="0" borderId="12" xfId="0" applyFont="1" applyBorder="1" applyAlignment="1">
      <alignment horizontal="left" wrapText="1" indent="3"/>
    </xf>
    <xf numFmtId="0" fontId="21" fillId="0" borderId="12" xfId="0" applyFont="1" applyBorder="1" applyAlignment="1">
      <alignment horizontal="left" wrapText="1" indent="3"/>
    </xf>
    <xf numFmtId="0" fontId="18" fillId="0" borderId="12" xfId="0" applyFont="1" applyBorder="1" applyAlignment="1">
      <alignment horizontal="right" wrapText="1" indent="3"/>
    </xf>
    <xf numFmtId="0" fontId="21" fillId="0" borderId="0" xfId="0" applyFont="1" applyAlignment="1">
      <alignment vertical="top" wrapText="1"/>
    </xf>
    <xf numFmtId="0" fontId="21" fillId="0" borderId="12" xfId="0" applyFont="1" applyBorder="1" applyAlignment="1">
      <alignment wrapText="1"/>
    </xf>
    <xf numFmtId="0" fontId="18" fillId="0" borderId="12" xfId="0" applyFont="1" applyBorder="1" applyAlignment="1">
      <alignment horizontal="center" wrapText="1"/>
    </xf>
    <xf numFmtId="0" fontId="21" fillId="0" borderId="12" xfId="0" applyFont="1" applyBorder="1" applyAlignment="1">
      <alignment horizontal="center" wrapText="1"/>
    </xf>
    <xf numFmtId="0" fontId="21" fillId="0" borderId="0" xfId="0" applyFont="1" applyAlignment="1">
      <alignment horizontal="right" wrapText="1" indent="1"/>
    </xf>
    <xf numFmtId="0" fontId="21" fillId="0" borderId="0" xfId="0" applyFont="1" applyAlignment="1">
      <alignment horizontal="right" wrapText="1" indent="4"/>
    </xf>
    <xf numFmtId="3" fontId="18" fillId="0" borderId="0" xfId="0" applyNumberFormat="1" applyFont="1" applyAlignment="1">
      <alignment horizontal="right" wrapText="1" indent="1"/>
    </xf>
    <xf numFmtId="0" fontId="18" fillId="0" borderId="0" xfId="0" applyFont="1" applyAlignment="1">
      <alignment horizontal="right" wrapText="1" indent="4"/>
    </xf>
    <xf numFmtId="0" fontId="18" fillId="0" borderId="0" xfId="0" applyFont="1" applyAlignment="1">
      <alignment horizontal="left" wrapText="1" indent="1"/>
    </xf>
    <xf numFmtId="0" fontId="18" fillId="0" borderId="12" xfId="0" applyFont="1" applyBorder="1" applyAlignment="1">
      <alignment horizontal="left" wrapText="1" indent="1"/>
    </xf>
    <xf numFmtId="0" fontId="21" fillId="0" borderId="14" xfId="0" applyFont="1" applyBorder="1" applyAlignment="1">
      <alignment horizontal="right" wrapText="1" indent="1"/>
    </xf>
    <xf numFmtId="0" fontId="21" fillId="0" borderId="14" xfId="0" applyFont="1" applyBorder="1" applyAlignment="1">
      <alignment horizontal="right" wrapText="1" indent="4"/>
    </xf>
    <xf numFmtId="0" fontId="18" fillId="0" borderId="13" xfId="0" applyFont="1" applyBorder="1" applyAlignment="1">
      <alignment horizontal="left" wrapText="1" indent="3"/>
    </xf>
    <xf numFmtId="0" fontId="21" fillId="0" borderId="13" xfId="0" applyFont="1" applyBorder="1" applyAlignment="1">
      <alignment wrapText="1"/>
    </xf>
    <xf numFmtId="3" fontId="18" fillId="0" borderId="13" xfId="0" applyNumberFormat="1" applyFont="1" applyBorder="1" applyAlignment="1">
      <alignment horizontal="right" wrapText="1" indent="1"/>
    </xf>
    <xf numFmtId="0" fontId="18" fillId="0" borderId="13" xfId="0" applyFont="1" applyBorder="1" applyAlignment="1">
      <alignment horizontal="right" wrapText="1" indent="4"/>
    </xf>
    <xf numFmtId="0" fontId="18" fillId="0" borderId="12" xfId="0" applyFont="1" applyBorder="1" applyAlignment="1">
      <alignment horizontal="center" vertical="top" wrapText="1"/>
    </xf>
    <xf numFmtId="0" fontId="21" fillId="0" borderId="0" xfId="0" applyFont="1" applyAlignment="1">
      <alignment horizontal="justify" vertical="top" wrapText="1"/>
    </xf>
    <xf numFmtId="0" fontId="21" fillId="0" borderId="0" xfId="0" applyFont="1" applyAlignment="1">
      <alignment horizontal="center" wrapText="1"/>
    </xf>
    <xf numFmtId="0" fontId="18" fillId="0" borderId="0" xfId="0" applyFont="1" applyAlignment="1">
      <alignment horizontal="center" wrapText="1"/>
    </xf>
    <xf numFmtId="0" fontId="21" fillId="0" borderId="0" xfId="0" applyFont="1" applyAlignment="1">
      <alignment horizontal="center" wrapText="1"/>
    </xf>
    <xf numFmtId="0" fontId="21" fillId="0" borderId="12" xfId="0" applyFont="1" applyBorder="1" applyAlignment="1">
      <alignment horizontal="center" wrapText="1"/>
    </xf>
    <xf numFmtId="0" fontId="26" fillId="0" borderId="0" xfId="0" applyFont="1" applyAlignment="1">
      <alignment vertical="top" wrapText="1"/>
    </xf>
    <xf numFmtId="0" fontId="26" fillId="0" borderId="0" xfId="0" applyFont="1" applyAlignment="1">
      <alignment horizontal="justify" vertical="top" wrapText="1"/>
    </xf>
    <xf numFmtId="3" fontId="18" fillId="0" borderId="12" xfId="0" applyNumberFormat="1" applyFont="1" applyBorder="1" applyAlignment="1">
      <alignment horizontal="right" wrapText="1" indent="1"/>
    </xf>
    <xf numFmtId="0" fontId="18" fillId="0" borderId="12" xfId="0" applyFont="1" applyBorder="1" applyAlignment="1">
      <alignment horizontal="right" wrapText="1" indent="4"/>
    </xf>
    <xf numFmtId="0" fontId="21" fillId="0" borderId="14" xfId="0" applyFont="1" applyBorder="1" applyAlignment="1">
      <alignment horizontal="center" wrapText="1"/>
    </xf>
    <xf numFmtId="0" fontId="18" fillId="0" borderId="13" xfId="0" applyFont="1" applyBorder="1" applyAlignment="1">
      <alignment horizontal="center" wrapText="1"/>
    </xf>
    <xf numFmtId="0" fontId="21" fillId="0" borderId="13" xfId="0" applyFont="1" applyBorder="1" applyAlignment="1">
      <alignment horizontal="center" wrapText="1"/>
    </xf>
    <xf numFmtId="0" fontId="18" fillId="0" borderId="0" xfId="0" applyFont="1" applyAlignment="1">
      <alignment horizontal="center" wrapText="1"/>
    </xf>
    <xf numFmtId="0" fontId="18" fillId="0" borderId="12" xfId="0" applyFont="1" applyBorder="1" applyAlignment="1">
      <alignment horizontal="center" wrapText="1"/>
    </xf>
    <xf numFmtId="0" fontId="27" fillId="0" borderId="0" xfId="0" applyFont="1" applyAlignment="1">
      <alignment vertical="top" wrapText="1"/>
    </xf>
    <xf numFmtId="0" fontId="23" fillId="0" borderId="0" xfId="0" applyFont="1" applyAlignment="1">
      <alignment vertical="top" wrapText="1"/>
    </xf>
    <xf numFmtId="0" fontId="23" fillId="0" borderId="0" xfId="0" applyFont="1" applyAlignment="1">
      <alignment horizontal="right" wrapText="1"/>
    </xf>
    <xf numFmtId="0" fontId="28" fillId="0" borderId="0" xfId="0" applyFont="1" applyAlignment="1">
      <alignment vertical="top" wrapText="1"/>
    </xf>
    <xf numFmtId="15" fontId="18" fillId="0" borderId="0" xfId="0" applyNumberFormat="1" applyFont="1" applyAlignment="1">
      <alignment horizontal="right" vertical="top" wrapText="1"/>
    </xf>
    <xf numFmtId="0" fontId="18" fillId="0" borderId="0" xfId="0" applyFont="1" applyAlignment="1">
      <alignment horizontal="right" vertical="top" wrapText="1"/>
    </xf>
    <xf numFmtId="0" fontId="24" fillId="0" borderId="0" xfId="0" applyFont="1" applyAlignment="1">
      <alignment horizontal="left" wrapText="1" indent="5"/>
    </xf>
    <xf numFmtId="0" fontId="18" fillId="0" borderId="0" xfId="0" applyFont="1" applyAlignment="1">
      <alignment horizontal="left" wrapText="1" indent="5"/>
    </xf>
    <xf numFmtId="0" fontId="18" fillId="0" borderId="13" xfId="0" applyFont="1" applyBorder="1" applyAlignment="1">
      <alignment vertical="top" wrapText="1"/>
    </xf>
    <xf numFmtId="10" fontId="18" fillId="0" borderId="13" xfId="0" applyNumberFormat="1" applyFont="1" applyBorder="1" applyAlignment="1">
      <alignment horizontal="right" wrapText="1"/>
    </xf>
    <xf numFmtId="0" fontId="18" fillId="0" borderId="12" xfId="0" applyFont="1" applyBorder="1" applyAlignment="1">
      <alignment vertical="top" wrapText="1"/>
    </xf>
    <xf numFmtId="0" fontId="18" fillId="0" borderId="0" xfId="0" applyFont="1" applyAlignment="1">
      <alignment vertical="top" wrapText="1" indent="1"/>
    </xf>
    <xf numFmtId="0" fontId="18" fillId="0" borderId="12" xfId="0" applyFont="1" applyBorder="1" applyAlignment="1">
      <alignment vertical="top" wrapText="1" indent="1"/>
    </xf>
    <xf numFmtId="0" fontId="21" fillId="0" borderId="0" xfId="0" applyFont="1" applyAlignment="1">
      <alignment horizontal="center" vertical="top" wrapText="1"/>
    </xf>
    <xf numFmtId="0" fontId="21" fillId="0" borderId="12" xfId="0" applyFont="1" applyBorder="1" applyAlignment="1">
      <alignment horizontal="center" vertical="top" wrapText="1"/>
    </xf>
    <xf numFmtId="0" fontId="21" fillId="0" borderId="0" xfId="0" applyFont="1" applyAlignment="1">
      <alignment horizontal="right" vertical="top" wrapText="1"/>
    </xf>
    <xf numFmtId="0" fontId="21" fillId="0" borderId="12" xfId="0" applyFont="1" applyBorder="1" applyAlignment="1">
      <alignment horizontal="right" vertical="top" wrapText="1"/>
    </xf>
    <xf numFmtId="0" fontId="18" fillId="0" borderId="11" xfId="0" applyFont="1" applyBorder="1" applyAlignment="1">
      <alignment wrapText="1"/>
    </xf>
    <xf numFmtId="0" fontId="24" fillId="0" borderId="0" xfId="0" applyFont="1" applyAlignment="1">
      <alignment horizontal="left" wrapText="1" indent="2"/>
    </xf>
    <xf numFmtId="0" fontId="29" fillId="0" borderId="0" xfId="0" applyFont="1" applyAlignment="1">
      <alignment vertical="top" wrapText="1"/>
    </xf>
    <xf numFmtId="0" fontId="27" fillId="0" borderId="0" xfId="0" applyFont="1" applyAlignment="1">
      <alignment horizontal="left" wrapText="1" indent="2"/>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tabSelected="1" workbookViewId="0">
      <selection sqref="A1:A2"/>
    </sheetView>
  </sheetViews>
  <sheetFormatPr defaultRowHeight="15" x14ac:dyDescent="0.25"/>
  <cols>
    <col min="1" max="1" width="36.5703125" bestFit="1" customWidth="1"/>
    <col min="2" max="2" width="28.140625" bestFit="1" customWidth="1"/>
  </cols>
  <sheetData>
    <row r="1" spans="1:2" x14ac:dyDescent="0.25">
      <c r="A1" s="7" t="s">
        <v>0</v>
      </c>
      <c r="B1" s="1" t="s">
        <v>1</v>
      </c>
    </row>
    <row r="2" spans="1:2" x14ac:dyDescent="0.25">
      <c r="A2" s="7"/>
      <c r="B2" s="1" t="s">
        <v>2</v>
      </c>
    </row>
    <row r="3" spans="1:2" x14ac:dyDescent="0.25">
      <c r="A3" s="3" t="s">
        <v>3</v>
      </c>
      <c r="B3" s="4"/>
    </row>
    <row r="4" spans="1:2" x14ac:dyDescent="0.25">
      <c r="A4" s="2" t="s">
        <v>4</v>
      </c>
      <c r="B4" s="4" t="s">
        <v>5</v>
      </c>
    </row>
    <row r="5" spans="1:2" x14ac:dyDescent="0.25">
      <c r="A5" s="2" t="s">
        <v>6</v>
      </c>
      <c r="B5" s="4">
        <v>1405663</v>
      </c>
    </row>
    <row r="6" spans="1:2" x14ac:dyDescent="0.25">
      <c r="A6" s="2" t="s">
        <v>7</v>
      </c>
      <c r="B6" s="4" t="s">
        <v>8</v>
      </c>
    </row>
    <row r="7" spans="1:2" x14ac:dyDescent="0.25">
      <c r="A7" s="2" t="s">
        <v>9</v>
      </c>
      <c r="B7" s="5">
        <v>41943</v>
      </c>
    </row>
    <row r="8" spans="1:2" x14ac:dyDescent="0.25">
      <c r="A8" s="2" t="s">
        <v>10</v>
      </c>
      <c r="B8" s="4" t="b">
        <v>1</v>
      </c>
    </row>
    <row r="9" spans="1:2" x14ac:dyDescent="0.25">
      <c r="A9" s="2" t="s">
        <v>11</v>
      </c>
      <c r="B9" s="4">
        <f>--4-30</f>
        <v>-26</v>
      </c>
    </row>
    <row r="10" spans="1:2" ht="30" x14ac:dyDescent="0.25">
      <c r="A10" s="2" t="s">
        <v>12</v>
      </c>
      <c r="B10" s="4" t="s">
        <v>13</v>
      </c>
    </row>
    <row r="11" spans="1:2" x14ac:dyDescent="0.25">
      <c r="A11" s="2" t="s">
        <v>14</v>
      </c>
      <c r="B11" s="4" t="s">
        <v>13</v>
      </c>
    </row>
    <row r="12" spans="1:2" x14ac:dyDescent="0.25">
      <c r="A12" s="2" t="s">
        <v>15</v>
      </c>
      <c r="B12" s="4" t="s">
        <v>16</v>
      </c>
    </row>
    <row r="13" spans="1:2" x14ac:dyDescent="0.25">
      <c r="A13" s="2" t="s">
        <v>17</v>
      </c>
      <c r="B13" s="4" t="s">
        <v>18</v>
      </c>
    </row>
    <row r="14" spans="1:2" ht="30" x14ac:dyDescent="0.25">
      <c r="A14" s="2" t="s">
        <v>19</v>
      </c>
      <c r="B14" s="6">
        <v>77273132</v>
      </c>
    </row>
    <row r="15" spans="1:2" x14ac:dyDescent="0.25">
      <c r="A15" s="2" t="s">
        <v>20</v>
      </c>
      <c r="B15" s="4" t="s">
        <v>21</v>
      </c>
    </row>
    <row r="16" spans="1:2" x14ac:dyDescent="0.25">
      <c r="A16" s="2" t="s">
        <v>22</v>
      </c>
      <c r="B16" s="4">
        <v>2014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2" width="36.5703125" bestFit="1" customWidth="1"/>
    <col min="3" max="3" width="10.7109375" bestFit="1" customWidth="1"/>
    <col min="4" max="4" width="7.85546875" bestFit="1" customWidth="1"/>
    <col min="5" max="5" width="36.5703125" bestFit="1" customWidth="1"/>
    <col min="6" max="7" width="7.85546875" bestFit="1" customWidth="1"/>
  </cols>
  <sheetData>
    <row r="1" spans="1:7" ht="15" customHeight="1" x14ac:dyDescent="0.25">
      <c r="A1" s="7" t="s">
        <v>228</v>
      </c>
      <c r="B1" s="7" t="s">
        <v>57</v>
      </c>
      <c r="C1" s="7"/>
      <c r="D1" s="7"/>
      <c r="E1" s="7" t="s">
        <v>58</v>
      </c>
      <c r="F1" s="7"/>
      <c r="G1" s="7"/>
    </row>
    <row r="2" spans="1:7" ht="15" customHeight="1" x14ac:dyDescent="0.25">
      <c r="A2" s="7"/>
      <c r="B2" s="7" t="s">
        <v>2</v>
      </c>
      <c r="C2" s="7"/>
      <c r="D2" s="7"/>
      <c r="E2" s="7" t="s">
        <v>24</v>
      </c>
      <c r="F2" s="7"/>
      <c r="G2" s="7"/>
    </row>
    <row r="3" spans="1:7" x14ac:dyDescent="0.25">
      <c r="A3" s="3" t="s">
        <v>229</v>
      </c>
      <c r="B3" s="15"/>
      <c r="C3" s="15"/>
      <c r="D3" s="15"/>
      <c r="E3" s="15"/>
      <c r="F3" s="15"/>
      <c r="G3" s="15"/>
    </row>
    <row r="4" spans="1:7" x14ac:dyDescent="0.25">
      <c r="A4" s="16" t="s">
        <v>228</v>
      </c>
      <c r="B4" s="18" t="s">
        <v>230</v>
      </c>
      <c r="C4" s="18"/>
      <c r="D4" s="18"/>
      <c r="E4" s="18" t="s">
        <v>237</v>
      </c>
      <c r="F4" s="18"/>
      <c r="G4" s="18"/>
    </row>
    <row r="5" spans="1:7" ht="15.75" thickBot="1" x14ac:dyDescent="0.3">
      <c r="A5" s="16"/>
      <c r="B5" s="39"/>
      <c r="C5" s="39"/>
      <c r="D5" s="39"/>
      <c r="E5" s="39"/>
      <c r="F5" s="39"/>
      <c r="G5" s="39"/>
    </row>
    <row r="6" spans="1:7" ht="15.75" thickTop="1" x14ac:dyDescent="0.25">
      <c r="A6" s="16"/>
      <c r="B6" s="31"/>
      <c r="C6" s="33" t="s">
        <v>231</v>
      </c>
      <c r="D6" s="33" t="s">
        <v>232</v>
      </c>
      <c r="E6" s="31"/>
      <c r="F6" s="33" t="s">
        <v>232</v>
      </c>
      <c r="G6" s="33" t="s">
        <v>232</v>
      </c>
    </row>
    <row r="7" spans="1:7" x14ac:dyDescent="0.25">
      <c r="A7" s="16"/>
      <c r="B7" s="50"/>
      <c r="C7" s="21">
        <v>2014</v>
      </c>
      <c r="D7" s="21">
        <v>2014</v>
      </c>
      <c r="E7" s="50"/>
      <c r="F7" s="21">
        <v>2014</v>
      </c>
      <c r="G7" s="21">
        <v>2013</v>
      </c>
    </row>
    <row r="8" spans="1:7" ht="15.75" thickBot="1" x14ac:dyDescent="0.3">
      <c r="A8" s="16"/>
      <c r="B8" s="32"/>
      <c r="C8" s="23" t="s">
        <v>155</v>
      </c>
      <c r="D8" s="23" t="s">
        <v>155</v>
      </c>
      <c r="E8" s="32"/>
      <c r="F8" s="23" t="s">
        <v>155</v>
      </c>
      <c r="G8" s="23" t="s">
        <v>155</v>
      </c>
    </row>
    <row r="9" spans="1:7" x14ac:dyDescent="0.25">
      <c r="A9" s="16"/>
      <c r="B9" s="19"/>
      <c r="C9" s="24"/>
      <c r="D9" s="24"/>
      <c r="E9" s="19"/>
      <c r="F9" s="24"/>
      <c r="G9" s="24"/>
    </row>
    <row r="10" spans="1:7" x14ac:dyDescent="0.25">
      <c r="A10" s="16"/>
      <c r="B10" s="25" t="s">
        <v>233</v>
      </c>
      <c r="C10" s="26">
        <v>382036</v>
      </c>
      <c r="D10" s="26">
        <v>272436</v>
      </c>
      <c r="E10" s="25" t="s">
        <v>233</v>
      </c>
      <c r="F10" s="26">
        <v>272436</v>
      </c>
      <c r="G10" s="26">
        <v>211996</v>
      </c>
    </row>
    <row r="11" spans="1:7" x14ac:dyDescent="0.25">
      <c r="A11" s="16"/>
      <c r="B11" s="25" t="s">
        <v>234</v>
      </c>
      <c r="C11" s="26">
        <v>183100</v>
      </c>
      <c r="D11" s="26">
        <v>177611</v>
      </c>
      <c r="E11" s="25" t="s">
        <v>238</v>
      </c>
      <c r="F11" s="26">
        <v>177611</v>
      </c>
      <c r="G11" s="26">
        <v>205200</v>
      </c>
    </row>
    <row r="12" spans="1:7" ht="15.75" thickBot="1" x14ac:dyDescent="0.3">
      <c r="A12" s="16"/>
      <c r="B12" s="25" t="s">
        <v>235</v>
      </c>
      <c r="C12" s="26">
        <v>257344</v>
      </c>
      <c r="D12" s="26">
        <v>157179</v>
      </c>
      <c r="E12" s="25" t="s">
        <v>239</v>
      </c>
      <c r="F12" s="21" t="s">
        <v>190</v>
      </c>
      <c r="G12" s="26">
        <v>3000</v>
      </c>
    </row>
    <row r="13" spans="1:7" x14ac:dyDescent="0.25">
      <c r="A13" s="16"/>
      <c r="B13" s="34"/>
      <c r="C13" s="35"/>
      <c r="D13" s="35"/>
      <c r="E13" s="25" t="s">
        <v>240</v>
      </c>
      <c r="F13" s="21" t="s">
        <v>190</v>
      </c>
      <c r="G13" s="26">
        <v>6330</v>
      </c>
    </row>
    <row r="14" spans="1:7" ht="27" thickBot="1" x14ac:dyDescent="0.3">
      <c r="A14" s="16"/>
      <c r="B14" s="29" t="s">
        <v>236</v>
      </c>
      <c r="C14" s="30">
        <v>822480</v>
      </c>
      <c r="D14" s="30">
        <v>607226</v>
      </c>
      <c r="E14" s="25" t="s">
        <v>235</v>
      </c>
      <c r="F14" s="26">
        <v>157179</v>
      </c>
      <c r="G14" s="26">
        <v>78808</v>
      </c>
    </row>
    <row r="15" spans="1:7" ht="15.75" thickTop="1" x14ac:dyDescent="0.25">
      <c r="A15" s="16"/>
      <c r="B15" s="51"/>
      <c r="C15" s="51"/>
      <c r="D15" s="51"/>
      <c r="E15" s="34"/>
      <c r="F15" s="35"/>
      <c r="G15" s="35"/>
    </row>
    <row r="16" spans="1:7" ht="27" thickBot="1" x14ac:dyDescent="0.3">
      <c r="A16" s="16"/>
      <c r="B16" s="15"/>
      <c r="C16" s="15"/>
      <c r="D16" s="15"/>
      <c r="E16" s="29" t="s">
        <v>236</v>
      </c>
      <c r="F16" s="30">
        <v>607226</v>
      </c>
      <c r="G16" s="30">
        <v>505334</v>
      </c>
    </row>
  </sheetData>
  <mergeCells count="16">
    <mergeCell ref="B4:D4"/>
    <mergeCell ref="B5:D5"/>
    <mergeCell ref="B15:D15"/>
    <mergeCell ref="B16:D16"/>
    <mergeCell ref="E4:G4"/>
    <mergeCell ref="E5:G5"/>
    <mergeCell ref="B6:B8"/>
    <mergeCell ref="E6:E8"/>
    <mergeCell ref="A1:A2"/>
    <mergeCell ref="B1:D1"/>
    <mergeCell ref="E1:G1"/>
    <mergeCell ref="B2:D2"/>
    <mergeCell ref="E2:G2"/>
    <mergeCell ref="B3:D3"/>
    <mergeCell ref="E3:G3"/>
    <mergeCell ref="A4:A1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27" bestFit="1" customWidth="1"/>
    <col min="2" max="2" width="26.85546875" customWidth="1"/>
    <col min="3" max="4" width="18.85546875" customWidth="1"/>
  </cols>
  <sheetData>
    <row r="1" spans="1:4" ht="15" customHeight="1" x14ac:dyDescent="0.25">
      <c r="A1" s="7" t="s">
        <v>241</v>
      </c>
      <c r="B1" s="7" t="s">
        <v>58</v>
      </c>
      <c r="C1" s="7"/>
      <c r="D1" s="7"/>
    </row>
    <row r="2" spans="1:4" ht="15" customHeight="1" x14ac:dyDescent="0.25">
      <c r="A2" s="7"/>
      <c r="B2" s="7" t="s">
        <v>24</v>
      </c>
      <c r="C2" s="7"/>
      <c r="D2" s="7"/>
    </row>
    <row r="3" spans="1:4" x14ac:dyDescent="0.25">
      <c r="A3" s="3" t="s">
        <v>242</v>
      </c>
      <c r="B3" s="15"/>
      <c r="C3" s="15"/>
      <c r="D3" s="15"/>
    </row>
    <row r="4" spans="1:4" x14ac:dyDescent="0.25">
      <c r="A4" s="16" t="s">
        <v>241</v>
      </c>
      <c r="B4" s="18" t="s">
        <v>243</v>
      </c>
      <c r="C4" s="18"/>
      <c r="D4" s="18"/>
    </row>
    <row r="5" spans="1:4" x14ac:dyDescent="0.25">
      <c r="A5" s="16"/>
      <c r="B5" s="17"/>
      <c r="C5" s="17"/>
      <c r="D5" s="17"/>
    </row>
    <row r="6" spans="1:4" x14ac:dyDescent="0.25">
      <c r="A6" s="16"/>
      <c r="B6" s="17" t="s">
        <v>244</v>
      </c>
      <c r="C6" s="17"/>
      <c r="D6" s="17"/>
    </row>
    <row r="7" spans="1:4" ht="15.75" thickBot="1" x14ac:dyDescent="0.3">
      <c r="A7" s="16"/>
      <c r="B7" s="39"/>
      <c r="C7" s="39"/>
      <c r="D7" s="39"/>
    </row>
    <row r="8" spans="1:4" ht="15.75" thickTop="1" x14ac:dyDescent="0.25">
      <c r="A8" s="16"/>
      <c r="B8" s="31"/>
      <c r="C8" s="22">
        <v>41759</v>
      </c>
      <c r="D8" s="22">
        <v>41394</v>
      </c>
    </row>
    <row r="9" spans="1:4" ht="15.75" thickBot="1" x14ac:dyDescent="0.3">
      <c r="A9" s="16"/>
      <c r="B9" s="32"/>
      <c r="C9" s="23" t="s">
        <v>155</v>
      </c>
      <c r="D9" s="23" t="s">
        <v>155</v>
      </c>
    </row>
    <row r="10" spans="1:4" x14ac:dyDescent="0.25">
      <c r="A10" s="16"/>
      <c r="B10" s="19"/>
      <c r="C10" s="24"/>
      <c r="D10" s="24"/>
    </row>
    <row r="11" spans="1:4" x14ac:dyDescent="0.25">
      <c r="A11" s="16"/>
      <c r="B11" s="25" t="s">
        <v>36</v>
      </c>
      <c r="C11" s="21" t="s">
        <v>190</v>
      </c>
      <c r="D11" s="26">
        <v>100000</v>
      </c>
    </row>
    <row r="12" spans="1:4" ht="15.75" thickBot="1" x14ac:dyDescent="0.3">
      <c r="A12" s="16"/>
      <c r="B12" s="25" t="s">
        <v>245</v>
      </c>
      <c r="C12" s="21" t="s">
        <v>190</v>
      </c>
      <c r="D12" s="26">
        <v>210991</v>
      </c>
    </row>
    <row r="13" spans="1:4" x14ac:dyDescent="0.25">
      <c r="A13" s="16"/>
      <c r="B13" s="35"/>
      <c r="C13" s="35"/>
      <c r="D13" s="35"/>
    </row>
    <row r="14" spans="1:4" ht="15.75" thickBot="1" x14ac:dyDescent="0.3">
      <c r="A14" s="16"/>
      <c r="B14" s="29" t="s">
        <v>246</v>
      </c>
      <c r="C14" s="52" t="s">
        <v>190</v>
      </c>
      <c r="D14" s="30">
        <v>310991</v>
      </c>
    </row>
    <row r="15" spans="1:4" ht="15.75" thickTop="1" x14ac:dyDescent="0.25">
      <c r="A15" s="16"/>
      <c r="B15" s="40"/>
      <c r="C15" s="40"/>
      <c r="D15" s="40"/>
    </row>
    <row r="16" spans="1:4" ht="63.75" customHeight="1" x14ac:dyDescent="0.25">
      <c r="A16" s="16"/>
      <c r="B16" s="17" t="s">
        <v>247</v>
      </c>
      <c r="C16" s="17"/>
      <c r="D16" s="17"/>
    </row>
    <row r="17" spans="1:4" x14ac:dyDescent="0.25">
      <c r="A17" s="16"/>
      <c r="B17" s="17"/>
      <c r="C17" s="17"/>
      <c r="D17" s="17"/>
    </row>
    <row r="18" spans="1:4" ht="89.25" customHeight="1" x14ac:dyDescent="0.25">
      <c r="A18" s="16"/>
      <c r="B18" s="17" t="s">
        <v>248</v>
      </c>
      <c r="C18" s="17"/>
      <c r="D18" s="17"/>
    </row>
    <row r="19" spans="1:4" x14ac:dyDescent="0.25">
      <c r="A19" s="16"/>
      <c r="B19" s="49"/>
      <c r="C19" s="49"/>
      <c r="D19" s="49"/>
    </row>
    <row r="20" spans="1:4" ht="242.25" customHeight="1" x14ac:dyDescent="0.25">
      <c r="A20" s="16"/>
      <c r="B20" s="17" t="s">
        <v>249</v>
      </c>
      <c r="C20" s="17"/>
      <c r="D20" s="17"/>
    </row>
    <row r="21" spans="1:4" x14ac:dyDescent="0.25">
      <c r="A21" s="16"/>
      <c r="B21" s="17"/>
      <c r="C21" s="17"/>
      <c r="D21" s="17"/>
    </row>
    <row r="22" spans="1:4" ht="38.25" customHeight="1" x14ac:dyDescent="0.25">
      <c r="A22" s="16"/>
      <c r="B22" s="17" t="s">
        <v>250</v>
      </c>
      <c r="C22" s="17"/>
      <c r="D22" s="17"/>
    </row>
    <row r="23" spans="1:4" x14ac:dyDescent="0.25">
      <c r="A23" s="16"/>
      <c r="B23" s="17"/>
      <c r="C23" s="17"/>
      <c r="D23" s="17"/>
    </row>
    <row r="24" spans="1:4" ht="63.75" customHeight="1" x14ac:dyDescent="0.25">
      <c r="A24" s="16"/>
      <c r="B24" s="17" t="s">
        <v>251</v>
      </c>
      <c r="C24" s="17"/>
      <c r="D24" s="17"/>
    </row>
    <row r="25" spans="1:4" x14ac:dyDescent="0.25">
      <c r="A25" s="16"/>
      <c r="B25" s="17"/>
      <c r="C25" s="17"/>
      <c r="D25" s="17"/>
    </row>
    <row r="26" spans="1:4" ht="25.5" customHeight="1" x14ac:dyDescent="0.25">
      <c r="A26" s="16"/>
      <c r="B26" s="17" t="s">
        <v>252</v>
      </c>
      <c r="C26" s="17"/>
      <c r="D26" s="17"/>
    </row>
    <row r="27" spans="1:4" x14ac:dyDescent="0.25">
      <c r="A27" s="16"/>
      <c r="B27" s="17"/>
      <c r="C27" s="17"/>
      <c r="D27" s="17"/>
    </row>
    <row r="28" spans="1:4" ht="25.5" customHeight="1" x14ac:dyDescent="0.25">
      <c r="A28" s="16"/>
      <c r="B28" s="17" t="s">
        <v>253</v>
      </c>
      <c r="C28" s="17"/>
      <c r="D28" s="17"/>
    </row>
    <row r="29" spans="1:4" x14ac:dyDescent="0.25">
      <c r="A29" s="16"/>
      <c r="B29" s="17"/>
      <c r="C29" s="17"/>
      <c r="D29" s="17"/>
    </row>
    <row r="30" spans="1:4" ht="51" customHeight="1" x14ac:dyDescent="0.25">
      <c r="A30" s="16"/>
      <c r="B30" s="17" t="s">
        <v>254</v>
      </c>
      <c r="C30" s="17"/>
      <c r="D30" s="17"/>
    </row>
    <row r="31" spans="1:4" x14ac:dyDescent="0.25">
      <c r="A31" s="16"/>
      <c r="B31" s="17"/>
      <c r="C31" s="17"/>
      <c r="D31" s="17"/>
    </row>
    <row r="32" spans="1:4" ht="25.5" customHeight="1" x14ac:dyDescent="0.25">
      <c r="A32" s="16"/>
      <c r="B32" s="17" t="s">
        <v>255</v>
      </c>
      <c r="C32" s="17"/>
      <c r="D32" s="17"/>
    </row>
  </sheetData>
  <mergeCells count="28">
    <mergeCell ref="B27:D27"/>
    <mergeCell ref="B28:D28"/>
    <mergeCell ref="B29:D29"/>
    <mergeCell ref="B30:D30"/>
    <mergeCell ref="B31:D31"/>
    <mergeCell ref="B32:D32"/>
    <mergeCell ref="B21:D21"/>
    <mergeCell ref="B22:D22"/>
    <mergeCell ref="B23:D23"/>
    <mergeCell ref="B24:D24"/>
    <mergeCell ref="B25:D25"/>
    <mergeCell ref="B26:D26"/>
    <mergeCell ref="B15:D15"/>
    <mergeCell ref="B16:D16"/>
    <mergeCell ref="B17:D17"/>
    <mergeCell ref="B18:D18"/>
    <mergeCell ref="B19:D19"/>
    <mergeCell ref="B20:D20"/>
    <mergeCell ref="B8:B9"/>
    <mergeCell ref="A1:A2"/>
    <mergeCell ref="B1:D1"/>
    <mergeCell ref="B2:D2"/>
    <mergeCell ref="B3:D3"/>
    <mergeCell ref="A4:A32"/>
    <mergeCell ref="B4:D4"/>
    <mergeCell ref="B5:D5"/>
    <mergeCell ref="B6:D6"/>
    <mergeCell ref="B7:D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1" width="24.42578125" bestFit="1" customWidth="1"/>
    <col min="2" max="2" width="22" customWidth="1"/>
    <col min="3" max="3" width="11.7109375" customWidth="1"/>
    <col min="4" max="4" width="23.42578125" customWidth="1"/>
    <col min="5" max="5" width="36.5703125" customWidth="1"/>
    <col min="6" max="7" width="16.85546875" customWidth="1"/>
  </cols>
  <sheetData>
    <row r="1" spans="1:7" ht="15" customHeight="1" x14ac:dyDescent="0.25">
      <c r="A1" s="7" t="s">
        <v>256</v>
      </c>
      <c r="B1" s="7" t="s">
        <v>57</v>
      </c>
      <c r="C1" s="7"/>
      <c r="D1" s="7"/>
      <c r="E1" s="7" t="s">
        <v>58</v>
      </c>
      <c r="F1" s="7"/>
      <c r="G1" s="7"/>
    </row>
    <row r="2" spans="1:7" ht="15" customHeight="1" x14ac:dyDescent="0.25">
      <c r="A2" s="7"/>
      <c r="B2" s="7" t="s">
        <v>2</v>
      </c>
      <c r="C2" s="7"/>
      <c r="D2" s="7"/>
      <c r="E2" s="7" t="s">
        <v>24</v>
      </c>
      <c r="F2" s="7"/>
      <c r="G2" s="7"/>
    </row>
    <row r="3" spans="1:7" x14ac:dyDescent="0.25">
      <c r="A3" s="3" t="s">
        <v>242</v>
      </c>
      <c r="B3" s="15"/>
      <c r="C3" s="15"/>
      <c r="D3" s="15"/>
      <c r="E3" s="15"/>
      <c r="F3" s="15"/>
      <c r="G3" s="15"/>
    </row>
    <row r="4" spans="1:7" x14ac:dyDescent="0.25">
      <c r="A4" s="16" t="s">
        <v>256</v>
      </c>
      <c r="B4" s="10"/>
      <c r="C4" s="11">
        <v>4</v>
      </c>
      <c r="D4" s="12" t="s">
        <v>257</v>
      </c>
      <c r="E4" s="18" t="s">
        <v>257</v>
      </c>
      <c r="F4" s="18"/>
      <c r="G4" s="18"/>
    </row>
    <row r="5" spans="1:7" ht="15.75" thickBot="1" x14ac:dyDescent="0.3">
      <c r="A5" s="16"/>
      <c r="B5" s="53"/>
      <c r="C5" s="53"/>
      <c r="D5" s="53"/>
      <c r="E5" s="53"/>
      <c r="F5" s="53"/>
      <c r="G5" s="53"/>
    </row>
    <row r="6" spans="1:7" ht="15.75" thickTop="1" x14ac:dyDescent="0.25">
      <c r="A6" s="16"/>
      <c r="B6" s="31"/>
      <c r="C6" s="33" t="s">
        <v>231</v>
      </c>
      <c r="D6" s="33" t="s">
        <v>232</v>
      </c>
      <c r="E6" s="31"/>
      <c r="F6" s="22">
        <v>41759</v>
      </c>
      <c r="G6" s="22">
        <v>41394</v>
      </c>
    </row>
    <row r="7" spans="1:7" ht="15.75" thickBot="1" x14ac:dyDescent="0.3">
      <c r="A7" s="16"/>
      <c r="B7" s="50"/>
      <c r="C7" s="21">
        <v>2014</v>
      </c>
      <c r="D7" s="21">
        <v>2014</v>
      </c>
      <c r="E7" s="32"/>
      <c r="F7" s="23" t="s">
        <v>155</v>
      </c>
      <c r="G7" s="23" t="s">
        <v>155</v>
      </c>
    </row>
    <row r="8" spans="1:7" ht="15.75" thickBot="1" x14ac:dyDescent="0.3">
      <c r="A8" s="16"/>
      <c r="B8" s="32"/>
      <c r="C8" s="23" t="s">
        <v>155</v>
      </c>
      <c r="D8" s="23" t="s">
        <v>155</v>
      </c>
      <c r="E8" s="19"/>
      <c r="F8" s="24"/>
      <c r="G8" s="24"/>
    </row>
    <row r="9" spans="1:7" ht="15.75" thickBot="1" x14ac:dyDescent="0.3">
      <c r="A9" s="16"/>
      <c r="B9" s="19"/>
      <c r="C9" s="24"/>
      <c r="D9" s="24"/>
      <c r="E9" s="25" t="s">
        <v>266</v>
      </c>
      <c r="F9" s="26">
        <v>4346769</v>
      </c>
      <c r="G9" s="26">
        <v>1928088</v>
      </c>
    </row>
    <row r="10" spans="1:7" ht="15.75" thickBot="1" x14ac:dyDescent="0.3">
      <c r="A10" s="16"/>
      <c r="B10" s="25" t="s">
        <v>39</v>
      </c>
      <c r="C10" s="26">
        <v>5186133</v>
      </c>
      <c r="D10" s="26">
        <v>4346769</v>
      </c>
      <c r="E10" s="35"/>
      <c r="F10" s="35"/>
      <c r="G10" s="35"/>
    </row>
    <row r="11" spans="1:7" ht="15.75" thickBot="1" x14ac:dyDescent="0.3">
      <c r="A11" s="16"/>
      <c r="B11" s="34"/>
      <c r="C11" s="35"/>
      <c r="D11" s="35"/>
      <c r="E11" s="29" t="s">
        <v>258</v>
      </c>
      <c r="F11" s="30">
        <v>4346769</v>
      </c>
      <c r="G11" s="30">
        <v>1928088</v>
      </c>
    </row>
    <row r="12" spans="1:7" ht="16.5" thickTop="1" thickBot="1" x14ac:dyDescent="0.3">
      <c r="A12" s="16"/>
      <c r="B12" s="29" t="s">
        <v>258</v>
      </c>
      <c r="C12" s="30">
        <v>5186133</v>
      </c>
      <c r="D12" s="30">
        <v>4346769</v>
      </c>
      <c r="E12" s="40"/>
      <c r="F12" s="40"/>
      <c r="G12" s="40"/>
    </row>
    <row r="13" spans="1:7" ht="38.25" customHeight="1" thickTop="1" x14ac:dyDescent="0.25">
      <c r="A13" s="16"/>
      <c r="B13" s="54"/>
      <c r="C13" s="54"/>
      <c r="D13" s="54"/>
      <c r="E13" s="17" t="s">
        <v>267</v>
      </c>
      <c r="F13" s="17"/>
      <c r="G13" s="17"/>
    </row>
    <row r="14" spans="1:7" ht="153" customHeight="1" x14ac:dyDescent="0.25">
      <c r="A14" s="16"/>
      <c r="B14" s="17" t="s">
        <v>259</v>
      </c>
      <c r="C14" s="17"/>
      <c r="D14" s="17"/>
      <c r="E14" s="17"/>
      <c r="F14" s="17"/>
      <c r="G14" s="17"/>
    </row>
    <row r="15" spans="1:7" ht="114.75" customHeight="1" x14ac:dyDescent="0.25">
      <c r="A15" s="16"/>
      <c r="B15" s="17"/>
      <c r="C15" s="17"/>
      <c r="D15" s="17"/>
      <c r="E15" s="17" t="s">
        <v>268</v>
      </c>
      <c r="F15" s="17"/>
      <c r="G15" s="17"/>
    </row>
    <row r="16" spans="1:7" ht="191.25" customHeight="1" x14ac:dyDescent="0.25">
      <c r="A16" s="16"/>
      <c r="B16" s="17" t="s">
        <v>260</v>
      </c>
      <c r="C16" s="17"/>
      <c r="D16" s="17"/>
      <c r="E16" s="17"/>
      <c r="F16" s="17"/>
      <c r="G16" s="17"/>
    </row>
    <row r="17" spans="1:7" x14ac:dyDescent="0.25">
      <c r="A17" s="16"/>
      <c r="B17" s="17"/>
      <c r="C17" s="17"/>
      <c r="D17" s="17"/>
      <c r="E17" s="17"/>
      <c r="F17" s="17"/>
      <c r="G17" s="17"/>
    </row>
    <row r="18" spans="1:7" ht="229.5" customHeight="1" x14ac:dyDescent="0.25">
      <c r="A18" s="16"/>
      <c r="B18" s="17" t="s">
        <v>261</v>
      </c>
      <c r="C18" s="17"/>
      <c r="D18" s="17"/>
      <c r="E18" s="17" t="s">
        <v>269</v>
      </c>
      <c r="F18" s="17"/>
      <c r="G18" s="17"/>
    </row>
    <row r="19" spans="1:7" x14ac:dyDescent="0.25">
      <c r="A19" s="16"/>
      <c r="B19" s="17"/>
      <c r="C19" s="17"/>
      <c r="D19" s="17"/>
      <c r="E19" s="49"/>
      <c r="F19" s="49"/>
      <c r="G19" s="49"/>
    </row>
    <row r="20" spans="1:7" ht="191.25" customHeight="1" x14ac:dyDescent="0.25">
      <c r="A20" s="16"/>
      <c r="B20" s="17" t="s">
        <v>262</v>
      </c>
      <c r="C20" s="17"/>
      <c r="D20" s="17"/>
      <c r="E20" s="17" t="s">
        <v>270</v>
      </c>
      <c r="F20" s="17"/>
      <c r="G20" s="17"/>
    </row>
    <row r="21" spans="1:7" x14ac:dyDescent="0.25">
      <c r="A21" s="16"/>
      <c r="B21" s="17"/>
      <c r="C21" s="17"/>
      <c r="D21" s="17"/>
      <c r="E21" s="17"/>
      <c r="F21" s="17"/>
      <c r="G21" s="17"/>
    </row>
    <row r="22" spans="1:7" ht="191.25" customHeight="1" x14ac:dyDescent="0.25">
      <c r="A22" s="16"/>
      <c r="B22" s="17" t="s">
        <v>263</v>
      </c>
      <c r="C22" s="17"/>
      <c r="D22" s="17"/>
      <c r="E22" s="17" t="s">
        <v>271</v>
      </c>
      <c r="F22" s="17"/>
      <c r="G22" s="17"/>
    </row>
    <row r="23" spans="1:7" x14ac:dyDescent="0.25">
      <c r="A23" s="16"/>
      <c r="B23" s="17"/>
      <c r="C23" s="17"/>
      <c r="D23" s="17"/>
      <c r="E23" s="17"/>
      <c r="F23" s="17"/>
      <c r="G23" s="17"/>
    </row>
    <row r="24" spans="1:7" ht="63.75" customHeight="1" x14ac:dyDescent="0.25">
      <c r="A24" s="16"/>
      <c r="B24" s="17" t="s">
        <v>264</v>
      </c>
      <c r="C24" s="17"/>
      <c r="D24" s="17"/>
      <c r="E24" s="17" t="s">
        <v>272</v>
      </c>
      <c r="F24" s="17"/>
      <c r="G24" s="17"/>
    </row>
    <row r="25" spans="1:7" x14ac:dyDescent="0.25">
      <c r="A25" s="16"/>
      <c r="B25" s="17"/>
      <c r="C25" s="17"/>
      <c r="D25" s="17"/>
      <c r="E25" s="17"/>
      <c r="F25" s="17"/>
      <c r="G25" s="17"/>
    </row>
    <row r="26" spans="1:7" ht="63.75" customHeight="1" x14ac:dyDescent="0.25">
      <c r="A26" s="16"/>
      <c r="B26" s="17" t="s">
        <v>265</v>
      </c>
      <c r="C26" s="17"/>
      <c r="D26" s="17"/>
      <c r="E26" s="17" t="s">
        <v>273</v>
      </c>
      <c r="F26" s="17"/>
      <c r="G26" s="17"/>
    </row>
    <row r="27" spans="1:7" x14ac:dyDescent="0.25">
      <c r="A27" s="16"/>
      <c r="B27" s="15"/>
      <c r="C27" s="15"/>
      <c r="D27" s="15"/>
      <c r="E27" s="17"/>
      <c r="F27" s="17"/>
      <c r="G27" s="17"/>
    </row>
    <row r="28" spans="1:7" ht="38.25" customHeight="1" x14ac:dyDescent="0.25">
      <c r="A28" s="16"/>
      <c r="B28" s="15"/>
      <c r="C28" s="15"/>
      <c r="D28" s="15"/>
      <c r="E28" s="17" t="s">
        <v>274</v>
      </c>
      <c r="F28" s="17"/>
      <c r="G28" s="17"/>
    </row>
    <row r="29" spans="1:7" x14ac:dyDescent="0.25">
      <c r="A29" s="16"/>
      <c r="B29" s="15"/>
      <c r="C29" s="15"/>
      <c r="D29" s="15"/>
      <c r="E29" s="17"/>
      <c r="F29" s="17"/>
      <c r="G29" s="17"/>
    </row>
    <row r="30" spans="1:7" ht="178.5" customHeight="1" x14ac:dyDescent="0.25">
      <c r="A30" s="16"/>
      <c r="B30" s="15"/>
      <c r="C30" s="15"/>
      <c r="D30" s="15"/>
      <c r="E30" s="17" t="s">
        <v>275</v>
      </c>
      <c r="F30" s="17"/>
      <c r="G30" s="17"/>
    </row>
    <row r="31" spans="1:7" x14ac:dyDescent="0.25">
      <c r="A31" s="16"/>
      <c r="B31" s="15"/>
      <c r="C31" s="15"/>
      <c r="D31" s="15"/>
      <c r="E31" s="17"/>
      <c r="F31" s="17"/>
      <c r="G31" s="17"/>
    </row>
    <row r="32" spans="1:7" x14ac:dyDescent="0.25">
      <c r="A32" s="16"/>
      <c r="B32" s="15"/>
      <c r="C32" s="15"/>
      <c r="D32" s="15"/>
      <c r="E32" s="49"/>
      <c r="F32" s="49"/>
      <c r="G32" s="49"/>
    </row>
    <row r="33" spans="1:7" ht="51" customHeight="1" x14ac:dyDescent="0.25">
      <c r="A33" s="16"/>
      <c r="B33" s="15"/>
      <c r="C33" s="15"/>
      <c r="D33" s="15"/>
      <c r="E33" s="17" t="s">
        <v>276</v>
      </c>
      <c r="F33" s="17"/>
      <c r="G33" s="17"/>
    </row>
    <row r="34" spans="1:7" x14ac:dyDescent="0.25">
      <c r="A34" s="16"/>
      <c r="B34" s="15"/>
      <c r="C34" s="15"/>
      <c r="D34" s="15"/>
      <c r="E34" s="17"/>
      <c r="F34" s="17"/>
      <c r="G34" s="17"/>
    </row>
    <row r="35" spans="1:7" ht="63.75" customHeight="1" x14ac:dyDescent="0.25">
      <c r="A35" s="16"/>
      <c r="B35" s="15"/>
      <c r="C35" s="15"/>
      <c r="D35" s="15"/>
      <c r="E35" s="17" t="s">
        <v>277</v>
      </c>
      <c r="F35" s="17"/>
      <c r="G35" s="17"/>
    </row>
    <row r="36" spans="1:7" x14ac:dyDescent="0.25">
      <c r="A36" s="16"/>
      <c r="B36" s="15"/>
      <c r="C36" s="15"/>
      <c r="D36" s="15"/>
      <c r="E36" s="17"/>
      <c r="F36" s="17"/>
      <c r="G36" s="17"/>
    </row>
    <row r="37" spans="1:7" x14ac:dyDescent="0.25">
      <c r="A37" s="16"/>
      <c r="B37" s="15"/>
      <c r="C37" s="15"/>
      <c r="D37" s="15"/>
      <c r="E37" s="17" t="s">
        <v>265</v>
      </c>
      <c r="F37" s="17"/>
      <c r="G37" s="17"/>
    </row>
  </sheetData>
  <mergeCells count="64">
    <mergeCell ref="E36:G36"/>
    <mergeCell ref="E37:G37"/>
    <mergeCell ref="E30:G30"/>
    <mergeCell ref="E31:G31"/>
    <mergeCell ref="E32:G32"/>
    <mergeCell ref="E33:G33"/>
    <mergeCell ref="E34:G34"/>
    <mergeCell ref="E35:G35"/>
    <mergeCell ref="E24:G24"/>
    <mergeCell ref="E25:G25"/>
    <mergeCell ref="E26:G26"/>
    <mergeCell ref="E27:G27"/>
    <mergeCell ref="E28:G28"/>
    <mergeCell ref="E29:G29"/>
    <mergeCell ref="E18:G18"/>
    <mergeCell ref="E19:G19"/>
    <mergeCell ref="E20:G20"/>
    <mergeCell ref="E21:G21"/>
    <mergeCell ref="E22:G22"/>
    <mergeCell ref="E23:G23"/>
    <mergeCell ref="B36:D36"/>
    <mergeCell ref="B37:D37"/>
    <mergeCell ref="E4:G4"/>
    <mergeCell ref="E5:G5"/>
    <mergeCell ref="E12:G12"/>
    <mergeCell ref="E13:G13"/>
    <mergeCell ref="E14:G14"/>
    <mergeCell ref="E15:G15"/>
    <mergeCell ref="E16:G16"/>
    <mergeCell ref="E17:G17"/>
    <mergeCell ref="B30:D30"/>
    <mergeCell ref="B31:D31"/>
    <mergeCell ref="B32:D32"/>
    <mergeCell ref="B33:D33"/>
    <mergeCell ref="B34:D34"/>
    <mergeCell ref="B35:D35"/>
    <mergeCell ref="B24:D24"/>
    <mergeCell ref="B25:D25"/>
    <mergeCell ref="B26:D26"/>
    <mergeCell ref="B27:D27"/>
    <mergeCell ref="B28:D28"/>
    <mergeCell ref="B29:D29"/>
    <mergeCell ref="B18:D18"/>
    <mergeCell ref="B19:D19"/>
    <mergeCell ref="B20:D20"/>
    <mergeCell ref="B21:D21"/>
    <mergeCell ref="B22:D22"/>
    <mergeCell ref="B23:D23"/>
    <mergeCell ref="B5:D5"/>
    <mergeCell ref="B13:D13"/>
    <mergeCell ref="B14:D14"/>
    <mergeCell ref="B15:D15"/>
    <mergeCell ref="B16:D16"/>
    <mergeCell ref="B17:D17"/>
    <mergeCell ref="B6:B8"/>
    <mergeCell ref="E6:E7"/>
    <mergeCell ref="A1:A2"/>
    <mergeCell ref="B1:D1"/>
    <mergeCell ref="E1:G1"/>
    <mergeCell ref="B2:D2"/>
    <mergeCell ref="E2:G2"/>
    <mergeCell ref="B3:D3"/>
    <mergeCell ref="E3:G3"/>
    <mergeCell ref="A4:A3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x14ac:dyDescent="0.25"/>
  <cols>
    <col min="1" max="2" width="36.5703125" bestFit="1" customWidth="1"/>
    <col min="3" max="3" width="10.7109375" customWidth="1"/>
    <col min="4" max="4" width="8.85546875" customWidth="1"/>
    <col min="5" max="5" width="36.5703125" bestFit="1" customWidth="1"/>
    <col min="7" max="7" width="8.85546875" customWidth="1"/>
  </cols>
  <sheetData>
    <row r="1" spans="1:7" ht="15" customHeight="1" x14ac:dyDescent="0.25">
      <c r="A1" s="7" t="s">
        <v>278</v>
      </c>
      <c r="B1" s="7" t="s">
        <v>57</v>
      </c>
      <c r="C1" s="7"/>
      <c r="D1" s="7"/>
      <c r="E1" s="7" t="s">
        <v>58</v>
      </c>
      <c r="F1" s="7"/>
      <c r="G1" s="7"/>
    </row>
    <row r="2" spans="1:7" ht="15" customHeight="1" x14ac:dyDescent="0.25">
      <c r="A2" s="7"/>
      <c r="B2" s="7" t="s">
        <v>2</v>
      </c>
      <c r="C2" s="7"/>
      <c r="D2" s="7"/>
      <c r="E2" s="7" t="s">
        <v>24</v>
      </c>
      <c r="F2" s="7"/>
      <c r="G2" s="7"/>
    </row>
    <row r="3" spans="1:7" ht="45" x14ac:dyDescent="0.25">
      <c r="A3" s="3" t="s">
        <v>279</v>
      </c>
      <c r="B3" s="15"/>
      <c r="C3" s="15"/>
      <c r="D3" s="15"/>
      <c r="E3" s="15"/>
      <c r="F3" s="15"/>
      <c r="G3" s="15"/>
    </row>
    <row r="4" spans="1:7" x14ac:dyDescent="0.25">
      <c r="A4" s="16" t="s">
        <v>278</v>
      </c>
      <c r="B4" s="18" t="s">
        <v>280</v>
      </c>
      <c r="C4" s="18"/>
      <c r="D4" s="18"/>
      <c r="E4" s="18" t="s">
        <v>296</v>
      </c>
      <c r="F4" s="18"/>
      <c r="G4" s="18"/>
    </row>
    <row r="5" spans="1:7" x14ac:dyDescent="0.25">
      <c r="A5" s="16"/>
      <c r="B5" s="17"/>
      <c r="C5" s="17"/>
      <c r="D5" s="17"/>
      <c r="E5" s="17"/>
      <c r="F5" s="17"/>
      <c r="G5" s="17"/>
    </row>
    <row r="6" spans="1:7" ht="63.75" customHeight="1" x14ac:dyDescent="0.25">
      <c r="A6" s="16"/>
      <c r="B6" s="17" t="s">
        <v>281</v>
      </c>
      <c r="C6" s="17"/>
      <c r="D6" s="17"/>
      <c r="E6" s="17" t="s">
        <v>281</v>
      </c>
      <c r="F6" s="17"/>
      <c r="G6" s="17"/>
    </row>
    <row r="7" spans="1:7" x14ac:dyDescent="0.25">
      <c r="A7" s="16"/>
      <c r="B7" s="17"/>
      <c r="C7" s="17"/>
      <c r="D7" s="17"/>
      <c r="E7" s="17"/>
      <c r="F7" s="17"/>
      <c r="G7" s="17"/>
    </row>
    <row r="8" spans="1:7" ht="89.25" customHeight="1" x14ac:dyDescent="0.25">
      <c r="A8" s="16"/>
      <c r="B8" s="17" t="s">
        <v>282</v>
      </c>
      <c r="C8" s="17"/>
      <c r="D8" s="17"/>
      <c r="E8" s="17" t="s">
        <v>297</v>
      </c>
      <c r="F8" s="17"/>
      <c r="G8" s="17"/>
    </row>
    <row r="9" spans="1:7" ht="15.75" thickBot="1" x14ac:dyDescent="0.3">
      <c r="A9" s="16"/>
      <c r="B9" s="18"/>
      <c r="C9" s="18"/>
      <c r="D9" s="18"/>
      <c r="E9" s="18"/>
      <c r="F9" s="18"/>
      <c r="G9" s="18"/>
    </row>
    <row r="10" spans="1:7" ht="16.5" thickTop="1" thickBot="1" x14ac:dyDescent="0.3">
      <c r="A10" s="16"/>
      <c r="B10" s="55"/>
      <c r="C10" s="56" t="s">
        <v>155</v>
      </c>
      <c r="E10" s="55"/>
      <c r="F10" s="56" t="s">
        <v>155</v>
      </c>
    </row>
    <row r="11" spans="1:7" x14ac:dyDescent="0.25">
      <c r="A11" s="16"/>
      <c r="B11" s="19"/>
      <c r="C11" s="24"/>
      <c r="E11" s="19"/>
      <c r="F11" s="24"/>
    </row>
    <row r="12" spans="1:7" x14ac:dyDescent="0.25">
      <c r="A12" s="16"/>
      <c r="B12" s="25" t="s">
        <v>283</v>
      </c>
      <c r="C12" s="26">
        <v>3211386</v>
      </c>
      <c r="E12" s="25" t="s">
        <v>298</v>
      </c>
      <c r="F12" s="26">
        <v>107325</v>
      </c>
    </row>
    <row r="13" spans="1:7" x14ac:dyDescent="0.25">
      <c r="A13" s="16"/>
      <c r="B13" s="19"/>
      <c r="C13" s="24"/>
      <c r="E13" s="19"/>
      <c r="F13" s="24"/>
    </row>
    <row r="14" spans="1:7" ht="26.25" x14ac:dyDescent="0.25">
      <c r="A14" s="16"/>
      <c r="B14" s="25" t="s">
        <v>284</v>
      </c>
      <c r="C14" s="26">
        <v>44601</v>
      </c>
      <c r="E14" s="25" t="s">
        <v>299</v>
      </c>
      <c r="F14" s="26">
        <v>233385</v>
      </c>
    </row>
    <row r="15" spans="1:7" ht="15.75" thickBot="1" x14ac:dyDescent="0.3">
      <c r="A15" s="16"/>
      <c r="B15" s="27" t="s">
        <v>285</v>
      </c>
      <c r="C15" s="28">
        <v>-1947458</v>
      </c>
      <c r="E15" s="27" t="s">
        <v>285</v>
      </c>
      <c r="F15" s="28">
        <v>-106114</v>
      </c>
    </row>
    <row r="16" spans="1:7" x14ac:dyDescent="0.25">
      <c r="A16" s="16"/>
      <c r="B16" s="19"/>
      <c r="C16" s="24"/>
      <c r="E16" s="19"/>
      <c r="F16" s="24"/>
    </row>
    <row r="17" spans="1:7" ht="15.75" thickBot="1" x14ac:dyDescent="0.3">
      <c r="A17" s="16"/>
      <c r="B17" s="29" t="s">
        <v>286</v>
      </c>
      <c r="C17" s="30">
        <v>1308529</v>
      </c>
      <c r="E17" s="27" t="s">
        <v>300</v>
      </c>
      <c r="F17" s="28">
        <v>234596</v>
      </c>
    </row>
    <row r="18" spans="1:7" ht="15.75" thickTop="1" x14ac:dyDescent="0.25">
      <c r="A18" s="16"/>
      <c r="B18" s="18"/>
      <c r="C18" s="18"/>
      <c r="D18" s="18"/>
      <c r="E18" s="19"/>
      <c r="F18" s="24"/>
    </row>
    <row r="19" spans="1:7" ht="26.25" x14ac:dyDescent="0.25">
      <c r="A19" s="16"/>
      <c r="B19" s="18" t="s">
        <v>287</v>
      </c>
      <c r="C19" s="18"/>
      <c r="D19" s="18"/>
      <c r="E19" s="25" t="s">
        <v>301</v>
      </c>
      <c r="F19" s="26">
        <v>150144</v>
      </c>
    </row>
    <row r="20" spans="1:7" ht="26.25" x14ac:dyDescent="0.25">
      <c r="A20" s="16"/>
      <c r="B20" s="17"/>
      <c r="C20" s="17"/>
      <c r="D20" s="17"/>
      <c r="E20" s="25" t="s">
        <v>302</v>
      </c>
      <c r="F20" s="26">
        <v>148123</v>
      </c>
    </row>
    <row r="21" spans="1:7" ht="51" customHeight="1" x14ac:dyDescent="0.25">
      <c r="A21" s="16"/>
      <c r="B21" s="17" t="s">
        <v>288</v>
      </c>
      <c r="C21" s="17"/>
      <c r="D21" s="17"/>
      <c r="E21" s="25" t="s">
        <v>303</v>
      </c>
      <c r="F21" s="26">
        <v>23391</v>
      </c>
    </row>
    <row r="22" spans="1:7" ht="15.75" thickBot="1" x14ac:dyDescent="0.3">
      <c r="A22" s="16"/>
      <c r="B22" s="61"/>
      <c r="C22" s="21" t="s">
        <v>231</v>
      </c>
      <c r="D22" s="21" t="s">
        <v>232</v>
      </c>
      <c r="E22" s="27" t="s">
        <v>285</v>
      </c>
      <c r="F22" s="28">
        <v>2655132</v>
      </c>
    </row>
    <row r="23" spans="1:7" ht="15.75" thickBot="1" x14ac:dyDescent="0.3">
      <c r="A23" s="16"/>
      <c r="B23" s="62"/>
      <c r="C23" s="23">
        <v>2014</v>
      </c>
      <c r="D23" s="23">
        <v>2014</v>
      </c>
      <c r="E23" s="19"/>
      <c r="F23" s="24"/>
    </row>
    <row r="24" spans="1:7" ht="15.75" thickBot="1" x14ac:dyDescent="0.3">
      <c r="A24" s="16"/>
      <c r="B24" s="57"/>
      <c r="C24" s="58"/>
      <c r="D24" s="58"/>
      <c r="E24" s="29" t="s">
        <v>283</v>
      </c>
      <c r="F24" s="30">
        <v>3211386</v>
      </c>
    </row>
    <row r="25" spans="1:7" ht="15.75" thickTop="1" x14ac:dyDescent="0.25">
      <c r="A25" s="16"/>
      <c r="B25" s="59" t="s">
        <v>289</v>
      </c>
      <c r="C25" s="60">
        <v>0.21</v>
      </c>
      <c r="D25" s="60">
        <v>0.28000000000000003</v>
      </c>
      <c r="E25" s="44"/>
      <c r="F25" s="44"/>
      <c r="G25" s="44"/>
    </row>
    <row r="26" spans="1:7" x14ac:dyDescent="0.25">
      <c r="A26" s="16"/>
      <c r="B26" s="59" t="s">
        <v>290</v>
      </c>
      <c r="C26" s="60">
        <v>0.38</v>
      </c>
      <c r="D26" s="60">
        <v>0.38</v>
      </c>
      <c r="E26" s="18" t="s">
        <v>287</v>
      </c>
      <c r="F26" s="18"/>
      <c r="G26" s="18"/>
    </row>
    <row r="27" spans="1:7" x14ac:dyDescent="0.25">
      <c r="A27" s="16"/>
      <c r="B27" s="59" t="s">
        <v>291</v>
      </c>
      <c r="C27" s="60">
        <v>1.3</v>
      </c>
      <c r="D27" s="60">
        <v>1.1299999999999999</v>
      </c>
      <c r="E27" s="17"/>
      <c r="F27" s="17"/>
      <c r="G27" s="17"/>
    </row>
    <row r="28" spans="1:7" ht="51" customHeight="1" x14ac:dyDescent="0.25">
      <c r="A28" s="16"/>
      <c r="B28" s="59" t="s">
        <v>292</v>
      </c>
      <c r="C28" s="60">
        <v>1.53</v>
      </c>
      <c r="D28" s="60">
        <v>3.1</v>
      </c>
      <c r="E28" s="17" t="s">
        <v>304</v>
      </c>
      <c r="F28" s="17"/>
      <c r="G28" s="17"/>
    </row>
    <row r="29" spans="1:7" x14ac:dyDescent="0.25">
      <c r="A29" s="16"/>
      <c r="B29" s="59" t="s">
        <v>293</v>
      </c>
      <c r="C29" s="60">
        <v>99</v>
      </c>
      <c r="D29" s="60">
        <v>101</v>
      </c>
      <c r="E29" s="17"/>
      <c r="F29" s="17"/>
      <c r="G29" s="17"/>
    </row>
    <row r="30" spans="1:7" ht="15.75" thickBot="1" x14ac:dyDescent="0.3">
      <c r="A30" s="16"/>
      <c r="B30" s="59" t="s">
        <v>294</v>
      </c>
      <c r="C30" s="60" t="s">
        <v>295</v>
      </c>
      <c r="D30" s="60" t="s">
        <v>295</v>
      </c>
      <c r="E30" s="63"/>
      <c r="F30" s="64">
        <v>2014</v>
      </c>
      <c r="G30" s="64">
        <v>2013</v>
      </c>
    </row>
    <row r="31" spans="1:7" x14ac:dyDescent="0.25">
      <c r="A31" s="16"/>
      <c r="B31" s="15"/>
      <c r="C31" s="15"/>
      <c r="D31" s="15"/>
      <c r="E31" s="57"/>
      <c r="F31" s="58"/>
      <c r="G31" s="58"/>
    </row>
    <row r="32" spans="1:7" x14ac:dyDescent="0.25">
      <c r="A32" s="16"/>
      <c r="B32" s="15"/>
      <c r="C32" s="15"/>
      <c r="D32" s="15"/>
      <c r="E32" s="59" t="s">
        <v>289</v>
      </c>
      <c r="F32" s="60">
        <v>0.19</v>
      </c>
      <c r="G32" s="60">
        <v>0.06</v>
      </c>
    </row>
    <row r="33" spans="1:7" x14ac:dyDescent="0.25">
      <c r="A33" s="16"/>
      <c r="B33" s="15"/>
      <c r="C33" s="15"/>
      <c r="D33" s="15"/>
      <c r="E33" s="59" t="s">
        <v>290</v>
      </c>
      <c r="F33" s="60">
        <v>0.16</v>
      </c>
      <c r="G33" s="60">
        <v>0.4</v>
      </c>
    </row>
    <row r="34" spans="1:7" x14ac:dyDescent="0.25">
      <c r="A34" s="16"/>
      <c r="B34" s="15"/>
      <c r="C34" s="15"/>
      <c r="D34" s="15"/>
      <c r="E34" s="59" t="s">
        <v>291</v>
      </c>
      <c r="F34" s="60">
        <v>1.1299999999999999</v>
      </c>
      <c r="G34" s="60">
        <v>1.1299999999999999</v>
      </c>
    </row>
    <row r="35" spans="1:7" x14ac:dyDescent="0.25">
      <c r="A35" s="16"/>
      <c r="B35" s="15"/>
      <c r="C35" s="15"/>
      <c r="D35" s="15"/>
      <c r="E35" s="59" t="s">
        <v>292</v>
      </c>
      <c r="F35" s="60">
        <v>3.1</v>
      </c>
      <c r="G35" s="60">
        <v>3</v>
      </c>
    </row>
    <row r="36" spans="1:7" x14ac:dyDescent="0.25">
      <c r="A36" s="16"/>
      <c r="B36" s="15"/>
      <c r="C36" s="15"/>
      <c r="D36" s="15"/>
      <c r="E36" s="59" t="s">
        <v>293</v>
      </c>
      <c r="F36" s="60">
        <v>101</v>
      </c>
      <c r="G36" s="60">
        <v>93</v>
      </c>
    </row>
    <row r="37" spans="1:7" x14ac:dyDescent="0.25">
      <c r="A37" s="16"/>
      <c r="B37" s="15"/>
      <c r="C37" s="15"/>
      <c r="D37" s="15"/>
      <c r="E37" s="59" t="s">
        <v>294</v>
      </c>
      <c r="F37" s="60" t="s">
        <v>295</v>
      </c>
      <c r="G37" s="60" t="s">
        <v>295</v>
      </c>
    </row>
  </sheetData>
  <mergeCells count="37">
    <mergeCell ref="E25:G25"/>
    <mergeCell ref="E26:G26"/>
    <mergeCell ref="E27:G27"/>
    <mergeCell ref="E28:G28"/>
    <mergeCell ref="E29:G29"/>
    <mergeCell ref="B34:D34"/>
    <mergeCell ref="B35:D35"/>
    <mergeCell ref="B36:D36"/>
    <mergeCell ref="B37:D37"/>
    <mergeCell ref="E4:G4"/>
    <mergeCell ref="E5:G5"/>
    <mergeCell ref="E6:G6"/>
    <mergeCell ref="E7:G7"/>
    <mergeCell ref="E8:G8"/>
    <mergeCell ref="E9:G9"/>
    <mergeCell ref="B19:D19"/>
    <mergeCell ref="B20:D20"/>
    <mergeCell ref="B21:D21"/>
    <mergeCell ref="B31:D31"/>
    <mergeCell ref="B32:D32"/>
    <mergeCell ref="B33:D33"/>
    <mergeCell ref="B5:D5"/>
    <mergeCell ref="B6:D6"/>
    <mergeCell ref="B7:D7"/>
    <mergeCell ref="B8:D8"/>
    <mergeCell ref="B9:D9"/>
    <mergeCell ref="B18:D18"/>
    <mergeCell ref="B22:B23"/>
    <mergeCell ref="A1:A2"/>
    <mergeCell ref="B1:D1"/>
    <mergeCell ref="E1:G1"/>
    <mergeCell ref="B2:D2"/>
    <mergeCell ref="E2:G2"/>
    <mergeCell ref="B3:D3"/>
    <mergeCell ref="E3:G3"/>
    <mergeCell ref="A4:A37"/>
    <mergeCell ref="B4:D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5"/>
  <sheetViews>
    <sheetView showGridLines="0" workbookViewId="0"/>
  </sheetViews>
  <sheetFormatPr defaultRowHeight="15" x14ac:dyDescent="0.25"/>
  <cols>
    <col min="1" max="1" width="15.85546875" bestFit="1" customWidth="1"/>
    <col min="2" max="2" width="36.5703125" bestFit="1" customWidth="1"/>
    <col min="3" max="3" width="18.28515625" customWidth="1"/>
    <col min="4" max="4" width="36.5703125" bestFit="1" customWidth="1"/>
    <col min="5" max="5" width="18" customWidth="1"/>
    <col min="6" max="6" width="30.140625" customWidth="1"/>
    <col min="7" max="7" width="36.5703125" bestFit="1" customWidth="1"/>
    <col min="8" max="8" width="18.28515625" customWidth="1"/>
    <col min="9" max="9" width="36.5703125" bestFit="1" customWidth="1"/>
    <col min="10" max="10" width="29.28515625" customWidth="1"/>
    <col min="11" max="11" width="30.140625" customWidth="1"/>
  </cols>
  <sheetData>
    <row r="1" spans="1:11" ht="15" customHeight="1" x14ac:dyDescent="0.25">
      <c r="A1" s="7" t="s">
        <v>305</v>
      </c>
      <c r="B1" s="7" t="s">
        <v>57</v>
      </c>
      <c r="C1" s="7"/>
      <c r="D1" s="7"/>
      <c r="E1" s="7"/>
      <c r="F1" s="7"/>
      <c r="G1" s="7" t="s">
        <v>58</v>
      </c>
      <c r="H1" s="7"/>
      <c r="I1" s="7"/>
      <c r="J1" s="7"/>
      <c r="K1" s="7"/>
    </row>
    <row r="2" spans="1:11" ht="15" customHeight="1" x14ac:dyDescent="0.25">
      <c r="A2" s="7"/>
      <c r="B2" s="7" t="s">
        <v>2</v>
      </c>
      <c r="C2" s="7"/>
      <c r="D2" s="7"/>
      <c r="E2" s="7"/>
      <c r="F2" s="7"/>
      <c r="G2" s="7" t="s">
        <v>24</v>
      </c>
      <c r="H2" s="7"/>
      <c r="I2" s="7"/>
      <c r="J2" s="7"/>
      <c r="K2" s="7"/>
    </row>
    <row r="3" spans="1:11" x14ac:dyDescent="0.25">
      <c r="A3" s="3" t="s">
        <v>306</v>
      </c>
      <c r="B3" s="15"/>
      <c r="C3" s="15"/>
      <c r="D3" s="15"/>
      <c r="E3" s="15"/>
      <c r="F3" s="15"/>
      <c r="G3" s="15"/>
      <c r="H3" s="15"/>
      <c r="I3" s="15"/>
      <c r="J3" s="15"/>
      <c r="K3" s="15"/>
    </row>
    <row r="4" spans="1:11" x14ac:dyDescent="0.25">
      <c r="A4" s="16" t="s">
        <v>305</v>
      </c>
      <c r="B4" s="10"/>
      <c r="C4" s="11">
        <v>6</v>
      </c>
      <c r="D4" s="12" t="s">
        <v>307</v>
      </c>
      <c r="G4" s="18" t="s">
        <v>307</v>
      </c>
      <c r="H4" s="18"/>
      <c r="I4" s="18"/>
      <c r="J4" s="18"/>
      <c r="K4" s="18"/>
    </row>
    <row r="5" spans="1:11" x14ac:dyDescent="0.25">
      <c r="A5" s="16"/>
      <c r="B5" s="18"/>
      <c r="C5" s="18"/>
      <c r="D5" s="18"/>
      <c r="E5" s="18"/>
      <c r="F5" s="18"/>
      <c r="G5" s="18"/>
      <c r="H5" s="18"/>
      <c r="I5" s="18"/>
      <c r="J5" s="18"/>
      <c r="K5" s="18"/>
    </row>
    <row r="6" spans="1:11" x14ac:dyDescent="0.25">
      <c r="A6" s="16"/>
      <c r="B6" s="18" t="s">
        <v>308</v>
      </c>
      <c r="C6" s="18"/>
      <c r="D6" s="18"/>
      <c r="E6" s="18"/>
      <c r="F6" s="18"/>
      <c r="G6" s="18" t="s">
        <v>308</v>
      </c>
      <c r="H6" s="18"/>
      <c r="I6" s="18"/>
      <c r="J6" s="18"/>
      <c r="K6" s="18"/>
    </row>
    <row r="7" spans="1:11" x14ac:dyDescent="0.25">
      <c r="A7" s="16"/>
      <c r="B7" s="17"/>
      <c r="C7" s="17"/>
      <c r="D7" s="17"/>
      <c r="E7" s="17"/>
      <c r="F7" s="17"/>
      <c r="G7" s="17"/>
      <c r="H7" s="17"/>
      <c r="I7" s="17"/>
      <c r="J7" s="17"/>
      <c r="K7" s="17"/>
    </row>
    <row r="8" spans="1:11" x14ac:dyDescent="0.25">
      <c r="A8" s="16"/>
      <c r="B8" s="10"/>
      <c r="C8" s="10" t="s">
        <v>309</v>
      </c>
      <c r="D8" s="10" t="s">
        <v>310</v>
      </c>
      <c r="G8" s="10"/>
      <c r="H8" s="10" t="s">
        <v>309</v>
      </c>
      <c r="I8" s="10" t="s">
        <v>310</v>
      </c>
    </row>
    <row r="9" spans="1:11" x14ac:dyDescent="0.25">
      <c r="A9" s="16"/>
      <c r="B9" s="17"/>
      <c r="C9" s="17"/>
      <c r="D9" s="17"/>
      <c r="E9" s="17"/>
      <c r="F9" s="17"/>
      <c r="G9" s="17"/>
      <c r="H9" s="17"/>
      <c r="I9" s="17"/>
      <c r="J9" s="17"/>
      <c r="K9" s="17"/>
    </row>
    <row r="10" spans="1:11" x14ac:dyDescent="0.25">
      <c r="A10" s="16"/>
      <c r="B10" s="17" t="s">
        <v>311</v>
      </c>
      <c r="C10" s="17"/>
      <c r="D10" s="17"/>
      <c r="E10" s="17"/>
      <c r="F10" s="17"/>
      <c r="G10" s="17" t="s">
        <v>311</v>
      </c>
      <c r="H10" s="17"/>
      <c r="I10" s="17"/>
      <c r="J10" s="17"/>
      <c r="K10" s="17"/>
    </row>
    <row r="11" spans="1:11" x14ac:dyDescent="0.25">
      <c r="A11" s="16"/>
      <c r="B11" s="17"/>
      <c r="C11" s="17"/>
      <c r="D11" s="17"/>
      <c r="E11" s="17"/>
      <c r="F11" s="17"/>
      <c r="G11" s="17"/>
      <c r="H11" s="17"/>
      <c r="I11" s="17"/>
      <c r="J11" s="17"/>
      <c r="K11" s="17"/>
    </row>
    <row r="12" spans="1:11" ht="25.5" customHeight="1" x14ac:dyDescent="0.25">
      <c r="A12" s="16"/>
      <c r="B12" s="17" t="s">
        <v>312</v>
      </c>
      <c r="C12" s="17"/>
      <c r="D12" s="17"/>
      <c r="E12" s="17"/>
      <c r="F12" s="17"/>
      <c r="G12" s="17" t="s">
        <v>312</v>
      </c>
      <c r="H12" s="17"/>
      <c r="I12" s="17"/>
      <c r="J12" s="17"/>
      <c r="K12" s="17"/>
    </row>
    <row r="13" spans="1:11" x14ac:dyDescent="0.25">
      <c r="A13" s="16"/>
      <c r="B13" s="49"/>
      <c r="C13" s="49"/>
      <c r="D13" s="49"/>
      <c r="E13" s="49"/>
      <c r="F13" s="49"/>
      <c r="G13" s="103"/>
      <c r="H13" s="103"/>
      <c r="I13" s="103"/>
      <c r="J13" s="103"/>
      <c r="K13" s="103"/>
    </row>
    <row r="14" spans="1:11" x14ac:dyDescent="0.25">
      <c r="A14" s="16"/>
      <c r="B14" s="10"/>
      <c r="C14" s="10" t="s">
        <v>313</v>
      </c>
      <c r="D14" s="47" t="s">
        <v>314</v>
      </c>
      <c r="G14" s="10"/>
      <c r="H14" s="10" t="s">
        <v>313</v>
      </c>
      <c r="I14" s="47" t="s">
        <v>314</v>
      </c>
    </row>
    <row r="15" spans="1:11" x14ac:dyDescent="0.25">
      <c r="A15" s="16"/>
      <c r="B15" s="17"/>
      <c r="C15" s="17"/>
      <c r="D15" s="17"/>
      <c r="E15" s="17"/>
      <c r="F15" s="17"/>
      <c r="G15" s="17"/>
      <c r="H15" s="17"/>
      <c r="I15" s="17"/>
      <c r="J15" s="17"/>
      <c r="K15" s="17"/>
    </row>
    <row r="16" spans="1:11" x14ac:dyDescent="0.25">
      <c r="A16" s="16"/>
      <c r="B16" s="17" t="s">
        <v>315</v>
      </c>
      <c r="C16" s="17"/>
      <c r="D16" s="17"/>
      <c r="E16" s="17"/>
      <c r="F16" s="17"/>
      <c r="G16" s="17" t="s">
        <v>385</v>
      </c>
      <c r="H16" s="17"/>
      <c r="I16" s="17"/>
      <c r="J16" s="17"/>
      <c r="K16" s="17"/>
    </row>
    <row r="17" spans="1:11" x14ac:dyDescent="0.25">
      <c r="A17" s="16"/>
      <c r="B17" s="17"/>
      <c r="C17" s="17"/>
      <c r="D17" s="17"/>
      <c r="E17" s="17"/>
      <c r="F17" s="17"/>
      <c r="G17" s="17"/>
      <c r="H17" s="17"/>
      <c r="I17" s="17"/>
      <c r="J17" s="17"/>
      <c r="K17" s="17"/>
    </row>
    <row r="18" spans="1:11" ht="76.5" x14ac:dyDescent="0.25">
      <c r="A18" s="16"/>
      <c r="B18" s="65"/>
      <c r="C18" s="10" t="s">
        <v>316</v>
      </c>
      <c r="D18" s="47" t="s">
        <v>317</v>
      </c>
      <c r="G18" s="10"/>
      <c r="H18" s="10" t="s">
        <v>316</v>
      </c>
      <c r="I18" s="47" t="s">
        <v>386</v>
      </c>
    </row>
    <row r="19" spans="1:11" x14ac:dyDescent="0.25">
      <c r="A19" s="16"/>
      <c r="B19" s="17"/>
      <c r="C19" s="17"/>
      <c r="D19" s="17"/>
      <c r="E19" s="17"/>
      <c r="F19" s="17"/>
      <c r="G19" s="17"/>
      <c r="H19" s="17"/>
      <c r="I19" s="17"/>
      <c r="J19" s="17"/>
      <c r="K19" s="17"/>
    </row>
    <row r="20" spans="1:11" ht="102" x14ac:dyDescent="0.25">
      <c r="A20" s="16"/>
      <c r="B20" s="65"/>
      <c r="C20" s="10" t="s">
        <v>318</v>
      </c>
      <c r="D20" s="47" t="s">
        <v>319</v>
      </c>
      <c r="G20" s="10"/>
      <c r="H20" s="10" t="s">
        <v>318</v>
      </c>
      <c r="I20" s="47" t="s">
        <v>387</v>
      </c>
    </row>
    <row r="21" spans="1:11" x14ac:dyDescent="0.25">
      <c r="A21" s="16"/>
      <c r="B21" s="17"/>
      <c r="C21" s="17"/>
      <c r="D21" s="17"/>
      <c r="E21" s="17"/>
      <c r="F21" s="17"/>
      <c r="G21" s="17"/>
      <c r="H21" s="17"/>
      <c r="I21" s="17"/>
      <c r="J21" s="17"/>
      <c r="K21" s="17"/>
    </row>
    <row r="22" spans="1:11" ht="63.75" x14ac:dyDescent="0.25">
      <c r="A22" s="16"/>
      <c r="B22" s="65"/>
      <c r="C22" s="10" t="s">
        <v>320</v>
      </c>
      <c r="D22" s="47" t="s">
        <v>321</v>
      </c>
      <c r="G22" s="10"/>
      <c r="H22" s="10" t="s">
        <v>320</v>
      </c>
      <c r="I22" s="47" t="s">
        <v>388</v>
      </c>
    </row>
    <row r="23" spans="1:11" x14ac:dyDescent="0.25">
      <c r="A23" s="16"/>
      <c r="B23" s="17"/>
      <c r="C23" s="17"/>
      <c r="D23" s="17"/>
      <c r="E23" s="17"/>
      <c r="F23" s="17"/>
      <c r="G23" s="17"/>
      <c r="H23" s="17"/>
      <c r="I23" s="17"/>
      <c r="J23" s="17"/>
      <c r="K23" s="17"/>
    </row>
    <row r="24" spans="1:11" ht="191.25" x14ac:dyDescent="0.25">
      <c r="A24" s="16"/>
      <c r="B24" s="10"/>
      <c r="C24" s="10" t="s">
        <v>322</v>
      </c>
      <c r="D24" s="47" t="s">
        <v>323</v>
      </c>
      <c r="G24" s="10"/>
      <c r="H24" s="10" t="s">
        <v>389</v>
      </c>
      <c r="I24" s="47" t="s">
        <v>390</v>
      </c>
    </row>
    <row r="25" spans="1:11" x14ac:dyDescent="0.25">
      <c r="A25" s="16"/>
      <c r="B25" s="17"/>
      <c r="C25" s="17"/>
      <c r="D25" s="17"/>
      <c r="E25" s="17"/>
      <c r="F25" s="17"/>
      <c r="G25" s="17"/>
      <c r="H25" s="17"/>
      <c r="I25" s="17"/>
      <c r="J25" s="17"/>
      <c r="K25" s="17"/>
    </row>
    <row r="26" spans="1:11" ht="63.75" customHeight="1" x14ac:dyDescent="0.25">
      <c r="A26" s="16"/>
      <c r="B26" s="17" t="s">
        <v>324</v>
      </c>
      <c r="C26" s="17"/>
      <c r="D26" s="17"/>
      <c r="E26" s="17"/>
      <c r="F26" s="17"/>
      <c r="G26" s="17" t="s">
        <v>391</v>
      </c>
      <c r="H26" s="17"/>
      <c r="I26" s="17"/>
      <c r="J26" s="17"/>
      <c r="K26" s="17"/>
    </row>
    <row r="27" spans="1:11" x14ac:dyDescent="0.25">
      <c r="A27" s="16"/>
      <c r="B27" s="17"/>
      <c r="C27" s="17"/>
      <c r="D27" s="17"/>
      <c r="E27" s="17"/>
      <c r="F27" s="17"/>
      <c r="G27" s="17"/>
      <c r="H27" s="17"/>
      <c r="I27" s="17"/>
      <c r="J27" s="17"/>
      <c r="K27" s="17"/>
    </row>
    <row r="28" spans="1:11" ht="25.5" customHeight="1" x14ac:dyDescent="0.25">
      <c r="A28" s="16"/>
      <c r="B28" s="17" t="s">
        <v>325</v>
      </c>
      <c r="C28" s="17"/>
      <c r="D28" s="17"/>
      <c r="E28" s="17"/>
      <c r="F28" s="17"/>
      <c r="G28" s="17" t="s">
        <v>392</v>
      </c>
      <c r="H28" s="17"/>
      <c r="I28" s="17"/>
      <c r="J28" s="17"/>
      <c r="K28" s="17"/>
    </row>
    <row r="29" spans="1:11" ht="15.75" thickBot="1" x14ac:dyDescent="0.3">
      <c r="A29" s="16"/>
      <c r="B29" s="63"/>
      <c r="C29" s="66"/>
      <c r="D29" s="67" t="s">
        <v>326</v>
      </c>
      <c r="E29" s="68"/>
      <c r="F29" s="67" t="s">
        <v>327</v>
      </c>
      <c r="G29" s="17"/>
      <c r="H29" s="17"/>
      <c r="I29" s="17"/>
      <c r="J29" s="17"/>
      <c r="K29" s="17"/>
    </row>
    <row r="30" spans="1:11" ht="63.75" x14ac:dyDescent="0.25">
      <c r="A30" s="16"/>
      <c r="B30" s="57"/>
      <c r="C30" s="19"/>
      <c r="D30" s="69"/>
      <c r="E30" s="24"/>
      <c r="F30" s="70"/>
      <c r="G30" s="10"/>
      <c r="H30" s="10" t="s">
        <v>393</v>
      </c>
      <c r="I30" s="47" t="s">
        <v>394</v>
      </c>
    </row>
    <row r="31" spans="1:11" x14ac:dyDescent="0.25">
      <c r="A31" s="16"/>
      <c r="B31" s="57"/>
      <c r="C31" s="19"/>
      <c r="D31" s="69"/>
      <c r="E31" s="24"/>
      <c r="F31" s="70"/>
      <c r="G31" s="17"/>
      <c r="H31" s="17"/>
      <c r="I31" s="17"/>
      <c r="J31" s="17"/>
      <c r="K31" s="17"/>
    </row>
    <row r="32" spans="1:11" x14ac:dyDescent="0.25">
      <c r="A32" s="16"/>
      <c r="B32" s="59" t="s">
        <v>328</v>
      </c>
      <c r="C32" s="19"/>
      <c r="D32" s="71">
        <v>4160000</v>
      </c>
      <c r="E32" s="21" t="s">
        <v>329</v>
      </c>
      <c r="F32" s="72">
        <v>0.26</v>
      </c>
      <c r="G32" s="17" t="s">
        <v>395</v>
      </c>
      <c r="H32" s="17"/>
      <c r="I32" s="17"/>
      <c r="J32" s="17"/>
      <c r="K32" s="17"/>
    </row>
    <row r="33" spans="1:11" x14ac:dyDescent="0.25">
      <c r="A33" s="16"/>
      <c r="B33" s="73" t="s">
        <v>330</v>
      </c>
      <c r="C33" s="19"/>
      <c r="D33" s="71">
        <v>300000</v>
      </c>
      <c r="E33" s="21" t="s">
        <v>329</v>
      </c>
      <c r="F33" s="72">
        <v>0.25</v>
      </c>
      <c r="G33" s="17"/>
      <c r="H33" s="17"/>
      <c r="I33" s="17"/>
      <c r="J33" s="17"/>
      <c r="K33" s="17"/>
    </row>
    <row r="34" spans="1:11" ht="51.75" thickBot="1" x14ac:dyDescent="0.3">
      <c r="A34" s="16"/>
      <c r="B34" s="74" t="s">
        <v>331</v>
      </c>
      <c r="C34" s="19"/>
      <c r="D34" s="71">
        <v>-100000</v>
      </c>
      <c r="E34" s="21" t="s">
        <v>329</v>
      </c>
      <c r="F34" s="72">
        <v>0.1</v>
      </c>
      <c r="G34" s="10"/>
      <c r="H34" s="10" t="s">
        <v>316</v>
      </c>
      <c r="I34" s="47" t="s">
        <v>396</v>
      </c>
    </row>
    <row r="35" spans="1:11" x14ac:dyDescent="0.25">
      <c r="A35" s="16"/>
      <c r="B35" s="57"/>
      <c r="C35" s="34"/>
      <c r="D35" s="75"/>
      <c r="E35" s="35"/>
      <c r="F35" s="76"/>
      <c r="G35" s="17"/>
      <c r="H35" s="17"/>
      <c r="I35" s="17"/>
      <c r="J35" s="17"/>
      <c r="K35" s="17"/>
    </row>
    <row r="36" spans="1:11" ht="64.5" thickBot="1" x14ac:dyDescent="0.3">
      <c r="A36" s="16"/>
      <c r="B36" s="77" t="s">
        <v>332</v>
      </c>
      <c r="C36" s="78"/>
      <c r="D36" s="79">
        <v>4360000</v>
      </c>
      <c r="E36" s="52" t="s">
        <v>329</v>
      </c>
      <c r="F36" s="80">
        <v>0.26</v>
      </c>
      <c r="G36" s="10"/>
      <c r="H36" s="10" t="s">
        <v>318</v>
      </c>
      <c r="I36" s="47" t="s">
        <v>397</v>
      </c>
    </row>
    <row r="37" spans="1:11" ht="27.75" thickTop="1" thickBot="1" x14ac:dyDescent="0.3">
      <c r="A37" s="16"/>
      <c r="B37" s="77" t="s">
        <v>333</v>
      </c>
      <c r="C37" s="78"/>
      <c r="D37" s="79">
        <v>3675000</v>
      </c>
      <c r="E37" s="52" t="s">
        <v>329</v>
      </c>
      <c r="F37" s="80">
        <v>0.27</v>
      </c>
      <c r="G37" s="17"/>
      <c r="H37" s="17"/>
      <c r="I37" s="17"/>
      <c r="J37" s="17"/>
      <c r="K37" s="17"/>
    </row>
    <row r="38" spans="1:11" ht="39" thickTop="1" x14ac:dyDescent="0.25">
      <c r="A38" s="16"/>
      <c r="B38" s="40"/>
      <c r="C38" s="40"/>
      <c r="D38" s="40"/>
      <c r="E38" s="40"/>
      <c r="F38" s="40"/>
      <c r="G38" s="10"/>
      <c r="H38" s="10" t="s">
        <v>320</v>
      </c>
      <c r="I38" s="47" t="s">
        <v>398</v>
      </c>
    </row>
    <row r="39" spans="1:11" x14ac:dyDescent="0.25">
      <c r="A39" s="16"/>
      <c r="B39" s="17"/>
      <c r="C39" s="17"/>
      <c r="D39" s="17"/>
      <c r="E39" s="17"/>
      <c r="F39" s="17"/>
      <c r="G39" s="17"/>
      <c r="H39" s="17"/>
      <c r="I39" s="17"/>
      <c r="J39" s="17"/>
      <c r="K39" s="17"/>
    </row>
    <row r="40" spans="1:11" ht="51" x14ac:dyDescent="0.25">
      <c r="A40" s="16"/>
      <c r="B40" s="17"/>
      <c r="C40" s="17"/>
      <c r="D40" s="17"/>
      <c r="E40" s="17"/>
      <c r="F40" s="17"/>
      <c r="G40" s="10"/>
      <c r="H40" s="10" t="s">
        <v>389</v>
      </c>
      <c r="I40" s="47" t="s">
        <v>399</v>
      </c>
    </row>
    <row r="41" spans="1:11" x14ac:dyDescent="0.25">
      <c r="A41" s="16"/>
      <c r="B41" s="17"/>
      <c r="C41" s="17"/>
      <c r="D41" s="17"/>
      <c r="E41" s="17"/>
      <c r="F41" s="17"/>
      <c r="G41" s="17"/>
      <c r="H41" s="17"/>
      <c r="I41" s="17"/>
      <c r="J41" s="17"/>
      <c r="K41" s="17"/>
    </row>
    <row r="42" spans="1:11" ht="63.75" x14ac:dyDescent="0.25">
      <c r="A42" s="16"/>
      <c r="B42" s="17"/>
      <c r="C42" s="17"/>
      <c r="D42" s="17"/>
      <c r="E42" s="17"/>
      <c r="F42" s="17"/>
      <c r="G42" s="10"/>
      <c r="H42" s="10" t="s">
        <v>393</v>
      </c>
      <c r="I42" s="47" t="s">
        <v>400</v>
      </c>
    </row>
    <row r="43" spans="1:11" x14ac:dyDescent="0.25">
      <c r="A43" s="16"/>
      <c r="B43" s="17"/>
      <c r="C43" s="17"/>
      <c r="D43" s="17"/>
      <c r="E43" s="17"/>
      <c r="F43" s="17"/>
      <c r="G43" s="17"/>
      <c r="H43" s="17"/>
      <c r="I43" s="17"/>
      <c r="J43" s="17"/>
      <c r="K43" s="17"/>
    </row>
    <row r="44" spans="1:11" ht="51" x14ac:dyDescent="0.25">
      <c r="A44" s="16"/>
      <c r="B44" s="17" t="s">
        <v>334</v>
      </c>
      <c r="C44" s="17"/>
      <c r="D44" s="17"/>
      <c r="E44" s="17"/>
      <c r="F44" s="17"/>
      <c r="G44" s="10"/>
      <c r="H44" s="10" t="s">
        <v>401</v>
      </c>
      <c r="I44" s="47" t="s">
        <v>402</v>
      </c>
    </row>
    <row r="45" spans="1:11" x14ac:dyDescent="0.25">
      <c r="A45" s="16"/>
      <c r="B45" s="17"/>
      <c r="C45" s="17"/>
      <c r="D45" s="17"/>
      <c r="E45" s="17"/>
      <c r="F45" s="17"/>
      <c r="G45" s="17"/>
      <c r="H45" s="17"/>
      <c r="I45" s="17"/>
      <c r="J45" s="17"/>
      <c r="K45" s="17"/>
    </row>
    <row r="46" spans="1:11" ht="51.75" thickBot="1" x14ac:dyDescent="0.3">
      <c r="A46" s="16"/>
      <c r="B46" s="67" t="s">
        <v>335</v>
      </c>
      <c r="C46" s="67" t="s">
        <v>326</v>
      </c>
      <c r="D46" s="67" t="s">
        <v>336</v>
      </c>
      <c r="E46" s="67" t="s">
        <v>337</v>
      </c>
      <c r="F46" s="81" t="s">
        <v>338</v>
      </c>
      <c r="G46" s="10"/>
      <c r="H46" s="10" t="s">
        <v>403</v>
      </c>
      <c r="I46" s="47" t="s">
        <v>404</v>
      </c>
    </row>
    <row r="47" spans="1:11" x14ac:dyDescent="0.25">
      <c r="A47" s="16"/>
      <c r="B47" s="82"/>
      <c r="C47" s="24"/>
      <c r="D47" s="83"/>
      <c r="E47" s="82"/>
      <c r="F47" s="83"/>
      <c r="G47" s="17"/>
      <c r="H47" s="17"/>
      <c r="I47" s="17"/>
      <c r="J47" s="17"/>
      <c r="K47" s="17"/>
    </row>
    <row r="48" spans="1:11" x14ac:dyDescent="0.25">
      <c r="A48" s="16"/>
      <c r="B48" s="25" t="s">
        <v>339</v>
      </c>
      <c r="C48" s="26">
        <v>1150000</v>
      </c>
      <c r="D48" s="84" t="s">
        <v>340</v>
      </c>
      <c r="E48" s="20">
        <v>42011</v>
      </c>
      <c r="F48" s="84">
        <v>0.19</v>
      </c>
      <c r="G48" s="10"/>
      <c r="H48" s="10" t="s">
        <v>322</v>
      </c>
      <c r="I48" s="47" t="s">
        <v>323</v>
      </c>
    </row>
    <row r="49" spans="1:11" x14ac:dyDescent="0.25">
      <c r="A49" s="16"/>
      <c r="B49" s="25" t="s">
        <v>339</v>
      </c>
      <c r="C49" s="26">
        <v>100000</v>
      </c>
      <c r="D49" s="84" t="s">
        <v>340</v>
      </c>
      <c r="E49" s="20">
        <v>42050</v>
      </c>
      <c r="F49" s="84">
        <v>0.28999999999999998</v>
      </c>
      <c r="G49" s="17"/>
      <c r="H49" s="17"/>
      <c r="I49" s="17"/>
      <c r="J49" s="17"/>
      <c r="K49" s="17"/>
    </row>
    <row r="50" spans="1:11" ht="51" customHeight="1" x14ac:dyDescent="0.25">
      <c r="A50" s="16"/>
      <c r="B50" s="25" t="s">
        <v>339</v>
      </c>
      <c r="C50" s="26">
        <v>500000</v>
      </c>
      <c r="D50" s="84" t="s">
        <v>340</v>
      </c>
      <c r="E50" s="20">
        <v>42339</v>
      </c>
      <c r="F50" s="84">
        <v>1.08</v>
      </c>
      <c r="G50" s="17" t="s">
        <v>405</v>
      </c>
      <c r="H50" s="17"/>
      <c r="I50" s="17"/>
      <c r="J50" s="17"/>
      <c r="K50" s="17"/>
    </row>
    <row r="51" spans="1:11" x14ac:dyDescent="0.25">
      <c r="A51" s="16"/>
      <c r="B51" s="25" t="s">
        <v>339</v>
      </c>
      <c r="C51" s="26">
        <v>1300000</v>
      </c>
      <c r="D51" s="84" t="s">
        <v>341</v>
      </c>
      <c r="E51" s="20">
        <v>43311</v>
      </c>
      <c r="F51" s="84">
        <v>3.75</v>
      </c>
      <c r="G51" s="17"/>
      <c r="H51" s="17"/>
      <c r="I51" s="17"/>
      <c r="J51" s="17"/>
      <c r="K51" s="17"/>
    </row>
    <row r="52" spans="1:11" x14ac:dyDescent="0.25">
      <c r="A52" s="16"/>
      <c r="B52" s="25" t="s">
        <v>339</v>
      </c>
      <c r="C52" s="26">
        <v>260000</v>
      </c>
      <c r="D52" s="84" t="s">
        <v>342</v>
      </c>
      <c r="E52" s="20">
        <v>43311</v>
      </c>
      <c r="F52" s="84">
        <v>3.75</v>
      </c>
      <c r="G52" s="17" t="s">
        <v>406</v>
      </c>
      <c r="H52" s="17"/>
      <c r="I52" s="17"/>
      <c r="J52" s="17"/>
      <c r="K52" s="17"/>
    </row>
    <row r="53" spans="1:11" x14ac:dyDescent="0.25">
      <c r="A53" s="16"/>
      <c r="B53" s="25" t="s">
        <v>339</v>
      </c>
      <c r="C53" s="26">
        <v>300000</v>
      </c>
      <c r="D53" s="84" t="s">
        <v>343</v>
      </c>
      <c r="E53" s="20">
        <v>43311</v>
      </c>
      <c r="F53" s="84">
        <v>3.75</v>
      </c>
      <c r="G53" s="61"/>
      <c r="H53" s="94" t="s">
        <v>326</v>
      </c>
      <c r="I53" s="85"/>
      <c r="J53" s="94" t="s">
        <v>327</v>
      </c>
      <c r="K53" s="84" t="s">
        <v>407</v>
      </c>
    </row>
    <row r="54" spans="1:11" ht="15.75" thickBot="1" x14ac:dyDescent="0.3">
      <c r="A54" s="16"/>
      <c r="B54" s="25" t="s">
        <v>339</v>
      </c>
      <c r="C54" s="26">
        <v>200000</v>
      </c>
      <c r="D54" s="84" t="s">
        <v>343</v>
      </c>
      <c r="E54" s="20">
        <v>43423</v>
      </c>
      <c r="F54" s="84">
        <v>4.05</v>
      </c>
      <c r="G54" s="62"/>
      <c r="H54" s="95"/>
      <c r="I54" s="86"/>
      <c r="J54" s="95"/>
      <c r="K54" s="67" t="s">
        <v>155</v>
      </c>
    </row>
    <row r="55" spans="1:11" x14ac:dyDescent="0.25">
      <c r="A55" s="16"/>
      <c r="B55" s="25" t="s">
        <v>339</v>
      </c>
      <c r="C55" s="26">
        <v>150000</v>
      </c>
      <c r="D55" s="84" t="s">
        <v>343</v>
      </c>
      <c r="E55" s="20">
        <v>43473</v>
      </c>
      <c r="F55" s="84">
        <v>4.1900000000000004</v>
      </c>
      <c r="G55" s="57"/>
      <c r="H55" s="69"/>
      <c r="I55" s="24"/>
      <c r="J55" s="70"/>
      <c r="K55" s="83"/>
    </row>
    <row r="56" spans="1:11" x14ac:dyDescent="0.25">
      <c r="A56" s="16"/>
      <c r="B56" s="25" t="s">
        <v>339</v>
      </c>
      <c r="C56" s="26">
        <v>100000</v>
      </c>
      <c r="D56" s="84" t="s">
        <v>343</v>
      </c>
      <c r="E56" s="20">
        <v>43580</v>
      </c>
      <c r="F56" s="84">
        <v>4.4800000000000004</v>
      </c>
      <c r="G56" s="59" t="s">
        <v>408</v>
      </c>
      <c r="H56" s="71">
        <v>2920000</v>
      </c>
      <c r="I56" s="21" t="s">
        <v>329</v>
      </c>
      <c r="J56" s="72">
        <v>0.42</v>
      </c>
      <c r="K56" s="84" t="s">
        <v>190</v>
      </c>
    </row>
    <row r="57" spans="1:11" ht="15.75" thickBot="1" x14ac:dyDescent="0.3">
      <c r="A57" s="16"/>
      <c r="B57" s="25" t="s">
        <v>339</v>
      </c>
      <c r="C57" s="26">
        <v>300000</v>
      </c>
      <c r="D57" s="84" t="s">
        <v>343</v>
      </c>
      <c r="E57" s="20">
        <v>43608</v>
      </c>
      <c r="F57" s="84">
        <v>4.5599999999999996</v>
      </c>
      <c r="G57" s="74" t="s">
        <v>409</v>
      </c>
      <c r="H57" s="89">
        <v>-470000</v>
      </c>
      <c r="I57" s="23" t="s">
        <v>329</v>
      </c>
      <c r="J57" s="90">
        <v>0.44</v>
      </c>
      <c r="K57" s="68"/>
    </row>
    <row r="58" spans="1:11" x14ac:dyDescent="0.25">
      <c r="A58" s="16"/>
      <c r="B58" s="17"/>
      <c r="C58" s="17"/>
      <c r="D58" s="17"/>
      <c r="E58" s="17"/>
      <c r="F58" s="17"/>
      <c r="G58" s="57"/>
      <c r="H58" s="69"/>
      <c r="I58" s="24"/>
      <c r="J58" s="70"/>
      <c r="K58" s="83"/>
    </row>
    <row r="59" spans="1:11" x14ac:dyDescent="0.25">
      <c r="A59" s="16"/>
      <c r="B59" s="17" t="s">
        <v>344</v>
      </c>
      <c r="C59" s="17"/>
      <c r="D59" s="17"/>
      <c r="E59" s="17"/>
      <c r="F59" s="17"/>
      <c r="G59" s="59" t="s">
        <v>410</v>
      </c>
      <c r="H59" s="71">
        <v>2450000</v>
      </c>
      <c r="I59" s="21" t="s">
        <v>329</v>
      </c>
      <c r="J59" s="72">
        <v>0.42</v>
      </c>
      <c r="K59" s="84" t="s">
        <v>190</v>
      </c>
    </row>
    <row r="60" spans="1:11" x14ac:dyDescent="0.25">
      <c r="A60" s="16"/>
      <c r="B60" s="17"/>
      <c r="C60" s="17"/>
      <c r="D60" s="17"/>
      <c r="E60" s="17"/>
      <c r="F60" s="17"/>
      <c r="G60" s="73" t="s">
        <v>330</v>
      </c>
      <c r="H60" s="71">
        <v>2410000</v>
      </c>
      <c r="I60" s="21" t="s">
        <v>329</v>
      </c>
      <c r="J60" s="72">
        <v>0.15</v>
      </c>
      <c r="K60" s="83"/>
    </row>
    <row r="61" spans="1:11" ht="51" customHeight="1" thickBot="1" x14ac:dyDescent="0.3">
      <c r="A61" s="16"/>
      <c r="B61" s="17" t="s">
        <v>345</v>
      </c>
      <c r="C61" s="17"/>
      <c r="D61" s="17"/>
      <c r="E61" s="17"/>
      <c r="F61" s="17"/>
      <c r="G61" s="74" t="s">
        <v>411</v>
      </c>
      <c r="H61" s="21" t="s">
        <v>412</v>
      </c>
      <c r="I61" s="21" t="s">
        <v>329</v>
      </c>
      <c r="J61" s="72">
        <v>0.46</v>
      </c>
      <c r="K61" s="83"/>
    </row>
    <row r="62" spans="1:11" x14ac:dyDescent="0.25">
      <c r="A62" s="16"/>
      <c r="B62" s="102"/>
      <c r="C62" s="102"/>
      <c r="D62" s="102"/>
      <c r="E62" s="102"/>
      <c r="F62" s="102"/>
      <c r="G62" s="57"/>
      <c r="H62" s="75"/>
      <c r="I62" s="35"/>
      <c r="J62" s="76"/>
      <c r="K62" s="91"/>
    </row>
    <row r="63" spans="1:11" ht="15.75" thickBot="1" x14ac:dyDescent="0.3">
      <c r="A63" s="16"/>
      <c r="B63" s="102" t="s">
        <v>346</v>
      </c>
      <c r="C63" s="102"/>
      <c r="D63" s="102"/>
      <c r="E63" s="102"/>
      <c r="F63" s="102"/>
      <c r="G63" s="77" t="s">
        <v>328</v>
      </c>
      <c r="H63" s="79">
        <v>4160000</v>
      </c>
      <c r="I63" s="52" t="s">
        <v>329</v>
      </c>
      <c r="J63" s="80">
        <v>0.26</v>
      </c>
      <c r="K63" s="92" t="s">
        <v>190</v>
      </c>
    </row>
    <row r="64" spans="1:11" ht="16.5" thickTop="1" thickBot="1" x14ac:dyDescent="0.3">
      <c r="A64" s="16"/>
      <c r="B64" s="17"/>
      <c r="C64" s="17"/>
      <c r="D64" s="17"/>
      <c r="E64" s="17"/>
      <c r="F64" s="17"/>
      <c r="G64" s="77" t="s">
        <v>413</v>
      </c>
      <c r="H64" s="79">
        <v>3450000</v>
      </c>
      <c r="I64" s="52" t="s">
        <v>329</v>
      </c>
      <c r="J64" s="80">
        <v>0.27</v>
      </c>
      <c r="K64" s="93"/>
    </row>
    <row r="65" spans="1:11" ht="63.75" customHeight="1" thickTop="1" x14ac:dyDescent="0.25">
      <c r="A65" s="16"/>
      <c r="B65" s="17" t="s">
        <v>347</v>
      </c>
      <c r="C65" s="17"/>
      <c r="D65" s="17"/>
      <c r="E65" s="17"/>
      <c r="F65" s="17"/>
      <c r="G65" s="40"/>
      <c r="H65" s="40"/>
      <c r="I65" s="40"/>
      <c r="J65" s="40"/>
      <c r="K65" s="40"/>
    </row>
    <row r="66" spans="1:11" x14ac:dyDescent="0.25">
      <c r="A66" s="16"/>
      <c r="B66" s="17"/>
      <c r="C66" s="17"/>
      <c r="D66" s="17"/>
      <c r="E66" s="17"/>
      <c r="F66" s="17"/>
      <c r="G66" s="17" t="s">
        <v>383</v>
      </c>
      <c r="H66" s="17"/>
      <c r="I66" s="17"/>
      <c r="J66" s="17"/>
      <c r="K66" s="17"/>
    </row>
    <row r="67" spans="1:11" ht="204" x14ac:dyDescent="0.25">
      <c r="A67" s="16"/>
      <c r="B67" s="17" t="s">
        <v>348</v>
      </c>
      <c r="C67" s="17"/>
      <c r="D67" s="17"/>
      <c r="E67" s="17"/>
      <c r="F67" s="17"/>
      <c r="G67" s="96"/>
      <c r="H67" s="97">
        <v>-1</v>
      </c>
      <c r="I67" s="88" t="s">
        <v>414</v>
      </c>
    </row>
    <row r="68" spans="1:11" ht="15.75" thickBot="1" x14ac:dyDescent="0.3">
      <c r="A68" s="16"/>
      <c r="B68" s="17"/>
      <c r="C68" s="17"/>
      <c r="D68" s="17"/>
      <c r="E68" s="17"/>
      <c r="F68" s="17"/>
      <c r="G68" s="17"/>
      <c r="H68" s="17"/>
      <c r="I68" s="17"/>
      <c r="J68" s="17"/>
      <c r="K68" s="17"/>
    </row>
    <row r="69" spans="1:11" ht="15.75" thickTop="1" x14ac:dyDescent="0.25">
      <c r="A69" s="16"/>
      <c r="B69" s="31"/>
      <c r="C69" s="33">
        <v>2014</v>
      </c>
      <c r="D69" s="33">
        <v>2013</v>
      </c>
      <c r="G69" s="49"/>
      <c r="H69" s="49"/>
      <c r="I69" s="49"/>
      <c r="J69" s="49"/>
      <c r="K69" s="49"/>
    </row>
    <row r="70" spans="1:11" ht="15.75" thickBot="1" x14ac:dyDescent="0.3">
      <c r="A70" s="16"/>
      <c r="B70" s="32"/>
      <c r="C70" s="23" t="s">
        <v>155</v>
      </c>
      <c r="D70" s="23" t="s">
        <v>155</v>
      </c>
      <c r="G70" s="17" t="s">
        <v>415</v>
      </c>
      <c r="H70" s="17"/>
      <c r="I70" s="17"/>
      <c r="J70" s="17"/>
      <c r="K70" s="17"/>
    </row>
    <row r="71" spans="1:11" x14ac:dyDescent="0.25">
      <c r="A71" s="16"/>
      <c r="B71" s="19"/>
      <c r="C71" s="24"/>
      <c r="D71" s="24"/>
      <c r="G71" s="17"/>
      <c r="H71" s="17"/>
      <c r="I71" s="17"/>
      <c r="J71" s="17"/>
      <c r="K71" s="17"/>
    </row>
    <row r="72" spans="1:11" ht="27" thickBot="1" x14ac:dyDescent="0.3">
      <c r="A72" s="16"/>
      <c r="B72" s="25" t="s">
        <v>349</v>
      </c>
      <c r="C72" s="26">
        <v>68859</v>
      </c>
      <c r="D72" s="26">
        <v>1607</v>
      </c>
      <c r="G72" s="67" t="s">
        <v>335</v>
      </c>
      <c r="H72" s="67" t="s">
        <v>326</v>
      </c>
      <c r="I72" s="67" t="s">
        <v>336</v>
      </c>
      <c r="J72" s="67" t="s">
        <v>337</v>
      </c>
      <c r="K72" s="81" t="s">
        <v>338</v>
      </c>
    </row>
    <row r="73" spans="1:11" ht="26.25" x14ac:dyDescent="0.25">
      <c r="A73" s="16"/>
      <c r="B73" s="25" t="s">
        <v>350</v>
      </c>
      <c r="C73" s="26">
        <v>51809</v>
      </c>
      <c r="D73" s="26">
        <v>30272</v>
      </c>
      <c r="G73" s="82"/>
      <c r="H73" s="24"/>
      <c r="I73" s="83"/>
      <c r="J73" s="82"/>
      <c r="K73" s="83"/>
    </row>
    <row r="74" spans="1:11" ht="27" thickBot="1" x14ac:dyDescent="0.3">
      <c r="A74" s="16"/>
      <c r="B74" s="25" t="s">
        <v>351</v>
      </c>
      <c r="C74" s="26">
        <v>-28247</v>
      </c>
      <c r="D74" s="26">
        <v>102103</v>
      </c>
      <c r="G74" s="25" t="s">
        <v>339</v>
      </c>
      <c r="H74" s="26">
        <v>1150000</v>
      </c>
      <c r="I74" s="84" t="s">
        <v>340</v>
      </c>
      <c r="J74" s="20">
        <v>42011</v>
      </c>
      <c r="K74" s="84">
        <v>0.69</v>
      </c>
    </row>
    <row r="75" spans="1:11" x14ac:dyDescent="0.25">
      <c r="A75" s="16"/>
      <c r="B75" s="34"/>
      <c r="C75" s="35"/>
      <c r="D75" s="35"/>
      <c r="G75" s="25" t="s">
        <v>339</v>
      </c>
      <c r="H75" s="26">
        <v>100000</v>
      </c>
      <c r="I75" s="84" t="s">
        <v>340</v>
      </c>
      <c r="J75" s="20">
        <v>42050</v>
      </c>
      <c r="K75" s="84">
        <v>0.8</v>
      </c>
    </row>
    <row r="76" spans="1:11" ht="27" thickBot="1" x14ac:dyDescent="0.3">
      <c r="A76" s="16"/>
      <c r="B76" s="29" t="s">
        <v>352</v>
      </c>
      <c r="C76" s="30">
        <v>92421</v>
      </c>
      <c r="D76" s="30">
        <v>133982</v>
      </c>
      <c r="G76" s="25" t="s">
        <v>339</v>
      </c>
      <c r="H76" s="26">
        <v>500000</v>
      </c>
      <c r="I76" s="84" t="s">
        <v>340</v>
      </c>
      <c r="J76" s="20">
        <v>42339</v>
      </c>
      <c r="K76" s="84">
        <v>1.59</v>
      </c>
    </row>
    <row r="77" spans="1:11" ht="15.75" thickTop="1" x14ac:dyDescent="0.25">
      <c r="A77" s="16"/>
      <c r="B77" s="17"/>
      <c r="C77" s="17"/>
      <c r="D77" s="17"/>
      <c r="E77" s="17"/>
      <c r="F77" s="17"/>
      <c r="G77" s="25" t="s">
        <v>339</v>
      </c>
      <c r="H77" s="26">
        <v>1400000</v>
      </c>
      <c r="I77" s="84" t="s">
        <v>341</v>
      </c>
      <c r="J77" s="20">
        <v>43311</v>
      </c>
      <c r="K77" s="84">
        <v>4.25</v>
      </c>
    </row>
    <row r="78" spans="1:11" x14ac:dyDescent="0.25">
      <c r="A78" s="16"/>
      <c r="B78" s="17"/>
      <c r="C78" s="17"/>
      <c r="D78" s="17"/>
      <c r="E78" s="17"/>
      <c r="F78" s="17"/>
      <c r="G78" s="25" t="s">
        <v>339</v>
      </c>
      <c r="H78" s="26">
        <v>260000</v>
      </c>
      <c r="I78" s="84" t="s">
        <v>342</v>
      </c>
      <c r="J78" s="20">
        <v>43311</v>
      </c>
      <c r="K78" s="84">
        <v>4.25</v>
      </c>
    </row>
    <row r="79" spans="1:11" x14ac:dyDescent="0.25">
      <c r="A79" s="16"/>
      <c r="B79" s="17"/>
      <c r="C79" s="17"/>
      <c r="D79" s="17"/>
      <c r="E79" s="17"/>
      <c r="F79" s="17"/>
      <c r="G79" s="25" t="s">
        <v>339</v>
      </c>
      <c r="H79" s="26">
        <v>300000</v>
      </c>
      <c r="I79" s="84" t="s">
        <v>343</v>
      </c>
      <c r="J79" s="20">
        <v>43311</v>
      </c>
      <c r="K79" s="84">
        <v>4.25</v>
      </c>
    </row>
    <row r="80" spans="1:11" x14ac:dyDescent="0.25">
      <c r="A80" s="16"/>
      <c r="B80" s="17"/>
      <c r="C80" s="17"/>
      <c r="D80" s="17"/>
      <c r="E80" s="17"/>
      <c r="F80" s="17"/>
      <c r="G80" s="25" t="s">
        <v>339</v>
      </c>
      <c r="H80" s="26">
        <v>200000</v>
      </c>
      <c r="I80" s="84" t="s">
        <v>343</v>
      </c>
      <c r="J80" s="20">
        <v>43423</v>
      </c>
      <c r="K80" s="84">
        <v>4.5599999999999996</v>
      </c>
    </row>
    <row r="81" spans="1:11" x14ac:dyDescent="0.25">
      <c r="A81" s="16"/>
      <c r="B81" s="17"/>
      <c r="C81" s="17"/>
      <c r="D81" s="17"/>
      <c r="E81" s="17"/>
      <c r="F81" s="17"/>
      <c r="G81" s="25" t="s">
        <v>339</v>
      </c>
      <c r="H81" s="26">
        <v>150000</v>
      </c>
      <c r="I81" s="84" t="s">
        <v>343</v>
      </c>
      <c r="J81" s="20">
        <v>43473</v>
      </c>
      <c r="K81" s="84">
        <v>4.7</v>
      </c>
    </row>
    <row r="82" spans="1:11" x14ac:dyDescent="0.25">
      <c r="A82" s="16"/>
      <c r="B82" s="17"/>
      <c r="C82" s="17"/>
      <c r="D82" s="17"/>
      <c r="E82" s="17"/>
      <c r="F82" s="17"/>
      <c r="G82" s="25" t="s">
        <v>339</v>
      </c>
      <c r="H82" s="26">
        <v>100000</v>
      </c>
      <c r="I82" s="84" t="s">
        <v>343</v>
      </c>
      <c r="J82" s="20">
        <v>43580</v>
      </c>
      <c r="K82" s="84">
        <v>4.99</v>
      </c>
    </row>
    <row r="83" spans="1:11" ht="25.5" customHeight="1" x14ac:dyDescent="0.25">
      <c r="A83" s="16"/>
      <c r="B83" s="17" t="s">
        <v>353</v>
      </c>
      <c r="C83" s="17"/>
      <c r="D83" s="17"/>
      <c r="E83" s="17"/>
      <c r="F83" s="17"/>
      <c r="G83" s="17"/>
      <c r="H83" s="17"/>
      <c r="I83" s="17"/>
      <c r="J83" s="17"/>
      <c r="K83" s="17"/>
    </row>
    <row r="84" spans="1:11" x14ac:dyDescent="0.25">
      <c r="A84" s="16"/>
      <c r="B84" s="17"/>
      <c r="C84" s="17"/>
      <c r="D84" s="17"/>
      <c r="E84" s="17"/>
      <c r="F84" s="17"/>
      <c r="G84" s="17" t="s">
        <v>344</v>
      </c>
      <c r="H84" s="17"/>
      <c r="I84" s="17"/>
      <c r="J84" s="17"/>
      <c r="K84" s="17"/>
    </row>
    <row r="85" spans="1:11" ht="15.75" thickBot="1" x14ac:dyDescent="0.3">
      <c r="A85" s="16"/>
      <c r="B85" s="63"/>
      <c r="C85" s="64">
        <v>2014</v>
      </c>
      <c r="D85" s="64">
        <v>2013</v>
      </c>
      <c r="G85" s="17"/>
      <c r="H85" s="17"/>
      <c r="I85" s="17"/>
      <c r="J85" s="17"/>
      <c r="K85" s="17"/>
    </row>
    <row r="86" spans="1:11" ht="51" customHeight="1" x14ac:dyDescent="0.25">
      <c r="A86" s="16"/>
      <c r="B86" s="57"/>
      <c r="C86" s="58"/>
      <c r="D86" s="58"/>
      <c r="G86" s="17" t="s">
        <v>416</v>
      </c>
      <c r="H86" s="17"/>
      <c r="I86" s="17"/>
      <c r="J86" s="17"/>
      <c r="K86" s="17"/>
    </row>
    <row r="87" spans="1:11" x14ac:dyDescent="0.25">
      <c r="A87" s="16"/>
      <c r="B87" s="59" t="s">
        <v>289</v>
      </c>
      <c r="C87" s="60">
        <v>0.21</v>
      </c>
      <c r="D87" s="60">
        <v>0.24</v>
      </c>
      <c r="G87" s="17"/>
      <c r="H87" s="17"/>
      <c r="I87" s="17"/>
      <c r="J87" s="17"/>
      <c r="K87" s="17"/>
    </row>
    <row r="88" spans="1:11" x14ac:dyDescent="0.25">
      <c r="A88" s="16"/>
      <c r="B88" s="59" t="s">
        <v>290</v>
      </c>
      <c r="C88" s="60">
        <v>0.27</v>
      </c>
      <c r="D88" s="60">
        <v>0.28000000000000003</v>
      </c>
      <c r="G88" s="48" t="s">
        <v>346</v>
      </c>
      <c r="H88" s="48"/>
      <c r="I88" s="48"/>
      <c r="J88" s="48"/>
      <c r="K88" s="48"/>
    </row>
    <row r="89" spans="1:11" x14ac:dyDescent="0.25">
      <c r="A89" s="16"/>
      <c r="B89" s="59" t="s">
        <v>291</v>
      </c>
      <c r="C89" s="60">
        <v>1.47</v>
      </c>
      <c r="D89" s="60">
        <v>1.1299999999999999</v>
      </c>
      <c r="G89" s="17"/>
      <c r="H89" s="17"/>
      <c r="I89" s="17"/>
      <c r="J89" s="17"/>
      <c r="K89" s="17"/>
    </row>
    <row r="90" spans="1:11" ht="51" customHeight="1" x14ac:dyDescent="0.25">
      <c r="A90" s="16"/>
      <c r="B90" s="59" t="s">
        <v>292</v>
      </c>
      <c r="C90" s="60">
        <v>2.36</v>
      </c>
      <c r="D90" s="60">
        <v>2.67</v>
      </c>
      <c r="G90" s="17" t="s">
        <v>417</v>
      </c>
      <c r="H90" s="17"/>
      <c r="I90" s="17"/>
      <c r="J90" s="17"/>
      <c r="K90" s="17"/>
    </row>
    <row r="91" spans="1:11" x14ac:dyDescent="0.25">
      <c r="A91" s="16"/>
      <c r="B91" s="59" t="s">
        <v>293</v>
      </c>
      <c r="C91" s="60">
        <v>71</v>
      </c>
      <c r="D91" s="60">
        <v>127</v>
      </c>
      <c r="G91" s="17"/>
      <c r="H91" s="17"/>
      <c r="I91" s="17"/>
      <c r="J91" s="17"/>
      <c r="K91" s="17"/>
    </row>
    <row r="92" spans="1:11" x14ac:dyDescent="0.25">
      <c r="A92" s="16"/>
      <c r="B92" s="59" t="s">
        <v>294</v>
      </c>
      <c r="C92" s="60" t="s">
        <v>295</v>
      </c>
      <c r="D92" s="60" t="s">
        <v>295</v>
      </c>
      <c r="G92" s="17" t="s">
        <v>418</v>
      </c>
      <c r="H92" s="17"/>
      <c r="I92" s="17"/>
      <c r="J92" s="17"/>
      <c r="K92" s="17"/>
    </row>
    <row r="93" spans="1:11" ht="15.75" thickBot="1" x14ac:dyDescent="0.3">
      <c r="A93" s="16"/>
      <c r="B93" s="17"/>
      <c r="C93" s="17"/>
      <c r="D93" s="17"/>
      <c r="E93" s="17"/>
      <c r="F93" s="17"/>
      <c r="G93" s="17"/>
      <c r="H93" s="17"/>
      <c r="I93" s="17"/>
      <c r="J93" s="17"/>
      <c r="K93" s="17"/>
    </row>
    <row r="94" spans="1:11" ht="51" customHeight="1" thickTop="1" x14ac:dyDescent="0.25">
      <c r="A94" s="16"/>
      <c r="B94" s="17" t="s">
        <v>354</v>
      </c>
      <c r="C94" s="17"/>
      <c r="D94" s="17"/>
      <c r="E94" s="17"/>
      <c r="F94" s="17"/>
      <c r="G94" s="31"/>
      <c r="H94" s="33">
        <v>2014</v>
      </c>
      <c r="I94" s="33">
        <v>2013</v>
      </c>
    </row>
    <row r="95" spans="1:11" ht="15.75" thickBot="1" x14ac:dyDescent="0.3">
      <c r="A95" s="16"/>
      <c r="B95" s="17"/>
      <c r="C95" s="17"/>
      <c r="D95" s="17"/>
      <c r="E95" s="17"/>
      <c r="F95" s="17"/>
      <c r="G95" s="32"/>
      <c r="H95" s="23" t="s">
        <v>155</v>
      </c>
      <c r="I95" s="23" t="s">
        <v>155</v>
      </c>
    </row>
    <row r="96" spans="1:11" x14ac:dyDescent="0.25">
      <c r="A96" s="16"/>
      <c r="B96" s="17" t="s">
        <v>355</v>
      </c>
      <c r="C96" s="17"/>
      <c r="D96" s="17"/>
      <c r="E96" s="17"/>
      <c r="F96" s="17"/>
      <c r="G96" s="19"/>
      <c r="H96" s="24"/>
      <c r="I96" s="24"/>
    </row>
    <row r="97" spans="1:11" ht="26.25" x14ac:dyDescent="0.25">
      <c r="A97" s="16"/>
      <c r="B97" s="17"/>
      <c r="C97" s="17"/>
      <c r="D97" s="17"/>
      <c r="E97" s="17"/>
      <c r="F97" s="17"/>
      <c r="G97" s="25" t="s">
        <v>419</v>
      </c>
      <c r="H97" s="26">
        <v>1607</v>
      </c>
      <c r="I97" s="26">
        <v>22106</v>
      </c>
    </row>
    <row r="98" spans="1:11" ht="26.25" x14ac:dyDescent="0.25">
      <c r="A98" s="16"/>
      <c r="B98" s="17" t="s">
        <v>356</v>
      </c>
      <c r="C98" s="17"/>
      <c r="D98" s="17"/>
      <c r="E98" s="17"/>
      <c r="F98" s="17"/>
      <c r="G98" s="25" t="s">
        <v>350</v>
      </c>
      <c r="H98" s="26">
        <v>30272</v>
      </c>
      <c r="I98" s="21" t="s">
        <v>190</v>
      </c>
    </row>
    <row r="99" spans="1:11" ht="27" thickBot="1" x14ac:dyDescent="0.3">
      <c r="A99" s="16"/>
      <c r="B99" s="17"/>
      <c r="C99" s="17"/>
      <c r="D99" s="17"/>
      <c r="E99" s="17"/>
      <c r="F99" s="17"/>
      <c r="G99" s="25" t="s">
        <v>420</v>
      </c>
      <c r="H99" s="26">
        <v>36980</v>
      </c>
      <c r="I99" s="26">
        <v>-20499</v>
      </c>
    </row>
    <row r="100" spans="1:11" ht="15.75" thickTop="1" x14ac:dyDescent="0.25">
      <c r="A100" s="16"/>
      <c r="B100" s="31"/>
      <c r="C100" s="33">
        <v>2014</v>
      </c>
      <c r="D100" s="33">
        <v>2013</v>
      </c>
      <c r="G100" s="34"/>
      <c r="H100" s="35"/>
      <c r="I100" s="35"/>
    </row>
    <row r="101" spans="1:11" ht="27" thickBot="1" x14ac:dyDescent="0.3">
      <c r="A101" s="16"/>
      <c r="B101" s="32"/>
      <c r="C101" s="23" t="s">
        <v>155</v>
      </c>
      <c r="D101" s="23" t="s">
        <v>155</v>
      </c>
      <c r="G101" s="29" t="s">
        <v>421</v>
      </c>
      <c r="H101" s="30">
        <v>68859</v>
      </c>
      <c r="I101" s="30">
        <v>1607</v>
      </c>
    </row>
    <row r="102" spans="1:11" x14ac:dyDescent="0.25">
      <c r="A102" s="16"/>
      <c r="B102" s="19"/>
      <c r="C102" s="24"/>
      <c r="D102" s="24"/>
      <c r="G102" s="17"/>
      <c r="H102" s="17"/>
      <c r="I102" s="17"/>
      <c r="J102" s="17"/>
      <c r="K102" s="17"/>
    </row>
    <row r="103" spans="1:11" ht="25.5" customHeight="1" thickBot="1" x14ac:dyDescent="0.3">
      <c r="A103" s="16"/>
      <c r="B103" s="25" t="s">
        <v>62</v>
      </c>
      <c r="C103" s="26">
        <v>62617</v>
      </c>
      <c r="D103" s="26">
        <v>97420</v>
      </c>
      <c r="G103" s="17" t="s">
        <v>422</v>
      </c>
      <c r="H103" s="17"/>
      <c r="I103" s="17"/>
      <c r="J103" s="17"/>
      <c r="K103" s="17"/>
    </row>
    <row r="104" spans="1:11" x14ac:dyDescent="0.25">
      <c r="A104" s="16"/>
      <c r="B104" s="34"/>
      <c r="C104" s="35"/>
      <c r="D104" s="35"/>
      <c r="G104" s="17"/>
      <c r="H104" s="17"/>
      <c r="I104" s="17"/>
      <c r="J104" s="17"/>
      <c r="K104" s="17"/>
    </row>
    <row r="105" spans="1:11" ht="15.75" thickBot="1" x14ac:dyDescent="0.3">
      <c r="A105" s="16"/>
      <c r="B105" s="78"/>
      <c r="C105" s="30">
        <v>62617</v>
      </c>
      <c r="D105" s="30">
        <v>97420</v>
      </c>
      <c r="G105" s="63"/>
      <c r="H105" s="64">
        <v>2014</v>
      </c>
      <c r="I105" s="64">
        <v>2013</v>
      </c>
    </row>
    <row r="106" spans="1:11" ht="15.75" thickTop="1" x14ac:dyDescent="0.25">
      <c r="A106" s="16"/>
      <c r="B106" s="17"/>
      <c r="C106" s="17"/>
      <c r="D106" s="17"/>
      <c r="E106" s="17"/>
      <c r="F106" s="17"/>
      <c r="G106" s="57"/>
      <c r="H106" s="58"/>
      <c r="I106" s="58"/>
    </row>
    <row r="107" spans="1:11" x14ac:dyDescent="0.25">
      <c r="A107" s="16"/>
      <c r="B107" s="10"/>
      <c r="C107" s="10" t="s">
        <v>357</v>
      </c>
      <c r="D107" s="47" t="s">
        <v>358</v>
      </c>
      <c r="G107" s="59" t="s">
        <v>289</v>
      </c>
      <c r="H107" s="60">
        <v>0.13</v>
      </c>
      <c r="I107" s="60">
        <v>0.06</v>
      </c>
    </row>
    <row r="108" spans="1:11" x14ac:dyDescent="0.25">
      <c r="A108" s="16"/>
      <c r="B108" s="17"/>
      <c r="C108" s="17"/>
      <c r="D108" s="17"/>
      <c r="E108" s="17"/>
      <c r="F108" s="17"/>
      <c r="G108" s="59" t="s">
        <v>290</v>
      </c>
      <c r="H108" s="60">
        <v>0.28000000000000003</v>
      </c>
      <c r="I108" s="60">
        <v>0.4</v>
      </c>
    </row>
    <row r="109" spans="1:11" x14ac:dyDescent="0.25">
      <c r="A109" s="16"/>
      <c r="B109" s="17" t="s">
        <v>359</v>
      </c>
      <c r="C109" s="17"/>
      <c r="D109" s="17"/>
      <c r="E109" s="17"/>
      <c r="F109" s="17"/>
      <c r="G109" s="59" t="s">
        <v>291</v>
      </c>
      <c r="H109" s="60">
        <v>1.1599999999999999</v>
      </c>
      <c r="I109" s="60">
        <v>0.97</v>
      </c>
    </row>
    <row r="110" spans="1:11" x14ac:dyDescent="0.25">
      <c r="A110" s="16"/>
      <c r="B110" s="85"/>
      <c r="C110" s="84" t="s">
        <v>360</v>
      </c>
      <c r="D110" s="85"/>
      <c r="E110" s="84" t="s">
        <v>362</v>
      </c>
      <c r="G110" s="59" t="s">
        <v>292</v>
      </c>
      <c r="H110" s="60">
        <v>2.2000000000000002</v>
      </c>
      <c r="I110" s="60">
        <v>1.73</v>
      </c>
    </row>
    <row r="111" spans="1:11" ht="15.75" thickBot="1" x14ac:dyDescent="0.3">
      <c r="A111" s="16"/>
      <c r="B111" s="86"/>
      <c r="C111" s="67" t="s">
        <v>361</v>
      </c>
      <c r="D111" s="86"/>
      <c r="E111" s="67" t="s">
        <v>336</v>
      </c>
      <c r="G111" s="59" t="s">
        <v>293</v>
      </c>
      <c r="H111" s="60">
        <v>90</v>
      </c>
      <c r="I111" s="60">
        <v>89</v>
      </c>
    </row>
    <row r="112" spans="1:11" x14ac:dyDescent="0.25">
      <c r="A112" s="16"/>
      <c r="B112" s="82"/>
      <c r="C112" s="82"/>
      <c r="D112" s="82"/>
      <c r="E112" s="82"/>
      <c r="G112" s="59" t="s">
        <v>294</v>
      </c>
      <c r="H112" s="60" t="s">
        <v>295</v>
      </c>
      <c r="I112" s="60" t="s">
        <v>295</v>
      </c>
    </row>
    <row r="113" spans="1:11" x14ac:dyDescent="0.25">
      <c r="A113" s="16"/>
      <c r="B113" s="25" t="s">
        <v>363</v>
      </c>
      <c r="C113" s="26">
        <v>23402612</v>
      </c>
      <c r="D113" s="21" t="s">
        <v>329</v>
      </c>
      <c r="E113" s="21">
        <v>0.39</v>
      </c>
      <c r="G113" s="17"/>
      <c r="H113" s="17"/>
      <c r="I113" s="17"/>
      <c r="J113" s="17"/>
      <c r="K113" s="17"/>
    </row>
    <row r="114" spans="1:11" ht="38.25" customHeight="1" thickBot="1" x14ac:dyDescent="0.3">
      <c r="A114" s="16"/>
      <c r="B114" s="73" t="s">
        <v>364</v>
      </c>
      <c r="C114" s="26">
        <v>329446</v>
      </c>
      <c r="D114" s="21" t="s">
        <v>329</v>
      </c>
      <c r="E114" s="21">
        <v>0.25</v>
      </c>
      <c r="G114" s="17" t="s">
        <v>354</v>
      </c>
      <c r="H114" s="17"/>
      <c r="I114" s="17"/>
      <c r="J114" s="17"/>
      <c r="K114" s="17"/>
    </row>
    <row r="115" spans="1:11" x14ac:dyDescent="0.25">
      <c r="A115" s="16"/>
      <c r="B115" s="34"/>
      <c r="C115" s="35"/>
      <c r="D115" s="35"/>
      <c r="E115" s="35"/>
      <c r="G115" s="17"/>
      <c r="H115" s="17"/>
      <c r="I115" s="17"/>
      <c r="J115" s="17"/>
      <c r="K115" s="17"/>
    </row>
    <row r="116" spans="1:11" ht="25.5" customHeight="1" thickBot="1" x14ac:dyDescent="0.3">
      <c r="A116" s="16"/>
      <c r="B116" s="29" t="s">
        <v>365</v>
      </c>
      <c r="C116" s="30">
        <v>23732058</v>
      </c>
      <c r="D116" s="52" t="s">
        <v>329</v>
      </c>
      <c r="E116" s="52">
        <v>0.38</v>
      </c>
      <c r="G116" s="17" t="s">
        <v>423</v>
      </c>
      <c r="H116" s="17"/>
      <c r="I116" s="17"/>
      <c r="J116" s="17"/>
      <c r="K116" s="17"/>
    </row>
    <row r="117" spans="1:11" ht="15.75" thickTop="1" x14ac:dyDescent="0.25">
      <c r="A117" s="16"/>
      <c r="B117" s="17"/>
      <c r="C117" s="17"/>
      <c r="D117" s="17"/>
      <c r="E117" s="17"/>
      <c r="F117" s="17"/>
      <c r="G117" s="17"/>
      <c r="H117" s="17"/>
      <c r="I117" s="17"/>
      <c r="J117" s="17"/>
      <c r="K117" s="17"/>
    </row>
    <row r="118" spans="1:11" x14ac:dyDescent="0.25">
      <c r="A118" s="16"/>
      <c r="B118" s="17" t="s">
        <v>366</v>
      </c>
      <c r="C118" s="17"/>
      <c r="D118" s="17"/>
      <c r="E118" s="17"/>
      <c r="F118" s="17"/>
      <c r="G118" s="17" t="s">
        <v>424</v>
      </c>
      <c r="H118" s="17"/>
      <c r="I118" s="17"/>
      <c r="J118" s="17"/>
      <c r="K118" s="17"/>
    </row>
    <row r="119" spans="1:11" ht="15.75" thickBot="1" x14ac:dyDescent="0.3">
      <c r="A119" s="16"/>
      <c r="B119" s="17"/>
      <c r="C119" s="17"/>
      <c r="D119" s="17"/>
      <c r="E119" s="17"/>
      <c r="F119" s="17"/>
      <c r="G119" s="17"/>
      <c r="H119" s="17"/>
      <c r="I119" s="17"/>
      <c r="J119" s="17"/>
      <c r="K119" s="17"/>
    </row>
    <row r="120" spans="1:11" ht="16.5" thickTop="1" thickBot="1" x14ac:dyDescent="0.3">
      <c r="A120" s="16"/>
      <c r="B120" s="67" t="s">
        <v>335</v>
      </c>
      <c r="C120" s="67" t="s">
        <v>326</v>
      </c>
      <c r="D120" s="67" t="s">
        <v>336</v>
      </c>
      <c r="E120" s="67" t="s">
        <v>337</v>
      </c>
      <c r="G120" s="31"/>
      <c r="H120" s="33">
        <v>2014</v>
      </c>
      <c r="I120" s="33">
        <v>2013</v>
      </c>
    </row>
    <row r="121" spans="1:11" ht="15.75" thickBot="1" x14ac:dyDescent="0.3">
      <c r="A121" s="16"/>
      <c r="B121" s="82"/>
      <c r="C121" s="24"/>
      <c r="D121" s="83"/>
      <c r="E121" s="82"/>
      <c r="G121" s="32"/>
      <c r="H121" s="23" t="s">
        <v>155</v>
      </c>
      <c r="I121" s="23" t="s">
        <v>155</v>
      </c>
    </row>
    <row r="122" spans="1:11" x14ac:dyDescent="0.25">
      <c r="A122" s="16"/>
      <c r="B122" s="47" t="s">
        <v>367</v>
      </c>
      <c r="C122" s="26">
        <v>1550000</v>
      </c>
      <c r="D122" s="84" t="s">
        <v>340</v>
      </c>
      <c r="E122" s="20">
        <v>42400</v>
      </c>
      <c r="G122" s="19"/>
      <c r="H122" s="24"/>
      <c r="I122" s="24"/>
    </row>
    <row r="123" spans="1:11" ht="15.75" thickBot="1" x14ac:dyDescent="0.3">
      <c r="A123" s="16"/>
      <c r="B123" s="47" t="s">
        <v>367</v>
      </c>
      <c r="C123" s="26">
        <v>200000</v>
      </c>
      <c r="D123" s="84" t="s">
        <v>343</v>
      </c>
      <c r="E123" s="20">
        <v>42400</v>
      </c>
      <c r="G123" s="25" t="s">
        <v>62</v>
      </c>
      <c r="H123" s="26">
        <v>155847</v>
      </c>
      <c r="I123" s="21" t="s">
        <v>190</v>
      </c>
    </row>
    <row r="124" spans="1:11" x14ac:dyDescent="0.25">
      <c r="A124" s="16"/>
      <c r="B124" s="47" t="s">
        <v>367</v>
      </c>
      <c r="C124" s="26">
        <v>20000000</v>
      </c>
      <c r="D124" s="84" t="s">
        <v>340</v>
      </c>
      <c r="E124" s="20">
        <v>42489</v>
      </c>
      <c r="G124" s="34"/>
      <c r="H124" s="35"/>
      <c r="I124" s="35"/>
    </row>
    <row r="125" spans="1:11" ht="15.75" thickBot="1" x14ac:dyDescent="0.3">
      <c r="A125" s="16"/>
      <c r="B125" s="47" t="s">
        <v>367</v>
      </c>
      <c r="C125" s="26">
        <v>667520</v>
      </c>
      <c r="D125" s="84" t="s">
        <v>368</v>
      </c>
      <c r="E125" s="21" t="s">
        <v>369</v>
      </c>
      <c r="G125" s="78"/>
      <c r="H125" s="30">
        <v>155847</v>
      </c>
      <c r="I125" s="52" t="s">
        <v>190</v>
      </c>
    </row>
    <row r="126" spans="1:11" ht="15.75" thickTop="1" x14ac:dyDescent="0.25">
      <c r="A126" s="16"/>
      <c r="B126" s="47" t="s">
        <v>367</v>
      </c>
      <c r="C126" s="26">
        <v>122142</v>
      </c>
      <c r="D126" s="84" t="s">
        <v>370</v>
      </c>
      <c r="E126" s="21" t="s">
        <v>369</v>
      </c>
      <c r="G126" s="17"/>
      <c r="H126" s="17"/>
      <c r="I126" s="17"/>
      <c r="J126" s="17"/>
      <c r="K126" s="17"/>
    </row>
    <row r="127" spans="1:11" x14ac:dyDescent="0.25">
      <c r="A127" s="16"/>
      <c r="B127" s="47" t="s">
        <v>367</v>
      </c>
      <c r="C127" s="26">
        <v>104119</v>
      </c>
      <c r="D127" s="84" t="s">
        <v>371</v>
      </c>
      <c r="E127" s="21" t="s">
        <v>369</v>
      </c>
      <c r="G127" s="10"/>
      <c r="H127" s="10" t="s">
        <v>357</v>
      </c>
      <c r="I127" s="47" t="s">
        <v>358</v>
      </c>
    </row>
    <row r="128" spans="1:11" x14ac:dyDescent="0.25">
      <c r="A128" s="16"/>
      <c r="B128" s="47" t="s">
        <v>367</v>
      </c>
      <c r="C128" s="26">
        <v>76723</v>
      </c>
      <c r="D128" s="84" t="s">
        <v>372</v>
      </c>
      <c r="E128" s="21" t="s">
        <v>369</v>
      </c>
      <c r="G128" s="17"/>
      <c r="H128" s="17"/>
      <c r="I128" s="17"/>
      <c r="J128" s="17"/>
      <c r="K128" s="17"/>
    </row>
    <row r="129" spans="1:11" x14ac:dyDescent="0.25">
      <c r="A129" s="16"/>
      <c r="B129" s="47" t="s">
        <v>367</v>
      </c>
      <c r="C129" s="26">
        <v>87818</v>
      </c>
      <c r="D129" s="84" t="s">
        <v>373</v>
      </c>
      <c r="E129" s="21" t="s">
        <v>369</v>
      </c>
      <c r="G129" s="17" t="s">
        <v>425</v>
      </c>
      <c r="H129" s="17"/>
      <c r="I129" s="17"/>
      <c r="J129" s="17"/>
      <c r="K129" s="17"/>
    </row>
    <row r="130" spans="1:11" x14ac:dyDescent="0.25">
      <c r="A130" s="16"/>
      <c r="B130" s="47" t="s">
        <v>367</v>
      </c>
      <c r="C130" s="26">
        <v>111762</v>
      </c>
      <c r="D130" s="84" t="s">
        <v>374</v>
      </c>
      <c r="E130" s="21" t="s">
        <v>369</v>
      </c>
      <c r="G130" s="85"/>
      <c r="H130" s="84" t="s">
        <v>360</v>
      </c>
      <c r="I130" s="85"/>
      <c r="J130" s="84" t="s">
        <v>362</v>
      </c>
    </row>
    <row r="131" spans="1:11" ht="15.75" thickBot="1" x14ac:dyDescent="0.3">
      <c r="A131" s="16"/>
      <c r="B131" s="47" t="s">
        <v>367</v>
      </c>
      <c r="C131" s="26">
        <v>64246</v>
      </c>
      <c r="D131" s="84" t="s">
        <v>375</v>
      </c>
      <c r="E131" s="21" t="s">
        <v>369</v>
      </c>
      <c r="G131" s="86"/>
      <c r="H131" s="67" t="s">
        <v>361</v>
      </c>
      <c r="I131" s="86"/>
      <c r="J131" s="67" t="s">
        <v>336</v>
      </c>
    </row>
    <row r="132" spans="1:11" x14ac:dyDescent="0.25">
      <c r="A132" s="16"/>
      <c r="B132" s="47" t="s">
        <v>367</v>
      </c>
      <c r="C132" s="26">
        <v>58181</v>
      </c>
      <c r="D132" s="84" t="s">
        <v>376</v>
      </c>
      <c r="E132" s="21" t="s">
        <v>369</v>
      </c>
      <c r="G132" s="82"/>
      <c r="H132" s="82"/>
      <c r="I132" s="82"/>
      <c r="J132" s="82"/>
    </row>
    <row r="133" spans="1:11" x14ac:dyDescent="0.25">
      <c r="A133" s="16"/>
      <c r="B133" s="47" t="s">
        <v>367</v>
      </c>
      <c r="C133" s="26">
        <v>151738</v>
      </c>
      <c r="D133" s="84" t="s">
        <v>377</v>
      </c>
      <c r="E133" s="21" t="s">
        <v>369</v>
      </c>
      <c r="G133" s="25" t="s">
        <v>408</v>
      </c>
      <c r="H133" s="26">
        <v>23722428</v>
      </c>
      <c r="I133" s="21" t="s">
        <v>329</v>
      </c>
      <c r="J133" s="21">
        <v>0.39</v>
      </c>
    </row>
    <row r="134" spans="1:11" ht="15.75" thickBot="1" x14ac:dyDescent="0.3">
      <c r="A134" s="16"/>
      <c r="B134" s="47" t="s">
        <v>367</v>
      </c>
      <c r="C134" s="26">
        <v>51202</v>
      </c>
      <c r="D134" s="84" t="s">
        <v>343</v>
      </c>
      <c r="E134" s="21" t="s">
        <v>369</v>
      </c>
      <c r="G134" s="73" t="s">
        <v>409</v>
      </c>
      <c r="H134" s="26">
        <v>-3722428</v>
      </c>
      <c r="I134" s="21" t="s">
        <v>329</v>
      </c>
      <c r="J134" s="21">
        <v>0.36</v>
      </c>
    </row>
    <row r="135" spans="1:11" x14ac:dyDescent="0.25">
      <c r="A135" s="16"/>
      <c r="B135" s="47" t="s">
        <v>367</v>
      </c>
      <c r="C135" s="26">
        <v>92357</v>
      </c>
      <c r="D135" s="84" t="s">
        <v>378</v>
      </c>
      <c r="E135" s="21" t="s">
        <v>369</v>
      </c>
      <c r="G135" s="34"/>
      <c r="H135" s="35"/>
      <c r="I135" s="35"/>
      <c r="J135" s="35"/>
    </row>
    <row r="136" spans="1:11" x14ac:dyDescent="0.25">
      <c r="A136" s="16"/>
      <c r="B136" s="47" t="s">
        <v>367</v>
      </c>
      <c r="C136" s="26">
        <v>200091</v>
      </c>
      <c r="D136" s="84" t="s">
        <v>379</v>
      </c>
      <c r="E136" s="21" t="s">
        <v>369</v>
      </c>
      <c r="G136" s="25" t="s">
        <v>410</v>
      </c>
      <c r="H136" s="98" t="s">
        <v>426</v>
      </c>
      <c r="I136" s="21" t="s">
        <v>329</v>
      </c>
      <c r="J136" s="21">
        <v>0.4</v>
      </c>
    </row>
    <row r="137" spans="1:11" ht="15.75" thickBot="1" x14ac:dyDescent="0.3">
      <c r="A137" s="16"/>
      <c r="B137" s="47" t="s">
        <v>367</v>
      </c>
      <c r="C137" s="26">
        <v>45439</v>
      </c>
      <c r="D137" s="84" t="s">
        <v>380</v>
      </c>
      <c r="E137" s="21" t="s">
        <v>369</v>
      </c>
      <c r="G137" s="73" t="s">
        <v>364</v>
      </c>
      <c r="H137" s="26">
        <v>3402612</v>
      </c>
      <c r="I137" s="21" t="s">
        <v>329</v>
      </c>
      <c r="J137" s="21">
        <v>0.28999999999999998</v>
      </c>
    </row>
    <row r="138" spans="1:11" x14ac:dyDescent="0.25">
      <c r="A138" s="16"/>
      <c r="B138" s="47" t="s">
        <v>367</v>
      </c>
      <c r="C138" s="26">
        <v>96261</v>
      </c>
      <c r="D138" s="84" t="s">
        <v>381</v>
      </c>
      <c r="E138" s="21" t="s">
        <v>369</v>
      </c>
      <c r="G138" s="34"/>
      <c r="H138" s="35"/>
      <c r="I138" s="35"/>
      <c r="J138" s="35"/>
    </row>
    <row r="139" spans="1:11" ht="15.75" thickBot="1" x14ac:dyDescent="0.3">
      <c r="A139" s="16"/>
      <c r="B139" s="47" t="s">
        <v>367</v>
      </c>
      <c r="C139" s="26">
        <v>52459</v>
      </c>
      <c r="D139" s="84" t="s">
        <v>382</v>
      </c>
      <c r="E139" s="21" t="s">
        <v>369</v>
      </c>
      <c r="G139" s="29" t="s">
        <v>363</v>
      </c>
      <c r="H139" s="30">
        <v>23402612</v>
      </c>
      <c r="I139" s="52" t="s">
        <v>329</v>
      </c>
      <c r="J139" s="52">
        <v>0.39</v>
      </c>
    </row>
    <row r="140" spans="1:11" ht="15.75" thickTop="1" x14ac:dyDescent="0.25">
      <c r="A140" s="16"/>
      <c r="B140" s="17"/>
      <c r="C140" s="17"/>
      <c r="D140" s="17"/>
      <c r="E140" s="17"/>
      <c r="F140" s="17"/>
      <c r="G140" s="17"/>
      <c r="H140" s="17"/>
      <c r="I140" s="17"/>
      <c r="J140" s="17"/>
      <c r="K140" s="17"/>
    </row>
    <row r="141" spans="1:11" x14ac:dyDescent="0.25">
      <c r="A141" s="16"/>
      <c r="B141" s="17" t="s">
        <v>383</v>
      </c>
      <c r="C141" s="17"/>
      <c r="D141" s="17"/>
      <c r="E141" s="17"/>
      <c r="F141" s="17"/>
      <c r="G141" s="17" t="s">
        <v>383</v>
      </c>
      <c r="H141" s="17"/>
      <c r="I141" s="17"/>
      <c r="J141" s="17"/>
      <c r="K141" s="17"/>
    </row>
    <row r="142" spans="1:11" ht="101.25" x14ac:dyDescent="0.25">
      <c r="A142" s="16"/>
      <c r="B142" s="87"/>
      <c r="C142" s="87">
        <v>-1</v>
      </c>
      <c r="D142" s="88" t="s">
        <v>384</v>
      </c>
      <c r="G142" s="65"/>
      <c r="H142" s="99">
        <v>-1</v>
      </c>
      <c r="I142" s="88" t="s">
        <v>427</v>
      </c>
    </row>
    <row r="143" spans="1:11" x14ac:dyDescent="0.25">
      <c r="A143" s="16"/>
      <c r="B143" s="15"/>
      <c r="C143" s="15"/>
      <c r="D143" s="15"/>
      <c r="E143" s="15"/>
      <c r="F143" s="15"/>
      <c r="G143" s="49"/>
      <c r="H143" s="49"/>
      <c r="I143" s="49"/>
      <c r="J143" s="49"/>
      <c r="K143" s="49"/>
    </row>
    <row r="144" spans="1:11" x14ac:dyDescent="0.25">
      <c r="A144" s="16"/>
      <c r="B144" s="15"/>
      <c r="C144" s="15"/>
      <c r="D144" s="15"/>
      <c r="E144" s="15"/>
      <c r="F144" s="15"/>
      <c r="G144" s="17" t="s">
        <v>428</v>
      </c>
      <c r="H144" s="17"/>
      <c r="I144" s="17"/>
      <c r="J144" s="17"/>
      <c r="K144" s="17"/>
    </row>
    <row r="145" spans="1:11" x14ac:dyDescent="0.25">
      <c r="A145" s="16"/>
      <c r="B145" s="15"/>
      <c r="C145" s="15"/>
      <c r="D145" s="15"/>
      <c r="E145" s="15"/>
      <c r="F145" s="15"/>
      <c r="G145" s="17"/>
      <c r="H145" s="17"/>
      <c r="I145" s="17"/>
      <c r="J145" s="17"/>
      <c r="K145" s="17"/>
    </row>
    <row r="146" spans="1:11" ht="15.75" thickBot="1" x14ac:dyDescent="0.3">
      <c r="A146" s="16"/>
      <c r="B146" s="15"/>
      <c r="C146" s="15"/>
      <c r="D146" s="15"/>
      <c r="E146" s="15"/>
      <c r="F146" s="15"/>
      <c r="G146" s="67" t="s">
        <v>335</v>
      </c>
      <c r="H146" s="67" t="s">
        <v>326</v>
      </c>
      <c r="I146" s="67" t="s">
        <v>336</v>
      </c>
      <c r="J146" s="67" t="s">
        <v>337</v>
      </c>
    </row>
    <row r="147" spans="1:11" x14ac:dyDescent="0.25">
      <c r="A147" s="16"/>
      <c r="B147" s="15"/>
      <c r="C147" s="15"/>
      <c r="D147" s="15"/>
      <c r="E147" s="15"/>
      <c r="F147" s="15"/>
      <c r="G147" s="82"/>
      <c r="H147" s="24"/>
      <c r="I147" s="83"/>
      <c r="J147" s="82"/>
    </row>
    <row r="148" spans="1:11" x14ac:dyDescent="0.25">
      <c r="A148" s="16"/>
      <c r="B148" s="15"/>
      <c r="C148" s="15"/>
      <c r="D148" s="15"/>
      <c r="E148" s="15"/>
      <c r="F148" s="15"/>
      <c r="G148" s="47" t="s">
        <v>367</v>
      </c>
      <c r="H148" s="26">
        <v>1550000</v>
      </c>
      <c r="I148" s="84" t="s">
        <v>340</v>
      </c>
      <c r="J148" s="100">
        <v>42400</v>
      </c>
    </row>
    <row r="149" spans="1:11" x14ac:dyDescent="0.25">
      <c r="A149" s="16"/>
      <c r="B149" s="15"/>
      <c r="C149" s="15"/>
      <c r="D149" s="15"/>
      <c r="E149" s="15"/>
      <c r="F149" s="15"/>
      <c r="G149" s="47" t="s">
        <v>367</v>
      </c>
      <c r="H149" s="26">
        <v>200000</v>
      </c>
      <c r="I149" s="84" t="s">
        <v>343</v>
      </c>
      <c r="J149" s="100">
        <v>42400</v>
      </c>
    </row>
    <row r="150" spans="1:11" x14ac:dyDescent="0.25">
      <c r="A150" s="16"/>
      <c r="B150" s="15"/>
      <c r="C150" s="15"/>
      <c r="D150" s="15"/>
      <c r="E150" s="15"/>
      <c r="F150" s="15"/>
      <c r="G150" s="47" t="s">
        <v>367</v>
      </c>
      <c r="H150" s="26">
        <v>20000000</v>
      </c>
      <c r="I150" s="84" t="s">
        <v>340</v>
      </c>
      <c r="J150" s="100">
        <v>42489</v>
      </c>
    </row>
    <row r="151" spans="1:11" x14ac:dyDescent="0.25">
      <c r="A151" s="16"/>
      <c r="B151" s="15"/>
      <c r="C151" s="15"/>
      <c r="D151" s="15"/>
      <c r="E151" s="15"/>
      <c r="F151" s="15"/>
      <c r="G151" s="47" t="s">
        <v>367</v>
      </c>
      <c r="H151" s="26">
        <v>667520</v>
      </c>
      <c r="I151" s="84" t="s">
        <v>368</v>
      </c>
      <c r="J151" s="101" t="s">
        <v>369</v>
      </c>
    </row>
    <row r="152" spans="1:11" x14ac:dyDescent="0.25">
      <c r="A152" s="16"/>
      <c r="B152" s="15"/>
      <c r="C152" s="15"/>
      <c r="D152" s="15"/>
      <c r="E152" s="15"/>
      <c r="F152" s="15"/>
      <c r="G152" s="47" t="s">
        <v>367</v>
      </c>
      <c r="H152" s="26">
        <v>122142</v>
      </c>
      <c r="I152" s="84" t="s">
        <v>370</v>
      </c>
      <c r="J152" s="101" t="s">
        <v>369</v>
      </c>
    </row>
    <row r="153" spans="1:11" x14ac:dyDescent="0.25">
      <c r="A153" s="16"/>
      <c r="B153" s="15"/>
      <c r="C153" s="15"/>
      <c r="D153" s="15"/>
      <c r="E153" s="15"/>
      <c r="F153" s="15"/>
      <c r="G153" s="47" t="s">
        <v>367</v>
      </c>
      <c r="H153" s="26">
        <v>104119</v>
      </c>
      <c r="I153" s="84" t="s">
        <v>371</v>
      </c>
      <c r="J153" s="101" t="s">
        <v>369</v>
      </c>
    </row>
    <row r="154" spans="1:11" x14ac:dyDescent="0.25">
      <c r="A154" s="16"/>
      <c r="B154" s="15"/>
      <c r="C154" s="15"/>
      <c r="D154" s="15"/>
      <c r="E154" s="15"/>
      <c r="F154" s="15"/>
      <c r="G154" s="47" t="s">
        <v>367</v>
      </c>
      <c r="H154" s="26">
        <v>76723</v>
      </c>
      <c r="I154" s="84" t="s">
        <v>372</v>
      </c>
      <c r="J154" s="101" t="s">
        <v>369</v>
      </c>
    </row>
    <row r="155" spans="1:11" x14ac:dyDescent="0.25">
      <c r="A155" s="16"/>
      <c r="B155" s="15"/>
      <c r="C155" s="15"/>
      <c r="D155" s="15"/>
      <c r="E155" s="15"/>
      <c r="F155" s="15"/>
      <c r="G155" s="47" t="s">
        <v>367</v>
      </c>
      <c r="H155" s="26">
        <v>87818</v>
      </c>
      <c r="I155" s="84" t="s">
        <v>373</v>
      </c>
      <c r="J155" s="101" t="s">
        <v>369</v>
      </c>
    </row>
    <row r="156" spans="1:11" x14ac:dyDescent="0.25">
      <c r="A156" s="16"/>
      <c r="B156" s="15"/>
      <c r="C156" s="15"/>
      <c r="D156" s="15"/>
      <c r="E156" s="15"/>
      <c r="F156" s="15"/>
      <c r="G156" s="47" t="s">
        <v>367</v>
      </c>
      <c r="H156" s="26">
        <v>111762</v>
      </c>
      <c r="I156" s="84" t="s">
        <v>374</v>
      </c>
      <c r="J156" s="101" t="s">
        <v>369</v>
      </c>
    </row>
    <row r="157" spans="1:11" x14ac:dyDescent="0.25">
      <c r="A157" s="16"/>
      <c r="B157" s="15"/>
      <c r="C157" s="15"/>
      <c r="D157" s="15"/>
      <c r="E157" s="15"/>
      <c r="F157" s="15"/>
      <c r="G157" s="47" t="s">
        <v>367</v>
      </c>
      <c r="H157" s="26">
        <v>74414</v>
      </c>
      <c r="I157" s="84" t="s">
        <v>379</v>
      </c>
      <c r="J157" s="101" t="s">
        <v>369</v>
      </c>
    </row>
    <row r="158" spans="1:11" x14ac:dyDescent="0.25">
      <c r="A158" s="16"/>
      <c r="B158" s="15"/>
      <c r="C158" s="15"/>
      <c r="D158" s="15"/>
      <c r="E158" s="15"/>
      <c r="F158" s="15"/>
      <c r="G158" s="47" t="s">
        <v>367</v>
      </c>
      <c r="H158" s="26">
        <v>94764</v>
      </c>
      <c r="I158" s="84" t="s">
        <v>377</v>
      </c>
      <c r="J158" s="101" t="s">
        <v>369</v>
      </c>
    </row>
    <row r="159" spans="1:11" x14ac:dyDescent="0.25">
      <c r="A159" s="16"/>
      <c r="B159" s="15"/>
      <c r="C159" s="15"/>
      <c r="D159" s="15"/>
      <c r="E159" s="15"/>
      <c r="F159" s="15"/>
      <c r="G159" s="10" t="s">
        <v>367</v>
      </c>
      <c r="H159" s="26">
        <v>92357</v>
      </c>
      <c r="I159" s="84" t="s">
        <v>378</v>
      </c>
      <c r="J159" s="101" t="s">
        <v>369</v>
      </c>
    </row>
    <row r="160" spans="1:11" x14ac:dyDescent="0.25">
      <c r="A160" s="16"/>
      <c r="B160" s="15"/>
      <c r="C160" s="15"/>
      <c r="D160" s="15"/>
      <c r="E160" s="15"/>
      <c r="F160" s="15"/>
      <c r="G160" s="10" t="s">
        <v>367</v>
      </c>
      <c r="H160" s="26">
        <v>96261</v>
      </c>
      <c r="I160" s="84" t="s">
        <v>381</v>
      </c>
      <c r="J160" s="101" t="s">
        <v>369</v>
      </c>
    </row>
    <row r="161" spans="1:11" x14ac:dyDescent="0.25">
      <c r="A161" s="16"/>
      <c r="B161" s="15"/>
      <c r="C161" s="15"/>
      <c r="D161" s="15"/>
      <c r="E161" s="15"/>
      <c r="F161" s="15"/>
      <c r="G161" s="10" t="s">
        <v>367</v>
      </c>
      <c r="H161" s="26">
        <v>79293</v>
      </c>
      <c r="I161" s="84" t="s">
        <v>379</v>
      </c>
      <c r="J161" s="101" t="s">
        <v>369</v>
      </c>
    </row>
    <row r="162" spans="1:11" x14ac:dyDescent="0.25">
      <c r="A162" s="16"/>
      <c r="B162" s="15"/>
      <c r="C162" s="15"/>
      <c r="D162" s="15"/>
      <c r="E162" s="15"/>
      <c r="F162" s="15"/>
      <c r="G162" s="10" t="s">
        <v>367</v>
      </c>
      <c r="H162" s="26">
        <v>45439</v>
      </c>
      <c r="I162" s="84" t="s">
        <v>380</v>
      </c>
      <c r="J162" s="101" t="s">
        <v>369</v>
      </c>
    </row>
    <row r="163" spans="1:11" x14ac:dyDescent="0.25">
      <c r="A163" s="16"/>
      <c r="B163" s="15"/>
      <c r="C163" s="15"/>
      <c r="D163" s="15"/>
      <c r="E163" s="15"/>
      <c r="F163" s="15"/>
      <c r="G163" s="17"/>
      <c r="H163" s="17"/>
      <c r="I163" s="17"/>
      <c r="J163" s="17"/>
      <c r="K163" s="17"/>
    </row>
    <row r="164" spans="1:11" x14ac:dyDescent="0.25">
      <c r="A164" s="16"/>
      <c r="B164" s="15"/>
      <c r="C164" s="15"/>
      <c r="D164" s="15"/>
      <c r="E164" s="15"/>
      <c r="F164" s="15"/>
      <c r="G164" s="17" t="s">
        <v>383</v>
      </c>
      <c r="H164" s="17"/>
      <c r="I164" s="17"/>
      <c r="J164" s="17"/>
      <c r="K164" s="17"/>
    </row>
    <row r="165" spans="1:11" ht="33.75" x14ac:dyDescent="0.25">
      <c r="A165" s="16"/>
      <c r="B165" s="15"/>
      <c r="C165" s="15"/>
      <c r="D165" s="15"/>
      <c r="E165" s="15"/>
      <c r="F165" s="15"/>
      <c r="G165" s="87"/>
      <c r="H165" s="87">
        <v>-1</v>
      </c>
      <c r="I165" s="88" t="s">
        <v>429</v>
      </c>
    </row>
  </sheetData>
  <mergeCells count="174">
    <mergeCell ref="G164:K164"/>
    <mergeCell ref="G140:K140"/>
    <mergeCell ref="G141:K141"/>
    <mergeCell ref="G143:K143"/>
    <mergeCell ref="G144:K144"/>
    <mergeCell ref="G145:K145"/>
    <mergeCell ref="G163:K163"/>
    <mergeCell ref="G117:K117"/>
    <mergeCell ref="G118:K118"/>
    <mergeCell ref="G119:K119"/>
    <mergeCell ref="G126:K126"/>
    <mergeCell ref="G128:K128"/>
    <mergeCell ref="G129:K129"/>
    <mergeCell ref="G103:K103"/>
    <mergeCell ref="G104:K104"/>
    <mergeCell ref="G113:K113"/>
    <mergeCell ref="G114:K114"/>
    <mergeCell ref="G115:K115"/>
    <mergeCell ref="G116:K116"/>
    <mergeCell ref="G89:K89"/>
    <mergeCell ref="G90:K90"/>
    <mergeCell ref="G91:K91"/>
    <mergeCell ref="G92:K92"/>
    <mergeCell ref="G93:K93"/>
    <mergeCell ref="G102:K102"/>
    <mergeCell ref="G83:K83"/>
    <mergeCell ref="G84:K84"/>
    <mergeCell ref="G85:K85"/>
    <mergeCell ref="G86:K86"/>
    <mergeCell ref="G87:K87"/>
    <mergeCell ref="G88:K88"/>
    <mergeCell ref="G49:K49"/>
    <mergeCell ref="G50:K50"/>
    <mergeCell ref="G51:K51"/>
    <mergeCell ref="G52:K52"/>
    <mergeCell ref="G65:K65"/>
    <mergeCell ref="G66:K66"/>
    <mergeCell ref="G37:K37"/>
    <mergeCell ref="G39:K39"/>
    <mergeCell ref="G41:K41"/>
    <mergeCell ref="G43:K43"/>
    <mergeCell ref="G45:K45"/>
    <mergeCell ref="G47:K47"/>
    <mergeCell ref="G28:K28"/>
    <mergeCell ref="G29:K29"/>
    <mergeCell ref="G31:K31"/>
    <mergeCell ref="G32:K32"/>
    <mergeCell ref="G33:K33"/>
    <mergeCell ref="G35:K35"/>
    <mergeCell ref="G19:K19"/>
    <mergeCell ref="G21:K21"/>
    <mergeCell ref="G23:K23"/>
    <mergeCell ref="G25:K25"/>
    <mergeCell ref="G26:K26"/>
    <mergeCell ref="G27:K27"/>
    <mergeCell ref="G11:K11"/>
    <mergeCell ref="G12:K12"/>
    <mergeCell ref="G13:K13"/>
    <mergeCell ref="G15:K15"/>
    <mergeCell ref="G16:K16"/>
    <mergeCell ref="G17:K17"/>
    <mergeCell ref="B162:F162"/>
    <mergeCell ref="B163:F163"/>
    <mergeCell ref="B164:F164"/>
    <mergeCell ref="B165:F165"/>
    <mergeCell ref="G4:K4"/>
    <mergeCell ref="G5:K5"/>
    <mergeCell ref="G6:K6"/>
    <mergeCell ref="G7:K7"/>
    <mergeCell ref="G9:K9"/>
    <mergeCell ref="G10:K10"/>
    <mergeCell ref="B156:F156"/>
    <mergeCell ref="B157:F157"/>
    <mergeCell ref="B158:F158"/>
    <mergeCell ref="B159:F159"/>
    <mergeCell ref="B160:F160"/>
    <mergeCell ref="B161:F161"/>
    <mergeCell ref="B150:F150"/>
    <mergeCell ref="B151:F151"/>
    <mergeCell ref="B152:F152"/>
    <mergeCell ref="B153:F153"/>
    <mergeCell ref="B154:F154"/>
    <mergeCell ref="B155:F155"/>
    <mergeCell ref="B144:F144"/>
    <mergeCell ref="B145:F145"/>
    <mergeCell ref="B146:F146"/>
    <mergeCell ref="B147:F147"/>
    <mergeCell ref="B148:F148"/>
    <mergeCell ref="B149:F149"/>
    <mergeCell ref="B117:F117"/>
    <mergeCell ref="B118:F118"/>
    <mergeCell ref="B119:F119"/>
    <mergeCell ref="B140:F140"/>
    <mergeCell ref="B141:F141"/>
    <mergeCell ref="B143:F143"/>
    <mergeCell ref="B97:F97"/>
    <mergeCell ref="B98:F98"/>
    <mergeCell ref="B99:F99"/>
    <mergeCell ref="B106:F106"/>
    <mergeCell ref="B108:F108"/>
    <mergeCell ref="B109:F109"/>
    <mergeCell ref="B83:F83"/>
    <mergeCell ref="B84:F84"/>
    <mergeCell ref="B93:F93"/>
    <mergeCell ref="B94:F94"/>
    <mergeCell ref="B95:F95"/>
    <mergeCell ref="B96:F96"/>
    <mergeCell ref="B77:F77"/>
    <mergeCell ref="B78:F78"/>
    <mergeCell ref="B79:F79"/>
    <mergeCell ref="B80:F80"/>
    <mergeCell ref="B81:F81"/>
    <mergeCell ref="B82:F82"/>
    <mergeCell ref="B63:F63"/>
    <mergeCell ref="B64:F64"/>
    <mergeCell ref="B65:F65"/>
    <mergeCell ref="B66:F66"/>
    <mergeCell ref="B67:F67"/>
    <mergeCell ref="B68:F68"/>
    <mergeCell ref="B41:F41"/>
    <mergeCell ref="B42:F42"/>
    <mergeCell ref="B43:F43"/>
    <mergeCell ref="B44:F44"/>
    <mergeCell ref="B45:F45"/>
    <mergeCell ref="B58:F58"/>
    <mergeCell ref="B26:F26"/>
    <mergeCell ref="B27:F27"/>
    <mergeCell ref="B28:F28"/>
    <mergeCell ref="B38:F38"/>
    <mergeCell ref="B39:F39"/>
    <mergeCell ref="B40:F40"/>
    <mergeCell ref="B16:F16"/>
    <mergeCell ref="B17:F17"/>
    <mergeCell ref="B19:F19"/>
    <mergeCell ref="B21:F21"/>
    <mergeCell ref="B23:F23"/>
    <mergeCell ref="B25:F25"/>
    <mergeCell ref="A4:A165"/>
    <mergeCell ref="B5:F5"/>
    <mergeCell ref="B6:F6"/>
    <mergeCell ref="B7:F7"/>
    <mergeCell ref="B9:F9"/>
    <mergeCell ref="B10:F10"/>
    <mergeCell ref="B11:F11"/>
    <mergeCell ref="B12:F12"/>
    <mergeCell ref="B13:F13"/>
    <mergeCell ref="B15:F15"/>
    <mergeCell ref="A1:A2"/>
    <mergeCell ref="B1:F1"/>
    <mergeCell ref="G1:K1"/>
    <mergeCell ref="B2:F2"/>
    <mergeCell ref="G2:K2"/>
    <mergeCell ref="B3:F3"/>
    <mergeCell ref="G3:K3"/>
    <mergeCell ref="I53:I54"/>
    <mergeCell ref="J53:J54"/>
    <mergeCell ref="G94:G95"/>
    <mergeCell ref="G120:G121"/>
    <mergeCell ref="G130:G131"/>
    <mergeCell ref="I130:I131"/>
    <mergeCell ref="G68:K68"/>
    <mergeCell ref="G69:K69"/>
    <mergeCell ref="G70:K70"/>
    <mergeCell ref="G71:K71"/>
    <mergeCell ref="B69:B70"/>
    <mergeCell ref="B100:B101"/>
    <mergeCell ref="B110:B111"/>
    <mergeCell ref="D110:D111"/>
    <mergeCell ref="G53:G54"/>
    <mergeCell ref="H53:H54"/>
    <mergeCell ref="B59:F59"/>
    <mergeCell ref="B60:F60"/>
    <mergeCell ref="B61:F61"/>
    <mergeCell ref="B62:F6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showGridLines="0" workbookViewId="0"/>
  </sheetViews>
  <sheetFormatPr defaultRowHeight="15" x14ac:dyDescent="0.25"/>
  <cols>
    <col min="1" max="1" width="30.42578125" bestFit="1" customWidth="1"/>
    <col min="2" max="2" width="36.5703125" bestFit="1" customWidth="1"/>
    <col min="3" max="4" width="9.7109375" customWidth="1"/>
  </cols>
  <sheetData>
    <row r="1" spans="1:4" ht="15" customHeight="1" x14ac:dyDescent="0.25">
      <c r="A1" s="7" t="s">
        <v>430</v>
      </c>
      <c r="B1" s="7" t="s">
        <v>58</v>
      </c>
      <c r="C1" s="7"/>
      <c r="D1" s="7"/>
    </row>
    <row r="2" spans="1:4" ht="15" customHeight="1" x14ac:dyDescent="0.25">
      <c r="A2" s="7"/>
      <c r="B2" s="7" t="s">
        <v>24</v>
      </c>
      <c r="C2" s="7"/>
      <c r="D2" s="7"/>
    </row>
    <row r="3" spans="1:4" x14ac:dyDescent="0.25">
      <c r="A3" s="3" t="s">
        <v>431</v>
      </c>
      <c r="B3" s="15"/>
      <c r="C3" s="15"/>
      <c r="D3" s="15"/>
    </row>
    <row r="4" spans="1:4" x14ac:dyDescent="0.25">
      <c r="A4" s="16" t="s">
        <v>430</v>
      </c>
      <c r="B4" s="18" t="s">
        <v>432</v>
      </c>
      <c r="C4" s="18"/>
      <c r="D4" s="18"/>
    </row>
    <row r="5" spans="1:4" x14ac:dyDescent="0.25">
      <c r="A5" s="16"/>
      <c r="B5" s="44"/>
      <c r="C5" s="44"/>
      <c r="D5" s="44"/>
    </row>
    <row r="6" spans="1:4" ht="38.25" customHeight="1" x14ac:dyDescent="0.25">
      <c r="A6" s="16"/>
      <c r="B6" s="17" t="s">
        <v>433</v>
      </c>
      <c r="C6" s="17"/>
      <c r="D6" s="17"/>
    </row>
    <row r="7" spans="1:4" x14ac:dyDescent="0.25">
      <c r="A7" s="16"/>
      <c r="B7" s="109"/>
      <c r="C7" s="21">
        <v>2014</v>
      </c>
      <c r="D7" s="21">
        <v>2013</v>
      </c>
    </row>
    <row r="8" spans="1:4" ht="15.75" thickBot="1" x14ac:dyDescent="0.3">
      <c r="A8" s="16"/>
      <c r="B8" s="110"/>
      <c r="C8" s="23" t="s">
        <v>155</v>
      </c>
      <c r="D8" s="23" t="s">
        <v>155</v>
      </c>
    </row>
    <row r="9" spans="1:4" x14ac:dyDescent="0.25">
      <c r="A9" s="16"/>
      <c r="B9" s="65"/>
      <c r="C9" s="24"/>
      <c r="D9" s="24"/>
    </row>
    <row r="10" spans="1:4" ht="15.75" thickBot="1" x14ac:dyDescent="0.3">
      <c r="A10" s="16"/>
      <c r="B10" s="104" t="s">
        <v>434</v>
      </c>
      <c r="C10" s="105">
        <v>0.26</v>
      </c>
      <c r="D10" s="105">
        <v>0.25</v>
      </c>
    </row>
    <row r="11" spans="1:4" ht="15.75" thickTop="1" x14ac:dyDescent="0.25">
      <c r="A11" s="16"/>
      <c r="B11" s="65"/>
      <c r="C11" s="24"/>
      <c r="D11" s="24"/>
    </row>
    <row r="12" spans="1:4" ht="15.75" thickBot="1" x14ac:dyDescent="0.3">
      <c r="A12" s="16"/>
      <c r="B12" s="106" t="s">
        <v>435</v>
      </c>
      <c r="C12" s="28">
        <v>-6065681</v>
      </c>
      <c r="D12" s="28">
        <v>-2334919</v>
      </c>
    </row>
    <row r="13" spans="1:4" x14ac:dyDescent="0.25">
      <c r="A13" s="16"/>
      <c r="B13" s="65"/>
      <c r="C13" s="24"/>
      <c r="D13" s="24"/>
    </row>
    <row r="14" spans="1:4" x14ac:dyDescent="0.25">
      <c r="A14" s="16"/>
      <c r="B14" s="10" t="s">
        <v>436</v>
      </c>
      <c r="C14" s="26">
        <v>-1577000</v>
      </c>
      <c r="D14" s="26">
        <v>-584000</v>
      </c>
    </row>
    <row r="15" spans="1:4" ht="25.5" x14ac:dyDescent="0.25">
      <c r="A15" s="16"/>
      <c r="B15" s="10" t="s">
        <v>437</v>
      </c>
      <c r="C15" s="24"/>
      <c r="D15" s="24"/>
    </row>
    <row r="16" spans="1:4" x14ac:dyDescent="0.25">
      <c r="A16" s="16"/>
      <c r="B16" s="107" t="s">
        <v>438</v>
      </c>
      <c r="C16" s="26">
        <v>700000</v>
      </c>
      <c r="D16" s="26">
        <v>-39000</v>
      </c>
    </row>
    <row r="17" spans="1:4" x14ac:dyDescent="0.25">
      <c r="A17" s="16"/>
      <c r="B17" s="107" t="s">
        <v>439</v>
      </c>
      <c r="C17" s="26">
        <v>48000</v>
      </c>
      <c r="D17" s="26">
        <v>17000</v>
      </c>
    </row>
    <row r="18" spans="1:4" x14ac:dyDescent="0.25">
      <c r="A18" s="16"/>
      <c r="B18" s="107" t="s">
        <v>440</v>
      </c>
      <c r="C18" s="26">
        <v>104000</v>
      </c>
      <c r="D18" s="21" t="s">
        <v>190</v>
      </c>
    </row>
    <row r="19" spans="1:4" x14ac:dyDescent="0.25">
      <c r="A19" s="16"/>
      <c r="B19" s="107" t="s">
        <v>441</v>
      </c>
      <c r="C19" s="21" t="s">
        <v>190</v>
      </c>
      <c r="D19" s="26">
        <v>58000</v>
      </c>
    </row>
    <row r="20" spans="1:4" x14ac:dyDescent="0.25">
      <c r="A20" s="16"/>
      <c r="B20" s="107" t="s">
        <v>442</v>
      </c>
      <c r="C20" s="26">
        <v>-71000</v>
      </c>
      <c r="D20" s="21" t="s">
        <v>190</v>
      </c>
    </row>
    <row r="21" spans="1:4" x14ac:dyDescent="0.25">
      <c r="A21" s="16"/>
      <c r="B21" s="107" t="s">
        <v>443</v>
      </c>
      <c r="C21" s="26">
        <v>-40000</v>
      </c>
      <c r="D21" s="21" t="s">
        <v>190</v>
      </c>
    </row>
    <row r="22" spans="1:4" x14ac:dyDescent="0.25">
      <c r="A22" s="16"/>
      <c r="B22" s="107" t="s">
        <v>444</v>
      </c>
      <c r="C22" s="26">
        <v>-181000</v>
      </c>
      <c r="D22" s="26">
        <v>-135000</v>
      </c>
    </row>
    <row r="23" spans="1:4" x14ac:dyDescent="0.25">
      <c r="A23" s="16"/>
      <c r="B23" s="107" t="s">
        <v>445</v>
      </c>
      <c r="C23" s="26">
        <v>-59000</v>
      </c>
      <c r="D23" s="24"/>
    </row>
    <row r="24" spans="1:4" ht="15.75" thickBot="1" x14ac:dyDescent="0.3">
      <c r="A24" s="16"/>
      <c r="B24" s="108" t="s">
        <v>446</v>
      </c>
      <c r="C24" s="28">
        <v>1076000</v>
      </c>
      <c r="D24" s="28">
        <v>683000</v>
      </c>
    </row>
    <row r="25" spans="1:4" x14ac:dyDescent="0.25">
      <c r="A25" s="16"/>
      <c r="B25" s="65"/>
      <c r="C25" s="24"/>
      <c r="D25" s="24"/>
    </row>
    <row r="26" spans="1:4" ht="15.75" thickBot="1" x14ac:dyDescent="0.3">
      <c r="A26" s="16"/>
      <c r="B26" s="104" t="s">
        <v>447</v>
      </c>
      <c r="C26" s="52" t="s">
        <v>190</v>
      </c>
      <c r="D26" s="52" t="s">
        <v>190</v>
      </c>
    </row>
    <row r="27" spans="1:4" ht="15.75" thickTop="1" x14ac:dyDescent="0.25">
      <c r="A27" s="16"/>
      <c r="B27" s="113"/>
      <c r="C27" s="113"/>
      <c r="D27" s="113"/>
    </row>
    <row r="28" spans="1:4" ht="38.25" customHeight="1" x14ac:dyDescent="0.25">
      <c r="A28" s="16"/>
      <c r="B28" s="17" t="s">
        <v>448</v>
      </c>
      <c r="C28" s="17"/>
      <c r="D28" s="17"/>
    </row>
    <row r="29" spans="1:4" x14ac:dyDescent="0.25">
      <c r="A29" s="16"/>
      <c r="B29" s="17"/>
      <c r="C29" s="17"/>
      <c r="D29" s="17"/>
    </row>
    <row r="30" spans="1:4" x14ac:dyDescent="0.25">
      <c r="A30" s="16"/>
      <c r="B30" s="111"/>
      <c r="C30" s="21">
        <v>2014</v>
      </c>
      <c r="D30" s="21">
        <v>2013</v>
      </c>
    </row>
    <row r="31" spans="1:4" ht="15.75" thickBot="1" x14ac:dyDescent="0.3">
      <c r="A31" s="16"/>
      <c r="B31" s="112"/>
      <c r="C31" s="23" t="s">
        <v>155</v>
      </c>
      <c r="D31" s="23" t="s">
        <v>155</v>
      </c>
    </row>
    <row r="32" spans="1:4" x14ac:dyDescent="0.25">
      <c r="A32" s="16"/>
      <c r="B32" s="65"/>
      <c r="C32" s="24"/>
      <c r="D32" s="24"/>
    </row>
    <row r="33" spans="1:4" x14ac:dyDescent="0.25">
      <c r="A33" s="16"/>
      <c r="B33" s="10" t="s">
        <v>449</v>
      </c>
      <c r="C33" s="24"/>
      <c r="D33" s="24"/>
    </row>
    <row r="34" spans="1:4" x14ac:dyDescent="0.25">
      <c r="A34" s="16"/>
      <c r="B34" s="107" t="s">
        <v>450</v>
      </c>
      <c r="C34" s="26">
        <v>4919000</v>
      </c>
      <c r="D34" s="26">
        <v>3882000</v>
      </c>
    </row>
    <row r="35" spans="1:4" x14ac:dyDescent="0.25">
      <c r="A35" s="16"/>
      <c r="B35" s="107" t="s">
        <v>451</v>
      </c>
      <c r="C35" s="26">
        <v>1037000</v>
      </c>
      <c r="D35" s="26">
        <v>1005000</v>
      </c>
    </row>
    <row r="36" spans="1:4" x14ac:dyDescent="0.25">
      <c r="A36" s="16"/>
      <c r="B36" s="107" t="s">
        <v>452</v>
      </c>
      <c r="C36" s="21" t="s">
        <v>190</v>
      </c>
      <c r="D36" s="26">
        <v>5000</v>
      </c>
    </row>
    <row r="37" spans="1:4" x14ac:dyDescent="0.25">
      <c r="A37" s="16"/>
      <c r="B37" s="107" t="s">
        <v>453</v>
      </c>
      <c r="C37" s="26">
        <v>103000</v>
      </c>
      <c r="D37" s="26">
        <v>92000</v>
      </c>
    </row>
    <row r="38" spans="1:4" x14ac:dyDescent="0.25">
      <c r="A38" s="16"/>
      <c r="B38" s="107" t="s">
        <v>454</v>
      </c>
      <c r="C38" s="26">
        <v>1000</v>
      </c>
      <c r="D38" s="21" t="s">
        <v>190</v>
      </c>
    </row>
    <row r="39" spans="1:4" ht="15.75" thickBot="1" x14ac:dyDescent="0.3">
      <c r="A39" s="16"/>
      <c r="B39" s="108" t="s">
        <v>455</v>
      </c>
      <c r="C39" s="28">
        <v>-6060000</v>
      </c>
      <c r="D39" s="28">
        <v>-4984000</v>
      </c>
    </row>
    <row r="40" spans="1:4" x14ac:dyDescent="0.25">
      <c r="A40" s="16"/>
      <c r="B40" s="65"/>
      <c r="C40" s="24"/>
      <c r="D40" s="24"/>
    </row>
    <row r="41" spans="1:4" ht="15.75" thickBot="1" x14ac:dyDescent="0.3">
      <c r="A41" s="16"/>
      <c r="B41" s="104" t="s">
        <v>456</v>
      </c>
      <c r="C41" s="52" t="s">
        <v>190</v>
      </c>
      <c r="D41" s="52" t="s">
        <v>190</v>
      </c>
    </row>
    <row r="42" spans="1:4" ht="15.75" thickTop="1" x14ac:dyDescent="0.25">
      <c r="A42" s="16"/>
      <c r="B42" s="40"/>
      <c r="C42" s="40"/>
      <c r="D42" s="40"/>
    </row>
    <row r="43" spans="1:4" ht="63.75" customHeight="1" x14ac:dyDescent="0.25">
      <c r="A43" s="16"/>
      <c r="B43" s="17" t="s">
        <v>457</v>
      </c>
      <c r="C43" s="17"/>
      <c r="D43" s="17"/>
    </row>
    <row r="44" spans="1:4" x14ac:dyDescent="0.25">
      <c r="A44" s="16"/>
      <c r="B44" s="18"/>
      <c r="C44" s="18"/>
      <c r="D44" s="18"/>
    </row>
    <row r="45" spans="1:4" x14ac:dyDescent="0.25">
      <c r="A45" s="16"/>
      <c r="B45" s="114" t="s">
        <v>458</v>
      </c>
      <c r="C45" s="114"/>
      <c r="D45" s="114"/>
    </row>
    <row r="46" spans="1:4" x14ac:dyDescent="0.25">
      <c r="A46" s="16"/>
      <c r="B46" s="44"/>
      <c r="C46" s="44"/>
      <c r="D46" s="44"/>
    </row>
    <row r="47" spans="1:4" ht="102" customHeight="1" x14ac:dyDescent="0.25">
      <c r="A47" s="16"/>
      <c r="B47" s="17" t="s">
        <v>459</v>
      </c>
      <c r="C47" s="17"/>
      <c r="D47" s="17"/>
    </row>
    <row r="48" spans="1:4" x14ac:dyDescent="0.25">
      <c r="A48" s="16"/>
      <c r="B48" s="17"/>
      <c r="C48" s="17"/>
      <c r="D48" s="17"/>
    </row>
    <row r="49" spans="1:4" ht="102" customHeight="1" x14ac:dyDescent="0.25">
      <c r="A49" s="16"/>
      <c r="B49" s="17" t="s">
        <v>460</v>
      </c>
      <c r="C49" s="17"/>
      <c r="D49" s="17"/>
    </row>
    <row r="50" spans="1:4" x14ac:dyDescent="0.25">
      <c r="A50" s="16"/>
      <c r="B50" s="17"/>
      <c r="C50" s="17"/>
      <c r="D50" s="17"/>
    </row>
    <row r="51" spans="1:4" ht="51" customHeight="1" x14ac:dyDescent="0.25">
      <c r="A51" s="16"/>
      <c r="B51" s="17" t="s">
        <v>461</v>
      </c>
      <c r="C51" s="17"/>
      <c r="D51" s="17"/>
    </row>
    <row r="52" spans="1:4" x14ac:dyDescent="0.25">
      <c r="A52" s="16"/>
      <c r="B52" s="17"/>
      <c r="C52" s="17"/>
      <c r="D52" s="17"/>
    </row>
    <row r="53" spans="1:4" ht="89.25" customHeight="1" x14ac:dyDescent="0.25">
      <c r="A53" s="16"/>
      <c r="B53" s="17" t="s">
        <v>462</v>
      </c>
      <c r="C53" s="17"/>
      <c r="D53" s="17"/>
    </row>
  </sheetData>
  <mergeCells count="25">
    <mergeCell ref="B51:D51"/>
    <mergeCell ref="B52:D52"/>
    <mergeCell ref="B53:D53"/>
    <mergeCell ref="B45:D45"/>
    <mergeCell ref="B46:D46"/>
    <mergeCell ref="B47:D47"/>
    <mergeCell ref="B48:D48"/>
    <mergeCell ref="B49:D49"/>
    <mergeCell ref="B50:D50"/>
    <mergeCell ref="B27:D27"/>
    <mergeCell ref="B28:D28"/>
    <mergeCell ref="B29:D29"/>
    <mergeCell ref="B42:D42"/>
    <mergeCell ref="B43:D43"/>
    <mergeCell ref="B44:D44"/>
    <mergeCell ref="B7:B8"/>
    <mergeCell ref="B30:B31"/>
    <mergeCell ref="A1:A2"/>
    <mergeCell ref="B1:D1"/>
    <mergeCell ref="B2:D2"/>
    <mergeCell ref="B3:D3"/>
    <mergeCell ref="A4:A53"/>
    <mergeCell ref="B4:D4"/>
    <mergeCell ref="B5:D5"/>
    <mergeCell ref="B6:D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4.28515625" bestFit="1" customWidth="1"/>
    <col min="2" max="2" width="14.42578125" customWidth="1"/>
    <col min="3" max="3" width="3.140625" customWidth="1"/>
    <col min="4" max="4" width="36.5703125" customWidth="1"/>
    <col min="5" max="5" width="36.5703125" bestFit="1" customWidth="1"/>
  </cols>
  <sheetData>
    <row r="1" spans="1:5" ht="15" customHeight="1" x14ac:dyDescent="0.25">
      <c r="A1" s="7" t="s">
        <v>463</v>
      </c>
      <c r="B1" s="7" t="s">
        <v>57</v>
      </c>
      <c r="C1" s="7"/>
      <c r="D1" s="7"/>
      <c r="E1" s="1" t="s">
        <v>58</v>
      </c>
    </row>
    <row r="2" spans="1:5" ht="15" customHeight="1" x14ac:dyDescent="0.25">
      <c r="A2" s="7"/>
      <c r="B2" s="7" t="s">
        <v>2</v>
      </c>
      <c r="C2" s="7"/>
      <c r="D2" s="7"/>
      <c r="E2" s="1" t="s">
        <v>24</v>
      </c>
    </row>
    <row r="3" spans="1:5" x14ac:dyDescent="0.25">
      <c r="A3" s="3" t="s">
        <v>464</v>
      </c>
      <c r="B3" s="15"/>
      <c r="C3" s="15"/>
      <c r="D3" s="15"/>
      <c r="E3" s="4"/>
    </row>
    <row r="4" spans="1:5" x14ac:dyDescent="0.25">
      <c r="A4" s="16" t="s">
        <v>463</v>
      </c>
      <c r="B4" s="10"/>
      <c r="C4" s="11">
        <v>7</v>
      </c>
      <c r="D4" s="12" t="s">
        <v>465</v>
      </c>
      <c r="E4" s="14" t="s">
        <v>465</v>
      </c>
    </row>
    <row r="5" spans="1:5" x14ac:dyDescent="0.25">
      <c r="A5" s="16"/>
      <c r="B5" s="17"/>
      <c r="C5" s="17"/>
      <c r="D5" s="17"/>
      <c r="E5" s="14"/>
    </row>
    <row r="6" spans="1:5" ht="102.75" x14ac:dyDescent="0.25">
      <c r="A6" s="16"/>
      <c r="B6" s="17" t="s">
        <v>466</v>
      </c>
      <c r="C6" s="17"/>
      <c r="D6" s="17"/>
      <c r="E6" s="13" t="s">
        <v>468</v>
      </c>
    </row>
    <row r="7" spans="1:5" x14ac:dyDescent="0.25">
      <c r="A7" s="16"/>
      <c r="B7" s="17"/>
      <c r="C7" s="17"/>
      <c r="D7" s="17"/>
      <c r="E7" s="13"/>
    </row>
    <row r="8" spans="1:5" ht="77.25" x14ac:dyDescent="0.25">
      <c r="A8" s="16"/>
      <c r="B8" s="17" t="s">
        <v>467</v>
      </c>
      <c r="C8" s="17"/>
      <c r="D8" s="17"/>
      <c r="E8" s="13" t="s">
        <v>469</v>
      </c>
    </row>
    <row r="9" spans="1:5" x14ac:dyDescent="0.25">
      <c r="A9" s="16"/>
      <c r="B9" s="15"/>
      <c r="C9" s="15"/>
      <c r="D9" s="15"/>
      <c r="E9" s="13"/>
    </row>
    <row r="10" spans="1:5" ht="90" x14ac:dyDescent="0.25">
      <c r="A10" s="16"/>
      <c r="B10" s="15"/>
      <c r="C10" s="15"/>
      <c r="D10" s="15"/>
      <c r="E10" s="13" t="s">
        <v>470</v>
      </c>
    </row>
    <row r="11" spans="1:5" ht="51.75" x14ac:dyDescent="0.25">
      <c r="A11" s="16"/>
      <c r="B11" s="15"/>
      <c r="C11" s="15"/>
      <c r="D11" s="15"/>
      <c r="E11" s="13" t="s">
        <v>471</v>
      </c>
    </row>
    <row r="12" spans="1:5" x14ac:dyDescent="0.25">
      <c r="A12" s="16"/>
      <c r="B12" s="15"/>
      <c r="C12" s="15"/>
      <c r="D12" s="15"/>
      <c r="E12" s="13"/>
    </row>
    <row r="13" spans="1:5" ht="115.5" x14ac:dyDescent="0.25">
      <c r="A13" s="16"/>
      <c r="B13" s="15"/>
      <c r="C13" s="15"/>
      <c r="D13" s="15"/>
      <c r="E13" s="13" t="s">
        <v>472</v>
      </c>
    </row>
  </sheetData>
  <mergeCells count="14">
    <mergeCell ref="B10:D10"/>
    <mergeCell ref="B11:D11"/>
    <mergeCell ref="B12:D12"/>
    <mergeCell ref="B13:D13"/>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7109375" bestFit="1" customWidth="1"/>
    <col min="2" max="2" width="36.5703125" bestFit="1" customWidth="1"/>
  </cols>
  <sheetData>
    <row r="1" spans="1:2" x14ac:dyDescent="0.25">
      <c r="A1" s="7" t="s">
        <v>473</v>
      </c>
      <c r="B1" s="1" t="s">
        <v>58</v>
      </c>
    </row>
    <row r="2" spans="1:2" x14ac:dyDescent="0.25">
      <c r="A2" s="7"/>
      <c r="B2" s="1" t="s">
        <v>24</v>
      </c>
    </row>
    <row r="3" spans="1:2" x14ac:dyDescent="0.25">
      <c r="A3" s="3" t="s">
        <v>474</v>
      </c>
      <c r="B3" s="4"/>
    </row>
    <row r="4" spans="1:2" x14ac:dyDescent="0.25">
      <c r="A4" s="16" t="s">
        <v>473</v>
      </c>
      <c r="B4" s="14" t="s">
        <v>475</v>
      </c>
    </row>
    <row r="5" spans="1:2" x14ac:dyDescent="0.25">
      <c r="A5" s="16"/>
      <c r="B5" s="13"/>
    </row>
    <row r="6" spans="1:2" ht="90" x14ac:dyDescent="0.25">
      <c r="A6" s="16"/>
      <c r="B6" s="13" t="s">
        <v>476</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7.85546875" bestFit="1" customWidth="1"/>
    <col min="2" max="3" width="36.5703125" bestFit="1" customWidth="1"/>
  </cols>
  <sheetData>
    <row r="1" spans="1:3" x14ac:dyDescent="0.25">
      <c r="A1" s="7" t="s">
        <v>477</v>
      </c>
      <c r="B1" s="1" t="s">
        <v>57</v>
      </c>
      <c r="C1" s="1" t="s">
        <v>58</v>
      </c>
    </row>
    <row r="2" spans="1:3" x14ac:dyDescent="0.25">
      <c r="A2" s="7"/>
      <c r="B2" s="1" t="s">
        <v>2</v>
      </c>
      <c r="C2" s="1" t="s">
        <v>24</v>
      </c>
    </row>
    <row r="3" spans="1:3" x14ac:dyDescent="0.25">
      <c r="A3" s="3" t="s">
        <v>133</v>
      </c>
      <c r="B3" s="4"/>
      <c r="C3" s="4"/>
    </row>
    <row r="4" spans="1:3" x14ac:dyDescent="0.25">
      <c r="A4" s="16" t="s">
        <v>477</v>
      </c>
      <c r="B4" s="14" t="s">
        <v>478</v>
      </c>
      <c r="C4" s="14" t="s">
        <v>481</v>
      </c>
    </row>
    <row r="5" spans="1:3" x14ac:dyDescent="0.25">
      <c r="A5" s="16"/>
      <c r="B5" s="13"/>
      <c r="C5" s="13"/>
    </row>
    <row r="6" spans="1:3" ht="268.5" x14ac:dyDescent="0.25">
      <c r="A6" s="16"/>
      <c r="B6" s="13" t="s">
        <v>479</v>
      </c>
      <c r="C6" s="13" t="s">
        <v>479</v>
      </c>
    </row>
    <row r="7" spans="1:3" x14ac:dyDescent="0.25">
      <c r="A7" s="16"/>
      <c r="B7" s="13"/>
      <c r="C7" s="13"/>
    </row>
    <row r="8" spans="1:3" ht="230.25" x14ac:dyDescent="0.25">
      <c r="A8" s="16"/>
      <c r="B8" s="13" t="s">
        <v>480</v>
      </c>
      <c r="C8" s="13" t="s">
        <v>480</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x14ac:dyDescent="0.25"/>
  <cols>
    <col min="1" max="1" width="36.5703125" bestFit="1" customWidth="1"/>
    <col min="2" max="2" width="13.140625" customWidth="1"/>
    <col min="3" max="3" width="3.5703125" customWidth="1"/>
    <col min="4" max="4" width="36.5703125" bestFit="1" customWidth="1"/>
    <col min="5" max="5" width="13.140625" customWidth="1"/>
    <col min="6" max="6" width="3.5703125" customWidth="1"/>
    <col min="7" max="7" width="36.5703125" bestFit="1" customWidth="1"/>
  </cols>
  <sheetData>
    <row r="1" spans="1:7" ht="15" customHeight="1" x14ac:dyDescent="0.25">
      <c r="A1" s="7" t="s">
        <v>482</v>
      </c>
      <c r="B1" s="7" t="s">
        <v>57</v>
      </c>
      <c r="C1" s="7"/>
      <c r="D1" s="7"/>
      <c r="E1" s="7" t="s">
        <v>58</v>
      </c>
      <c r="F1" s="7"/>
      <c r="G1" s="7"/>
    </row>
    <row r="2" spans="1:7" ht="15" customHeight="1" x14ac:dyDescent="0.25">
      <c r="A2" s="7"/>
      <c r="B2" s="7" t="s">
        <v>2</v>
      </c>
      <c r="C2" s="7"/>
      <c r="D2" s="7"/>
      <c r="E2" s="7" t="s">
        <v>24</v>
      </c>
      <c r="F2" s="7"/>
      <c r="G2" s="7"/>
    </row>
    <row r="3" spans="1:7" ht="30" x14ac:dyDescent="0.25">
      <c r="A3" s="3" t="s">
        <v>483</v>
      </c>
      <c r="B3" s="15"/>
      <c r="C3" s="15"/>
      <c r="D3" s="15"/>
      <c r="E3" s="15"/>
      <c r="F3" s="15"/>
      <c r="G3" s="15"/>
    </row>
    <row r="4" spans="1:7" x14ac:dyDescent="0.25">
      <c r="A4" s="16" t="s">
        <v>482</v>
      </c>
      <c r="B4" s="10"/>
      <c r="C4" s="11">
        <v>9</v>
      </c>
      <c r="D4" s="12" t="s">
        <v>484</v>
      </c>
      <c r="E4" s="18" t="s">
        <v>484</v>
      </c>
      <c r="F4" s="18"/>
      <c r="G4" s="18"/>
    </row>
    <row r="5" spans="1:7" x14ac:dyDescent="0.25">
      <c r="A5" s="16"/>
      <c r="B5" s="18"/>
      <c r="C5" s="18"/>
      <c r="D5" s="18"/>
      <c r="E5" s="18"/>
      <c r="F5" s="18"/>
      <c r="G5" s="18"/>
    </row>
    <row r="6" spans="1:7" ht="76.5" customHeight="1" x14ac:dyDescent="0.25">
      <c r="A6" s="16"/>
      <c r="B6" s="17" t="s">
        <v>485</v>
      </c>
      <c r="C6" s="17"/>
      <c r="D6" s="17"/>
      <c r="E6" s="17" t="s">
        <v>490</v>
      </c>
      <c r="F6" s="17"/>
      <c r="G6" s="17"/>
    </row>
    <row r="7" spans="1:7" x14ac:dyDescent="0.25">
      <c r="A7" s="16"/>
      <c r="B7" s="17"/>
      <c r="C7" s="17"/>
      <c r="D7" s="17"/>
      <c r="E7" s="17"/>
      <c r="F7" s="17"/>
      <c r="G7" s="17"/>
    </row>
    <row r="8" spans="1:7" ht="51" x14ac:dyDescent="0.25">
      <c r="A8" s="16"/>
      <c r="B8" s="115"/>
      <c r="C8" s="10" t="s">
        <v>309</v>
      </c>
      <c r="D8" s="47" t="s">
        <v>486</v>
      </c>
      <c r="E8" s="115"/>
      <c r="F8" s="10" t="s">
        <v>309</v>
      </c>
      <c r="G8" s="47" t="s">
        <v>491</v>
      </c>
    </row>
    <row r="9" spans="1:7" x14ac:dyDescent="0.25">
      <c r="A9" s="16"/>
      <c r="B9" s="17"/>
      <c r="C9" s="17"/>
      <c r="D9" s="17"/>
      <c r="E9" s="17"/>
      <c r="F9" s="17"/>
      <c r="G9" s="17"/>
    </row>
    <row r="10" spans="1:7" ht="63.75" x14ac:dyDescent="0.25">
      <c r="A10" s="16"/>
      <c r="B10" s="115"/>
      <c r="C10" s="10" t="s">
        <v>313</v>
      </c>
      <c r="D10" s="47" t="s">
        <v>487</v>
      </c>
      <c r="E10" s="115"/>
      <c r="F10" s="10" t="s">
        <v>313</v>
      </c>
      <c r="G10" s="47" t="s">
        <v>492</v>
      </c>
    </row>
    <row r="11" spans="1:7" x14ac:dyDescent="0.25">
      <c r="A11" s="16"/>
      <c r="B11" s="18"/>
      <c r="C11" s="18"/>
      <c r="D11" s="18"/>
      <c r="E11" s="17"/>
      <c r="F11" s="17"/>
      <c r="G11" s="17"/>
    </row>
    <row r="12" spans="1:7" ht="51" x14ac:dyDescent="0.25">
      <c r="A12" s="16"/>
      <c r="B12" s="17" t="s">
        <v>488</v>
      </c>
      <c r="C12" s="17"/>
      <c r="D12" s="17"/>
      <c r="E12" s="115"/>
      <c r="F12" s="10" t="s">
        <v>322</v>
      </c>
      <c r="G12" s="47" t="s">
        <v>493</v>
      </c>
    </row>
    <row r="13" spans="1:7" x14ac:dyDescent="0.25">
      <c r="A13" s="16"/>
      <c r="B13" s="41"/>
      <c r="C13" s="41"/>
      <c r="D13" s="41"/>
      <c r="E13" s="17"/>
      <c r="F13" s="17"/>
      <c r="G13" s="17"/>
    </row>
    <row r="14" spans="1:7" ht="51.75" x14ac:dyDescent="0.25">
      <c r="A14" s="16"/>
      <c r="B14" s="115"/>
      <c r="C14" s="10" t="s">
        <v>309</v>
      </c>
      <c r="D14" s="47" t="s">
        <v>489</v>
      </c>
      <c r="E14" s="17" t="s">
        <v>494</v>
      </c>
      <c r="F14" s="17"/>
      <c r="G14" s="17"/>
    </row>
    <row r="15" spans="1:7" x14ac:dyDescent="0.25">
      <c r="A15" s="16"/>
      <c r="B15" s="15"/>
      <c r="C15" s="15"/>
      <c r="D15" s="15"/>
      <c r="E15" s="17"/>
      <c r="F15" s="17"/>
      <c r="G15" s="17"/>
    </row>
    <row r="16" spans="1:7" ht="51" x14ac:dyDescent="0.25">
      <c r="A16" s="16"/>
      <c r="B16" s="15"/>
      <c r="C16" s="15"/>
      <c r="D16" s="15"/>
      <c r="E16" s="10"/>
      <c r="F16" s="10" t="s">
        <v>309</v>
      </c>
      <c r="G16" s="47" t="s">
        <v>495</v>
      </c>
    </row>
    <row r="17" spans="1:7" x14ac:dyDescent="0.25">
      <c r="A17" s="16"/>
      <c r="B17" s="15"/>
      <c r="C17" s="15"/>
      <c r="D17" s="15"/>
      <c r="E17" s="17"/>
      <c r="F17" s="17"/>
      <c r="G17" s="17"/>
    </row>
    <row r="18" spans="1:7" ht="51" x14ac:dyDescent="0.25">
      <c r="A18" s="16"/>
      <c r="B18" s="15"/>
      <c r="C18" s="15"/>
      <c r="D18" s="15"/>
      <c r="E18" s="10"/>
      <c r="F18" s="10" t="s">
        <v>313</v>
      </c>
      <c r="G18" s="47" t="s">
        <v>496</v>
      </c>
    </row>
    <row r="19" spans="1:7" x14ac:dyDescent="0.25">
      <c r="A19" s="16"/>
      <c r="B19" s="15"/>
      <c r="C19" s="15"/>
      <c r="D19" s="15"/>
      <c r="E19" s="17"/>
      <c r="F19" s="17"/>
      <c r="G19" s="17"/>
    </row>
    <row r="20" spans="1:7" ht="51" x14ac:dyDescent="0.25">
      <c r="A20" s="16"/>
      <c r="B20" s="15"/>
      <c r="C20" s="15"/>
      <c r="D20" s="15"/>
      <c r="E20" s="10"/>
      <c r="F20" s="10" t="s">
        <v>322</v>
      </c>
      <c r="G20" s="47" t="s">
        <v>497</v>
      </c>
    </row>
    <row r="21" spans="1:7" x14ac:dyDescent="0.25">
      <c r="A21" s="16"/>
      <c r="B21" s="15"/>
      <c r="C21" s="15"/>
      <c r="D21" s="15"/>
      <c r="E21" s="17"/>
      <c r="F21" s="17"/>
      <c r="G21" s="17"/>
    </row>
    <row r="22" spans="1:7" ht="63.75" x14ac:dyDescent="0.25">
      <c r="A22" s="16"/>
      <c r="B22" s="15"/>
      <c r="C22" s="15"/>
      <c r="D22" s="15"/>
      <c r="E22" s="115"/>
      <c r="F22" s="10" t="s">
        <v>357</v>
      </c>
      <c r="G22" s="47" t="s">
        <v>498</v>
      </c>
    </row>
    <row r="23" spans="1:7" x14ac:dyDescent="0.25">
      <c r="A23" s="16"/>
      <c r="B23" s="15"/>
      <c r="C23" s="15"/>
      <c r="D23" s="15"/>
      <c r="E23" s="17"/>
      <c r="F23" s="17"/>
      <c r="G23" s="17"/>
    </row>
    <row r="24" spans="1:7" ht="51" x14ac:dyDescent="0.25">
      <c r="A24" s="16"/>
      <c r="B24" s="15"/>
      <c r="C24" s="15"/>
      <c r="D24" s="15"/>
      <c r="E24" s="115"/>
      <c r="F24" s="10" t="s">
        <v>499</v>
      </c>
      <c r="G24" s="47" t="s">
        <v>500</v>
      </c>
    </row>
  </sheetData>
  <mergeCells count="38">
    <mergeCell ref="E15:G15"/>
    <mergeCell ref="E17:G17"/>
    <mergeCell ref="E19:G19"/>
    <mergeCell ref="E21:G21"/>
    <mergeCell ref="E23:G23"/>
    <mergeCell ref="B23:D23"/>
    <mergeCell ref="B24:D24"/>
    <mergeCell ref="E4:G4"/>
    <mergeCell ref="E5:G5"/>
    <mergeCell ref="E6:G6"/>
    <mergeCell ref="E7:G7"/>
    <mergeCell ref="E9:G9"/>
    <mergeCell ref="E11:G11"/>
    <mergeCell ref="E13:G13"/>
    <mergeCell ref="E14:G14"/>
    <mergeCell ref="B17:D17"/>
    <mergeCell ref="B18:D18"/>
    <mergeCell ref="B19:D19"/>
    <mergeCell ref="B20:D20"/>
    <mergeCell ref="B21:D21"/>
    <mergeCell ref="B22:D22"/>
    <mergeCell ref="A4:A24"/>
    <mergeCell ref="B5:D5"/>
    <mergeCell ref="B6:D6"/>
    <mergeCell ref="B7:D7"/>
    <mergeCell ref="B9:D9"/>
    <mergeCell ref="B11:D11"/>
    <mergeCell ref="B12:D12"/>
    <mergeCell ref="B13:D13"/>
    <mergeCell ref="B15:D15"/>
    <mergeCell ref="B16:D16"/>
    <mergeCell ref="A1:A2"/>
    <mergeCell ref="B1:D1"/>
    <mergeCell ref="E1:G1"/>
    <mergeCell ref="B2:D2"/>
    <mergeCell ref="E2:G2"/>
    <mergeCell ref="B3:D3"/>
    <mergeCell ref="E3:G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2" width="12" bestFit="1" customWidth="1"/>
    <col min="3" max="4" width="12.140625" bestFit="1" customWidth="1"/>
  </cols>
  <sheetData>
    <row r="1" spans="1:4" x14ac:dyDescent="0.25">
      <c r="A1" s="1" t="s">
        <v>23</v>
      </c>
      <c r="B1" s="1" t="s">
        <v>2</v>
      </c>
      <c r="C1" s="1" t="s">
        <v>24</v>
      </c>
      <c r="D1" s="1" t="s">
        <v>25</v>
      </c>
    </row>
    <row r="2" spans="1:4" x14ac:dyDescent="0.25">
      <c r="A2" s="3" t="s">
        <v>26</v>
      </c>
      <c r="B2" s="4"/>
      <c r="C2" s="4"/>
      <c r="D2" s="4"/>
    </row>
    <row r="3" spans="1:4" x14ac:dyDescent="0.25">
      <c r="A3" s="2" t="s">
        <v>27</v>
      </c>
      <c r="B3" s="8">
        <v>371294</v>
      </c>
      <c r="C3" s="8">
        <v>604936</v>
      </c>
      <c r="D3" s="8">
        <v>43196</v>
      </c>
    </row>
    <row r="4" spans="1:4" x14ac:dyDescent="0.25">
      <c r="A4" s="2" t="s">
        <v>28</v>
      </c>
      <c r="B4" s="6">
        <v>160132</v>
      </c>
      <c r="C4" s="6">
        <v>109007</v>
      </c>
      <c r="D4" s="6">
        <v>49369</v>
      </c>
    </row>
    <row r="5" spans="1:4" x14ac:dyDescent="0.25">
      <c r="A5" s="2" t="s">
        <v>29</v>
      </c>
      <c r="B5" s="6">
        <v>531426</v>
      </c>
      <c r="C5" s="6">
        <v>713943</v>
      </c>
      <c r="D5" s="6">
        <v>92565</v>
      </c>
    </row>
    <row r="6" spans="1:4" x14ac:dyDescent="0.25">
      <c r="A6" s="2" t="s">
        <v>30</v>
      </c>
      <c r="B6" s="6">
        <v>16725</v>
      </c>
      <c r="C6" s="6">
        <v>19547</v>
      </c>
      <c r="D6" s="6">
        <v>19648</v>
      </c>
    </row>
    <row r="7" spans="1:4" x14ac:dyDescent="0.25">
      <c r="A7" s="2" t="s">
        <v>31</v>
      </c>
      <c r="B7" s="6">
        <v>305850</v>
      </c>
      <c r="C7" s="6">
        <v>305850</v>
      </c>
      <c r="D7" s="6">
        <v>305850</v>
      </c>
    </row>
    <row r="8" spans="1:4" x14ac:dyDescent="0.25">
      <c r="A8" s="2" t="s">
        <v>32</v>
      </c>
      <c r="B8" s="6">
        <v>14932</v>
      </c>
      <c r="C8" s="6">
        <v>8728</v>
      </c>
      <c r="D8" s="6">
        <v>58728</v>
      </c>
    </row>
    <row r="9" spans="1:4" x14ac:dyDescent="0.25">
      <c r="A9" s="2" t="s">
        <v>33</v>
      </c>
      <c r="B9" s="6">
        <v>868933</v>
      </c>
      <c r="C9" s="6">
        <v>1048068</v>
      </c>
      <c r="D9" s="6">
        <v>476791</v>
      </c>
    </row>
    <row r="10" spans="1:4" x14ac:dyDescent="0.25">
      <c r="A10" s="3" t="s">
        <v>34</v>
      </c>
      <c r="B10" s="4"/>
      <c r="C10" s="4"/>
      <c r="D10" s="4"/>
    </row>
    <row r="11" spans="1:4" ht="30" x14ac:dyDescent="0.25">
      <c r="A11" s="2" t="s">
        <v>35</v>
      </c>
      <c r="B11" s="6">
        <v>822480</v>
      </c>
      <c r="C11" s="6">
        <v>607226</v>
      </c>
      <c r="D11" s="6">
        <v>505334</v>
      </c>
    </row>
    <row r="12" spans="1:4" x14ac:dyDescent="0.25">
      <c r="A12" s="2" t="s">
        <v>36</v>
      </c>
      <c r="B12" s="4" t="s">
        <v>37</v>
      </c>
      <c r="C12" s="4" t="s">
        <v>37</v>
      </c>
      <c r="D12" s="6">
        <v>100000</v>
      </c>
    </row>
    <row r="13" spans="1:4" x14ac:dyDescent="0.25">
      <c r="A13" s="2" t="s">
        <v>38</v>
      </c>
      <c r="B13" s="4" t="s">
        <v>37</v>
      </c>
      <c r="C13" s="4" t="s">
        <v>37</v>
      </c>
      <c r="D13" s="6">
        <v>210991</v>
      </c>
    </row>
    <row r="14" spans="1:4" x14ac:dyDescent="0.25">
      <c r="A14" s="2" t="s">
        <v>39</v>
      </c>
      <c r="B14" s="4" t="s">
        <v>37</v>
      </c>
      <c r="C14" s="4" t="s">
        <v>37</v>
      </c>
      <c r="D14" s="6">
        <v>1928088</v>
      </c>
    </row>
    <row r="15" spans="1:4" x14ac:dyDescent="0.25">
      <c r="A15" s="2" t="s">
        <v>40</v>
      </c>
      <c r="B15" s="6">
        <v>822480</v>
      </c>
      <c r="C15" s="6">
        <v>607226</v>
      </c>
      <c r="D15" s="6">
        <v>2744413</v>
      </c>
    </row>
    <row r="16" spans="1:4" x14ac:dyDescent="0.25">
      <c r="A16" s="2" t="s">
        <v>39</v>
      </c>
      <c r="B16" s="6">
        <v>5186133</v>
      </c>
      <c r="C16" s="6">
        <v>4346769</v>
      </c>
      <c r="D16" s="4" t="s">
        <v>37</v>
      </c>
    </row>
    <row r="17" spans="1:4" x14ac:dyDescent="0.25">
      <c r="A17" s="2" t="s">
        <v>41</v>
      </c>
      <c r="B17" s="6">
        <v>1400950</v>
      </c>
      <c r="C17" s="6">
        <v>3280245</v>
      </c>
      <c r="D17" s="6">
        <v>236203</v>
      </c>
    </row>
    <row r="18" spans="1:4" x14ac:dyDescent="0.25">
      <c r="A18" s="2" t="s">
        <v>42</v>
      </c>
      <c r="B18" s="6">
        <v>7409563</v>
      </c>
      <c r="C18" s="6">
        <v>8234240</v>
      </c>
      <c r="D18" s="6">
        <v>2980616</v>
      </c>
    </row>
    <row r="19" spans="1:4" ht="60" x14ac:dyDescent="0.25">
      <c r="A19" s="2" t="s">
        <v>43</v>
      </c>
      <c r="B19" s="6">
        <v>16200496</v>
      </c>
      <c r="C19" s="6">
        <v>15935039</v>
      </c>
      <c r="D19" s="6">
        <v>14756503</v>
      </c>
    </row>
    <row r="20" spans="1:4" x14ac:dyDescent="0.25">
      <c r="A20" s="2" t="s">
        <v>44</v>
      </c>
      <c r="B20" s="6">
        <v>1610868</v>
      </c>
      <c r="C20" s="6">
        <v>1548395</v>
      </c>
      <c r="D20" s="4" t="s">
        <v>37</v>
      </c>
    </row>
    <row r="21" spans="1:4" x14ac:dyDescent="0.25">
      <c r="A21" s="2" t="s">
        <v>45</v>
      </c>
      <c r="B21" s="6">
        <v>48000</v>
      </c>
      <c r="C21" s="6">
        <v>79223</v>
      </c>
      <c r="D21" s="6">
        <v>1422820</v>
      </c>
    </row>
    <row r="22" spans="1:4" x14ac:dyDescent="0.25">
      <c r="A22" s="2" t="s">
        <v>46</v>
      </c>
      <c r="B22" s="6">
        <v>-24399994</v>
      </c>
      <c r="C22" s="6">
        <v>-24748829</v>
      </c>
      <c r="D22" s="6">
        <v>-18683148</v>
      </c>
    </row>
    <row r="23" spans="1:4" ht="30" x14ac:dyDescent="0.25">
      <c r="A23" s="2" t="s">
        <v>47</v>
      </c>
      <c r="B23" s="6">
        <v>-6540630</v>
      </c>
      <c r="C23" s="6">
        <v>-7186172</v>
      </c>
      <c r="D23" s="6">
        <v>-2503825</v>
      </c>
    </row>
    <row r="24" spans="1:4" x14ac:dyDescent="0.25">
      <c r="A24" s="2" t="s">
        <v>48</v>
      </c>
      <c r="B24" s="8">
        <v>868933</v>
      </c>
      <c r="C24" s="8">
        <v>1048068</v>
      </c>
      <c r="D24" s="8">
        <v>476791</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27.5703125" bestFit="1" customWidth="1"/>
    <col min="2" max="2" width="11.5703125" customWidth="1"/>
    <col min="3" max="3" width="3.140625" customWidth="1"/>
    <col min="4" max="4" width="36.5703125" bestFit="1" customWidth="1"/>
    <col min="5" max="5" width="13.140625" customWidth="1"/>
    <col min="6" max="6" width="3.5703125" customWidth="1"/>
    <col min="7" max="7" width="36.5703125" bestFit="1" customWidth="1"/>
  </cols>
  <sheetData>
    <row r="1" spans="1:7" ht="15" customHeight="1" x14ac:dyDescent="0.25">
      <c r="A1" s="7" t="s">
        <v>501</v>
      </c>
      <c r="B1" s="7" t="s">
        <v>57</v>
      </c>
      <c r="C1" s="7"/>
      <c r="D1" s="7"/>
      <c r="E1" s="7" t="s">
        <v>58</v>
      </c>
      <c r="F1" s="7"/>
      <c r="G1" s="7"/>
    </row>
    <row r="2" spans="1:7" ht="15" customHeight="1" x14ac:dyDescent="0.25">
      <c r="A2" s="7"/>
      <c r="B2" s="7" t="s">
        <v>2</v>
      </c>
      <c r="C2" s="7"/>
      <c r="D2" s="7"/>
      <c r="E2" s="7" t="s">
        <v>24</v>
      </c>
      <c r="F2" s="7"/>
      <c r="G2" s="7"/>
    </row>
    <row r="3" spans="1:7" x14ac:dyDescent="0.25">
      <c r="A3" s="3" t="s">
        <v>502</v>
      </c>
      <c r="B3" s="15"/>
      <c r="C3" s="15"/>
      <c r="D3" s="15"/>
      <c r="E3" s="15"/>
      <c r="F3" s="15"/>
      <c r="G3" s="15"/>
    </row>
    <row r="4" spans="1:7" x14ac:dyDescent="0.25">
      <c r="A4" s="16" t="s">
        <v>501</v>
      </c>
      <c r="B4" s="18" t="s">
        <v>503</v>
      </c>
      <c r="C4" s="18"/>
      <c r="D4" s="18"/>
      <c r="E4" s="18" t="s">
        <v>509</v>
      </c>
      <c r="F4" s="18"/>
      <c r="G4" s="18"/>
    </row>
    <row r="5" spans="1:7" x14ac:dyDescent="0.25">
      <c r="A5" s="16"/>
      <c r="B5" s="17"/>
      <c r="C5" s="17"/>
      <c r="D5" s="17"/>
      <c r="E5" s="17"/>
      <c r="F5" s="17"/>
      <c r="G5" s="17"/>
    </row>
    <row r="6" spans="1:7" ht="38.25" customHeight="1" x14ac:dyDescent="0.25">
      <c r="A6" s="16"/>
      <c r="B6" s="17" t="s">
        <v>504</v>
      </c>
      <c r="C6" s="17"/>
      <c r="D6" s="17"/>
      <c r="E6" s="17" t="s">
        <v>510</v>
      </c>
      <c r="F6" s="17"/>
      <c r="G6" s="17"/>
    </row>
    <row r="7" spans="1:7" x14ac:dyDescent="0.25">
      <c r="A7" s="16"/>
      <c r="B7" s="17"/>
      <c r="C7" s="17"/>
      <c r="D7" s="17"/>
      <c r="E7" s="17"/>
      <c r="F7" s="17"/>
      <c r="G7" s="17"/>
    </row>
    <row r="8" spans="1:7" x14ac:dyDescent="0.25">
      <c r="A8" s="16"/>
      <c r="B8" s="17" t="s">
        <v>505</v>
      </c>
      <c r="C8" s="17"/>
      <c r="D8" s="17"/>
      <c r="E8" s="17" t="s">
        <v>511</v>
      </c>
      <c r="F8" s="17"/>
      <c r="G8" s="17"/>
    </row>
    <row r="9" spans="1:7" x14ac:dyDescent="0.25">
      <c r="A9" s="16"/>
      <c r="B9" s="17"/>
      <c r="C9" s="17"/>
      <c r="D9" s="17"/>
      <c r="E9" s="17"/>
      <c r="F9" s="17"/>
      <c r="G9" s="17"/>
    </row>
    <row r="10" spans="1:7" ht="25.5" x14ac:dyDescent="0.25">
      <c r="A10" s="16"/>
      <c r="B10" s="10"/>
      <c r="C10" s="10" t="s">
        <v>309</v>
      </c>
      <c r="D10" s="47" t="s">
        <v>506</v>
      </c>
      <c r="E10" s="10"/>
      <c r="F10" s="10" t="s">
        <v>309</v>
      </c>
      <c r="G10" s="47" t="s">
        <v>512</v>
      </c>
    </row>
    <row r="11" spans="1:7" x14ac:dyDescent="0.25">
      <c r="A11" s="16"/>
      <c r="B11" s="17"/>
      <c r="C11" s="17"/>
      <c r="D11" s="17"/>
      <c r="E11" s="17"/>
      <c r="F11" s="17"/>
      <c r="G11" s="17"/>
    </row>
    <row r="12" spans="1:7" ht="76.5" x14ac:dyDescent="0.25">
      <c r="A12" s="16"/>
      <c r="B12" s="115"/>
      <c r="C12" s="10" t="s">
        <v>309</v>
      </c>
      <c r="D12" s="47" t="s">
        <v>507</v>
      </c>
      <c r="E12" s="10"/>
      <c r="F12" s="10" t="s">
        <v>313</v>
      </c>
      <c r="G12" s="47" t="s">
        <v>513</v>
      </c>
    </row>
    <row r="13" spans="1:7" x14ac:dyDescent="0.25">
      <c r="A13" s="16"/>
      <c r="B13" s="17"/>
      <c r="C13" s="17"/>
      <c r="D13" s="17"/>
      <c r="E13" s="17"/>
      <c r="F13" s="17"/>
      <c r="G13" s="17"/>
    </row>
    <row r="14" spans="1:7" ht="153" x14ac:dyDescent="0.25">
      <c r="A14" s="16"/>
      <c r="B14" s="115"/>
      <c r="C14" s="10" t="s">
        <v>313</v>
      </c>
      <c r="D14" s="47" t="s">
        <v>508</v>
      </c>
      <c r="E14" s="10"/>
      <c r="F14" s="10" t="s">
        <v>322</v>
      </c>
      <c r="G14" s="47" t="s">
        <v>514</v>
      </c>
    </row>
    <row r="15" spans="1:7" x14ac:dyDescent="0.25">
      <c r="A15" s="16"/>
      <c r="B15" s="15"/>
      <c r="C15" s="15"/>
      <c r="D15" s="15"/>
      <c r="E15" s="17"/>
      <c r="F15" s="17"/>
      <c r="G15" s="17"/>
    </row>
    <row r="16" spans="1:7" ht="76.5" x14ac:dyDescent="0.25">
      <c r="A16" s="16"/>
      <c r="B16" s="15"/>
      <c r="C16" s="15"/>
      <c r="D16" s="15"/>
      <c r="E16" s="10"/>
      <c r="F16" s="10" t="s">
        <v>357</v>
      </c>
      <c r="G16" s="47" t="s">
        <v>515</v>
      </c>
    </row>
    <row r="17" spans="1:7" x14ac:dyDescent="0.25">
      <c r="A17" s="16"/>
      <c r="B17" s="15"/>
      <c r="C17" s="15"/>
      <c r="D17" s="15"/>
      <c r="E17" s="116"/>
      <c r="F17" s="116"/>
      <c r="G17" s="116"/>
    </row>
    <row r="18" spans="1:7" ht="30" customHeight="1" x14ac:dyDescent="0.25">
      <c r="A18" s="16"/>
      <c r="B18" s="15"/>
      <c r="C18" s="15"/>
      <c r="D18" s="15"/>
      <c r="E18" s="15" t="s">
        <v>516</v>
      </c>
      <c r="F18" s="15"/>
      <c r="G18" s="15"/>
    </row>
  </sheetData>
  <mergeCells count="31">
    <mergeCell ref="E13:G13"/>
    <mergeCell ref="E15:G15"/>
    <mergeCell ref="E17:G17"/>
    <mergeCell ref="E18:G18"/>
    <mergeCell ref="B16:D16"/>
    <mergeCell ref="B17:D17"/>
    <mergeCell ref="B18:D18"/>
    <mergeCell ref="E4:G4"/>
    <mergeCell ref="E5:G5"/>
    <mergeCell ref="E6:G6"/>
    <mergeCell ref="E7:G7"/>
    <mergeCell ref="E8:G8"/>
    <mergeCell ref="E9:G9"/>
    <mergeCell ref="E11:G11"/>
    <mergeCell ref="A4:A18"/>
    <mergeCell ref="B4:D4"/>
    <mergeCell ref="B5:D5"/>
    <mergeCell ref="B6:D6"/>
    <mergeCell ref="B7:D7"/>
    <mergeCell ref="B8:D8"/>
    <mergeCell ref="B9:D9"/>
    <mergeCell ref="B11:D11"/>
    <mergeCell ref="B13:D13"/>
    <mergeCell ref="B15:D15"/>
    <mergeCell ref="A1:A2"/>
    <mergeCell ref="B1:D1"/>
    <mergeCell ref="E1:G1"/>
    <mergeCell ref="B2:D2"/>
    <mergeCell ref="E2:G2"/>
    <mergeCell ref="B3:D3"/>
    <mergeCell ref="E3:G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4" width="12.140625" bestFit="1" customWidth="1"/>
  </cols>
  <sheetData>
    <row r="1" spans="1:4" ht="30" x14ac:dyDescent="0.25">
      <c r="A1" s="1" t="s">
        <v>49</v>
      </c>
      <c r="B1" s="1" t="s">
        <v>2</v>
      </c>
      <c r="C1" s="1" t="s">
        <v>24</v>
      </c>
      <c r="D1" s="1" t="s">
        <v>25</v>
      </c>
    </row>
    <row r="2" spans="1:4" ht="30" x14ac:dyDescent="0.25">
      <c r="A2" s="3" t="s">
        <v>50</v>
      </c>
      <c r="B2" s="4"/>
      <c r="C2" s="4"/>
      <c r="D2" s="4"/>
    </row>
    <row r="3" spans="1:4" x14ac:dyDescent="0.25">
      <c r="A3" s="2" t="s">
        <v>51</v>
      </c>
      <c r="B3" s="4" t="s">
        <v>37</v>
      </c>
      <c r="C3" s="4" t="s">
        <v>37</v>
      </c>
      <c r="D3" s="4" t="s">
        <v>37</v>
      </c>
    </row>
    <row r="4" spans="1:4" x14ac:dyDescent="0.25">
      <c r="A4" s="2" t="s">
        <v>52</v>
      </c>
      <c r="B4" s="4" t="s">
        <v>37</v>
      </c>
      <c r="C4" s="4" t="s">
        <v>37</v>
      </c>
      <c r="D4" s="4" t="s">
        <v>37</v>
      </c>
    </row>
    <row r="5" spans="1:4" x14ac:dyDescent="0.25">
      <c r="A5" s="2" t="s">
        <v>53</v>
      </c>
      <c r="B5" s="6">
        <v>77273132</v>
      </c>
      <c r="C5" s="6">
        <v>76019706</v>
      </c>
      <c r="D5" s="6">
        <v>68301991</v>
      </c>
    </row>
    <row r="6" spans="1:4" x14ac:dyDescent="0.25">
      <c r="A6" s="2" t="s">
        <v>54</v>
      </c>
      <c r="B6" s="6">
        <v>77273132</v>
      </c>
      <c r="C6" s="6">
        <v>76019706</v>
      </c>
      <c r="D6" s="6">
        <v>68301991</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5" width="12" bestFit="1" customWidth="1"/>
    <col min="6" max="7" width="12.140625" bestFit="1" customWidth="1"/>
  </cols>
  <sheetData>
    <row r="1" spans="1:7" ht="15" customHeight="1" x14ac:dyDescent="0.25">
      <c r="A1" s="7" t="s">
        <v>55</v>
      </c>
      <c r="B1" s="7" t="s">
        <v>56</v>
      </c>
      <c r="C1" s="7"/>
      <c r="D1" s="7" t="s">
        <v>57</v>
      </c>
      <c r="E1" s="7"/>
      <c r="F1" s="7" t="s">
        <v>58</v>
      </c>
      <c r="G1" s="7"/>
    </row>
    <row r="2" spans="1:7" x14ac:dyDescent="0.25">
      <c r="A2" s="7"/>
      <c r="B2" s="1" t="s">
        <v>2</v>
      </c>
      <c r="C2" s="1" t="s">
        <v>59</v>
      </c>
      <c r="D2" s="1" t="s">
        <v>2</v>
      </c>
      <c r="E2" s="1" t="s">
        <v>59</v>
      </c>
      <c r="F2" s="1" t="s">
        <v>24</v>
      </c>
      <c r="G2" s="1" t="s">
        <v>25</v>
      </c>
    </row>
    <row r="3" spans="1:7" x14ac:dyDescent="0.25">
      <c r="A3" s="3" t="s">
        <v>60</v>
      </c>
      <c r="B3" s="4"/>
      <c r="C3" s="4"/>
      <c r="D3" s="4"/>
      <c r="E3" s="4"/>
      <c r="F3" s="4"/>
      <c r="G3" s="4"/>
    </row>
    <row r="4" spans="1:7" x14ac:dyDescent="0.25">
      <c r="A4" s="2" t="s">
        <v>61</v>
      </c>
      <c r="B4" s="8">
        <v>1356</v>
      </c>
      <c r="C4" s="8">
        <v>2760</v>
      </c>
      <c r="D4" s="8">
        <v>2822</v>
      </c>
      <c r="E4" s="8">
        <v>4189</v>
      </c>
      <c r="F4" s="8">
        <v>8377</v>
      </c>
      <c r="G4" s="8">
        <v>8338</v>
      </c>
    </row>
    <row r="5" spans="1:7" x14ac:dyDescent="0.25">
      <c r="A5" s="2" t="s">
        <v>62</v>
      </c>
      <c r="B5" s="6">
        <v>18241</v>
      </c>
      <c r="C5" s="6">
        <v>17555</v>
      </c>
      <c r="D5" s="6">
        <v>93236</v>
      </c>
      <c r="E5" s="6">
        <v>137617</v>
      </c>
      <c r="F5" s="6">
        <v>229109</v>
      </c>
      <c r="G5" s="6">
        <v>127499</v>
      </c>
    </row>
    <row r="6" spans="1:7" x14ac:dyDescent="0.25">
      <c r="A6" s="2" t="s">
        <v>63</v>
      </c>
      <c r="B6" s="6">
        <v>356469</v>
      </c>
      <c r="C6" s="6">
        <v>740972</v>
      </c>
      <c r="D6" s="6">
        <v>654084</v>
      </c>
      <c r="E6" s="6">
        <v>991667</v>
      </c>
      <c r="F6" s="6">
        <v>1848128</v>
      </c>
      <c r="G6" s="6">
        <v>1211547</v>
      </c>
    </row>
    <row r="7" spans="1:7" x14ac:dyDescent="0.25">
      <c r="A7" s="2" t="s">
        <v>64</v>
      </c>
      <c r="B7" s="6">
        <v>79765</v>
      </c>
      <c r="C7" s="6">
        <v>54874</v>
      </c>
      <c r="D7" s="6">
        <v>154148</v>
      </c>
      <c r="E7" s="6">
        <v>82360</v>
      </c>
      <c r="F7" s="6">
        <v>307672</v>
      </c>
      <c r="G7" s="6">
        <v>204518</v>
      </c>
    </row>
    <row r="8" spans="1:7" x14ac:dyDescent="0.25">
      <c r="A8" s="2" t="s">
        <v>65</v>
      </c>
      <c r="B8" s="6">
        <v>252725</v>
      </c>
      <c r="C8" s="6">
        <v>64764</v>
      </c>
      <c r="D8" s="6">
        <v>363275</v>
      </c>
      <c r="E8" s="6">
        <v>85655</v>
      </c>
      <c r="F8" s="6">
        <v>192098</v>
      </c>
      <c r="G8" s="6">
        <v>311395</v>
      </c>
    </row>
    <row r="9" spans="1:7" x14ac:dyDescent="0.25">
      <c r="A9" s="2" t="s">
        <v>66</v>
      </c>
      <c r="B9" s="6">
        <v>-708556</v>
      </c>
      <c r="C9" s="6">
        <v>-880925</v>
      </c>
      <c r="D9" s="6">
        <v>-1267565</v>
      </c>
      <c r="E9" s="6">
        <v>-1301488</v>
      </c>
      <c r="F9" s="6">
        <v>-2585384</v>
      </c>
      <c r="G9" s="6">
        <v>-1863297</v>
      </c>
    </row>
    <row r="10" spans="1:7" x14ac:dyDescent="0.25">
      <c r="A10" s="3" t="s">
        <v>67</v>
      </c>
      <c r="B10" s="4"/>
      <c r="C10" s="4"/>
      <c r="D10" s="4"/>
      <c r="E10" s="4"/>
      <c r="F10" s="4"/>
      <c r="G10" s="4"/>
    </row>
    <row r="11" spans="1:7" x14ac:dyDescent="0.25">
      <c r="A11" s="2" t="s">
        <v>68</v>
      </c>
      <c r="B11" s="4">
        <v>-913</v>
      </c>
      <c r="C11" s="4">
        <v>-220</v>
      </c>
      <c r="D11" s="6">
        <v>1539</v>
      </c>
      <c r="E11" s="6">
        <v>5257</v>
      </c>
      <c r="F11" s="6">
        <v>10435</v>
      </c>
      <c r="G11" s="6">
        <v>-4929</v>
      </c>
    </row>
    <row r="12" spans="1:7" x14ac:dyDescent="0.25">
      <c r="A12" s="2" t="s">
        <v>69</v>
      </c>
      <c r="B12" s="4" t="s">
        <v>37</v>
      </c>
      <c r="C12" s="4" t="s">
        <v>37</v>
      </c>
      <c r="D12" s="4" t="s">
        <v>37</v>
      </c>
      <c r="E12" s="4" t="s">
        <v>37</v>
      </c>
      <c r="F12" s="4" t="s">
        <v>37</v>
      </c>
      <c r="G12" s="6">
        <v>-233385</v>
      </c>
    </row>
    <row r="13" spans="1:7" x14ac:dyDescent="0.25">
      <c r="A13" s="2" t="s">
        <v>70</v>
      </c>
      <c r="B13" s="4" t="s">
        <v>37</v>
      </c>
      <c r="C13" s="6">
        <v>-335297</v>
      </c>
      <c r="D13" s="4" t="s">
        <v>37</v>
      </c>
      <c r="E13" s="6">
        <v>-335297</v>
      </c>
      <c r="F13" s="6">
        <v>-400626</v>
      </c>
      <c r="G13" s="6">
        <v>-171657</v>
      </c>
    </row>
    <row r="14" spans="1:7" x14ac:dyDescent="0.25">
      <c r="A14" s="2" t="s">
        <v>71</v>
      </c>
      <c r="B14" s="6">
        <v>-158809</v>
      </c>
      <c r="C14" s="6">
        <v>-73632</v>
      </c>
      <c r="D14" s="6">
        <v>-312102</v>
      </c>
      <c r="E14" s="6">
        <v>-143366</v>
      </c>
      <c r="F14" s="6">
        <v>-372968</v>
      </c>
      <c r="G14" s="6">
        <v>-176672</v>
      </c>
    </row>
    <row r="15" spans="1:7" x14ac:dyDescent="0.25">
      <c r="A15" s="2" t="s">
        <v>72</v>
      </c>
      <c r="B15" s="6">
        <v>-27066</v>
      </c>
      <c r="C15" s="4">
        <v>-816</v>
      </c>
      <c r="D15" s="6">
        <v>-48742</v>
      </c>
      <c r="E15" s="4">
        <v>-816</v>
      </c>
      <c r="F15" s="6">
        <v>-25026</v>
      </c>
      <c r="G15" s="6">
        <v>-41954</v>
      </c>
    </row>
    <row r="16" spans="1:7" ht="30" x14ac:dyDescent="0.25">
      <c r="A16" s="2" t="s">
        <v>73</v>
      </c>
      <c r="B16" s="6">
        <v>1191275</v>
      </c>
      <c r="C16" s="6">
        <v>-995898</v>
      </c>
      <c r="D16" s="6">
        <v>1975705</v>
      </c>
      <c r="E16" s="6">
        <v>-1780734</v>
      </c>
      <c r="F16" s="6">
        <v>-2692112</v>
      </c>
      <c r="G16" s="6">
        <v>156975</v>
      </c>
    </row>
    <row r="17" spans="1:7" x14ac:dyDescent="0.25">
      <c r="A17" s="2" t="s">
        <v>74</v>
      </c>
      <c r="B17" s="8">
        <v>295931</v>
      </c>
      <c r="C17" s="8">
        <v>-2286788</v>
      </c>
      <c r="D17" s="8">
        <v>348835</v>
      </c>
      <c r="E17" s="8">
        <v>-3556444</v>
      </c>
      <c r="F17" s="8">
        <v>-6065681</v>
      </c>
      <c r="G17" s="8">
        <v>-2334919</v>
      </c>
    </row>
    <row r="18" spans="1:7" x14ac:dyDescent="0.25">
      <c r="A18" s="2" t="s">
        <v>75</v>
      </c>
      <c r="B18" s="8">
        <v>0</v>
      </c>
      <c r="C18" s="9">
        <v>-0.03</v>
      </c>
      <c r="D18" s="8">
        <v>0</v>
      </c>
      <c r="E18" s="9">
        <v>-0.05</v>
      </c>
      <c r="F18" s="9">
        <v>-0.09</v>
      </c>
      <c r="G18" s="9">
        <v>-0.04</v>
      </c>
    </row>
    <row r="19" spans="1:7" ht="30" x14ac:dyDescent="0.25">
      <c r="A19" s="2" t="s">
        <v>76</v>
      </c>
      <c r="B19" s="6">
        <v>77184506</v>
      </c>
      <c r="C19" s="6">
        <v>69208574</v>
      </c>
      <c r="D19" s="6">
        <v>76651085</v>
      </c>
      <c r="E19" s="6">
        <v>68755283</v>
      </c>
      <c r="F19" s="6">
        <v>71207078</v>
      </c>
      <c r="G19" s="6">
        <v>61971465</v>
      </c>
    </row>
  </sheetData>
  <mergeCells count="4">
    <mergeCell ref="A1:A2"/>
    <mergeCell ref="B1:C1"/>
    <mergeCell ref="D1:E1"/>
    <mergeCell ref="F1:G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showGridLines="0" workbookViewId="0"/>
  </sheetViews>
  <sheetFormatPr defaultRowHeight="15" x14ac:dyDescent="0.25"/>
  <cols>
    <col min="1" max="1" width="36.5703125" bestFit="1" customWidth="1"/>
    <col min="2" max="3" width="12" bestFit="1" customWidth="1"/>
    <col min="4" max="5" width="12.140625" bestFit="1" customWidth="1"/>
  </cols>
  <sheetData>
    <row r="1" spans="1:5" ht="15" customHeight="1" x14ac:dyDescent="0.25">
      <c r="A1" s="7" t="s">
        <v>77</v>
      </c>
      <c r="B1" s="7" t="s">
        <v>57</v>
      </c>
      <c r="C1" s="7"/>
      <c r="D1" s="7" t="s">
        <v>58</v>
      </c>
      <c r="E1" s="7"/>
    </row>
    <row r="2" spans="1:5" x14ac:dyDescent="0.25">
      <c r="A2" s="7"/>
      <c r="B2" s="1" t="s">
        <v>2</v>
      </c>
      <c r="C2" s="1" t="s">
        <v>59</v>
      </c>
      <c r="D2" s="1" t="s">
        <v>24</v>
      </c>
      <c r="E2" s="1" t="s">
        <v>25</v>
      </c>
    </row>
    <row r="3" spans="1:5" x14ac:dyDescent="0.25">
      <c r="A3" s="3" t="s">
        <v>78</v>
      </c>
      <c r="B3" s="4"/>
      <c r="C3" s="4"/>
      <c r="D3" s="4"/>
      <c r="E3" s="4"/>
    </row>
    <row r="4" spans="1:5" x14ac:dyDescent="0.25">
      <c r="A4" s="2" t="s">
        <v>79</v>
      </c>
      <c r="B4" s="8">
        <v>348835</v>
      </c>
      <c r="C4" s="8">
        <v>-3556444</v>
      </c>
      <c r="D4" s="8">
        <v>-6065681</v>
      </c>
      <c r="E4" s="8">
        <v>-2334919</v>
      </c>
    </row>
    <row r="5" spans="1:5" x14ac:dyDescent="0.25">
      <c r="A5" s="3" t="s">
        <v>80</v>
      </c>
      <c r="B5" s="4"/>
      <c r="C5" s="4"/>
      <c r="D5" s="4"/>
      <c r="E5" s="4"/>
    </row>
    <row r="6" spans="1:5" x14ac:dyDescent="0.25">
      <c r="A6" s="2" t="s">
        <v>61</v>
      </c>
      <c r="B6" s="6">
        <v>2822</v>
      </c>
      <c r="C6" s="6">
        <v>4189</v>
      </c>
      <c r="D6" s="6">
        <v>8377</v>
      </c>
      <c r="E6" s="6">
        <v>8338</v>
      </c>
    </row>
    <row r="7" spans="1:5" x14ac:dyDescent="0.25">
      <c r="A7" s="2" t="s">
        <v>81</v>
      </c>
      <c r="B7" s="6">
        <v>62617</v>
      </c>
      <c r="C7" s="6">
        <v>97420</v>
      </c>
      <c r="D7" s="6">
        <v>155847</v>
      </c>
      <c r="E7" s="4" t="s">
        <v>37</v>
      </c>
    </row>
    <row r="8" spans="1:5" ht="30" x14ac:dyDescent="0.25">
      <c r="A8" s="2" t="s">
        <v>82</v>
      </c>
      <c r="B8" s="4" t="s">
        <v>37</v>
      </c>
      <c r="C8" s="4" t="s">
        <v>37</v>
      </c>
      <c r="D8" s="4" t="s">
        <v>37</v>
      </c>
      <c r="E8" s="6">
        <v>233385</v>
      </c>
    </row>
    <row r="9" spans="1:5" x14ac:dyDescent="0.25">
      <c r="A9" s="2" t="s">
        <v>70</v>
      </c>
      <c r="B9" s="4" t="s">
        <v>37</v>
      </c>
      <c r="C9" s="6">
        <v>335297</v>
      </c>
      <c r="D9" s="6">
        <v>400626</v>
      </c>
      <c r="E9" s="6">
        <v>171657</v>
      </c>
    </row>
    <row r="10" spans="1:5" x14ac:dyDescent="0.25">
      <c r="A10" s="2" t="s">
        <v>83</v>
      </c>
      <c r="B10" s="4" t="s">
        <v>37</v>
      </c>
      <c r="C10" s="6">
        <v>-4420</v>
      </c>
      <c r="D10" s="6">
        <v>-4420</v>
      </c>
      <c r="E10" s="6">
        <v>5166</v>
      </c>
    </row>
    <row r="11" spans="1:5" x14ac:dyDescent="0.25">
      <c r="A11" s="2" t="s">
        <v>72</v>
      </c>
      <c r="B11" s="6">
        <v>-48742</v>
      </c>
      <c r="C11" s="4">
        <v>-816</v>
      </c>
      <c r="D11" s="6">
        <v>-25026</v>
      </c>
      <c r="E11" s="6">
        <v>-41954</v>
      </c>
    </row>
    <row r="12" spans="1:5" ht="30" x14ac:dyDescent="0.25">
      <c r="A12" s="2" t="s">
        <v>73</v>
      </c>
      <c r="B12" s="6">
        <v>-1975705</v>
      </c>
      <c r="C12" s="6">
        <v>1780734</v>
      </c>
      <c r="D12" s="6">
        <v>2692112</v>
      </c>
      <c r="E12" s="6">
        <v>-156975</v>
      </c>
    </row>
    <row r="13" spans="1:5" ht="30" x14ac:dyDescent="0.25">
      <c r="A13" s="3" t="s">
        <v>84</v>
      </c>
      <c r="B13" s="4"/>
      <c r="C13" s="4"/>
      <c r="D13" s="4"/>
      <c r="E13" s="4"/>
    </row>
    <row r="14" spans="1:5" x14ac:dyDescent="0.25">
      <c r="A14" s="2" t="s">
        <v>28</v>
      </c>
      <c r="B14" s="6">
        <v>-51125</v>
      </c>
      <c r="C14" s="6">
        <v>-27375</v>
      </c>
      <c r="D14" s="6">
        <v>-59638</v>
      </c>
      <c r="E14" s="6">
        <v>90214</v>
      </c>
    </row>
    <row r="15" spans="1:5" ht="30" x14ac:dyDescent="0.25">
      <c r="A15" s="2" t="s">
        <v>35</v>
      </c>
      <c r="B15" s="6">
        <v>427191</v>
      </c>
      <c r="C15" s="6">
        <v>375301</v>
      </c>
      <c r="D15" s="6">
        <v>399353</v>
      </c>
      <c r="E15" s="6">
        <v>237915</v>
      </c>
    </row>
    <row r="16" spans="1:5" x14ac:dyDescent="0.25">
      <c r="A16" s="2" t="s">
        <v>85</v>
      </c>
      <c r="B16" s="6">
        <v>-1136623</v>
      </c>
      <c r="C16" s="6">
        <v>-994482</v>
      </c>
      <c r="D16" s="6">
        <v>-2448398</v>
      </c>
      <c r="E16" s="6">
        <v>-1703265</v>
      </c>
    </row>
    <row r="17" spans="1:5" x14ac:dyDescent="0.25">
      <c r="A17" s="3" t="s">
        <v>86</v>
      </c>
      <c r="B17" s="4"/>
      <c r="C17" s="4"/>
      <c r="D17" s="4"/>
      <c r="E17" s="4"/>
    </row>
    <row r="18" spans="1:5" x14ac:dyDescent="0.25">
      <c r="A18" s="2" t="s">
        <v>87</v>
      </c>
      <c r="B18" s="6">
        <v>-6204</v>
      </c>
      <c r="C18" s="6">
        <v>50000</v>
      </c>
      <c r="D18" s="6">
        <v>50000</v>
      </c>
      <c r="E18" s="6">
        <v>-7620</v>
      </c>
    </row>
    <row r="19" spans="1:5" x14ac:dyDescent="0.25">
      <c r="A19" s="2" t="s">
        <v>88</v>
      </c>
      <c r="B19" s="4" t="s">
        <v>37</v>
      </c>
      <c r="C19" s="6">
        <v>-8276</v>
      </c>
      <c r="D19" s="6">
        <v>-8276</v>
      </c>
      <c r="E19" s="4">
        <v>-770</v>
      </c>
    </row>
    <row r="20" spans="1:5" ht="30" x14ac:dyDescent="0.25">
      <c r="A20" s="2" t="s">
        <v>89</v>
      </c>
      <c r="B20" s="6">
        <v>-6204</v>
      </c>
      <c r="C20" s="6">
        <v>41724</v>
      </c>
      <c r="D20" s="6">
        <v>41724</v>
      </c>
      <c r="E20" s="6">
        <v>-8390</v>
      </c>
    </row>
    <row r="21" spans="1:5" x14ac:dyDescent="0.25">
      <c r="A21" s="3" t="s">
        <v>90</v>
      </c>
      <c r="B21" s="4"/>
      <c r="C21" s="4"/>
      <c r="D21" s="4"/>
      <c r="E21" s="4"/>
    </row>
    <row r="22" spans="1:5" ht="30" x14ac:dyDescent="0.25">
      <c r="A22" s="2" t="s">
        <v>91</v>
      </c>
      <c r="B22" s="6">
        <v>9185</v>
      </c>
      <c r="C22" s="4" t="s">
        <v>37</v>
      </c>
      <c r="D22" s="4" t="s">
        <v>37</v>
      </c>
      <c r="E22" s="4" t="s">
        <v>37</v>
      </c>
    </row>
    <row r="23" spans="1:5" ht="30" x14ac:dyDescent="0.25">
      <c r="A23" s="2" t="s">
        <v>92</v>
      </c>
      <c r="B23" s="4" t="s">
        <v>37</v>
      </c>
      <c r="C23" s="4" t="s">
        <v>37</v>
      </c>
      <c r="D23" s="6">
        <v>533414</v>
      </c>
      <c r="E23" s="4" t="s">
        <v>37</v>
      </c>
    </row>
    <row r="24" spans="1:5" x14ac:dyDescent="0.25">
      <c r="A24" s="2" t="s">
        <v>93</v>
      </c>
      <c r="B24" s="4" t="s">
        <v>37</v>
      </c>
      <c r="C24" s="4" t="s">
        <v>37</v>
      </c>
      <c r="D24" s="6">
        <v>-10000</v>
      </c>
      <c r="E24" s="4" t="s">
        <v>37</v>
      </c>
    </row>
    <row r="25" spans="1:5" x14ac:dyDescent="0.25">
      <c r="A25" s="2" t="s">
        <v>94</v>
      </c>
      <c r="B25" s="6">
        <v>900000</v>
      </c>
      <c r="C25" s="6">
        <v>1145000</v>
      </c>
      <c r="D25" s="6">
        <v>2545000</v>
      </c>
      <c r="E25" s="6">
        <v>1759181</v>
      </c>
    </row>
    <row r="26" spans="1:5" x14ac:dyDescent="0.25">
      <c r="A26" s="2" t="s">
        <v>95</v>
      </c>
      <c r="B26" s="4" t="s">
        <v>37</v>
      </c>
      <c r="C26" s="4" t="s">
        <v>37</v>
      </c>
      <c r="D26" s="4" t="s">
        <v>37</v>
      </c>
      <c r="E26" s="6">
        <v>-13771</v>
      </c>
    </row>
    <row r="27" spans="1:5" x14ac:dyDescent="0.25">
      <c r="A27" s="2" t="s">
        <v>96</v>
      </c>
      <c r="B27" s="4" t="s">
        <v>37</v>
      </c>
      <c r="C27" s="6">
        <v>-100000</v>
      </c>
      <c r="D27" s="6">
        <v>-100000</v>
      </c>
      <c r="E27" s="4" t="s">
        <v>37</v>
      </c>
    </row>
    <row r="28" spans="1:5" ht="30" x14ac:dyDescent="0.25">
      <c r="A28" s="2" t="s">
        <v>97</v>
      </c>
      <c r="B28" s="6">
        <v>909185</v>
      </c>
      <c r="C28" s="6">
        <v>1045000</v>
      </c>
      <c r="D28" s="6">
        <v>2968414</v>
      </c>
      <c r="E28" s="6">
        <v>1745410</v>
      </c>
    </row>
    <row r="29" spans="1:5" x14ac:dyDescent="0.25">
      <c r="A29" s="2" t="s">
        <v>98</v>
      </c>
      <c r="B29" s="6">
        <v>-233642</v>
      </c>
      <c r="C29" s="6">
        <v>92242</v>
      </c>
      <c r="D29" s="6">
        <v>561740</v>
      </c>
      <c r="E29" s="6">
        <v>33755</v>
      </c>
    </row>
    <row r="30" spans="1:5" x14ac:dyDescent="0.25">
      <c r="A30" s="2" t="s">
        <v>99</v>
      </c>
      <c r="B30" s="6">
        <v>604936</v>
      </c>
      <c r="C30" s="6">
        <v>43196</v>
      </c>
      <c r="D30" s="6">
        <v>43196</v>
      </c>
      <c r="E30" s="6">
        <v>9441</v>
      </c>
    </row>
    <row r="31" spans="1:5" x14ac:dyDescent="0.25">
      <c r="A31" s="2" t="s">
        <v>100</v>
      </c>
      <c r="B31" s="6">
        <v>371294</v>
      </c>
      <c r="C31" s="6">
        <v>135438</v>
      </c>
      <c r="D31" s="6">
        <v>604936</v>
      </c>
      <c r="E31" s="6">
        <v>43196</v>
      </c>
    </row>
    <row r="32" spans="1:5" ht="30" x14ac:dyDescent="0.25">
      <c r="A32" s="3" t="s">
        <v>101</v>
      </c>
      <c r="B32" s="4"/>
      <c r="C32" s="4"/>
      <c r="D32" s="4"/>
      <c r="E32" s="4"/>
    </row>
    <row r="33" spans="1:5" x14ac:dyDescent="0.25">
      <c r="A33" s="2" t="s">
        <v>102</v>
      </c>
      <c r="B33" s="4" t="s">
        <v>37</v>
      </c>
      <c r="C33" s="6">
        <v>6611</v>
      </c>
      <c r="D33" s="6">
        <v>7211</v>
      </c>
      <c r="E33" s="6">
        <v>13845</v>
      </c>
    </row>
    <row r="34" spans="1:5" x14ac:dyDescent="0.25">
      <c r="A34" s="2" t="s">
        <v>103</v>
      </c>
      <c r="B34" s="4" t="s">
        <v>37</v>
      </c>
      <c r="C34" s="4" t="s">
        <v>37</v>
      </c>
      <c r="D34" s="4" t="s">
        <v>37</v>
      </c>
      <c r="E34" s="4" t="s">
        <v>37</v>
      </c>
    </row>
  </sheetData>
  <mergeCells count="3">
    <mergeCell ref="A1:A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 min="5" max="6" width="12.5703125" bestFit="1" customWidth="1"/>
  </cols>
  <sheetData>
    <row r="1" spans="1:6" ht="15" customHeight="1" x14ac:dyDescent="0.25">
      <c r="A1" s="7" t="s">
        <v>104</v>
      </c>
      <c r="B1" s="1" t="s">
        <v>56</v>
      </c>
      <c r="C1" s="7" t="s">
        <v>57</v>
      </c>
      <c r="D1" s="7"/>
      <c r="E1" s="7" t="s">
        <v>58</v>
      </c>
      <c r="F1" s="7"/>
    </row>
    <row r="2" spans="1:6" x14ac:dyDescent="0.25">
      <c r="A2" s="7"/>
      <c r="B2" s="1" t="s">
        <v>2</v>
      </c>
      <c r="C2" s="1" t="s">
        <v>2</v>
      </c>
      <c r="D2" s="1" t="s">
        <v>59</v>
      </c>
      <c r="E2" s="1" t="s">
        <v>24</v>
      </c>
      <c r="F2" s="1" t="s">
        <v>25</v>
      </c>
    </row>
    <row r="3" spans="1:6" x14ac:dyDescent="0.25">
      <c r="A3" s="2" t="s">
        <v>105</v>
      </c>
      <c r="B3" s="4"/>
      <c r="C3" s="8">
        <v>-7186172</v>
      </c>
      <c r="D3" s="8">
        <v>-2503825</v>
      </c>
      <c r="E3" s="8">
        <v>-2503825</v>
      </c>
      <c r="F3" s="8">
        <v>-1041065</v>
      </c>
    </row>
    <row r="4" spans="1:6" x14ac:dyDescent="0.25">
      <c r="A4" s="2" t="s">
        <v>106</v>
      </c>
      <c r="B4" s="4"/>
      <c r="C4" s="6">
        <v>76019706</v>
      </c>
      <c r="D4" s="6">
        <v>68301991</v>
      </c>
      <c r="E4" s="6">
        <v>68301991</v>
      </c>
      <c r="F4" s="4"/>
    </row>
    <row r="5" spans="1:6" ht="30" x14ac:dyDescent="0.25">
      <c r="A5" s="2" t="s">
        <v>107</v>
      </c>
      <c r="B5" s="4"/>
      <c r="C5" s="6">
        <v>9185</v>
      </c>
      <c r="D5" s="4"/>
      <c r="E5" s="4"/>
      <c r="F5" s="4"/>
    </row>
    <row r="6" spans="1:6" x14ac:dyDescent="0.25">
      <c r="A6" s="2" t="s">
        <v>108</v>
      </c>
      <c r="B6" s="4"/>
      <c r="C6" s="6">
        <v>16777</v>
      </c>
      <c r="D6" s="4"/>
      <c r="E6" s="6">
        <v>184540</v>
      </c>
      <c r="F6" s="6">
        <v>146952</v>
      </c>
    </row>
    <row r="7" spans="1:6" x14ac:dyDescent="0.25">
      <c r="A7" s="2" t="s">
        <v>109</v>
      </c>
      <c r="B7" s="4"/>
      <c r="C7" s="6">
        <v>48000</v>
      </c>
      <c r="D7" s="4"/>
      <c r="E7" s="6">
        <v>79223</v>
      </c>
      <c r="F7" s="4"/>
    </row>
    <row r="8" spans="1:6" ht="30" x14ac:dyDescent="0.25">
      <c r="A8" s="2" t="s">
        <v>110</v>
      </c>
      <c r="B8" s="4"/>
      <c r="C8" s="4" t="s">
        <v>37</v>
      </c>
      <c r="D8" s="4"/>
      <c r="E8" s="4"/>
      <c r="F8" s="4"/>
    </row>
    <row r="9" spans="1:6" x14ac:dyDescent="0.25">
      <c r="A9" s="2" t="s">
        <v>111</v>
      </c>
      <c r="B9" s="4"/>
      <c r="C9" s="6">
        <v>10808</v>
      </c>
      <c r="D9" s="4"/>
      <c r="E9" s="6">
        <v>125575</v>
      </c>
      <c r="F9" s="4"/>
    </row>
    <row r="10" spans="1:6" ht="30" x14ac:dyDescent="0.25">
      <c r="A10" s="2" t="s">
        <v>112</v>
      </c>
      <c r="B10" s="4"/>
      <c r="C10" s="6">
        <v>211937</v>
      </c>
      <c r="D10" s="4"/>
      <c r="E10" s="6">
        <v>266743</v>
      </c>
      <c r="F10" s="6">
        <v>185769</v>
      </c>
    </row>
    <row r="11" spans="1:6" ht="30" x14ac:dyDescent="0.25">
      <c r="A11" s="2" t="s">
        <v>113</v>
      </c>
      <c r="B11" s="4"/>
      <c r="C11" s="4"/>
      <c r="D11" s="4"/>
      <c r="E11" s="4"/>
      <c r="F11" s="6">
        <v>362762</v>
      </c>
    </row>
    <row r="12" spans="1:6" ht="30" x14ac:dyDescent="0.25">
      <c r="A12" s="2" t="s">
        <v>114</v>
      </c>
      <c r="B12" s="4"/>
      <c r="C12" s="4"/>
      <c r="D12" s="4"/>
      <c r="E12" s="4"/>
      <c r="F12" s="6">
        <v>176676</v>
      </c>
    </row>
    <row r="13" spans="1:6" ht="30" x14ac:dyDescent="0.25">
      <c r="A13" s="2" t="s">
        <v>115</v>
      </c>
      <c r="B13" s="4"/>
      <c r="C13" s="4"/>
      <c r="D13" s="4"/>
      <c r="E13" s="6">
        <v>409505</v>
      </c>
      <c r="F13" s="4"/>
    </row>
    <row r="14" spans="1:6" x14ac:dyDescent="0.25">
      <c r="A14" s="2" t="s">
        <v>116</v>
      </c>
      <c r="B14" s="4"/>
      <c r="C14" s="4"/>
      <c r="D14" s="4"/>
      <c r="E14" s="6">
        <v>-24214</v>
      </c>
      <c r="F14" s="4"/>
    </row>
    <row r="15" spans="1:6" x14ac:dyDescent="0.25">
      <c r="A15" s="2" t="s">
        <v>117</v>
      </c>
      <c r="B15" s="4"/>
      <c r="C15" s="4"/>
      <c r="D15" s="4"/>
      <c r="E15" s="6">
        <v>-23391</v>
      </c>
      <c r="F15" s="4"/>
    </row>
    <row r="16" spans="1:6" x14ac:dyDescent="0.25">
      <c r="A16" s="2" t="s">
        <v>118</v>
      </c>
      <c r="B16" s="4"/>
      <c r="C16" s="4"/>
      <c r="D16" s="4"/>
      <c r="E16" s="6">
        <v>365353</v>
      </c>
      <c r="F16" s="4"/>
    </row>
    <row r="17" spans="1:6" x14ac:dyDescent="0.25">
      <c r="A17" s="2" t="s">
        <v>119</v>
      </c>
      <c r="B17" s="6">
        <v>295931</v>
      </c>
      <c r="C17" s="6">
        <v>348835</v>
      </c>
      <c r="D17" s="6">
        <v>-3556444</v>
      </c>
      <c r="E17" s="6">
        <v>-6065681</v>
      </c>
      <c r="F17" s="6">
        <v>-2334919</v>
      </c>
    </row>
    <row r="18" spans="1:6" x14ac:dyDescent="0.25">
      <c r="A18" s="2" t="s">
        <v>120</v>
      </c>
      <c r="B18" s="6">
        <v>-6540630</v>
      </c>
      <c r="C18" s="6">
        <v>-6540630</v>
      </c>
      <c r="D18" s="4"/>
      <c r="E18" s="6">
        <v>-7186172</v>
      </c>
      <c r="F18" s="6">
        <v>-2503825</v>
      </c>
    </row>
    <row r="19" spans="1:6" x14ac:dyDescent="0.25">
      <c r="A19" s="2" t="s">
        <v>106</v>
      </c>
      <c r="B19" s="6">
        <v>77273132</v>
      </c>
      <c r="C19" s="6">
        <v>77273132</v>
      </c>
      <c r="D19" s="4"/>
      <c r="E19" s="6">
        <v>76019706</v>
      </c>
      <c r="F19" s="6">
        <v>68301991</v>
      </c>
    </row>
    <row r="20" spans="1:6" x14ac:dyDescent="0.25">
      <c r="A20" s="2" t="s">
        <v>121</v>
      </c>
      <c r="B20" s="4"/>
      <c r="C20" s="4"/>
      <c r="D20" s="4"/>
      <c r="E20" s="4"/>
      <c r="F20" s="4"/>
    </row>
    <row r="21" spans="1:6" x14ac:dyDescent="0.25">
      <c r="A21" s="2" t="s">
        <v>105</v>
      </c>
      <c r="B21" s="4"/>
      <c r="C21" s="6">
        <v>15935039</v>
      </c>
      <c r="D21" s="6">
        <v>14756503</v>
      </c>
      <c r="E21" s="6">
        <v>14756503</v>
      </c>
      <c r="F21" s="6">
        <v>13884344</v>
      </c>
    </row>
    <row r="22" spans="1:6" x14ac:dyDescent="0.25">
      <c r="A22" s="2" t="s">
        <v>106</v>
      </c>
      <c r="B22" s="4"/>
      <c r="C22" s="6">
        <v>76019706</v>
      </c>
      <c r="D22" s="6">
        <v>68301991</v>
      </c>
      <c r="E22" s="6">
        <v>68301991</v>
      </c>
      <c r="F22" s="6">
        <v>60685576</v>
      </c>
    </row>
    <row r="23" spans="1:6" ht="30" x14ac:dyDescent="0.25">
      <c r="A23" s="2" t="s">
        <v>107</v>
      </c>
      <c r="B23" s="4"/>
      <c r="C23" s="6">
        <v>9185</v>
      </c>
      <c r="D23" s="4"/>
      <c r="E23" s="4"/>
      <c r="F23" s="4"/>
    </row>
    <row r="24" spans="1:6" ht="30" x14ac:dyDescent="0.25">
      <c r="A24" s="2" t="s">
        <v>122</v>
      </c>
      <c r="B24" s="4"/>
      <c r="C24" s="6">
        <v>100000</v>
      </c>
      <c r="D24" s="4"/>
      <c r="E24" s="4"/>
      <c r="F24" s="4"/>
    </row>
    <row r="25" spans="1:6" x14ac:dyDescent="0.25">
      <c r="A25" s="2" t="s">
        <v>108</v>
      </c>
      <c r="B25" s="4"/>
      <c r="C25" s="6">
        <v>96000</v>
      </c>
      <c r="D25" s="4"/>
      <c r="E25" s="6">
        <v>184540</v>
      </c>
      <c r="F25" s="6">
        <v>146952</v>
      </c>
    </row>
    <row r="26" spans="1:6" ht="30" x14ac:dyDescent="0.25">
      <c r="A26" s="2" t="s">
        <v>123</v>
      </c>
      <c r="B26" s="4"/>
      <c r="C26" s="6">
        <v>412193</v>
      </c>
      <c r="D26" s="4"/>
      <c r="E26" s="6">
        <v>1339262</v>
      </c>
      <c r="F26" s="6">
        <v>800000</v>
      </c>
    </row>
    <row r="27" spans="1:6" x14ac:dyDescent="0.25">
      <c r="A27" s="2" t="s">
        <v>109</v>
      </c>
      <c r="B27" s="4"/>
      <c r="C27" s="4" t="s">
        <v>37</v>
      </c>
      <c r="D27" s="4"/>
      <c r="E27" s="4" t="s">
        <v>37</v>
      </c>
      <c r="F27" s="4"/>
    </row>
    <row r="28" spans="1:6" ht="30" x14ac:dyDescent="0.25">
      <c r="A28" s="2" t="s">
        <v>110</v>
      </c>
      <c r="B28" s="4"/>
      <c r="C28" s="6">
        <v>7571</v>
      </c>
      <c r="D28" s="4"/>
      <c r="E28" s="4"/>
      <c r="F28" s="4"/>
    </row>
    <row r="29" spans="1:6" x14ac:dyDescent="0.25">
      <c r="A29" s="2" t="s">
        <v>111</v>
      </c>
      <c r="B29" s="4"/>
      <c r="C29" s="4" t="s">
        <v>37</v>
      </c>
      <c r="D29" s="4"/>
      <c r="E29" s="4" t="s">
        <v>37</v>
      </c>
      <c r="F29" s="4"/>
    </row>
    <row r="30" spans="1:6" ht="30" x14ac:dyDescent="0.25">
      <c r="A30" s="2" t="s">
        <v>112</v>
      </c>
      <c r="B30" s="4"/>
      <c r="C30" s="6">
        <v>152701</v>
      </c>
      <c r="D30" s="4"/>
      <c r="E30" s="6">
        <v>266743</v>
      </c>
      <c r="F30" s="6">
        <v>185769</v>
      </c>
    </row>
    <row r="31" spans="1:6" ht="30" x14ac:dyDescent="0.25">
      <c r="A31" s="2" t="s">
        <v>124</v>
      </c>
      <c r="B31" s="4"/>
      <c r="C31" s="6">
        <v>741233</v>
      </c>
      <c r="D31" s="4"/>
      <c r="E31" s="6">
        <v>1001112</v>
      </c>
      <c r="F31" s="6">
        <v>1806050</v>
      </c>
    </row>
    <row r="32" spans="1:6" ht="30" x14ac:dyDescent="0.25">
      <c r="A32" s="2" t="s">
        <v>113</v>
      </c>
      <c r="B32" s="4"/>
      <c r="C32" s="4"/>
      <c r="D32" s="4"/>
      <c r="E32" s="4"/>
      <c r="F32" s="6">
        <v>362762</v>
      </c>
    </row>
    <row r="33" spans="1:6" ht="30" x14ac:dyDescent="0.25">
      <c r="A33" s="2" t="s">
        <v>125</v>
      </c>
      <c r="B33" s="4"/>
      <c r="C33" s="4"/>
      <c r="D33" s="4"/>
      <c r="E33" s="4"/>
      <c r="F33" s="6">
        <v>3710365</v>
      </c>
    </row>
    <row r="34" spans="1:6" ht="30" x14ac:dyDescent="0.25">
      <c r="A34" s="2" t="s">
        <v>114</v>
      </c>
      <c r="B34" s="4"/>
      <c r="C34" s="4"/>
      <c r="D34" s="4"/>
      <c r="E34" s="4"/>
      <c r="F34" s="6">
        <v>176676</v>
      </c>
    </row>
    <row r="35" spans="1:6" ht="30" x14ac:dyDescent="0.25">
      <c r="A35" s="2" t="s">
        <v>126</v>
      </c>
      <c r="B35" s="4"/>
      <c r="C35" s="4"/>
      <c r="D35" s="4"/>
      <c r="E35" s="4"/>
      <c r="F35" s="6">
        <v>1300000</v>
      </c>
    </row>
    <row r="36" spans="1:6" ht="30" x14ac:dyDescent="0.25">
      <c r="A36" s="2" t="s">
        <v>115</v>
      </c>
      <c r="B36" s="4"/>
      <c r="C36" s="4"/>
      <c r="D36" s="4"/>
      <c r="E36" s="6">
        <v>409505</v>
      </c>
      <c r="F36" s="4"/>
    </row>
    <row r="37" spans="1:6" ht="30" x14ac:dyDescent="0.25">
      <c r="A37" s="2" t="s">
        <v>127</v>
      </c>
      <c r="B37" s="4"/>
      <c r="C37" s="4"/>
      <c r="D37" s="4"/>
      <c r="E37" s="6">
        <v>3100000</v>
      </c>
      <c r="F37" s="4"/>
    </row>
    <row r="38" spans="1:6" x14ac:dyDescent="0.25">
      <c r="A38" s="2" t="s">
        <v>116</v>
      </c>
      <c r="B38" s="4"/>
      <c r="C38" s="4"/>
      <c r="D38" s="4"/>
      <c r="E38" s="6">
        <v>-24214</v>
      </c>
      <c r="F38" s="4"/>
    </row>
    <row r="39" spans="1:6" x14ac:dyDescent="0.25">
      <c r="A39" s="2" t="s">
        <v>117</v>
      </c>
      <c r="B39" s="4"/>
      <c r="C39" s="4"/>
      <c r="D39" s="4"/>
      <c r="E39" s="6">
        <v>-23391</v>
      </c>
      <c r="F39" s="4"/>
    </row>
    <row r="40" spans="1:6" x14ac:dyDescent="0.25">
      <c r="A40" s="2" t="s">
        <v>118</v>
      </c>
      <c r="B40" s="4"/>
      <c r="C40" s="4"/>
      <c r="D40" s="4"/>
      <c r="E40" s="6">
        <v>365353</v>
      </c>
      <c r="F40" s="4"/>
    </row>
    <row r="41" spans="1:6" ht="30" x14ac:dyDescent="0.25">
      <c r="A41" s="2" t="s">
        <v>128</v>
      </c>
      <c r="B41" s="4"/>
      <c r="C41" s="4"/>
      <c r="D41" s="4"/>
      <c r="E41" s="6">
        <v>2277341</v>
      </c>
      <c r="F41" s="4"/>
    </row>
    <row r="42" spans="1:6" x14ac:dyDescent="0.25">
      <c r="A42" s="2" t="s">
        <v>119</v>
      </c>
      <c r="B42" s="4"/>
      <c r="C42" s="4" t="s">
        <v>37</v>
      </c>
      <c r="D42" s="4"/>
      <c r="E42" s="4" t="s">
        <v>37</v>
      </c>
      <c r="F42" s="4"/>
    </row>
    <row r="43" spans="1:6" x14ac:dyDescent="0.25">
      <c r="A43" s="2" t="s">
        <v>120</v>
      </c>
      <c r="B43" s="6">
        <v>16200496</v>
      </c>
      <c r="C43" s="6">
        <v>16200496</v>
      </c>
      <c r="D43" s="4"/>
      <c r="E43" s="6">
        <v>15935039</v>
      </c>
      <c r="F43" s="6">
        <v>14756503</v>
      </c>
    </row>
    <row r="44" spans="1:6" x14ac:dyDescent="0.25">
      <c r="A44" s="2" t="s">
        <v>106</v>
      </c>
      <c r="B44" s="6">
        <v>77273132</v>
      </c>
      <c r="C44" s="6">
        <v>77273132</v>
      </c>
      <c r="D44" s="4"/>
      <c r="E44" s="6">
        <v>76019706</v>
      </c>
      <c r="F44" s="6">
        <v>68301991</v>
      </c>
    </row>
    <row r="45" spans="1:6" x14ac:dyDescent="0.25">
      <c r="A45" s="2" t="s">
        <v>129</v>
      </c>
      <c r="B45" s="4"/>
      <c r="C45" s="4"/>
      <c r="D45" s="4"/>
      <c r="E45" s="4"/>
      <c r="F45" s="4"/>
    </row>
    <row r="46" spans="1:6" x14ac:dyDescent="0.25">
      <c r="A46" s="2" t="s">
        <v>105</v>
      </c>
      <c r="B46" s="4"/>
      <c r="C46" s="6">
        <v>79223</v>
      </c>
      <c r="D46" s="4" t="s">
        <v>37</v>
      </c>
      <c r="E46" s="4" t="s">
        <v>37</v>
      </c>
      <c r="F46" s="4" t="s">
        <v>37</v>
      </c>
    </row>
    <row r="47" spans="1:6" ht="30" x14ac:dyDescent="0.25">
      <c r="A47" s="2" t="s">
        <v>107</v>
      </c>
      <c r="B47" s="4"/>
      <c r="C47" s="4" t="s">
        <v>37</v>
      </c>
      <c r="D47" s="4"/>
      <c r="E47" s="4"/>
      <c r="F47" s="4"/>
    </row>
    <row r="48" spans="1:6" x14ac:dyDescent="0.25">
      <c r="A48" s="2" t="s">
        <v>108</v>
      </c>
      <c r="B48" s="4"/>
      <c r="C48" s="6">
        <v>-79223</v>
      </c>
      <c r="D48" s="4"/>
      <c r="E48" s="4" t="s">
        <v>37</v>
      </c>
      <c r="F48" s="4" t="s">
        <v>37</v>
      </c>
    </row>
    <row r="49" spans="1:6" x14ac:dyDescent="0.25">
      <c r="A49" s="2" t="s">
        <v>109</v>
      </c>
      <c r="B49" s="4"/>
      <c r="C49" s="6">
        <v>48000</v>
      </c>
      <c r="D49" s="4"/>
      <c r="E49" s="6">
        <v>79223</v>
      </c>
      <c r="F49" s="4"/>
    </row>
    <row r="50" spans="1:6" ht="30" x14ac:dyDescent="0.25">
      <c r="A50" s="2" t="s">
        <v>110</v>
      </c>
      <c r="B50" s="4"/>
      <c r="C50" s="4" t="s">
        <v>37</v>
      </c>
      <c r="D50" s="4"/>
      <c r="E50" s="4"/>
      <c r="F50" s="4"/>
    </row>
    <row r="51" spans="1:6" x14ac:dyDescent="0.25">
      <c r="A51" s="2" t="s">
        <v>111</v>
      </c>
      <c r="B51" s="4"/>
      <c r="C51" s="4" t="s">
        <v>37</v>
      </c>
      <c r="D51" s="4"/>
      <c r="E51" s="4" t="s">
        <v>37</v>
      </c>
      <c r="F51" s="4"/>
    </row>
    <row r="52" spans="1:6" ht="30" x14ac:dyDescent="0.25">
      <c r="A52" s="2" t="s">
        <v>112</v>
      </c>
      <c r="B52" s="4"/>
      <c r="C52" s="4" t="s">
        <v>37</v>
      </c>
      <c r="D52" s="4"/>
      <c r="E52" s="4" t="s">
        <v>37</v>
      </c>
      <c r="F52" s="4" t="s">
        <v>37</v>
      </c>
    </row>
    <row r="53" spans="1:6" ht="30" x14ac:dyDescent="0.25">
      <c r="A53" s="2" t="s">
        <v>113</v>
      </c>
      <c r="B53" s="4"/>
      <c r="C53" s="4"/>
      <c r="D53" s="4"/>
      <c r="E53" s="4"/>
      <c r="F53" s="4" t="s">
        <v>37</v>
      </c>
    </row>
    <row r="54" spans="1:6" ht="30" x14ac:dyDescent="0.25">
      <c r="A54" s="2" t="s">
        <v>114</v>
      </c>
      <c r="B54" s="4"/>
      <c r="C54" s="4"/>
      <c r="D54" s="4"/>
      <c r="E54" s="4"/>
      <c r="F54" s="4" t="s">
        <v>37</v>
      </c>
    </row>
    <row r="55" spans="1:6" ht="30" x14ac:dyDescent="0.25">
      <c r="A55" s="2" t="s">
        <v>115</v>
      </c>
      <c r="B55" s="4"/>
      <c r="C55" s="4"/>
      <c r="D55" s="4"/>
      <c r="E55" s="4" t="s">
        <v>37</v>
      </c>
      <c r="F55" s="4"/>
    </row>
    <row r="56" spans="1:6" x14ac:dyDescent="0.25">
      <c r="A56" s="2" t="s">
        <v>116</v>
      </c>
      <c r="B56" s="4"/>
      <c r="C56" s="4"/>
      <c r="D56" s="4"/>
      <c r="E56" s="4" t="s">
        <v>37</v>
      </c>
      <c r="F56" s="4"/>
    </row>
    <row r="57" spans="1:6" x14ac:dyDescent="0.25">
      <c r="A57" s="2" t="s">
        <v>117</v>
      </c>
      <c r="B57" s="4"/>
      <c r="C57" s="4"/>
      <c r="D57" s="4"/>
      <c r="E57" s="4" t="s">
        <v>37</v>
      </c>
      <c r="F57" s="4"/>
    </row>
    <row r="58" spans="1:6" x14ac:dyDescent="0.25">
      <c r="A58" s="2" t="s">
        <v>118</v>
      </c>
      <c r="B58" s="4"/>
      <c r="C58" s="4"/>
      <c r="D58" s="4"/>
      <c r="E58" s="4" t="s">
        <v>37</v>
      </c>
      <c r="F58" s="4"/>
    </row>
    <row r="59" spans="1:6" x14ac:dyDescent="0.25">
      <c r="A59" s="2" t="s">
        <v>119</v>
      </c>
      <c r="B59" s="4"/>
      <c r="C59" s="4" t="s">
        <v>37</v>
      </c>
      <c r="D59" s="4"/>
      <c r="E59" s="4" t="s">
        <v>37</v>
      </c>
      <c r="F59" s="4"/>
    </row>
    <row r="60" spans="1:6" x14ac:dyDescent="0.25">
      <c r="A60" s="2" t="s">
        <v>120</v>
      </c>
      <c r="B60" s="6">
        <v>48000</v>
      </c>
      <c r="C60" s="6">
        <v>48000</v>
      </c>
      <c r="D60" s="4"/>
      <c r="E60" s="6">
        <v>79223</v>
      </c>
      <c r="F60" s="4" t="s">
        <v>37</v>
      </c>
    </row>
    <row r="61" spans="1:6" x14ac:dyDescent="0.25">
      <c r="A61" s="2" t="s">
        <v>130</v>
      </c>
      <c r="B61" s="4"/>
      <c r="C61" s="4"/>
      <c r="D61" s="4"/>
      <c r="E61" s="4"/>
      <c r="F61" s="4"/>
    </row>
    <row r="62" spans="1:6" x14ac:dyDescent="0.25">
      <c r="A62" s="2" t="s">
        <v>105</v>
      </c>
      <c r="B62" s="4"/>
      <c r="C62" s="6">
        <v>1548395</v>
      </c>
      <c r="D62" s="6">
        <v>1422820</v>
      </c>
      <c r="E62" s="6">
        <v>1422820</v>
      </c>
      <c r="F62" s="6">
        <v>1422820</v>
      </c>
    </row>
    <row r="63" spans="1:6" ht="30" x14ac:dyDescent="0.25">
      <c r="A63" s="2" t="s">
        <v>107</v>
      </c>
      <c r="B63" s="4"/>
      <c r="C63" s="4" t="s">
        <v>37</v>
      </c>
      <c r="D63" s="4"/>
      <c r="E63" s="4"/>
      <c r="F63" s="4"/>
    </row>
    <row r="64" spans="1:6" x14ac:dyDescent="0.25">
      <c r="A64" s="2" t="s">
        <v>108</v>
      </c>
      <c r="B64" s="4"/>
      <c r="C64" s="4" t="s">
        <v>37</v>
      </c>
      <c r="D64" s="4"/>
      <c r="E64" s="4" t="s">
        <v>37</v>
      </c>
      <c r="F64" s="4" t="s">
        <v>37</v>
      </c>
    </row>
    <row r="65" spans="1:6" x14ac:dyDescent="0.25">
      <c r="A65" s="2" t="s">
        <v>109</v>
      </c>
      <c r="B65" s="4"/>
      <c r="C65" s="4" t="s">
        <v>37</v>
      </c>
      <c r="D65" s="4"/>
      <c r="E65" s="4" t="s">
        <v>37</v>
      </c>
      <c r="F65" s="4"/>
    </row>
    <row r="66" spans="1:6" ht="30" x14ac:dyDescent="0.25">
      <c r="A66" s="2" t="s">
        <v>110</v>
      </c>
      <c r="B66" s="4"/>
      <c r="C66" s="4" t="s">
        <v>37</v>
      </c>
      <c r="D66" s="4"/>
      <c r="E66" s="4"/>
      <c r="F66" s="4"/>
    </row>
    <row r="67" spans="1:6" x14ac:dyDescent="0.25">
      <c r="A67" s="2" t="s">
        <v>111</v>
      </c>
      <c r="B67" s="4"/>
      <c r="C67" s="4" t="s">
        <v>37</v>
      </c>
      <c r="D67" s="4"/>
      <c r="E67" s="6">
        <v>125575</v>
      </c>
      <c r="F67" s="4"/>
    </row>
    <row r="68" spans="1:6" ht="30" x14ac:dyDescent="0.25">
      <c r="A68" s="2" t="s">
        <v>112</v>
      </c>
      <c r="B68" s="4"/>
      <c r="C68" s="6">
        <v>59236</v>
      </c>
      <c r="D68" s="4"/>
      <c r="E68" s="4" t="s">
        <v>37</v>
      </c>
      <c r="F68" s="4" t="s">
        <v>37</v>
      </c>
    </row>
    <row r="69" spans="1:6" ht="30" x14ac:dyDescent="0.25">
      <c r="A69" s="2" t="s">
        <v>113</v>
      </c>
      <c r="B69" s="4"/>
      <c r="C69" s="4"/>
      <c r="D69" s="4"/>
      <c r="E69" s="4"/>
      <c r="F69" s="4" t="s">
        <v>37</v>
      </c>
    </row>
    <row r="70" spans="1:6" ht="30" x14ac:dyDescent="0.25">
      <c r="A70" s="2" t="s">
        <v>114</v>
      </c>
      <c r="B70" s="4"/>
      <c r="C70" s="4"/>
      <c r="D70" s="4"/>
      <c r="E70" s="4"/>
      <c r="F70" s="4" t="s">
        <v>37</v>
      </c>
    </row>
    <row r="71" spans="1:6" ht="30" x14ac:dyDescent="0.25">
      <c r="A71" s="2" t="s">
        <v>115</v>
      </c>
      <c r="B71" s="4"/>
      <c r="C71" s="4"/>
      <c r="D71" s="4"/>
      <c r="E71" s="4" t="s">
        <v>37</v>
      </c>
      <c r="F71" s="4"/>
    </row>
    <row r="72" spans="1:6" x14ac:dyDescent="0.25">
      <c r="A72" s="2" t="s">
        <v>116</v>
      </c>
      <c r="B72" s="4"/>
      <c r="C72" s="4"/>
      <c r="D72" s="4"/>
      <c r="E72" s="4" t="s">
        <v>37</v>
      </c>
      <c r="F72" s="4"/>
    </row>
    <row r="73" spans="1:6" x14ac:dyDescent="0.25">
      <c r="A73" s="2" t="s">
        <v>117</v>
      </c>
      <c r="B73" s="4"/>
      <c r="C73" s="4"/>
      <c r="D73" s="4"/>
      <c r="E73" s="4" t="s">
        <v>37</v>
      </c>
      <c r="F73" s="4"/>
    </row>
    <row r="74" spans="1:6" x14ac:dyDescent="0.25">
      <c r="A74" s="2" t="s">
        <v>118</v>
      </c>
      <c r="B74" s="4"/>
      <c r="C74" s="4"/>
      <c r="D74" s="4"/>
      <c r="E74" s="4" t="s">
        <v>37</v>
      </c>
      <c r="F74" s="4"/>
    </row>
    <row r="75" spans="1:6" x14ac:dyDescent="0.25">
      <c r="A75" s="2" t="s">
        <v>119</v>
      </c>
      <c r="B75" s="4"/>
      <c r="C75" s="4" t="s">
        <v>37</v>
      </c>
      <c r="D75" s="4"/>
      <c r="E75" s="4" t="s">
        <v>37</v>
      </c>
      <c r="F75" s="4"/>
    </row>
    <row r="76" spans="1:6" x14ac:dyDescent="0.25">
      <c r="A76" s="2" t="s">
        <v>120</v>
      </c>
      <c r="B76" s="6">
        <v>1610868</v>
      </c>
      <c r="C76" s="6">
        <v>1610868</v>
      </c>
      <c r="D76" s="4"/>
      <c r="E76" s="6">
        <v>1548395</v>
      </c>
      <c r="F76" s="6">
        <v>1422820</v>
      </c>
    </row>
    <row r="77" spans="1:6" x14ac:dyDescent="0.25">
      <c r="A77" s="2" t="s">
        <v>131</v>
      </c>
      <c r="B77" s="4"/>
      <c r="C77" s="4"/>
      <c r="D77" s="4"/>
      <c r="E77" s="4"/>
      <c r="F77" s="4"/>
    </row>
    <row r="78" spans="1:6" x14ac:dyDescent="0.25">
      <c r="A78" s="2" t="s">
        <v>105</v>
      </c>
      <c r="B78" s="4"/>
      <c r="C78" s="6">
        <v>-24748829</v>
      </c>
      <c r="D78" s="6">
        <v>-18683148</v>
      </c>
      <c r="E78" s="6">
        <v>-18683148</v>
      </c>
      <c r="F78" s="6">
        <v>-16348229</v>
      </c>
    </row>
    <row r="79" spans="1:6" ht="30" x14ac:dyDescent="0.25">
      <c r="A79" s="2" t="s">
        <v>107</v>
      </c>
      <c r="B79" s="4"/>
      <c r="C79" s="4" t="s">
        <v>37</v>
      </c>
      <c r="D79" s="4"/>
      <c r="E79" s="4"/>
      <c r="F79" s="4"/>
    </row>
    <row r="80" spans="1:6" x14ac:dyDescent="0.25">
      <c r="A80" s="2" t="s">
        <v>108</v>
      </c>
      <c r="B80" s="4"/>
      <c r="C80" s="4" t="s">
        <v>37</v>
      </c>
      <c r="D80" s="4"/>
      <c r="E80" s="4" t="s">
        <v>37</v>
      </c>
      <c r="F80" s="4" t="s">
        <v>37</v>
      </c>
    </row>
    <row r="81" spans="1:6" x14ac:dyDescent="0.25">
      <c r="A81" s="2" t="s">
        <v>109</v>
      </c>
      <c r="B81" s="4"/>
      <c r="C81" s="4" t="s">
        <v>37</v>
      </c>
      <c r="D81" s="4"/>
      <c r="E81" s="4" t="s">
        <v>37</v>
      </c>
      <c r="F81" s="4"/>
    </row>
    <row r="82" spans="1:6" ht="30" x14ac:dyDescent="0.25">
      <c r="A82" s="2" t="s">
        <v>110</v>
      </c>
      <c r="B82" s="4"/>
      <c r="C82" s="6">
        <v>-7571</v>
      </c>
      <c r="D82" s="4"/>
      <c r="E82" s="4"/>
      <c r="F82" s="4"/>
    </row>
    <row r="83" spans="1:6" x14ac:dyDescent="0.25">
      <c r="A83" s="2" t="s">
        <v>111</v>
      </c>
      <c r="B83" s="4"/>
      <c r="C83" s="6">
        <v>10808</v>
      </c>
      <c r="D83" s="4"/>
      <c r="E83" s="4" t="s">
        <v>37</v>
      </c>
      <c r="F83" s="4"/>
    </row>
    <row r="84" spans="1:6" ht="30" x14ac:dyDescent="0.25">
      <c r="A84" s="2" t="s">
        <v>112</v>
      </c>
      <c r="B84" s="4"/>
      <c r="C84" s="4" t="s">
        <v>37</v>
      </c>
      <c r="D84" s="4"/>
      <c r="E84" s="4" t="s">
        <v>37</v>
      </c>
      <c r="F84" s="4" t="s">
        <v>37</v>
      </c>
    </row>
    <row r="85" spans="1:6" ht="30" x14ac:dyDescent="0.25">
      <c r="A85" s="2" t="s">
        <v>113</v>
      </c>
      <c r="B85" s="4"/>
      <c r="C85" s="4"/>
      <c r="D85" s="4"/>
      <c r="E85" s="4"/>
      <c r="F85" s="4" t="s">
        <v>37</v>
      </c>
    </row>
    <row r="86" spans="1:6" ht="30" x14ac:dyDescent="0.25">
      <c r="A86" s="2" t="s">
        <v>114</v>
      </c>
      <c r="B86" s="4"/>
      <c r="C86" s="4"/>
      <c r="D86" s="4"/>
      <c r="E86" s="4"/>
      <c r="F86" s="4" t="s">
        <v>37</v>
      </c>
    </row>
    <row r="87" spans="1:6" ht="30" x14ac:dyDescent="0.25">
      <c r="A87" s="2" t="s">
        <v>115</v>
      </c>
      <c r="B87" s="4"/>
      <c r="C87" s="4"/>
      <c r="D87" s="4"/>
      <c r="E87" s="4" t="s">
        <v>37</v>
      </c>
      <c r="F87" s="4"/>
    </row>
    <row r="88" spans="1:6" x14ac:dyDescent="0.25">
      <c r="A88" s="2" t="s">
        <v>116</v>
      </c>
      <c r="B88" s="4"/>
      <c r="C88" s="4"/>
      <c r="D88" s="4"/>
      <c r="E88" s="4" t="s">
        <v>37</v>
      </c>
      <c r="F88" s="4"/>
    </row>
    <row r="89" spans="1:6" x14ac:dyDescent="0.25">
      <c r="A89" s="2" t="s">
        <v>117</v>
      </c>
      <c r="B89" s="4"/>
      <c r="C89" s="4"/>
      <c r="D89" s="4"/>
      <c r="E89" s="4" t="s">
        <v>37</v>
      </c>
      <c r="F89" s="4"/>
    </row>
    <row r="90" spans="1:6" x14ac:dyDescent="0.25">
      <c r="A90" s="2" t="s">
        <v>118</v>
      </c>
      <c r="B90" s="4"/>
      <c r="C90" s="4"/>
      <c r="D90" s="4"/>
      <c r="E90" s="4" t="s">
        <v>37</v>
      </c>
      <c r="F90" s="4"/>
    </row>
    <row r="91" spans="1:6" x14ac:dyDescent="0.25">
      <c r="A91" s="2" t="s">
        <v>119</v>
      </c>
      <c r="B91" s="4"/>
      <c r="C91" s="6">
        <v>348835</v>
      </c>
      <c r="D91" s="4"/>
      <c r="E91" s="6">
        <v>6065681</v>
      </c>
      <c r="F91" s="6">
        <v>2334919</v>
      </c>
    </row>
    <row r="92" spans="1:6" x14ac:dyDescent="0.25">
      <c r="A92" s="2" t="s">
        <v>120</v>
      </c>
      <c r="B92" s="8">
        <v>-24399994</v>
      </c>
      <c r="C92" s="8">
        <v>-24399994</v>
      </c>
      <c r="D92" s="4"/>
      <c r="E92" s="8">
        <v>-24748829</v>
      </c>
      <c r="F92" s="8">
        <v>-18683148</v>
      </c>
    </row>
  </sheetData>
  <mergeCells count="3">
    <mergeCell ref="A1:A2"/>
    <mergeCell ref="C1:D1"/>
    <mergeCell ref="E1:F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2" width="15" customWidth="1"/>
    <col min="3" max="3" width="3" customWidth="1"/>
    <col min="4" max="5" width="36.5703125" bestFit="1" customWidth="1"/>
  </cols>
  <sheetData>
    <row r="1" spans="1:5" ht="15" customHeight="1" x14ac:dyDescent="0.25">
      <c r="A1" s="7" t="s">
        <v>132</v>
      </c>
      <c r="B1" s="7" t="s">
        <v>57</v>
      </c>
      <c r="C1" s="7"/>
      <c r="D1" s="7"/>
      <c r="E1" s="1" t="s">
        <v>58</v>
      </c>
    </row>
    <row r="2" spans="1:5" ht="15" customHeight="1" x14ac:dyDescent="0.25">
      <c r="A2" s="7"/>
      <c r="B2" s="7" t="s">
        <v>2</v>
      </c>
      <c r="C2" s="7"/>
      <c r="D2" s="7"/>
      <c r="E2" s="1" t="s">
        <v>24</v>
      </c>
    </row>
    <row r="3" spans="1:5" x14ac:dyDescent="0.25">
      <c r="A3" s="3" t="s">
        <v>133</v>
      </c>
      <c r="B3" s="15"/>
      <c r="C3" s="15"/>
      <c r="D3" s="15"/>
      <c r="E3" s="4"/>
    </row>
    <row r="4" spans="1:5" ht="26.25" x14ac:dyDescent="0.25">
      <c r="A4" s="16" t="s">
        <v>132</v>
      </c>
      <c r="B4" s="10"/>
      <c r="C4" s="11">
        <v>1</v>
      </c>
      <c r="D4" s="12" t="s">
        <v>134</v>
      </c>
      <c r="E4" s="14" t="s">
        <v>134</v>
      </c>
    </row>
    <row r="5" spans="1:5" x14ac:dyDescent="0.25">
      <c r="A5" s="16"/>
      <c r="B5" s="17"/>
      <c r="C5" s="17"/>
      <c r="D5" s="17"/>
      <c r="E5" s="13"/>
    </row>
    <row r="6" spans="1:5" ht="90" x14ac:dyDescent="0.25">
      <c r="A6" s="16"/>
      <c r="B6" s="17" t="s">
        <v>135</v>
      </c>
      <c r="C6" s="17"/>
      <c r="D6" s="17"/>
      <c r="E6" s="13" t="s">
        <v>135</v>
      </c>
    </row>
    <row r="7" spans="1:5" x14ac:dyDescent="0.25">
      <c r="A7" s="16"/>
      <c r="B7" s="17"/>
      <c r="C7" s="17"/>
      <c r="D7" s="17"/>
      <c r="E7" s="13"/>
    </row>
    <row r="8" spans="1:5" ht="102.75" x14ac:dyDescent="0.25">
      <c r="A8" s="16"/>
      <c r="B8" s="17" t="s">
        <v>136</v>
      </c>
      <c r="C8" s="17"/>
      <c r="D8" s="17"/>
      <c r="E8" s="13" t="s">
        <v>141</v>
      </c>
    </row>
    <row r="9" spans="1:5" x14ac:dyDescent="0.25">
      <c r="A9" s="16"/>
      <c r="B9" s="17"/>
      <c r="C9" s="17"/>
      <c r="D9" s="17"/>
      <c r="E9" s="13"/>
    </row>
    <row r="10" spans="1:5" x14ac:dyDescent="0.25">
      <c r="A10" s="16"/>
      <c r="B10" s="18" t="s">
        <v>137</v>
      </c>
      <c r="C10" s="18"/>
      <c r="D10" s="18"/>
      <c r="E10" s="14" t="s">
        <v>137</v>
      </c>
    </row>
    <row r="11" spans="1:5" x14ac:dyDescent="0.25">
      <c r="A11" s="16"/>
      <c r="B11" s="17"/>
      <c r="C11" s="17"/>
      <c r="D11" s="17"/>
      <c r="E11" s="13"/>
    </row>
    <row r="12" spans="1:5" ht="347.25" x14ac:dyDescent="0.25">
      <c r="A12" s="16"/>
      <c r="B12" s="17" t="s">
        <v>138</v>
      </c>
      <c r="C12" s="17"/>
      <c r="D12" s="17"/>
      <c r="E12" s="13" t="s">
        <v>142</v>
      </c>
    </row>
    <row r="13" spans="1:5" x14ac:dyDescent="0.25">
      <c r="A13" s="16"/>
      <c r="B13" s="17"/>
      <c r="C13" s="17"/>
      <c r="D13" s="17"/>
      <c r="E13" s="13"/>
    </row>
    <row r="14" spans="1:5" ht="217.5" x14ac:dyDescent="0.25">
      <c r="A14" s="16"/>
      <c r="B14" s="17" t="s">
        <v>139</v>
      </c>
      <c r="C14" s="17"/>
      <c r="D14" s="17"/>
      <c r="E14" s="13" t="s">
        <v>143</v>
      </c>
    </row>
    <row r="15" spans="1:5" x14ac:dyDescent="0.25">
      <c r="A15" s="16"/>
      <c r="B15" s="17"/>
      <c r="C15" s="17"/>
      <c r="D15" s="17"/>
      <c r="E15" s="4"/>
    </row>
    <row r="16" spans="1:5" ht="140.25" customHeight="1" x14ac:dyDescent="0.25">
      <c r="A16" s="16"/>
      <c r="B16" s="17" t="s">
        <v>140</v>
      </c>
      <c r="C16" s="17"/>
      <c r="D16" s="17"/>
      <c r="E16" s="4"/>
    </row>
  </sheetData>
  <mergeCells count="17">
    <mergeCell ref="B16:D16"/>
    <mergeCell ref="B10:D10"/>
    <mergeCell ref="B11:D11"/>
    <mergeCell ref="B12:D12"/>
    <mergeCell ref="B13:D13"/>
    <mergeCell ref="B14:D14"/>
    <mergeCell ref="B15:D15"/>
    <mergeCell ref="A1:A2"/>
    <mergeCell ref="B1:D1"/>
    <mergeCell ref="B2:D2"/>
    <mergeCell ref="B3:D3"/>
    <mergeCell ref="A4:A16"/>
    <mergeCell ref="B5:D5"/>
    <mergeCell ref="B6:D6"/>
    <mergeCell ref="B7:D7"/>
    <mergeCell ref="B8:D8"/>
    <mergeCell ref="B9:D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8"/>
  <sheetViews>
    <sheetView showGridLines="0" workbookViewId="0"/>
  </sheetViews>
  <sheetFormatPr defaultRowHeight="15" x14ac:dyDescent="0.25"/>
  <cols>
    <col min="1" max="1" width="36.5703125" bestFit="1" customWidth="1"/>
    <col min="2" max="2" width="29.28515625" customWidth="1"/>
    <col min="3" max="3" width="9.7109375" customWidth="1"/>
    <col min="4" max="5" width="36.5703125" bestFit="1" customWidth="1"/>
    <col min="6" max="6" width="9.5703125" customWidth="1"/>
    <col min="7" max="7" width="8.42578125" customWidth="1"/>
  </cols>
  <sheetData>
    <row r="1" spans="1:7" ht="15" customHeight="1" x14ac:dyDescent="0.25">
      <c r="A1" s="7" t="s">
        <v>144</v>
      </c>
      <c r="B1" s="7" t="s">
        <v>57</v>
      </c>
      <c r="C1" s="7"/>
      <c r="D1" s="7"/>
      <c r="E1" s="7" t="s">
        <v>58</v>
      </c>
      <c r="F1" s="7"/>
      <c r="G1" s="7"/>
    </row>
    <row r="2" spans="1:7" ht="15" customHeight="1" x14ac:dyDescent="0.25">
      <c r="A2" s="7"/>
      <c r="B2" s="7" t="s">
        <v>2</v>
      </c>
      <c r="C2" s="7"/>
      <c r="D2" s="7"/>
      <c r="E2" s="7" t="s">
        <v>24</v>
      </c>
      <c r="F2" s="7"/>
      <c r="G2" s="7"/>
    </row>
    <row r="3" spans="1:7" x14ac:dyDescent="0.25">
      <c r="A3" s="3" t="s">
        <v>133</v>
      </c>
      <c r="B3" s="15"/>
      <c r="C3" s="15"/>
      <c r="D3" s="15"/>
      <c r="E3" s="15"/>
      <c r="F3" s="15"/>
      <c r="G3" s="15"/>
    </row>
    <row r="4" spans="1:7" ht="25.5" x14ac:dyDescent="0.25">
      <c r="A4" s="16" t="s">
        <v>144</v>
      </c>
      <c r="B4" s="11"/>
      <c r="C4" s="11">
        <v>2</v>
      </c>
      <c r="D4" s="12" t="s">
        <v>145</v>
      </c>
      <c r="E4" s="18" t="s">
        <v>166</v>
      </c>
      <c r="F4" s="18"/>
      <c r="G4" s="18"/>
    </row>
    <row r="5" spans="1:7" x14ac:dyDescent="0.25">
      <c r="A5" s="16"/>
      <c r="B5" s="17"/>
      <c r="C5" s="17"/>
      <c r="D5" s="17"/>
      <c r="E5" s="17"/>
      <c r="F5" s="17"/>
      <c r="G5" s="17"/>
    </row>
    <row r="6" spans="1:7" x14ac:dyDescent="0.25">
      <c r="A6" s="16"/>
      <c r="B6" s="18" t="s">
        <v>146</v>
      </c>
      <c r="C6" s="18"/>
      <c r="D6" s="18"/>
      <c r="E6" s="18" t="s">
        <v>167</v>
      </c>
      <c r="F6" s="18"/>
      <c r="G6" s="18"/>
    </row>
    <row r="7" spans="1:7" x14ac:dyDescent="0.25">
      <c r="A7" s="16"/>
      <c r="B7" s="18"/>
      <c r="C7" s="18"/>
      <c r="D7" s="18"/>
      <c r="E7" s="17"/>
      <c r="F7" s="17"/>
      <c r="G7" s="17"/>
    </row>
    <row r="8" spans="1:7" ht="63.75" customHeight="1" x14ac:dyDescent="0.25">
      <c r="A8" s="16"/>
      <c r="B8" s="17" t="s">
        <v>147</v>
      </c>
      <c r="C8" s="17"/>
      <c r="D8" s="17"/>
      <c r="E8" s="17" t="s">
        <v>168</v>
      </c>
      <c r="F8" s="17"/>
      <c r="G8" s="17"/>
    </row>
    <row r="9" spans="1:7" x14ac:dyDescent="0.25">
      <c r="A9" s="16"/>
      <c r="B9" s="38"/>
      <c r="C9" s="38"/>
      <c r="D9" s="38"/>
      <c r="E9" s="17"/>
      <c r="F9" s="17"/>
      <c r="G9" s="17"/>
    </row>
    <row r="10" spans="1:7" x14ac:dyDescent="0.25">
      <c r="A10" s="16"/>
      <c r="B10" s="38" t="s">
        <v>148</v>
      </c>
      <c r="C10" s="38"/>
      <c r="D10" s="38"/>
      <c r="E10" s="18" t="s">
        <v>169</v>
      </c>
      <c r="F10" s="18"/>
      <c r="G10" s="18"/>
    </row>
    <row r="11" spans="1:7" ht="38.25" customHeight="1" x14ac:dyDescent="0.25">
      <c r="A11" s="16"/>
      <c r="B11" s="38" t="s">
        <v>149</v>
      </c>
      <c r="C11" s="38"/>
      <c r="D11" s="38"/>
      <c r="E11" s="17"/>
      <c r="F11" s="17"/>
      <c r="G11" s="17"/>
    </row>
    <row r="12" spans="1:7" ht="267.75" customHeight="1" x14ac:dyDescent="0.25">
      <c r="A12" s="16"/>
      <c r="B12" s="38" t="s">
        <v>150</v>
      </c>
      <c r="C12" s="38"/>
      <c r="D12" s="38"/>
      <c r="E12" s="17" t="s">
        <v>170</v>
      </c>
      <c r="F12" s="17"/>
      <c r="G12" s="17"/>
    </row>
    <row r="13" spans="1:7" ht="51" customHeight="1" x14ac:dyDescent="0.25">
      <c r="A13" s="16"/>
      <c r="B13" s="17" t="s">
        <v>151</v>
      </c>
      <c r="C13" s="17"/>
      <c r="D13" s="17"/>
      <c r="E13" s="41"/>
      <c r="F13" s="41"/>
      <c r="G13" s="41"/>
    </row>
    <row r="14" spans="1:7" x14ac:dyDescent="0.25">
      <c r="A14" s="16"/>
      <c r="B14" s="17"/>
      <c r="C14" s="17"/>
      <c r="D14" s="17"/>
      <c r="E14" s="18" t="s">
        <v>171</v>
      </c>
      <c r="F14" s="18"/>
      <c r="G14" s="18"/>
    </row>
    <row r="15" spans="1:7" ht="76.5" customHeight="1" x14ac:dyDescent="0.25">
      <c r="A15" s="16"/>
      <c r="B15" s="17" t="s">
        <v>152</v>
      </c>
      <c r="C15" s="17"/>
      <c r="D15" s="17"/>
      <c r="E15" s="17"/>
      <c r="F15" s="17"/>
      <c r="G15" s="17"/>
    </row>
    <row r="16" spans="1:7" ht="51" customHeight="1" x14ac:dyDescent="0.25">
      <c r="A16" s="16"/>
      <c r="B16" s="17"/>
      <c r="C16" s="17"/>
      <c r="D16" s="17"/>
      <c r="E16" s="17" t="s">
        <v>172</v>
      </c>
      <c r="F16" s="17"/>
      <c r="G16" s="17"/>
    </row>
    <row r="17" spans="1:7" ht="25.5" customHeight="1" x14ac:dyDescent="0.25">
      <c r="A17" s="16"/>
      <c r="B17" s="17" t="s">
        <v>153</v>
      </c>
      <c r="C17" s="17"/>
      <c r="D17" s="17"/>
      <c r="E17" s="17"/>
      <c r="F17" s="17"/>
      <c r="G17" s="17"/>
    </row>
    <row r="18" spans="1:7" x14ac:dyDescent="0.25">
      <c r="A18" s="16"/>
      <c r="B18" s="17"/>
      <c r="C18" s="17"/>
      <c r="D18" s="17"/>
      <c r="E18" s="18" t="s">
        <v>30</v>
      </c>
      <c r="F18" s="18"/>
      <c r="G18" s="18"/>
    </row>
    <row r="19" spans="1:7" ht="25.5" customHeight="1" x14ac:dyDescent="0.25">
      <c r="A19" s="16"/>
      <c r="B19" s="17" t="s">
        <v>154</v>
      </c>
      <c r="C19" s="17"/>
      <c r="D19" s="17"/>
      <c r="E19" s="17"/>
      <c r="F19" s="17"/>
      <c r="G19" s="17"/>
    </row>
    <row r="20" spans="1:7" ht="38.25" customHeight="1" thickBot="1" x14ac:dyDescent="0.3">
      <c r="A20" s="16"/>
      <c r="B20" s="39"/>
      <c r="C20" s="39"/>
      <c r="D20" s="39"/>
      <c r="E20" s="17" t="s">
        <v>173</v>
      </c>
      <c r="F20" s="17"/>
      <c r="G20" s="17"/>
    </row>
    <row r="21" spans="1:7" ht="15.75" thickTop="1" x14ac:dyDescent="0.25">
      <c r="A21" s="16"/>
      <c r="B21" s="31"/>
      <c r="C21" s="22">
        <v>41943</v>
      </c>
      <c r="D21" s="22">
        <v>41578</v>
      </c>
      <c r="E21" s="17"/>
      <c r="F21" s="17"/>
      <c r="G21" s="17"/>
    </row>
    <row r="22" spans="1:7" ht="15.75" thickBot="1" x14ac:dyDescent="0.3">
      <c r="A22" s="16"/>
      <c r="B22" s="32"/>
      <c r="C22" s="23" t="s">
        <v>155</v>
      </c>
      <c r="D22" s="23" t="s">
        <v>155</v>
      </c>
      <c r="E22" s="18" t="s">
        <v>174</v>
      </c>
      <c r="F22" s="18"/>
      <c r="G22" s="18"/>
    </row>
    <row r="23" spans="1:7" x14ac:dyDescent="0.25">
      <c r="A23" s="16"/>
      <c r="B23" s="19"/>
      <c r="C23" s="24"/>
      <c r="D23" s="24"/>
      <c r="E23" s="18"/>
      <c r="F23" s="18"/>
      <c r="G23" s="18"/>
    </row>
    <row r="24" spans="1:7" ht="76.5" customHeight="1" x14ac:dyDescent="0.25">
      <c r="A24" s="16"/>
      <c r="B24" s="25" t="s">
        <v>156</v>
      </c>
      <c r="C24" s="24"/>
      <c r="D24" s="24"/>
      <c r="E24" s="17" t="s">
        <v>175</v>
      </c>
      <c r="F24" s="17"/>
      <c r="G24" s="17"/>
    </row>
    <row r="25" spans="1:7" x14ac:dyDescent="0.25">
      <c r="A25" s="16"/>
      <c r="B25" s="19"/>
      <c r="C25" s="24"/>
      <c r="D25" s="24"/>
      <c r="E25" s="17"/>
      <c r="F25" s="17"/>
      <c r="G25" s="17"/>
    </row>
    <row r="26" spans="1:7" ht="38.25" customHeight="1" x14ac:dyDescent="0.25">
      <c r="A26" s="16"/>
      <c r="B26" s="25" t="s">
        <v>157</v>
      </c>
      <c r="C26" s="26">
        <v>3211386</v>
      </c>
      <c r="D26" s="26">
        <v>234596</v>
      </c>
      <c r="E26" s="17" t="s">
        <v>176</v>
      </c>
      <c r="F26" s="17"/>
      <c r="G26" s="17"/>
    </row>
    <row r="27" spans="1:7" x14ac:dyDescent="0.25">
      <c r="A27" s="16"/>
      <c r="B27" s="25" t="s">
        <v>158</v>
      </c>
      <c r="C27" s="26">
        <v>44601</v>
      </c>
      <c r="D27" s="26">
        <v>80780</v>
      </c>
      <c r="E27" s="17"/>
      <c r="F27" s="17"/>
      <c r="G27" s="17"/>
    </row>
    <row r="28" spans="1:7" ht="15.75" thickBot="1" x14ac:dyDescent="0.3">
      <c r="A28" s="16"/>
      <c r="B28" s="27" t="s">
        <v>159</v>
      </c>
      <c r="C28" s="28">
        <v>-1947458</v>
      </c>
      <c r="D28" s="28">
        <v>1678631</v>
      </c>
      <c r="E28" s="18" t="s">
        <v>177</v>
      </c>
      <c r="F28" s="18"/>
      <c r="G28" s="18"/>
    </row>
    <row r="29" spans="1:7" ht="15.75" thickBot="1" x14ac:dyDescent="0.3">
      <c r="A29" s="16"/>
      <c r="B29" s="27" t="s">
        <v>160</v>
      </c>
      <c r="C29" s="28">
        <v>1308529</v>
      </c>
      <c r="D29" s="28">
        <v>1994007</v>
      </c>
      <c r="E29" s="17"/>
      <c r="F29" s="17"/>
      <c r="G29" s="17"/>
    </row>
    <row r="30" spans="1:7" ht="102" customHeight="1" x14ac:dyDescent="0.25">
      <c r="A30" s="16"/>
      <c r="B30" s="19"/>
      <c r="C30" s="24"/>
      <c r="D30" s="24"/>
      <c r="E30" s="17" t="s">
        <v>178</v>
      </c>
      <c r="F30" s="17"/>
      <c r="G30" s="17"/>
    </row>
    <row r="31" spans="1:7" x14ac:dyDescent="0.25">
      <c r="A31" s="16"/>
      <c r="B31" s="25" t="s">
        <v>161</v>
      </c>
      <c r="C31" s="24"/>
      <c r="D31" s="24"/>
      <c r="E31" s="17"/>
      <c r="F31" s="17"/>
      <c r="G31" s="17"/>
    </row>
    <row r="32" spans="1:7" x14ac:dyDescent="0.25">
      <c r="A32" s="16"/>
      <c r="B32" s="19"/>
      <c r="C32" s="24"/>
      <c r="D32" s="24"/>
      <c r="E32" s="18" t="s">
        <v>179</v>
      </c>
      <c r="F32" s="18"/>
      <c r="G32" s="18"/>
    </row>
    <row r="33" spans="1:7" x14ac:dyDescent="0.25">
      <c r="A33" s="16"/>
      <c r="B33" s="25" t="s">
        <v>157</v>
      </c>
      <c r="C33" s="26">
        <v>68859</v>
      </c>
      <c r="D33" s="26">
        <v>1607</v>
      </c>
      <c r="E33" s="17"/>
      <c r="F33" s="17"/>
      <c r="G33" s="17"/>
    </row>
    <row r="34" spans="1:7" ht="165.75" customHeight="1" x14ac:dyDescent="0.25">
      <c r="A34" s="16"/>
      <c r="B34" s="25" t="s">
        <v>158</v>
      </c>
      <c r="C34" s="26">
        <v>51809</v>
      </c>
      <c r="D34" s="26">
        <v>30272</v>
      </c>
      <c r="E34" s="17" t="s">
        <v>180</v>
      </c>
      <c r="F34" s="17"/>
      <c r="G34" s="17"/>
    </row>
    <row r="35" spans="1:7" ht="15.75" thickBot="1" x14ac:dyDescent="0.3">
      <c r="A35" s="16"/>
      <c r="B35" s="27" t="s">
        <v>159</v>
      </c>
      <c r="C35" s="28">
        <v>-28247</v>
      </c>
      <c r="D35" s="28">
        <v>102103</v>
      </c>
      <c r="E35" s="18"/>
      <c r="F35" s="18"/>
      <c r="G35" s="18"/>
    </row>
    <row r="36" spans="1:7" ht="15.75" thickBot="1" x14ac:dyDescent="0.3">
      <c r="A36" s="16"/>
      <c r="B36" s="27" t="s">
        <v>160</v>
      </c>
      <c r="C36" s="28">
        <v>92421</v>
      </c>
      <c r="D36" s="28">
        <v>133982</v>
      </c>
      <c r="E36" s="18" t="s">
        <v>181</v>
      </c>
      <c r="F36" s="18"/>
      <c r="G36" s="18"/>
    </row>
    <row r="37" spans="1:7" x14ac:dyDescent="0.25">
      <c r="A37" s="16"/>
      <c r="B37" s="19"/>
      <c r="C37" s="24"/>
      <c r="D37" s="24"/>
      <c r="E37" s="18"/>
      <c r="F37" s="18"/>
      <c r="G37" s="18"/>
    </row>
    <row r="38" spans="1:7" ht="38.25" customHeight="1" thickBot="1" x14ac:dyDescent="0.3">
      <c r="A38" s="16"/>
      <c r="B38" s="29" t="s">
        <v>162</v>
      </c>
      <c r="C38" s="30">
        <v>1400950</v>
      </c>
      <c r="D38" s="30">
        <v>2127989</v>
      </c>
      <c r="E38" s="17" t="s">
        <v>182</v>
      </c>
      <c r="F38" s="17"/>
      <c r="G38" s="17"/>
    </row>
    <row r="39" spans="1:7" ht="15.75" thickTop="1" x14ac:dyDescent="0.25">
      <c r="A39" s="16"/>
      <c r="B39" s="40"/>
      <c r="C39" s="40"/>
      <c r="D39" s="40"/>
      <c r="E39" s="17"/>
      <c r="F39" s="17"/>
      <c r="G39" s="17"/>
    </row>
    <row r="40" spans="1:7" ht="89.25" customHeight="1" x14ac:dyDescent="0.25">
      <c r="A40" s="16"/>
      <c r="B40" s="17" t="s">
        <v>163</v>
      </c>
      <c r="C40" s="17"/>
      <c r="D40" s="17"/>
      <c r="E40" s="17" t="s">
        <v>183</v>
      </c>
      <c r="F40" s="17"/>
      <c r="G40" s="17"/>
    </row>
    <row r="41" spans="1:7" x14ac:dyDescent="0.25">
      <c r="A41" s="16"/>
      <c r="B41" s="17"/>
      <c r="C41" s="17"/>
      <c r="D41" s="17"/>
      <c r="E41" s="41"/>
      <c r="F41" s="41"/>
      <c r="G41" s="41"/>
    </row>
    <row r="42" spans="1:7" x14ac:dyDescent="0.25">
      <c r="A42" s="16"/>
      <c r="B42" s="18" t="s">
        <v>164</v>
      </c>
      <c r="C42" s="18"/>
      <c r="D42" s="18"/>
      <c r="E42" s="18" t="s">
        <v>146</v>
      </c>
      <c r="F42" s="18"/>
      <c r="G42" s="18"/>
    </row>
    <row r="43" spans="1:7" x14ac:dyDescent="0.25">
      <c r="A43" s="16"/>
      <c r="B43" s="18"/>
      <c r="C43" s="18"/>
      <c r="D43" s="18"/>
      <c r="E43" s="18"/>
      <c r="F43" s="18"/>
      <c r="G43" s="18"/>
    </row>
    <row r="44" spans="1:7" ht="114.75" customHeight="1" x14ac:dyDescent="0.25">
      <c r="A44" s="16"/>
      <c r="B44" s="17" t="s">
        <v>165</v>
      </c>
      <c r="C44" s="17"/>
      <c r="D44" s="17"/>
      <c r="E44" s="17" t="s">
        <v>184</v>
      </c>
      <c r="F44" s="17"/>
      <c r="G44" s="17"/>
    </row>
    <row r="45" spans="1:7" x14ac:dyDescent="0.25">
      <c r="A45" s="16"/>
      <c r="B45" s="17"/>
      <c r="C45" s="17"/>
      <c r="D45" s="17"/>
      <c r="E45" s="17"/>
      <c r="F45" s="17"/>
      <c r="G45" s="17"/>
    </row>
    <row r="46" spans="1:7" ht="25.5" customHeight="1" x14ac:dyDescent="0.25">
      <c r="A46" s="16"/>
      <c r="B46" s="15"/>
      <c r="C46" s="15"/>
      <c r="D46" s="15"/>
      <c r="E46" s="42" t="s">
        <v>148</v>
      </c>
      <c r="F46" s="42"/>
      <c r="G46" s="42"/>
    </row>
    <row r="47" spans="1:7" x14ac:dyDescent="0.25">
      <c r="A47" s="16"/>
      <c r="B47" s="15"/>
      <c r="C47" s="15"/>
      <c r="D47" s="15"/>
      <c r="E47" s="42"/>
      <c r="F47" s="42"/>
      <c r="G47" s="42"/>
    </row>
    <row r="48" spans="1:7" ht="38.25" customHeight="1" x14ac:dyDescent="0.25">
      <c r="A48" s="16"/>
      <c r="B48" s="15"/>
      <c r="C48" s="15"/>
      <c r="D48" s="15"/>
      <c r="E48" s="42" t="s">
        <v>185</v>
      </c>
      <c r="F48" s="42"/>
      <c r="G48" s="42"/>
    </row>
    <row r="49" spans="1:7" x14ac:dyDescent="0.25">
      <c r="A49" s="16"/>
      <c r="B49" s="15"/>
      <c r="C49" s="15"/>
      <c r="D49" s="15"/>
      <c r="E49" s="42"/>
      <c r="F49" s="42"/>
      <c r="G49" s="42"/>
    </row>
    <row r="50" spans="1:7" ht="38.25" customHeight="1" x14ac:dyDescent="0.25">
      <c r="A50" s="16"/>
      <c r="B50" s="15"/>
      <c r="C50" s="15"/>
      <c r="D50" s="15"/>
      <c r="E50" s="42" t="s">
        <v>150</v>
      </c>
      <c r="F50" s="42"/>
      <c r="G50" s="42"/>
    </row>
    <row r="51" spans="1:7" x14ac:dyDescent="0.25">
      <c r="A51" s="16"/>
      <c r="B51" s="15"/>
      <c r="C51" s="15"/>
      <c r="D51" s="15"/>
      <c r="E51" s="42"/>
      <c r="F51" s="42"/>
      <c r="G51" s="42"/>
    </row>
    <row r="52" spans="1:7" ht="76.5" customHeight="1" x14ac:dyDescent="0.25">
      <c r="A52" s="16"/>
      <c r="B52" s="15"/>
      <c r="C52" s="15"/>
      <c r="D52" s="15"/>
      <c r="E52" s="17" t="s">
        <v>186</v>
      </c>
      <c r="F52" s="17"/>
      <c r="G52" s="17"/>
    </row>
    <row r="53" spans="1:7" x14ac:dyDescent="0.25">
      <c r="A53" s="16"/>
      <c r="B53" s="15"/>
      <c r="C53" s="15"/>
      <c r="D53" s="15"/>
      <c r="E53" s="17"/>
      <c r="F53" s="17"/>
      <c r="G53" s="17"/>
    </row>
    <row r="54" spans="1:7" ht="140.25" customHeight="1" x14ac:dyDescent="0.25">
      <c r="A54" s="16"/>
      <c r="B54" s="15"/>
      <c r="C54" s="15"/>
      <c r="D54" s="15"/>
      <c r="E54" s="17" t="s">
        <v>187</v>
      </c>
      <c r="F54" s="17"/>
      <c r="G54" s="17"/>
    </row>
    <row r="55" spans="1:7" x14ac:dyDescent="0.25">
      <c r="A55" s="16"/>
      <c r="B55" s="15"/>
      <c r="C55" s="15"/>
      <c r="D55" s="15"/>
      <c r="E55" s="17"/>
      <c r="F55" s="17"/>
      <c r="G55" s="17"/>
    </row>
    <row r="56" spans="1:7" ht="38.25" customHeight="1" x14ac:dyDescent="0.25">
      <c r="A56" s="16"/>
      <c r="B56" s="15"/>
      <c r="C56" s="15"/>
      <c r="D56" s="15"/>
      <c r="E56" s="17" t="s">
        <v>153</v>
      </c>
      <c r="F56" s="17"/>
      <c r="G56" s="17"/>
    </row>
    <row r="57" spans="1:7" x14ac:dyDescent="0.25">
      <c r="A57" s="16"/>
      <c r="B57" s="15"/>
      <c r="C57" s="15"/>
      <c r="D57" s="15"/>
      <c r="E57" s="17"/>
      <c r="F57" s="17"/>
      <c r="G57" s="17"/>
    </row>
    <row r="58" spans="1:7" ht="25.5" customHeight="1" x14ac:dyDescent="0.25">
      <c r="A58" s="16"/>
      <c r="B58" s="15"/>
      <c r="C58" s="15"/>
      <c r="D58" s="15"/>
      <c r="E58" s="17" t="s">
        <v>188</v>
      </c>
      <c r="F58" s="17"/>
      <c r="G58" s="17"/>
    </row>
    <row r="59" spans="1:7" ht="15.75" thickBot="1" x14ac:dyDescent="0.3">
      <c r="A59" s="16"/>
      <c r="B59" s="15"/>
      <c r="C59" s="15"/>
      <c r="D59" s="15"/>
      <c r="E59" s="39"/>
      <c r="F59" s="39"/>
      <c r="G59" s="39"/>
    </row>
    <row r="60" spans="1:7" ht="15.75" thickTop="1" x14ac:dyDescent="0.25">
      <c r="A60" s="16"/>
      <c r="B60" s="15"/>
      <c r="C60" s="15"/>
      <c r="D60" s="15"/>
      <c r="E60" s="31"/>
      <c r="F60" s="33">
        <v>2014</v>
      </c>
      <c r="G60" s="33">
        <v>2013</v>
      </c>
    </row>
    <row r="61" spans="1:7" ht="15.75" thickBot="1" x14ac:dyDescent="0.3">
      <c r="A61" s="16"/>
      <c r="B61" s="15"/>
      <c r="C61" s="15"/>
      <c r="D61" s="15"/>
      <c r="E61" s="32"/>
      <c r="F61" s="21" t="s">
        <v>155</v>
      </c>
      <c r="G61" s="21" t="s">
        <v>155</v>
      </c>
    </row>
    <row r="62" spans="1:7" x14ac:dyDescent="0.25">
      <c r="A62" s="16"/>
      <c r="B62" s="15"/>
      <c r="C62" s="15"/>
      <c r="D62" s="15"/>
      <c r="E62" s="34"/>
      <c r="F62" s="35"/>
      <c r="G62" s="35"/>
    </row>
    <row r="63" spans="1:7" ht="26.25" x14ac:dyDescent="0.25">
      <c r="A63" s="16"/>
      <c r="B63" s="15"/>
      <c r="C63" s="15"/>
      <c r="D63" s="15"/>
      <c r="E63" s="25" t="s">
        <v>189</v>
      </c>
      <c r="F63" s="24"/>
      <c r="G63" s="24"/>
    </row>
    <row r="64" spans="1:7" x14ac:dyDescent="0.25">
      <c r="A64" s="16"/>
      <c r="B64" s="15"/>
      <c r="C64" s="15"/>
      <c r="D64" s="15"/>
      <c r="E64" s="36"/>
      <c r="F64" s="37"/>
      <c r="G64" s="37"/>
    </row>
    <row r="65" spans="1:7" x14ac:dyDescent="0.25">
      <c r="A65" s="16"/>
      <c r="B65" s="15"/>
      <c r="C65" s="15"/>
      <c r="D65" s="15"/>
      <c r="E65" s="25" t="s">
        <v>157</v>
      </c>
      <c r="F65" s="21" t="s">
        <v>190</v>
      </c>
      <c r="G65" s="26">
        <v>30362</v>
      </c>
    </row>
    <row r="66" spans="1:7" ht="15.75" thickBot="1" x14ac:dyDescent="0.3">
      <c r="A66" s="16"/>
      <c r="B66" s="15"/>
      <c r="C66" s="15"/>
      <c r="D66" s="15"/>
      <c r="E66" s="27" t="s">
        <v>159</v>
      </c>
      <c r="F66" s="23" t="s">
        <v>190</v>
      </c>
      <c r="G66" s="28">
        <v>-30362</v>
      </c>
    </row>
    <row r="67" spans="1:7" ht="15.75" thickBot="1" x14ac:dyDescent="0.3">
      <c r="A67" s="16"/>
      <c r="B67" s="15"/>
      <c r="C67" s="15"/>
      <c r="D67" s="15"/>
      <c r="E67" s="27" t="s">
        <v>160</v>
      </c>
      <c r="F67" s="23" t="s">
        <v>190</v>
      </c>
      <c r="G67" s="23" t="s">
        <v>190</v>
      </c>
    </row>
    <row r="68" spans="1:7" x14ac:dyDescent="0.25">
      <c r="A68" s="16"/>
      <c r="B68" s="15"/>
      <c r="C68" s="15"/>
      <c r="D68" s="15"/>
      <c r="E68" s="19"/>
      <c r="F68" s="24"/>
      <c r="G68" s="24"/>
    </row>
    <row r="69" spans="1:7" x14ac:dyDescent="0.25">
      <c r="A69" s="16"/>
      <c r="B69" s="15"/>
      <c r="C69" s="15"/>
      <c r="D69" s="15"/>
      <c r="E69" s="25" t="s">
        <v>191</v>
      </c>
      <c r="F69" s="24"/>
      <c r="G69" s="24"/>
    </row>
    <row r="70" spans="1:7" x14ac:dyDescent="0.25">
      <c r="A70" s="16"/>
      <c r="B70" s="15"/>
      <c r="C70" s="15"/>
      <c r="D70" s="15"/>
      <c r="E70" s="36"/>
      <c r="F70" s="37"/>
      <c r="G70" s="37"/>
    </row>
    <row r="71" spans="1:7" x14ac:dyDescent="0.25">
      <c r="A71" s="16"/>
      <c r="B71" s="15"/>
      <c r="C71" s="15"/>
      <c r="D71" s="15"/>
      <c r="E71" s="25" t="s">
        <v>157</v>
      </c>
      <c r="F71" s="26">
        <v>234596</v>
      </c>
      <c r="G71" s="26">
        <v>107325</v>
      </c>
    </row>
    <row r="72" spans="1:7" x14ac:dyDescent="0.25">
      <c r="A72" s="16"/>
      <c r="B72" s="15"/>
      <c r="C72" s="15"/>
      <c r="D72" s="15"/>
      <c r="E72" s="25" t="s">
        <v>192</v>
      </c>
      <c r="F72" s="21" t="s">
        <v>190</v>
      </c>
      <c r="G72" s="26">
        <v>233385</v>
      </c>
    </row>
    <row r="73" spans="1:7" x14ac:dyDescent="0.25">
      <c r="A73" s="16"/>
      <c r="B73" s="15"/>
      <c r="C73" s="15"/>
      <c r="D73" s="15"/>
      <c r="E73" s="25" t="s">
        <v>158</v>
      </c>
      <c r="F73" s="26">
        <v>321658</v>
      </c>
      <c r="G73" s="21" t="s">
        <v>190</v>
      </c>
    </row>
    <row r="74" spans="1:7" ht="15.75" thickBot="1" x14ac:dyDescent="0.3">
      <c r="A74" s="16"/>
      <c r="B74" s="15"/>
      <c r="C74" s="15"/>
      <c r="D74" s="15"/>
      <c r="E74" s="27" t="s">
        <v>159</v>
      </c>
      <c r="F74" s="28">
        <v>2655132</v>
      </c>
      <c r="G74" s="28">
        <v>-106114</v>
      </c>
    </row>
    <row r="75" spans="1:7" ht="15.75" thickBot="1" x14ac:dyDescent="0.3">
      <c r="A75" s="16"/>
      <c r="B75" s="15"/>
      <c r="C75" s="15"/>
      <c r="D75" s="15"/>
      <c r="E75" s="27" t="s">
        <v>160</v>
      </c>
      <c r="F75" s="28">
        <v>3211386</v>
      </c>
      <c r="G75" s="28">
        <v>234596</v>
      </c>
    </row>
    <row r="76" spans="1:7" x14ac:dyDescent="0.25">
      <c r="A76" s="16"/>
      <c r="B76" s="15"/>
      <c r="C76" s="15"/>
      <c r="D76" s="15"/>
      <c r="E76" s="19"/>
      <c r="F76" s="24"/>
      <c r="G76" s="24"/>
    </row>
    <row r="77" spans="1:7" x14ac:dyDescent="0.25">
      <c r="A77" s="16"/>
      <c r="B77" s="15"/>
      <c r="C77" s="15"/>
      <c r="D77" s="15"/>
      <c r="E77" s="25" t="s">
        <v>193</v>
      </c>
      <c r="F77" s="24"/>
      <c r="G77" s="24"/>
    </row>
    <row r="78" spans="1:7" x14ac:dyDescent="0.25">
      <c r="A78" s="16"/>
      <c r="B78" s="15"/>
      <c r="C78" s="15"/>
      <c r="D78" s="15"/>
      <c r="E78" s="36"/>
      <c r="F78" s="37"/>
      <c r="G78" s="37"/>
    </row>
    <row r="79" spans="1:7" x14ac:dyDescent="0.25">
      <c r="A79" s="16"/>
      <c r="B79" s="15"/>
      <c r="C79" s="15"/>
      <c r="D79" s="15"/>
      <c r="E79" s="25" t="s">
        <v>157</v>
      </c>
      <c r="F79" s="26">
        <v>1607</v>
      </c>
      <c r="G79" s="26">
        <v>22106</v>
      </c>
    </row>
    <row r="80" spans="1:7" x14ac:dyDescent="0.25">
      <c r="A80" s="16"/>
      <c r="B80" s="15"/>
      <c r="C80" s="15"/>
      <c r="D80" s="15"/>
      <c r="E80" s="25" t="s">
        <v>158</v>
      </c>
      <c r="F80" s="26">
        <v>30272</v>
      </c>
      <c r="G80" s="21" t="s">
        <v>190</v>
      </c>
    </row>
    <row r="81" spans="1:7" ht="15.75" thickBot="1" x14ac:dyDescent="0.3">
      <c r="A81" s="16"/>
      <c r="B81" s="15"/>
      <c r="C81" s="15"/>
      <c r="D81" s="15"/>
      <c r="E81" s="27" t="s">
        <v>159</v>
      </c>
      <c r="F81" s="28">
        <v>36980</v>
      </c>
      <c r="G81" s="28">
        <v>-20499</v>
      </c>
    </row>
    <row r="82" spans="1:7" ht="15.75" thickBot="1" x14ac:dyDescent="0.3">
      <c r="A82" s="16"/>
      <c r="B82" s="15"/>
      <c r="C82" s="15"/>
      <c r="D82" s="15"/>
      <c r="E82" s="27" t="s">
        <v>160</v>
      </c>
      <c r="F82" s="28">
        <v>68859</v>
      </c>
      <c r="G82" s="28">
        <v>1607</v>
      </c>
    </row>
    <row r="83" spans="1:7" x14ac:dyDescent="0.25">
      <c r="A83" s="16"/>
      <c r="B83" s="15"/>
      <c r="C83" s="15"/>
      <c r="D83" s="15"/>
      <c r="E83" s="36"/>
      <c r="F83" s="37"/>
      <c r="G83" s="37"/>
    </row>
    <row r="84" spans="1:7" ht="15.75" thickBot="1" x14ac:dyDescent="0.3">
      <c r="A84" s="16"/>
      <c r="B84" s="15"/>
      <c r="C84" s="15"/>
      <c r="D84" s="15"/>
      <c r="E84" s="29" t="s">
        <v>162</v>
      </c>
      <c r="F84" s="30">
        <v>3280245</v>
      </c>
      <c r="G84" s="30">
        <v>236203</v>
      </c>
    </row>
    <row r="85" spans="1:7" ht="15.75" thickTop="1" x14ac:dyDescent="0.25">
      <c r="A85" s="16"/>
      <c r="B85" s="15"/>
      <c r="C85" s="15"/>
      <c r="D85" s="15"/>
      <c r="E85" s="40"/>
      <c r="F85" s="40"/>
      <c r="G85" s="40"/>
    </row>
    <row r="86" spans="1:7" ht="76.5" customHeight="1" x14ac:dyDescent="0.25">
      <c r="A86" s="16"/>
      <c r="B86" s="15"/>
      <c r="C86" s="15"/>
      <c r="D86" s="15"/>
      <c r="E86" s="17" t="s">
        <v>194</v>
      </c>
      <c r="F86" s="17"/>
      <c r="G86" s="17"/>
    </row>
    <row r="87" spans="1:7" x14ac:dyDescent="0.25">
      <c r="A87" s="16"/>
      <c r="B87" s="15"/>
      <c r="C87" s="15"/>
      <c r="D87" s="15"/>
      <c r="E87" s="17"/>
      <c r="F87" s="17"/>
      <c r="G87" s="17"/>
    </row>
    <row r="88" spans="1:7" ht="127.5" customHeight="1" x14ac:dyDescent="0.25">
      <c r="A88" s="16"/>
      <c r="B88" s="15"/>
      <c r="C88" s="15"/>
      <c r="D88" s="15"/>
      <c r="E88" s="17" t="s">
        <v>195</v>
      </c>
      <c r="F88" s="17"/>
      <c r="G88" s="17"/>
    </row>
    <row r="89" spans="1:7" x14ac:dyDescent="0.25">
      <c r="A89" s="16"/>
      <c r="B89" s="15"/>
      <c r="C89" s="15"/>
      <c r="D89" s="15"/>
      <c r="E89" s="18"/>
      <c r="F89" s="18"/>
      <c r="G89" s="18"/>
    </row>
    <row r="90" spans="1:7" x14ac:dyDescent="0.25">
      <c r="A90" s="16"/>
      <c r="B90" s="15"/>
      <c r="C90" s="15"/>
      <c r="D90" s="15"/>
      <c r="E90" s="18" t="s">
        <v>196</v>
      </c>
      <c r="F90" s="18"/>
      <c r="G90" s="18"/>
    </row>
    <row r="91" spans="1:7" x14ac:dyDescent="0.25">
      <c r="A91" s="16"/>
      <c r="B91" s="15"/>
      <c r="C91" s="15"/>
      <c r="D91" s="15"/>
      <c r="E91" s="18"/>
      <c r="F91" s="18"/>
      <c r="G91" s="18"/>
    </row>
    <row r="92" spans="1:7" ht="153" customHeight="1" x14ac:dyDescent="0.25">
      <c r="A92" s="16"/>
      <c r="B92" s="15"/>
      <c r="C92" s="15"/>
      <c r="D92" s="15"/>
      <c r="E92" s="17" t="s">
        <v>197</v>
      </c>
      <c r="F92" s="17"/>
      <c r="G92" s="17"/>
    </row>
    <row r="93" spans="1:7" x14ac:dyDescent="0.25">
      <c r="A93" s="16"/>
      <c r="B93" s="15"/>
      <c r="C93" s="15"/>
      <c r="D93" s="15"/>
      <c r="E93" s="18"/>
      <c r="F93" s="18"/>
      <c r="G93" s="18"/>
    </row>
    <row r="94" spans="1:7" x14ac:dyDescent="0.25">
      <c r="A94" s="16"/>
      <c r="B94" s="15"/>
      <c r="C94" s="15"/>
      <c r="D94" s="15"/>
      <c r="E94" s="18" t="s">
        <v>198</v>
      </c>
      <c r="F94" s="18"/>
      <c r="G94" s="18"/>
    </row>
    <row r="95" spans="1:7" x14ac:dyDescent="0.25">
      <c r="A95" s="16"/>
      <c r="B95" s="15"/>
      <c r="C95" s="15"/>
      <c r="D95" s="15"/>
      <c r="E95" s="17"/>
      <c r="F95" s="17"/>
      <c r="G95" s="17"/>
    </row>
    <row r="96" spans="1:7" ht="102" customHeight="1" x14ac:dyDescent="0.25">
      <c r="A96" s="16"/>
      <c r="B96" s="15"/>
      <c r="C96" s="15"/>
      <c r="D96" s="15"/>
      <c r="E96" s="17" t="s">
        <v>199</v>
      </c>
      <c r="F96" s="17"/>
      <c r="G96" s="17"/>
    </row>
    <row r="97" spans="1:7" x14ac:dyDescent="0.25">
      <c r="A97" s="16"/>
      <c r="B97" s="15"/>
      <c r="C97" s="15"/>
      <c r="D97" s="15"/>
      <c r="E97" s="43"/>
      <c r="F97" s="43"/>
      <c r="G97" s="43"/>
    </row>
    <row r="98" spans="1:7" x14ac:dyDescent="0.25">
      <c r="A98" s="16"/>
      <c r="B98" s="15"/>
      <c r="C98" s="15"/>
      <c r="D98" s="15"/>
      <c r="E98" s="18" t="s">
        <v>200</v>
      </c>
      <c r="F98" s="18"/>
      <c r="G98" s="18"/>
    </row>
    <row r="99" spans="1:7" x14ac:dyDescent="0.25">
      <c r="A99" s="16"/>
      <c r="B99" s="15"/>
      <c r="C99" s="15"/>
      <c r="D99" s="15"/>
      <c r="E99" s="17"/>
      <c r="F99" s="17"/>
      <c r="G99" s="17"/>
    </row>
    <row r="100" spans="1:7" ht="140.25" customHeight="1" x14ac:dyDescent="0.25">
      <c r="A100" s="16"/>
      <c r="B100" s="15"/>
      <c r="C100" s="15"/>
      <c r="D100" s="15"/>
      <c r="E100" s="17" t="s">
        <v>201</v>
      </c>
      <c r="F100" s="17"/>
      <c r="G100" s="17"/>
    </row>
    <row r="101" spans="1:7" x14ac:dyDescent="0.25">
      <c r="A101" s="16"/>
      <c r="B101" s="15"/>
      <c r="C101" s="15"/>
      <c r="D101" s="15"/>
      <c r="E101" s="17"/>
      <c r="F101" s="17"/>
      <c r="G101" s="17"/>
    </row>
    <row r="102" spans="1:7" ht="267.75" customHeight="1" x14ac:dyDescent="0.25">
      <c r="A102" s="16"/>
      <c r="B102" s="15"/>
      <c r="C102" s="15"/>
      <c r="D102" s="15"/>
      <c r="E102" s="17" t="s">
        <v>202</v>
      </c>
      <c r="F102" s="17"/>
      <c r="G102" s="17"/>
    </row>
    <row r="103" spans="1:7" x14ac:dyDescent="0.25">
      <c r="A103" s="16"/>
      <c r="B103" s="15"/>
      <c r="C103" s="15"/>
      <c r="D103" s="15"/>
      <c r="E103" s="41"/>
      <c r="F103" s="41"/>
      <c r="G103" s="41"/>
    </row>
    <row r="104" spans="1:7" x14ac:dyDescent="0.25">
      <c r="A104" s="16"/>
      <c r="B104" s="15"/>
      <c r="C104" s="15"/>
      <c r="D104" s="15"/>
      <c r="E104" s="18" t="s">
        <v>203</v>
      </c>
      <c r="F104" s="18"/>
      <c r="G104" s="18"/>
    </row>
    <row r="105" spans="1:7" x14ac:dyDescent="0.25">
      <c r="A105" s="16"/>
      <c r="B105" s="15"/>
      <c r="C105" s="15"/>
      <c r="D105" s="15"/>
      <c r="E105" s="17"/>
      <c r="F105" s="17"/>
      <c r="G105" s="17"/>
    </row>
    <row r="106" spans="1:7" ht="76.5" customHeight="1" x14ac:dyDescent="0.25">
      <c r="A106" s="16"/>
      <c r="B106" s="15"/>
      <c r="C106" s="15"/>
      <c r="D106" s="15"/>
      <c r="E106" s="17" t="s">
        <v>204</v>
      </c>
      <c r="F106" s="17"/>
      <c r="G106" s="17"/>
    </row>
    <row r="107" spans="1:7" x14ac:dyDescent="0.25">
      <c r="A107" s="16"/>
      <c r="B107" s="15"/>
      <c r="C107" s="15"/>
      <c r="D107" s="15"/>
      <c r="E107" s="44"/>
      <c r="F107" s="44"/>
      <c r="G107" s="44"/>
    </row>
    <row r="108" spans="1:7" ht="127.5" customHeight="1" x14ac:dyDescent="0.25">
      <c r="A108" s="16"/>
      <c r="B108" s="15"/>
      <c r="C108" s="15"/>
      <c r="D108" s="15"/>
      <c r="E108" s="17" t="s">
        <v>205</v>
      </c>
      <c r="F108" s="17"/>
      <c r="G108" s="17"/>
    </row>
    <row r="109" spans="1:7" x14ac:dyDescent="0.25">
      <c r="A109" s="16"/>
      <c r="B109" s="15"/>
      <c r="C109" s="15"/>
      <c r="D109" s="15"/>
      <c r="E109" s="17"/>
      <c r="F109" s="17"/>
      <c r="G109" s="17"/>
    </row>
    <row r="110" spans="1:7" ht="63.75" customHeight="1" x14ac:dyDescent="0.25">
      <c r="A110" s="16"/>
      <c r="B110" s="15"/>
      <c r="C110" s="15"/>
      <c r="D110" s="15"/>
      <c r="E110" s="17" t="s">
        <v>206</v>
      </c>
      <c r="F110" s="17"/>
      <c r="G110" s="17"/>
    </row>
    <row r="111" spans="1:7" x14ac:dyDescent="0.25">
      <c r="A111" s="16"/>
      <c r="B111" s="15"/>
      <c r="C111" s="15"/>
      <c r="D111" s="15"/>
      <c r="E111" s="17"/>
      <c r="F111" s="17"/>
      <c r="G111" s="17"/>
    </row>
    <row r="112" spans="1:7" ht="89.25" customHeight="1" x14ac:dyDescent="0.25">
      <c r="A112" s="16"/>
      <c r="B112" s="15"/>
      <c r="C112" s="15"/>
      <c r="D112" s="15"/>
      <c r="E112" s="17" t="s">
        <v>207</v>
      </c>
      <c r="F112" s="17"/>
      <c r="G112" s="17"/>
    </row>
    <row r="113" spans="1:7" x14ac:dyDescent="0.25">
      <c r="A113" s="16"/>
      <c r="B113" s="15"/>
      <c r="C113" s="15"/>
      <c r="D113" s="15"/>
      <c r="E113" s="17"/>
      <c r="F113" s="17"/>
      <c r="G113" s="17"/>
    </row>
    <row r="114" spans="1:7" ht="63.75" customHeight="1" x14ac:dyDescent="0.25">
      <c r="A114" s="16"/>
      <c r="B114" s="15"/>
      <c r="C114" s="15"/>
      <c r="D114" s="15"/>
      <c r="E114" s="17" t="s">
        <v>208</v>
      </c>
      <c r="F114" s="17"/>
      <c r="G114" s="17"/>
    </row>
    <row r="115" spans="1:7" x14ac:dyDescent="0.25">
      <c r="A115" s="16"/>
      <c r="B115" s="15"/>
      <c r="C115" s="15"/>
      <c r="D115" s="15"/>
      <c r="E115" s="43"/>
      <c r="F115" s="43"/>
      <c r="G115" s="43"/>
    </row>
    <row r="116" spans="1:7" x14ac:dyDescent="0.25">
      <c r="A116" s="16"/>
      <c r="B116" s="15"/>
      <c r="C116" s="15"/>
      <c r="D116" s="15"/>
      <c r="E116" s="18" t="s">
        <v>209</v>
      </c>
      <c r="F116" s="18"/>
      <c r="G116" s="18"/>
    </row>
    <row r="117" spans="1:7" x14ac:dyDescent="0.25">
      <c r="A117" s="16"/>
      <c r="B117" s="15"/>
      <c r="C117" s="15"/>
      <c r="D117" s="15"/>
      <c r="E117" s="17"/>
      <c r="F117" s="17"/>
      <c r="G117" s="17"/>
    </row>
    <row r="118" spans="1:7" ht="140.25" customHeight="1" x14ac:dyDescent="0.25">
      <c r="A118" s="16"/>
      <c r="B118" s="15"/>
      <c r="C118" s="15"/>
      <c r="D118" s="15"/>
      <c r="E118" s="17" t="s">
        <v>210</v>
      </c>
      <c r="F118" s="17"/>
      <c r="G118" s="17"/>
    </row>
    <row r="119" spans="1:7" x14ac:dyDescent="0.25">
      <c r="A119" s="16"/>
      <c r="B119" s="15"/>
      <c r="C119" s="15"/>
      <c r="D119" s="15"/>
      <c r="E119" s="17"/>
      <c r="F119" s="17"/>
      <c r="G119" s="17"/>
    </row>
    <row r="120" spans="1:7" ht="114.75" customHeight="1" x14ac:dyDescent="0.25">
      <c r="A120" s="16"/>
      <c r="B120" s="15"/>
      <c r="C120" s="15"/>
      <c r="D120" s="15"/>
      <c r="E120" s="17" t="s">
        <v>211</v>
      </c>
      <c r="F120" s="17"/>
      <c r="G120" s="17"/>
    </row>
    <row r="121" spans="1:7" x14ac:dyDescent="0.25">
      <c r="A121" s="16"/>
      <c r="B121" s="15"/>
      <c r="C121" s="15"/>
      <c r="D121" s="15"/>
      <c r="E121" s="17"/>
      <c r="F121" s="17"/>
      <c r="G121" s="17"/>
    </row>
    <row r="122" spans="1:7" ht="51" customHeight="1" x14ac:dyDescent="0.25">
      <c r="A122" s="16"/>
      <c r="B122" s="15"/>
      <c r="C122" s="15"/>
      <c r="D122" s="15"/>
      <c r="E122" s="17" t="s">
        <v>212</v>
      </c>
      <c r="F122" s="17"/>
      <c r="G122" s="17"/>
    </row>
    <row r="123" spans="1:7" x14ac:dyDescent="0.25">
      <c r="A123" s="16"/>
      <c r="B123" s="15"/>
      <c r="C123" s="15"/>
      <c r="D123" s="15"/>
      <c r="E123" s="41"/>
      <c r="F123" s="41"/>
      <c r="G123" s="41"/>
    </row>
    <row r="124" spans="1:7" x14ac:dyDescent="0.25">
      <c r="A124" s="16"/>
      <c r="B124" s="15"/>
      <c r="C124" s="15"/>
      <c r="D124" s="15"/>
      <c r="E124" s="43" t="s">
        <v>213</v>
      </c>
      <c r="F124" s="43"/>
      <c r="G124" s="43"/>
    </row>
    <row r="125" spans="1:7" x14ac:dyDescent="0.25">
      <c r="A125" s="16"/>
      <c r="B125" s="15"/>
      <c r="C125" s="15"/>
      <c r="D125" s="15"/>
      <c r="E125" s="18"/>
      <c r="F125" s="18"/>
      <c r="G125" s="18"/>
    </row>
    <row r="126" spans="1:7" ht="255" customHeight="1" x14ac:dyDescent="0.25">
      <c r="A126" s="16"/>
      <c r="B126" s="15"/>
      <c r="C126" s="15"/>
      <c r="D126" s="15"/>
      <c r="E126" s="17" t="s">
        <v>214</v>
      </c>
      <c r="F126" s="17"/>
      <c r="G126" s="17"/>
    </row>
    <row r="127" spans="1:7" x14ac:dyDescent="0.25">
      <c r="A127" s="16"/>
      <c r="B127" s="15"/>
      <c r="C127" s="15"/>
      <c r="D127" s="15"/>
      <c r="E127" s="17"/>
      <c r="F127" s="17"/>
      <c r="G127" s="17"/>
    </row>
    <row r="128" spans="1:7" ht="395.25" customHeight="1" x14ac:dyDescent="0.25">
      <c r="A128" s="16"/>
      <c r="B128" s="15"/>
      <c r="C128" s="15"/>
      <c r="D128" s="15"/>
      <c r="E128" s="17" t="s">
        <v>215</v>
      </c>
      <c r="F128" s="17"/>
      <c r="G128" s="17"/>
    </row>
  </sheetData>
  <mergeCells count="216">
    <mergeCell ref="E125:G125"/>
    <mergeCell ref="E126:G126"/>
    <mergeCell ref="E127:G127"/>
    <mergeCell ref="E128:G128"/>
    <mergeCell ref="E119:G119"/>
    <mergeCell ref="E120:G120"/>
    <mergeCell ref="E121:G121"/>
    <mergeCell ref="E122:G122"/>
    <mergeCell ref="E123:G123"/>
    <mergeCell ref="E124:G124"/>
    <mergeCell ref="E113:G113"/>
    <mergeCell ref="E114:G114"/>
    <mergeCell ref="E115:G115"/>
    <mergeCell ref="E116:G116"/>
    <mergeCell ref="E117:G117"/>
    <mergeCell ref="E118:G118"/>
    <mergeCell ref="E107:G107"/>
    <mergeCell ref="E108:G108"/>
    <mergeCell ref="E109:G109"/>
    <mergeCell ref="E110:G110"/>
    <mergeCell ref="E111:G111"/>
    <mergeCell ref="E112:G112"/>
    <mergeCell ref="E101:G101"/>
    <mergeCell ref="E102:G102"/>
    <mergeCell ref="E103:G103"/>
    <mergeCell ref="E104:G104"/>
    <mergeCell ref="E105:G105"/>
    <mergeCell ref="E106:G106"/>
    <mergeCell ref="E95:G95"/>
    <mergeCell ref="E96:G96"/>
    <mergeCell ref="E97:G97"/>
    <mergeCell ref="E98:G98"/>
    <mergeCell ref="E99:G99"/>
    <mergeCell ref="E100:G100"/>
    <mergeCell ref="E89:G89"/>
    <mergeCell ref="E90:G90"/>
    <mergeCell ref="E91:G91"/>
    <mergeCell ref="E92:G92"/>
    <mergeCell ref="E93:G93"/>
    <mergeCell ref="E94:G94"/>
    <mergeCell ref="E58:G58"/>
    <mergeCell ref="E59:G59"/>
    <mergeCell ref="E85:G85"/>
    <mergeCell ref="E86:G86"/>
    <mergeCell ref="E87:G87"/>
    <mergeCell ref="E88:G88"/>
    <mergeCell ref="E52:G52"/>
    <mergeCell ref="E53:G53"/>
    <mergeCell ref="E54:G54"/>
    <mergeCell ref="E55:G55"/>
    <mergeCell ref="E56:G56"/>
    <mergeCell ref="E57:G57"/>
    <mergeCell ref="E46:G46"/>
    <mergeCell ref="E47:G47"/>
    <mergeCell ref="E48:G48"/>
    <mergeCell ref="E49:G49"/>
    <mergeCell ref="E50:G50"/>
    <mergeCell ref="E51:G51"/>
    <mergeCell ref="E40:G40"/>
    <mergeCell ref="E41:G41"/>
    <mergeCell ref="E42:G42"/>
    <mergeCell ref="E43:G43"/>
    <mergeCell ref="E44:G44"/>
    <mergeCell ref="E45:G45"/>
    <mergeCell ref="E34:G34"/>
    <mergeCell ref="E35:G35"/>
    <mergeCell ref="E36:G36"/>
    <mergeCell ref="E37:G37"/>
    <mergeCell ref="E38:G38"/>
    <mergeCell ref="E39:G39"/>
    <mergeCell ref="E28:G28"/>
    <mergeCell ref="E29:G29"/>
    <mergeCell ref="E30:G30"/>
    <mergeCell ref="E31:G31"/>
    <mergeCell ref="E32:G32"/>
    <mergeCell ref="E33:G33"/>
    <mergeCell ref="E22:G22"/>
    <mergeCell ref="E23:G23"/>
    <mergeCell ref="E24:G24"/>
    <mergeCell ref="E25:G25"/>
    <mergeCell ref="E26:G26"/>
    <mergeCell ref="E27:G27"/>
    <mergeCell ref="E16:G16"/>
    <mergeCell ref="E17:G17"/>
    <mergeCell ref="E18:G18"/>
    <mergeCell ref="E19:G19"/>
    <mergeCell ref="E20:G20"/>
    <mergeCell ref="E21:G21"/>
    <mergeCell ref="E10:G10"/>
    <mergeCell ref="E11:G11"/>
    <mergeCell ref="E12:G12"/>
    <mergeCell ref="E13:G13"/>
    <mergeCell ref="E14:G14"/>
    <mergeCell ref="E15:G15"/>
    <mergeCell ref="B125:D125"/>
    <mergeCell ref="B126:D126"/>
    <mergeCell ref="B127:D127"/>
    <mergeCell ref="B128:D128"/>
    <mergeCell ref="E4:G4"/>
    <mergeCell ref="E5:G5"/>
    <mergeCell ref="E6:G6"/>
    <mergeCell ref="E7:G7"/>
    <mergeCell ref="E8:G8"/>
    <mergeCell ref="E9:G9"/>
    <mergeCell ref="B119:D119"/>
    <mergeCell ref="B120:D120"/>
    <mergeCell ref="B121:D121"/>
    <mergeCell ref="B122:D122"/>
    <mergeCell ref="B123:D123"/>
    <mergeCell ref="B124:D124"/>
    <mergeCell ref="B113:D113"/>
    <mergeCell ref="B114:D114"/>
    <mergeCell ref="B115:D115"/>
    <mergeCell ref="B116:D116"/>
    <mergeCell ref="B117:D117"/>
    <mergeCell ref="B118:D118"/>
    <mergeCell ref="B107:D107"/>
    <mergeCell ref="B108:D108"/>
    <mergeCell ref="B109:D109"/>
    <mergeCell ref="B110:D110"/>
    <mergeCell ref="B111:D111"/>
    <mergeCell ref="B112:D112"/>
    <mergeCell ref="B101:D101"/>
    <mergeCell ref="B102:D102"/>
    <mergeCell ref="B103:D103"/>
    <mergeCell ref="B104:D104"/>
    <mergeCell ref="B105:D105"/>
    <mergeCell ref="B106:D106"/>
    <mergeCell ref="B95:D95"/>
    <mergeCell ref="B96:D96"/>
    <mergeCell ref="B97:D97"/>
    <mergeCell ref="B98:D98"/>
    <mergeCell ref="B99:D99"/>
    <mergeCell ref="B100:D100"/>
    <mergeCell ref="B89:D89"/>
    <mergeCell ref="B90:D90"/>
    <mergeCell ref="B91:D91"/>
    <mergeCell ref="B92:D92"/>
    <mergeCell ref="B93:D93"/>
    <mergeCell ref="B94:D94"/>
    <mergeCell ref="B83:D83"/>
    <mergeCell ref="B84:D84"/>
    <mergeCell ref="B85:D85"/>
    <mergeCell ref="B86:D86"/>
    <mergeCell ref="B87:D87"/>
    <mergeCell ref="B88:D88"/>
    <mergeCell ref="B77:D77"/>
    <mergeCell ref="B78:D78"/>
    <mergeCell ref="B79:D79"/>
    <mergeCell ref="B80:D80"/>
    <mergeCell ref="B81:D81"/>
    <mergeCell ref="B82:D82"/>
    <mergeCell ref="B71:D71"/>
    <mergeCell ref="B72:D72"/>
    <mergeCell ref="B73:D73"/>
    <mergeCell ref="B74:D74"/>
    <mergeCell ref="B75:D75"/>
    <mergeCell ref="B76:D76"/>
    <mergeCell ref="B65:D65"/>
    <mergeCell ref="B66:D66"/>
    <mergeCell ref="B67:D67"/>
    <mergeCell ref="B68:D68"/>
    <mergeCell ref="B69:D69"/>
    <mergeCell ref="B70:D70"/>
    <mergeCell ref="B59:D59"/>
    <mergeCell ref="B60:D60"/>
    <mergeCell ref="B61:D61"/>
    <mergeCell ref="B62:D62"/>
    <mergeCell ref="B63:D63"/>
    <mergeCell ref="B64:D64"/>
    <mergeCell ref="B53:D53"/>
    <mergeCell ref="B54:D54"/>
    <mergeCell ref="B55:D55"/>
    <mergeCell ref="B56:D56"/>
    <mergeCell ref="B57:D57"/>
    <mergeCell ref="B58:D58"/>
    <mergeCell ref="B47:D47"/>
    <mergeCell ref="B48:D48"/>
    <mergeCell ref="B49:D49"/>
    <mergeCell ref="B50:D50"/>
    <mergeCell ref="B51:D51"/>
    <mergeCell ref="B52:D52"/>
    <mergeCell ref="B41:D41"/>
    <mergeCell ref="B42:D42"/>
    <mergeCell ref="B43:D43"/>
    <mergeCell ref="B44:D44"/>
    <mergeCell ref="B45:D45"/>
    <mergeCell ref="B46:D46"/>
    <mergeCell ref="B17:D17"/>
    <mergeCell ref="B18:D18"/>
    <mergeCell ref="B19:D19"/>
    <mergeCell ref="B20:D20"/>
    <mergeCell ref="B39:D39"/>
    <mergeCell ref="B40:D40"/>
    <mergeCell ref="B11:D11"/>
    <mergeCell ref="B12:D12"/>
    <mergeCell ref="B13:D13"/>
    <mergeCell ref="B14:D14"/>
    <mergeCell ref="B15:D15"/>
    <mergeCell ref="B16:D16"/>
    <mergeCell ref="B5:D5"/>
    <mergeCell ref="B6:D6"/>
    <mergeCell ref="B7:D7"/>
    <mergeCell ref="B8:D8"/>
    <mergeCell ref="B9:D9"/>
    <mergeCell ref="B10:D10"/>
    <mergeCell ref="B21:B22"/>
    <mergeCell ref="E60:E61"/>
    <mergeCell ref="A1:A2"/>
    <mergeCell ref="B1:D1"/>
    <mergeCell ref="E1:G1"/>
    <mergeCell ref="B2:D2"/>
    <mergeCell ref="E2:G2"/>
    <mergeCell ref="B3:D3"/>
    <mergeCell ref="E3:G3"/>
    <mergeCell ref="A4:A12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28.7109375" bestFit="1" customWidth="1"/>
    <col min="2" max="2" width="14.7109375" customWidth="1"/>
    <col min="3" max="3" width="2.7109375" customWidth="1"/>
    <col min="4" max="4" width="36.5703125" bestFit="1" customWidth="1"/>
  </cols>
  <sheetData>
    <row r="1" spans="1:4" ht="15" customHeight="1" x14ac:dyDescent="0.25">
      <c r="A1" s="7" t="s">
        <v>216</v>
      </c>
      <c r="B1" s="7" t="s">
        <v>58</v>
      </c>
      <c r="C1" s="7"/>
      <c r="D1" s="7"/>
    </row>
    <row r="2" spans="1:4" ht="15" customHeight="1" x14ac:dyDescent="0.25">
      <c r="A2" s="7"/>
      <c r="B2" s="7" t="s">
        <v>24</v>
      </c>
      <c r="C2" s="7"/>
      <c r="D2" s="7"/>
    </row>
    <row r="3" spans="1:4" x14ac:dyDescent="0.25">
      <c r="A3" s="3" t="s">
        <v>217</v>
      </c>
      <c r="B3" s="15"/>
      <c r="C3" s="15"/>
      <c r="D3" s="15"/>
    </row>
    <row r="4" spans="1:4" x14ac:dyDescent="0.25">
      <c r="A4" s="16" t="s">
        <v>216</v>
      </c>
      <c r="B4" s="18" t="s">
        <v>218</v>
      </c>
      <c r="C4" s="18"/>
      <c r="D4" s="18"/>
    </row>
    <row r="5" spans="1:4" x14ac:dyDescent="0.25">
      <c r="A5" s="16"/>
      <c r="B5" s="17"/>
      <c r="C5" s="17"/>
      <c r="D5" s="17"/>
    </row>
    <row r="6" spans="1:4" x14ac:dyDescent="0.25">
      <c r="A6" s="16"/>
      <c r="B6" s="48" t="s">
        <v>219</v>
      </c>
      <c r="C6" s="48"/>
      <c r="D6" s="48"/>
    </row>
    <row r="7" spans="1:4" x14ac:dyDescent="0.25">
      <c r="A7" s="16"/>
      <c r="B7" s="48"/>
      <c r="C7" s="48"/>
      <c r="D7" s="48"/>
    </row>
    <row r="8" spans="1:4" ht="153" customHeight="1" x14ac:dyDescent="0.25">
      <c r="A8" s="16"/>
      <c r="B8" s="17" t="s">
        <v>220</v>
      </c>
      <c r="C8" s="17"/>
      <c r="D8" s="17"/>
    </row>
    <row r="9" spans="1:4" x14ac:dyDescent="0.25">
      <c r="A9" s="16"/>
      <c r="B9" s="17"/>
      <c r="C9" s="17"/>
      <c r="D9" s="17"/>
    </row>
    <row r="10" spans="1:4" ht="38.25" x14ac:dyDescent="0.25">
      <c r="A10" s="16"/>
      <c r="B10" s="45"/>
      <c r="C10" s="46" t="s">
        <v>221</v>
      </c>
      <c r="D10" s="47" t="s">
        <v>222</v>
      </c>
    </row>
    <row r="11" spans="1:4" ht="38.25" x14ac:dyDescent="0.25">
      <c r="A11" s="16"/>
      <c r="B11" s="45"/>
      <c r="C11" s="46" t="s">
        <v>221</v>
      </c>
      <c r="D11" s="47" t="s">
        <v>223</v>
      </c>
    </row>
    <row r="12" spans="1:4" ht="25.5" x14ac:dyDescent="0.25">
      <c r="A12" s="16"/>
      <c r="B12" s="45"/>
      <c r="C12" s="46" t="s">
        <v>221</v>
      </c>
      <c r="D12" s="47" t="s">
        <v>224</v>
      </c>
    </row>
    <row r="13" spans="1:4" ht="51" x14ac:dyDescent="0.25">
      <c r="A13" s="16"/>
      <c r="B13" s="45"/>
      <c r="C13" s="46" t="s">
        <v>221</v>
      </c>
      <c r="D13" s="47" t="s">
        <v>225</v>
      </c>
    </row>
    <row r="14" spans="1:4" x14ac:dyDescent="0.25">
      <c r="A14" s="16"/>
      <c r="B14" s="17"/>
      <c r="C14" s="17"/>
      <c r="D14" s="17"/>
    </row>
    <row r="15" spans="1:4" x14ac:dyDescent="0.25">
      <c r="A15" s="16"/>
      <c r="B15" s="49"/>
      <c r="C15" s="49"/>
      <c r="D15" s="49"/>
    </row>
    <row r="16" spans="1:4" ht="76.5" customHeight="1" x14ac:dyDescent="0.25">
      <c r="A16" s="16"/>
      <c r="B16" s="17" t="s">
        <v>226</v>
      </c>
      <c r="C16" s="17"/>
      <c r="D16" s="17"/>
    </row>
    <row r="17" spans="1:4" x14ac:dyDescent="0.25">
      <c r="A17" s="16"/>
      <c r="B17" s="17"/>
      <c r="C17" s="17"/>
      <c r="D17" s="17"/>
    </row>
    <row r="18" spans="1:4" ht="76.5" customHeight="1" x14ac:dyDescent="0.25">
      <c r="A18" s="16"/>
      <c r="B18" s="17" t="s">
        <v>227</v>
      </c>
      <c r="C18" s="17"/>
      <c r="D18" s="17"/>
    </row>
  </sheetData>
  <mergeCells count="16">
    <mergeCell ref="B9:D9"/>
    <mergeCell ref="B14:D14"/>
    <mergeCell ref="B15:D15"/>
    <mergeCell ref="B16:D16"/>
    <mergeCell ref="B17:D17"/>
    <mergeCell ref="B18:D18"/>
    <mergeCell ref="A1:A2"/>
    <mergeCell ref="B1:D1"/>
    <mergeCell ref="B2:D2"/>
    <mergeCell ref="B3:D3"/>
    <mergeCell ref="A4:A18"/>
    <mergeCell ref="B4:D4"/>
    <mergeCell ref="B5:D5"/>
    <mergeCell ref="B6:D6"/>
    <mergeCell ref="B7:D7"/>
    <mergeCell ref="B8:D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Consolidated_Balance_Sheets</vt:lpstr>
      <vt:lpstr>Consolidated_Balance_Sheets_Pa</vt:lpstr>
      <vt:lpstr>Consolidated_Statements_of_Los</vt:lpstr>
      <vt:lpstr>Consolidated_Statements_of_Cas</vt:lpstr>
      <vt:lpstr>Consolidated_Statements_of_Cap</vt:lpstr>
      <vt:lpstr>NATURE_OF_BUSINESS_AND_BASIS_O</vt:lpstr>
      <vt:lpstr>SUMMARY_OF_SIGNIFICANT_ACCOUNT</vt:lpstr>
      <vt:lpstr>MINERAL_PROPERTY_INTEREST</vt:lpstr>
      <vt:lpstr>ACCOUNTS_PAYABLE_AND_ACCRUED_L</vt:lpstr>
      <vt:lpstr>DEMAND_LOANS_AND_LOANS</vt:lpstr>
      <vt:lpstr>PROMISSORY_NOTES</vt:lpstr>
      <vt:lpstr>WARRANT_LIABILITY</vt:lpstr>
      <vt:lpstr>SHARE_CAPITAL</vt:lpstr>
      <vt:lpstr>INCOME_TAXES</vt:lpstr>
      <vt:lpstr>RELATED_PARTY_TRANSACTIONS</vt:lpstr>
      <vt:lpstr>SEGMENT_DISCLOSURES</vt:lpstr>
      <vt:lpstr>CONTINGENT_LIABILITY</vt:lpstr>
      <vt:lpstr>NONCASH_TRANSACTIONS</vt:lpstr>
      <vt:lpstr>SUBSEQUENT_EVENTS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2014-12-24T11:03:24Z</dcterms:created>
  <dcterms:modified xsi:type="dcterms:W3CDTF">2014-12-24T11:03:24Z</dcterms:modified>
</cp:coreProperties>
</file>