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_of_Earnings" sheetId="2" r:id="rId2"/>
    <sheet name="Statement_of_Comprehensive_Inc" sheetId="3" r:id="rId3"/>
    <sheet name="Consolidated_Balance_Sheets" sheetId="4" r:id="rId4"/>
    <sheet name="Consolidated_Balance_Sheet_par" sheetId="5" r:id="rId5"/>
    <sheet name="Statement_of_Shareholders_Equi" sheetId="6" r:id="rId6"/>
    <sheet name="Statement_of_Cash_Flows" sheetId="7" r:id="rId7"/>
    <sheet name="Description_of_business_and_si" sheetId="104" r:id="rId8"/>
    <sheet name="Business_Acquisitions" sheetId="105" r:id="rId9"/>
    <sheet name="Discontinued_operations" sheetId="106" r:id="rId10"/>
    <sheet name="Derivative_financial_instrumen" sheetId="107" r:id="rId11"/>
    <sheet name="Accounts_receivable" sheetId="108" r:id="rId12"/>
    <sheet name="Inventories" sheetId="109" r:id="rId13"/>
    <sheet name="Investments" sheetId="110" r:id="rId14"/>
    <sheet name="Property_plant_and_equipment" sheetId="111" r:id="rId15"/>
    <sheet name="Goodwill_and_intangible_assets" sheetId="112" r:id="rId16"/>
    <sheet name="Accounts_payable_and_accrued_l" sheetId="113" r:id="rId17"/>
    <sheet name="Bank_indebtedness_and_longterm" sheetId="114" r:id="rId18"/>
    <sheet name="Capital_stock" sheetId="115" r:id="rId19"/>
    <sheet name="Other_expense_net" sheetId="116" r:id="rId20"/>
    <sheet name="Income_taxes" sheetId="117" r:id="rId21"/>
    <sheet name="Earnings_per_share" sheetId="118" r:id="rId22"/>
    <sheet name="Supplemental_cash_flow_informa" sheetId="119" r:id="rId23"/>
    <sheet name="Related_party_transactions" sheetId="120" r:id="rId24"/>
    <sheet name="Variable_interest_entities" sheetId="121" r:id="rId25"/>
    <sheet name="Commitments_and_contingencies" sheetId="122" r:id="rId26"/>
    <sheet name="Segmented_information" sheetId="123" r:id="rId27"/>
    <sheet name="Subsequent_events" sheetId="124" r:id="rId28"/>
    <sheet name="Accounting_policies_Policy" sheetId="125" r:id="rId29"/>
    <sheet name="Description_of_business_and_si1" sheetId="126" r:id="rId30"/>
    <sheet name="Business_acquisition_Tables" sheetId="127" r:id="rId31"/>
    <sheet name="Discontinued_Operations_Tables" sheetId="128" r:id="rId32"/>
    <sheet name="Derivative_financial_instrumen1" sheetId="129" r:id="rId33"/>
    <sheet name="Accounts_receivable_Tables" sheetId="130" r:id="rId34"/>
    <sheet name="Inventories_Tables" sheetId="131" r:id="rId35"/>
    <sheet name="Property_plant_and_equipment_T" sheetId="132" r:id="rId36"/>
    <sheet name="Goodwill_and_intangible_assets1" sheetId="133" r:id="rId37"/>
    <sheet name="Accounts_payable_and_accrued_l1" sheetId="134" r:id="rId38"/>
    <sheet name="Longterm_debt_Tables" sheetId="135" r:id="rId39"/>
    <sheet name="Capital_stock_Tables" sheetId="136" r:id="rId40"/>
    <sheet name="Other_expense_net_Tables" sheetId="137" r:id="rId41"/>
    <sheet name="Income_taxes_Tables" sheetId="138" r:id="rId42"/>
    <sheet name="Earnings_per_share_Tables" sheetId="139" r:id="rId43"/>
    <sheet name="Supplemental_cash_flow_informa1" sheetId="140" r:id="rId44"/>
    <sheet name="Related_party_transactions_Tab" sheetId="141" r:id="rId45"/>
    <sheet name="Variable_interest_entities_Tab" sheetId="142" r:id="rId46"/>
    <sheet name="Commitments_and_contingencies_" sheetId="143" r:id="rId47"/>
    <sheet name="Segmented_information_Tables" sheetId="144" r:id="rId48"/>
    <sheet name="Description_of_business_and_si2" sheetId="49" r:id="rId49"/>
    <sheet name="Business_acquisition_Bulgarian" sheetId="50" r:id="rId50"/>
    <sheet name="Business_acquisition_Bulgarian1" sheetId="51" r:id="rId51"/>
    <sheet name="Business_acquisition_WGI_Narra" sheetId="145" r:id="rId52"/>
    <sheet name="Business_acquisition_WGI_Sched" sheetId="53" r:id="rId53"/>
    <sheet name="Business_acquisition_Babco_Nar" sheetId="54" r:id="rId54"/>
    <sheet name="Business_acquisition_Babco_Sch" sheetId="55" r:id="rId55"/>
    <sheet name="Discontinued_Operations_Narrat" sheetId="146" r:id="rId56"/>
    <sheet name="Discontinued_Operations_Fiber_" sheetId="57" r:id="rId57"/>
    <sheet name="Discontinued_Operations_Purity" sheetId="147" r:id="rId58"/>
    <sheet name="Discontinued_Operations_Operat" sheetId="59" r:id="rId59"/>
    <sheet name="Derivative_financial_instrumen2" sheetId="148" r:id="rId60"/>
    <sheet name="Derivative_financial_instrumen3" sheetId="61" r:id="rId61"/>
    <sheet name="Derivative_financial_instrumen4" sheetId="149" r:id="rId62"/>
    <sheet name="Accounts_receivable_Table_Deta" sheetId="63" r:id="rId63"/>
    <sheet name="Accounts_receivable_Allowance_" sheetId="64" r:id="rId64"/>
    <sheet name="Inventories_Details" sheetId="65" r:id="rId65"/>
    <sheet name="Inventories_Inventory_reserve_" sheetId="66" r:id="rId66"/>
    <sheet name="Investments_Details" sheetId="67" r:id="rId67"/>
    <sheet name="Property_plant_and_equipment_D" sheetId="68" r:id="rId68"/>
    <sheet name="Property_plant_and_equipment_N" sheetId="69" r:id="rId69"/>
    <sheet name="Goodwill_and_intangible_assets2" sheetId="70" r:id="rId70"/>
    <sheet name="Goodwill_and_intangible_assets3" sheetId="71" r:id="rId71"/>
    <sheet name="Accounts_payable_and_accrued_l2" sheetId="72" r:id="rId72"/>
    <sheet name="Recovered_Sheet1" sheetId="73" r:id="rId73"/>
    <sheet name="Bank_indebtedness_and_LongTerm1" sheetId="74" r:id="rId74"/>
    <sheet name="Bank_indebtedness_and_LongTerm2" sheetId="150" r:id="rId75"/>
    <sheet name="Bank_indebtedness_and_LongTerm3" sheetId="151" r:id="rId76"/>
    <sheet name="Bank_indebtedness_and_LongTerm4" sheetId="152" r:id="rId77"/>
    <sheet name="Bank_indebtedness_and_LongTerm5" sheetId="78" r:id="rId78"/>
    <sheet name="Capital_stock_Narrative_Detail" sheetId="79" r:id="rId79"/>
    <sheet name="Capital_stock_Change_in_employ" sheetId="80" r:id="rId80"/>
    <sheet name="Capital_stock_Stock_based_comp" sheetId="81" r:id="rId81"/>
    <sheet name="Capital_stock_Employee_directo" sheetId="82" r:id="rId82"/>
    <sheet name="Other_expense_net_Table_Detail" sheetId="83" r:id="rId83"/>
    <sheet name="Other_expense_net_Narrative_De" sheetId="84" r:id="rId84"/>
    <sheet name="Income_taxes_Tax_reconciliatio" sheetId="85" r:id="rId85"/>
    <sheet name="Income_taxes_Components_of_con" sheetId="86" r:id="rId86"/>
    <sheet name="Income_taxes_Components_of_pro" sheetId="87" r:id="rId87"/>
    <sheet name="Income_taxes_Deferred_income_t" sheetId="88" r:id="rId88"/>
    <sheet name="Income_taxes_Components_of_def" sheetId="153" r:id="rId89"/>
    <sheet name="Income_taxes_Components_of_def1" sheetId="90" r:id="rId90"/>
    <sheet name="Income_taxes_Unrecognized_tax_" sheetId="91" r:id="rId91"/>
    <sheet name="Income_taxes_Narrative_Details" sheetId="92" r:id="rId92"/>
    <sheet name="Earnings_per_share_Narrative_D" sheetId="93" r:id="rId93"/>
    <sheet name="Earnings_per_share_Table_Detai" sheetId="94" r:id="rId94"/>
    <sheet name="Supplemental_cash_flow_informa2" sheetId="95" r:id="rId95"/>
    <sheet name="Supplemental_cash_flow_informa3" sheetId="96" r:id="rId96"/>
    <sheet name="Related_party_transactions_Det" sheetId="97" r:id="rId97"/>
    <sheet name="Variable_interest_entities_Det" sheetId="98" r:id="rId98"/>
    <sheet name="Commitments_and_contingencies_1" sheetId="99" r:id="rId99"/>
    <sheet name="Commitments_and_contingencies_2" sheetId="154" r:id="rId100"/>
    <sheet name="Segment_reporting_Table_Detail" sheetId="101" r:id="rId101"/>
    <sheet name="Segment_reporting_Narrative_De" sheetId="102" r:id="rId102"/>
    <sheet name="Subsequent_events_Narrative_De" sheetId="103" r:id="rId103"/>
  </sheets>
  <calcPr calcId="145621"/>
</workbook>
</file>

<file path=xl/calcChain.xml><?xml version="1.0" encoding="utf-8"?>
<calcChain xmlns="http://schemas.openxmlformats.org/spreadsheetml/2006/main">
  <c r="B13" i="1" l="1"/>
</calcChain>
</file>

<file path=xl/sharedStrings.xml><?xml version="1.0" encoding="utf-8"?>
<sst xmlns="http://schemas.openxmlformats.org/spreadsheetml/2006/main" count="3807" uniqueCount="1416">
  <si>
    <t>Document and Entity Information (USD $)</t>
  </si>
  <si>
    <t>12 Months Ended</t>
  </si>
  <si>
    <t>Jan. 03, 2015</t>
  </si>
  <si>
    <t>Feb. 26, 2015</t>
  </si>
  <si>
    <t>Jul. 05, 2014</t>
  </si>
  <si>
    <t>Document And Entity Information [Abstract]</t>
  </si>
  <si>
    <t>Document Type</t>
  </si>
  <si>
    <t>10-K</t>
  </si>
  <si>
    <t>Document Period End Date</t>
  </si>
  <si>
    <t>Amendment Flag</t>
  </si>
  <si>
    <t>Document Fiscal Year Focus</t>
  </si>
  <si>
    <t>Document Fiscal Period Focus</t>
  </si>
  <si>
    <t>FY</t>
  </si>
  <si>
    <t>Entity Registrant Name</t>
  </si>
  <si>
    <t>SunOpta Inc.</t>
  </si>
  <si>
    <t>Entity Central Index Key</t>
  </si>
  <si>
    <t>Entity Current Reporting Status</t>
  </si>
  <si>
    <t>Yes</t>
  </si>
  <si>
    <t>Entity Voluntary Filers</t>
  </si>
  <si>
    <t>No</t>
  </si>
  <si>
    <t>Current Fiscal Year End Date</t>
  </si>
  <si>
    <t>Entity Filer Category</t>
  </si>
  <si>
    <t>Large Accelerated Filer</t>
  </si>
  <si>
    <t>Entity Well Known Seasoned Issuer</t>
  </si>
  <si>
    <t>Trading Symbol</t>
  </si>
  <si>
    <t>STKL</t>
  </si>
  <si>
    <t>Entity Public Float</t>
  </si>
  <si>
    <t>Entity Common Stock Shares Outstanding</t>
  </si>
  <si>
    <t>Statement of Earnings (USD $)</t>
  </si>
  <si>
    <t>Dec. 28, 2013</t>
  </si>
  <si>
    <t>Dec. 29, 2012</t>
  </si>
  <si>
    <t>Consolidated Statements of Operations</t>
  </si>
  <si>
    <t>Revenues</t>
  </si>
  <si>
    <t>Cost of goods sold</t>
  </si>
  <si>
    <t>Gross profit</t>
  </si>
  <si>
    <t>Selling, general and administrative expenses</t>
  </si>
  <si>
    <t>Intangible asset amortization</t>
  </si>
  <si>
    <t>Other expense (income), net</t>
  </si>
  <si>
    <t>Goodwill impairment</t>
  </si>
  <si>
    <t>Foreign exchange (gain) loss</t>
  </si>
  <si>
    <t>Earnings from continuing operations before the following</t>
  </si>
  <si>
    <t>Interest Expense</t>
  </si>
  <si>
    <t>Impairment loss on investment</t>
  </si>
  <si>
    <t>Earnings (loss) from continuing operations before income taxes</t>
  </si>
  <si>
    <t>Provision for income taxes</t>
  </si>
  <si>
    <t>Earnings (loss) from continuing operations</t>
  </si>
  <si>
    <t>Earnings (loss) from discontinued operations, net of income taxes</t>
  </si>
  <si>
    <t>Gain (Loss) on sale of discontinued operations, net of income taxes</t>
  </si>
  <si>
    <t>Earnings (loss) from discontinued operations, net of taxes</t>
  </si>
  <si>
    <t>Earnings (loss)</t>
  </si>
  <si>
    <t>Earningsn (loss) attributable to non-controlling interests</t>
  </si>
  <si>
    <t>Earnings (loss) attributable to SunOpta Inc.</t>
  </si>
  <si>
    <t>Earnings (loss) per share - basic</t>
  </si>
  <si>
    <t>from continuing operations</t>
  </si>
  <si>
    <t>from discontinued operations</t>
  </si>
  <si>
    <t>Earnings (loss) Per Share Total</t>
  </si>
  <si>
    <t>Earnings (loss) per share - diluted</t>
  </si>
  <si>
    <t>Earnings (loss) Per Share Diluted Total</t>
  </si>
  <si>
    <t>Statement of Comprehensive Income (USD $)</t>
  </si>
  <si>
    <t>Consolidated Statements of Comprehensive Earnings</t>
  </si>
  <si>
    <t>Currency translation adjustment</t>
  </si>
  <si>
    <t>Change in fair value of interest rate swap, net of income taxes</t>
  </si>
  <si>
    <t>Other comprehensive earnings (loss), net of income taxes</t>
  </si>
  <si>
    <t>Comprehensive earnings (loss)</t>
  </si>
  <si>
    <t>Comprehensive earnings (loss) attributable to non-controlling interests</t>
  </si>
  <si>
    <t>Comprehensive earnings (loss) attributable to SunOpta Inc</t>
  </si>
  <si>
    <t>Consolidated Balance Sheets (USD $)</t>
  </si>
  <si>
    <t>Current assets</t>
  </si>
  <si>
    <t>Cash and cash equivalents</t>
  </si>
  <si>
    <t>Accounts receivable</t>
  </si>
  <si>
    <t>Inventories</t>
  </si>
  <si>
    <t>Prepaid expenses and other current assets</t>
  </si>
  <si>
    <t>Current income taxes recoverable</t>
  </si>
  <si>
    <t>Deferred income taxes</t>
  </si>
  <si>
    <t>Current assets held for sale</t>
  </si>
  <si>
    <t>Assets, Current, Total</t>
  </si>
  <si>
    <t>Investments</t>
  </si>
  <si>
    <t>Property, Plant and Equipment</t>
  </si>
  <si>
    <t>Goodwill</t>
  </si>
  <si>
    <t>Intangible Assets</t>
  </si>
  <si>
    <t>Other assets</t>
  </si>
  <si>
    <t>Non-current assets held for sale</t>
  </si>
  <si>
    <t>Assets, Total</t>
  </si>
  <si>
    <t>Current liabilities</t>
  </si>
  <si>
    <t>Bank indebtedness</t>
  </si>
  <si>
    <t>Accounts payable and accrued liabilities</t>
  </si>
  <si>
    <t>Customer and other deposits</t>
  </si>
  <si>
    <t>Income taxes payable</t>
  </si>
  <si>
    <t>Other current liabilities</t>
  </si>
  <si>
    <t>Current portion of long-term debt</t>
  </si>
  <si>
    <t>Current portion of long-term liabilities</t>
  </si>
  <si>
    <t>Current liabilities held for sale</t>
  </si>
  <si>
    <t>Liabilities, Current, Total</t>
  </si>
  <si>
    <t>Long-term debt</t>
  </si>
  <si>
    <t>Long-term liabilities</t>
  </si>
  <si>
    <t>Liabilities, Total</t>
  </si>
  <si>
    <t>Sunopta Inc Shareholders Equity [Abstract]</t>
  </si>
  <si>
    <t>Common Stock</t>
  </si>
  <si>
    <t>Additional paid in capital</t>
  </si>
  <si>
    <t>Retained earnings</t>
  </si>
  <si>
    <t>Accumulated other comprehensive income</t>
  </si>
  <si>
    <t>Stockholders' Equity Attributable to Parent, Total</t>
  </si>
  <si>
    <t>Non-controlling interest</t>
  </si>
  <si>
    <t>Total Equity</t>
  </si>
  <si>
    <t>Liabilities and Equity, Total</t>
  </si>
  <si>
    <t>Consolidated Balance Sheet (parentheticals) (USD $)</t>
  </si>
  <si>
    <t>Consolidated Balance Sheet</t>
  </si>
  <si>
    <t>Common Stock Shares Issued</t>
  </si>
  <si>
    <t>Common Stock, No Par Value</t>
  </si>
  <si>
    <t>Statement of Shareholders' Equity (USD $)</t>
  </si>
  <si>
    <t>Total</t>
  </si>
  <si>
    <t>Common Stock [Member]</t>
  </si>
  <si>
    <t>Additional Paid In Capital [Member]</t>
  </si>
  <si>
    <t>Retained Earnings [Member]</t>
  </si>
  <si>
    <t>Accumulated Other Comprehensive Income [Member]</t>
  </si>
  <si>
    <t>Noncontrolling Interest [Member]</t>
  </si>
  <si>
    <t>Balance at Dec. 31, 2011</t>
  </si>
  <si>
    <t>Balance, shares at Dec. 31, 2011</t>
  </si>
  <si>
    <t>Employee Share Purchase Plan And Compensation Grants</t>
  </si>
  <si>
    <t>Employee Share Purchase Plan And Compensation Grants, shares</t>
  </si>
  <si>
    <t>Exercise of options</t>
  </si>
  <si>
    <t>Exercise of options, shares</t>
  </si>
  <si>
    <t>Stock based compensation</t>
  </si>
  <si>
    <t>Payment to non-controlling interest</t>
  </si>
  <si>
    <t>Balance at Dec. 29, 2012</t>
  </si>
  <si>
    <t>Balance, shares at Dec. 29, 2012</t>
  </si>
  <si>
    <t>Balance at Dec. 28, 2013</t>
  </si>
  <si>
    <t>Balance, shares at Dec. 28, 2013</t>
  </si>
  <si>
    <t>Balance at Jan. 03, 2015</t>
  </si>
  <si>
    <t>Balance, shares at Jan. 03, 2015</t>
  </si>
  <si>
    <t>Statement of Cash Flows (USD $)</t>
  </si>
  <si>
    <t>Operating Activities</t>
  </si>
  <si>
    <t>Earnings (loss) from discontinued operations</t>
  </si>
  <si>
    <t>Items not affecting cash</t>
  </si>
  <si>
    <t>Depreciation and amortization</t>
  </si>
  <si>
    <t>Stock-based compensation</t>
  </si>
  <si>
    <t>Unrealized Gain (Loss) on Derivatives Instrument</t>
  </si>
  <si>
    <t>Impairment of long-lived assets (note 14)</t>
  </si>
  <si>
    <t>Loss (gain) on disposal of assets</t>
  </si>
  <si>
    <t>Fair Value Of Contingent Consideration</t>
  </si>
  <si>
    <t>Other</t>
  </si>
  <si>
    <t>Changes in non-cash working capital, net of business acquired</t>
  </si>
  <si>
    <t>Net cash flows from operations - continuing operations</t>
  </si>
  <si>
    <t>Net cash flows from operations - discontinued operations</t>
  </si>
  <si>
    <t>Net Cash Provided by (Used in) Operating Activities, Total</t>
  </si>
  <si>
    <t>Investing activities</t>
  </si>
  <si>
    <t>Purchases of property, plant and equipment</t>
  </si>
  <si>
    <t>Payment of contingent consideration</t>
  </si>
  <si>
    <t>Acquisition of businesses, net of cash acquired</t>
  </si>
  <si>
    <t>Proceeds from disposal of assets</t>
  </si>
  <si>
    <t>Decrease in long-term investment, net</t>
  </si>
  <si>
    <t>Increase in restricted cash</t>
  </si>
  <si>
    <t>Net cash flows from investing activities - continuing operations</t>
  </si>
  <si>
    <t>Net cash flows from investing activities - discontinued operations</t>
  </si>
  <si>
    <t>Net Cash Provided by (Used in) Investing Activities, Total</t>
  </si>
  <si>
    <t>Financing activities</t>
  </si>
  <si>
    <t>Increase under line of credit facilities</t>
  </si>
  <si>
    <t>Repayment of long-term debt</t>
  </si>
  <si>
    <t>Borrowings under long term debt</t>
  </si>
  <si>
    <t>Proceeds from issuance of common shares</t>
  </si>
  <si>
    <t>Financing costs</t>
  </si>
  <si>
    <t>Net cash flows from financing activities - continuing operations</t>
  </si>
  <si>
    <t>Foreign exchange gain (loss) on cash held in a foreign currency</t>
  </si>
  <si>
    <t>Increase (decrease) in cash and cash equivalents during the period</t>
  </si>
  <si>
    <t>Cash and cash equivalents - beginning of the period</t>
  </si>
  <si>
    <t>Cash and cash equivalents - end of the period</t>
  </si>
  <si>
    <t>Description of business and significant accounting policies</t>
  </si>
  <si>
    <t>Basis Of Presentation Fiscal Year End And New Accounting Pronouncements Disclosure [Abstract]</t>
  </si>
  <si>
    <t>Organization Consolidation And Presentation Of Financial Statements Disclosure Text Block</t>
  </si>
  <si>
    <t>1. Description of Business and Significant Accounting Policies</t>
  </si>
  <si>
    <t xml:space="preserve">SunOpta Inc. (the “Company” or “SunOpta”) was incorporated under the laws of Canada on November 13, 1973. The Company operates businesses focused on a healthy products portfolio that promotes sustainable well-being. The Company operates in two industry segments, the largest being SunOpta Foods, which consists of two reportable segments, Global Ingredients and Consumer Products, that operate in the natural, organic and specialty food sectors and utilize an integrated business model to bring cost-effective and quality products to market. In addition to SunOpta Foods, the Company owned approximately 66% of Opta Minerals Inc. (“Opta Minerals”) as at January 3, 2015 and December 28, 2013, on a non-dilutive basis. Opta Minerals produces, distributes and recycles industrial minerals, silica-free abrasives and specialty sands. </t>
  </si>
  <si>
    <t>Basis of Presentation</t>
  </si>
  <si>
    <t>These consolidated financial statements have been prepared by the Company in United States (“U.S.”) dollars and in accordance with U.S. generally accepted accounting principles (“U.S. GAAP”). The consolidated financial statements include the accounts of the Company and those of its wholly-owned and majority-owned subsidiaries, including Opta Minerals. In addition, the accounts of any variable interest entities (“VIEs”) for which the Company has been determined to be the primary beneficiary are included in these consolidated financial statements. All intercompany accounts and transactions have been eliminated on consolidation.</t>
  </si>
  <si>
    <t>Comparative Balances</t>
  </si>
  <si>
    <t>On December 22, 2014, the Company completed the sale of its fiber and starch business (the “Fiber Business”), which has been presented as a discontinued operation in the consolidated financial statements for the current fiscal year and comparative periods. Accordingly, the operating results and cash flows of the Fiber Business for the years ended December 28, 2013 and December 29, 2012 have been reclassified to discontinued operations (see note 3). In addition, the net assets and liabilities of the Fiber Business have been reclassified and reported as held for sale on the consolidated balance sheet as at December 28, 2013.</t>
  </si>
  <si>
    <t>Fiscal Year-End</t>
  </si>
  <si>
    <t xml:space="preserve">The fiscal year of the Company consists of a 52- or 53-week period ending on the Saturday closest to December 31. Fiscal year 2014 was a 53-week period ending on January 3, 2015, while fiscal years 2013 and 2012 were each 52-week periods ending on December 28, 2013 and December 29, 2012, respectively. Fiscal year 2015 will be a 52-week period ending on January 2, 2016, with quarterly periods ending on April 4, July 4 and October 3, 2015. </t>
  </si>
  <si>
    <t xml:space="preserve">The fiscal year of Opta Minerals ends on December 31, with its quarterly periods ending on March 31, June 30 and September 30. </t>
  </si>
  <si>
    <t>Use of Estimates</t>
  </si>
  <si>
    <t xml:space="preserve">The preparation of financial statements in conformity with U.S. GAAP requires management to make certain estimates and assumptions that affect the reported amounts in the consolidated financial statements and accompanying notes. Areas involving significant estimates and assumptions include: inventory valuation reserves; income tax liabilities and assets, and related valuation allowances; provisions for loss contingencies related to claims and litigation; allocation of the purchase price of acquired businesses; fair value of contingent consideration liabilities; useful lives of property, plant and equipment and intangible assets; expected future cash flows used in evaluating intangible assets for impairment; fair value of investments; and reporting unit fair values in testing goodwill for impairment. The estimates and assumptions made require judgment on the part of management and are based on the Company’s historical experience and various other factors that are believed to be reasonable in the circumstances. Management continually evaluates the information that forms the basis of its estimates and assumptions as the business of the Company and the general business environment changes. </t>
  </si>
  <si>
    <t>Business Acquisitions</t>
  </si>
  <si>
    <t xml:space="preserve">Acquired businesses are accounted for using the acquisition method of accounting, which requires that assets acquired and liabilities assumed be recorded at fair value, with limited exceptions. Any excess of the purchase price over the fair value of the net assets acquired is recorded as goodwill. Acquisition-related transaction costs are accounted for as an expense in the period in which the costs are incurred. Contingent consideration is measured at fair value and recognized as part of the consideration transferred in exchange for the acquired businesses. Contingent consideration liabilities are remeasured to fair value at each reporting date with the changes in fair value recognized in other expense/income on the consolidated statements of operations. </t>
  </si>
  <si>
    <t>Variable Interest Entities</t>
  </si>
  <si>
    <t xml:space="preserve">The Company consolidates the financial results of VIEs in which it holds a controlling financial interest. The Company performs a qualitative analysis to determine whether it holds a controlling financial interest (i.e., is the primary beneficiary) in the VIE. The analysis identifies the primary beneficiary of a VIE as the entity that has both the power to direct the activities of the VIE that most significantly impact the economic performance of the VIE and the obligation to absorb losses, or the right to receive benefits, that could potentially be significant to the VIE. </t>
  </si>
  <si>
    <t>Financial Instruments</t>
  </si>
  <si>
    <t>The Company’s financial instruments recognized in the consolidated balance sheets and included in working capital consist of cash and cash equivalents, accounts receivable, derivative instruments, accounts payable and accrued liabilities, and customer and other deposits. Cash and cash equivalents, inventories carried at market and derivative instruments are measured at fair value each reporting period. The fair values of the remaining financial instruments approximate their carrying values due to their short-term maturities. The fair values of long-term debt and long-term liabilities as at January 3, 2015 are considered not to be materially different from the carrying amounts.</t>
  </si>
  <si>
    <t>The Company’s financial instruments exposed to credit risk include cash equivalents and accounts receivable. The Company places its cash and cash equivalents with institutions of high creditworthiness. The Company’s trade accounts receivable are not subject to a high concentration of credit risk. The Company routinely assesses the financial strength of its customers and believes that its accounts receivable credit risk exposure is limited. The Company maintains an allowance for losses based on the expected collectibility of the accounts receivable.</t>
  </si>
  <si>
    <t>Fair Value Measurements</t>
  </si>
  <si>
    <t>The Company has various financial assets and liabilities that are measured at fair value on a recurring basis, including certain inventories and derivatives, as well as contingent consideration. The Company also applies the provisions of fair value measurement to various non-recurring measurements for financial and non-financial assets and liabilities measured at fair value on a non-recurring basis.</t>
  </si>
  <si>
    <t>Fair value is defined as the price that would be received to sell an asset or paid to transfer a liability in an orderly transaction between market participants at the measurement date (i.e., an exit price). Fair value measurements are estimated based on inputs categorized as follows:</t>
  </si>
  <si>
    <t>Level 1 inputs include quoted prices (unadjusted) for identical assets or liabilities in active markets that are observable.</t>
  </si>
  <si>
    <t>Level 2 inputs include quoted prices for similar assets or liabilities in active markets; quoted prices for identical or similar assets or liabilities in markets that are not active; inputs other than quoted prices that are observable for the asset or liability; and inputs that are derived principally from or corroborated by observable market data by correlation or other means.</t>
  </si>
  <si>
    <t>Level 3 includes unobservable inputs that reflect the Company’s own assumptions about what factors market participants would use in pricing the asset or liability.</t>
  </si>
  <si>
    <t>When measuring fair value, the Company maximizes the use of observable inputs and minimizes the use of unobservable inputs.</t>
  </si>
  <si>
    <t>Foreign Currency Translation</t>
  </si>
  <si>
    <t>The assets and liabilities of the Company’s operations having a functional currency other than the U.S. dollar are translated into U.S. dollars at the exchange rate prevailing at the balance sheet date, and at the average rate for the reporting period for revenue and expense items. The cumulative currency translation adjustment is recorded as a component of accumulated other comprehensive income in shareholders’ equity. Exchange gains and losses arising from foreign currency transactions are included in earnings.</t>
  </si>
  <si>
    <t xml:space="preserve">Cash and Cash Equivalents </t>
  </si>
  <si>
    <t>Cash and cash equivalents consist of cash and short-term deposits with an original maturity of 90 days or less. Certain cash and cash equivalents can only be used by subsidiaries and are consolidated for financial reporting purposes due to the Company’s ownership (see note 16).</t>
  </si>
  <si>
    <t>Accounts Receivable</t>
  </si>
  <si>
    <t>Accounts receivable comprise trade receivables that are recorded at the invoiced amount and do not bear interest. The allowance for doubtful accounts is an estimate of the amount of probable credit losses in existing accounts receivable. Account balances are charged off against the allowance when the Company believes it is probable the receivable will not be recovered. As at January 3, 2015 and December 28, 2013, no customer’s balance represented 10% or more of the Company’s consolidated trade receivables balance.</t>
  </si>
  <si>
    <t>Inventories (excluding commodity grains) are valued at the lower of cost and market. Cost is principally determined on a weighted-average cost basis. Shipping and handling costs are included in cost of goods sold on the consolidated statements of operations.</t>
  </si>
  <si>
    <t xml:space="preserve">Inventories of commodity grains, which include amounts acquired under deferred pricing contracts traded on the Chicago Board of Trade (“CBoT”), are valued at market. Grain inventory quantities at year-end are multiplied by the quoted price on the CBoT to reflect the market value of the inventory. This market value is then adjusted for a basis factor that represents differences in local markets, and broker and dealer quotes to arrive at market. Changes in CBoT prices or the basis factor are included in cost of goods sold on the consolidated statements of operations and comprehensive earnings. </t>
  </si>
  <si>
    <t xml:space="preserve">SunOpta Foods economically hedges its commodity grain positions to protect gains and minimize losses due to market fluctuations. Futures contracts and purchase and sale contracts are adjusted to market price and resulting gains and losses from these transactions are included in cost of goods sold. As the Company has a risk of loss from hedge activity if the grower does not deliver the grain as scheduled, these transactions do not qualify as hedges under U.S. GAAP and, therefore, changes in market value are recorded in cost of goods sold on the consolidated statements of operations. </t>
  </si>
  <si>
    <t xml:space="preserve">Property, Plant and Equipment </t>
  </si>
  <si>
    <t xml:space="preserve">Property, plant and equipment are stated at cost, less accumulated depreciation. Depreciation is provided using the straight-line basis at rates reflecting the estimated useful lives of the assets. </t>
  </si>
  <si>
    <t>Buildings</t>
  </si>
  <si>
    <t>20 - 40 years</t>
  </si>
  <si>
    <t>Machinery and equipment</t>
  </si>
  <si>
    <t>10 - 20 years</t>
  </si>
  <si>
    <t>Enterprise software</t>
  </si>
  <si>
    <t>5 years</t>
  </si>
  <si>
    <t>Office furniture and equipment</t>
  </si>
  <si>
    <t>3 - 7 years</t>
  </si>
  <si>
    <t>Vehicles</t>
  </si>
  <si>
    <t xml:space="preserve">Goodwill represents the excess of the purchase price over the estimated fair value of the identifiable net assets acquired. Goodwill is not amortized but is instead tested for impairment at least annually, or whenever events or circumstances change between the annual impairment tests that would indicate the carrying amount of goodwill may be impaired. The Company performs its annual test for goodwill impairment related to the reporting units of SunOpta Foods in the fourth quarter of each fiscal year. Goodwill related to the reporting units of Opta Minerals is also tested in the fourth quarter. The Company performs a quantitative test for goodwill impairment by comparing the carrying amount of each reporting unit to its estimated fair value. If the carrying amount exceeds the reporting unit’s fair value, there is a potential impairment in goodwill. Any impairment in goodwill is measured by allocating the fair value of the reporting unit in a manner similar to a purchase price allocation and comparing the notional goodwill from the fair value allocation to the carrying value of the goodwill. </t>
  </si>
  <si>
    <t>The Company’s finite-lived intangible assets consist of customer and other relationships, patents and trademarks, and other intangible assets. These intangible assets are amortized on a straight-line basis over their estimated useful lives as follows:</t>
  </si>
  <si>
    <t>Customer and other relationships</t>
  </si>
  <si>
    <t>7 - 25 years</t>
  </si>
  <si>
    <t>Patents and trademarks</t>
  </si>
  <si>
    <t>15 years</t>
  </si>
  <si>
    <t>Impairment of Long-Lived Assets</t>
  </si>
  <si>
    <t>The Company reviews its long-lived assets for impairment whenever events or changes in circumstances indicate that the carrying amounts of the assets may not be recoverable through undiscounted future cash flows. If impairment exists based on expected future undiscounted cash flows, a loss is recognized in income. The amount of the impairment loss is the excess of the carrying amount of the impaired asset over the fair value of the asset, typically based on discounted future cash flows.</t>
  </si>
  <si>
    <t>Other Assets</t>
  </si>
  <si>
    <t>Costs incurred in connection with obtaining financing are deferred and amortized over the term of the financing agreement, using the effective interest method.</t>
  </si>
  <si>
    <t>Derivative Instruments</t>
  </si>
  <si>
    <t>The Company is exposed to fluctuations in interest rates, commodities and foreign currency exchange. The Company utilizes certain derivative financial instruments to enhance its ability to manage these risks, including interest rate swaps, exchange-traded commodity futures, commodity forward purchase and sale contracts and forward foreign exchange contracts. Derivative instruments are entered into for periods consistent with related underlying exposures and do not constitute positions independent of those exposures. The Company does not enter into contracts for speculative purposes.</t>
  </si>
  <si>
    <t>All derivative instruments are recognized on the consolidated balance sheets at fair value. Changes in the fair value of derivative instruments are recorded in earnings or other comprehensive earnings, based on whether the instrument is designated as part of a hedge transaction. Gains or losses on derivative instruments reported in accumulated other comprehensive income are reclassified to earnings in the period in which earnings are affected by the underlying hedged item. The ineffective portion of all hedges is recognized in earnings in the current period. As at January 3, 2015, the Company utilized the following derivative instruments to manage interest rate, commodity and foreign currency risks:</t>
  </si>
  <si>
    <t>(a) Interest rate swaps</t>
  </si>
  <si>
    <t>Opta Minerals utilizes interest rate swaps to manage its exposure to interest rate risks. The fair value of the interest rate swaps is included in accounts payable and accrued liabilities, with changes in the fair value included in accumulated other comprehensive income to the extent that the cash flow hedge continues to be effective. The amounts included in accumulated other comprehensive income are allocated to earnings in the same period in which the hedged item affects earnings. To the extent that the cash flow hedge is not considered to be effective by completely offsetting the change in fair value of the hedged item, the ineffective portion of the hedging relationship is recorded immediately in earnings and is classified as interest expense on the consolidated statements of operations.</t>
  </si>
  <si>
    <t>(b) Exchange-traded commodity futures and forward contracts</t>
  </si>
  <si>
    <t xml:space="preserve">SunOpta Foods enters into exchange-traded commodity futures contracts to economically hedge its exposure to price fluctuations on grain and cocoa transactions to the extent considered practicable for minimizing risk from market price fluctuations.  Futures contracts used for economical hedging purposes are purchased and sold through regulated commodity exchanges in the U.S.  However, inventories may not be completely hedged, due in part to the Company’s assessment of its exposure from expected price fluctuations. Forward purchase and sale contracts may expose the Company to risk in the event that a counterparty to a transaction is unable to fulfill its contractual obligation or if a grower does not deliver grain as scheduled.  The Company manages its risk by entering into purchase contracts with pre-approved growers and sale contracts are entered into with organizations of acceptable creditworthiness, as internally evaluated.  All futures and forward purchase and sale contracts are marked-to-market. Gains and losses on these transactions are included in cost of goods sold on the consolidated statements of operations. </t>
  </si>
  <si>
    <t>(c) Forward foreign exchange contracts</t>
  </si>
  <si>
    <t>The Company enters into forward foreign exchange contracts to minimize exchange rate fluctuations relating to foreign currency denominated purchase and sale contracts and accounts payable and receivable.  Forward foreign exchange contracts designated as hedges are marked-to-market with the effective portion of the gain or loss recognized in other comprehensive earnings and subsequently recognized in earnings in the same period the hedged item affects earnings. Gains and losses on forward exchange contracts not specifically designated as hedging instruments are included in foreign exchange (gain) loss on the consolidated statements of operations.</t>
  </si>
  <si>
    <t>Customer and Other Deposits</t>
  </si>
  <si>
    <t xml:space="preserve">Customer and other deposits include prepayments by customers for merchandise inventory to be purchased at a future date. </t>
  </si>
  <si>
    <t>Income Taxes</t>
  </si>
  <si>
    <t>The Company follows the asset and liability method of accounting for income taxes whereby deferred income tax assets are recognized for deductible temporary differences and operating loss carry-forwards, and deferred income tax liabilities are recognized for taxable temporary differences. Temporary differences are the differences between the amounts of assets and liabilities recorded for income tax and financial reporting purposes.</t>
  </si>
  <si>
    <t xml:space="preserve">Deferred income tax assets are recognized only to the extent that management determines that it is more likely than not that the deferred income tax assets will be realized. Deferred income tax assets and liabilities are adjusted for the effects of changes in tax laws and rates on the date of enactment. The income tax expense or benefit is the income tax payable or recoverable for the year plus or minus the change in deferred income tax assets and liabilities during the year. </t>
  </si>
  <si>
    <t xml:space="preserve">The Company is subject to ongoing tax exposures, examinations and assessments in various jurisdictions. Accordingly, the Company may incur additional income tax expense based upon the outcomes of such matters. In addition, when applicable, the Company adjusts income tax expense to reflect the Company’s ongoing assessments of such matters, which requires judgment and can materially increase or decrease its effective rate as well as impact operating results. The evaluation of tax positions taken or expected to be taken in a tax return is a two-step process, whereby (1) the Company determines whether it is more likely than not that the tax positions will be sustained based on the technical merits of the position, and (2) for those tax positions that meet the more-likely-than-not recognition threshold, the Company recognizes the largest amount of tax benefit that has a greater than 50% likelihood of being realized upon ultimate settlement with the related tax authority. </t>
  </si>
  <si>
    <t>Defined Benefit Pension Plan</t>
  </si>
  <si>
    <t>The Company has a defined benefit pension plan covering certain of its European employees. The specified pension benefits are provided by an insurance entity in the Netherlands, in exchange for a fixed premium paid by the Company. The premium payments determine the periodic pension cost, which is included in selling, general and administrative expenses on the consolidated statements of operations.</t>
  </si>
  <si>
    <t>Stock Incentive Plan</t>
  </si>
  <si>
    <r>
      <t xml:space="preserve">The Company maintains a stock incentive plan under which stock options and other stock-based awards may be granted to selected employees and directors. The Company recognizes stock-based compensation at fair value. </t>
    </r>
    <r>
      <rPr>
        <sz val="10"/>
        <color theme="1"/>
        <rFont val="Times New Roman"/>
        <family val="1"/>
      </rPr>
      <t>Compensation expense is recognized on a straight-line basis over vesting period of the entire stock-based award based on the estimated number of awards that are expected to vest. When exercised, stock-based awards are settled through the issuance of shares and are therefore treated as equity awards.</t>
    </r>
  </si>
  <si>
    <t>Revenue Recognition</t>
  </si>
  <si>
    <t>The Company recognizes revenue at the time of delivery of the product and when all of the following have occurred: a sales agreement is in place, the price is fixed or determinable, and collection is reasonably assured, as follows:</t>
  </si>
  <si>
    <t>(a) SunOpta Foods</t>
  </si>
  <si>
    <t>Grain revenues are recorded when title and possession of the product is transferred to the customer.  Possession is transferred to the customer at the time of shipment from the Company’s facility or at the time of delivery to a specified destination depending on the terms of the sale.  All other SunOpta Foods revenues are recognized when title is transferred upon the shipment of product to the customer. Consideration given to customers such as value incentives, rebates, early payment discounts and other discounts are recorded as reductions to revenues at the time of sale.</t>
  </si>
  <si>
    <t xml:space="preserve">(b) Opta Minerals </t>
  </si>
  <si>
    <t>Revenues from the sale of silica-free loose abrasives, industrial minerals, specialty sands and related products are recognized on transfer of title upon delivery of goods to the customer or when goods are picked up by the customer. Revenue is measured net of returns, discounts and allowances.</t>
  </si>
  <si>
    <t>Earnings Per Share</t>
  </si>
  <si>
    <t>Basic earnings per share is computed by dividing the earnings available for common shareholders by the weighted-average number of common shares outstanding during the year. Diluted earnings per share is computed using the treasury stock method whereby the weighted-average number of common shares used in the basic earnings per share calculation is increased to include the number of additional common shares that would have been outstanding if the potential dilutive common shares had been issued at the beginning of the year.</t>
  </si>
  <si>
    <t>Contingencies</t>
  </si>
  <si>
    <t>In the normal course of business, the Company is subject to loss contingencies, such as accrued but unpaid bonuses; tax-related matters; and claims or litigation. Accruals for loss contingencies are recorded when the Company determines that it is both probable that a liability has been incurred and the amount of loss can be reasonably estimated. If the estimate of the amount of the loss is a range and some amount within the range appears to be a better estimate than any other amount within the range, that amount is accrued as a liability. If no amount within the range is a better estimate than any other amount, the minimum amount of the range is accrued as a liability.</t>
  </si>
  <si>
    <t>Recent Accounting Pronouncements</t>
  </si>
  <si>
    <t>In May 2014, the Financial Accounting Standards Board (“FASB”) issued Accounting Standards Update (“ASU”) 2014-09, “Revenue from Contracts with Customers”, which will supersede existing revenue recognition guidance under U.S. GAAP. Under the new standard, a company will recognize revenue when it transfers promised goods or services to customers in an amount that reflects the consideration to which the company expects to be entitled in exchange for those goods or services. The guidance is effective for annual and interim periods beginning on or after December 15, 2016, and is to be applied on either a full retrospective or modified retrospective basis. Early adoption is not permitted. The Company is currently assessing the impact that this standard will have on its consolidated financial statements.</t>
  </si>
  <si>
    <t>In April 2014, the FASB issued ASU 2014-08, “Reporting Discontinued Operations and Disclosures of Disposals of Components of an Entity”, which raises the threshold for disposals to qualify as discontinued operations by focusing on strategic shift that have or will have a major effect on a company’s operations and financial results. The guidance allows companies to have significant continuing involvement and continuing cash flows with the disposed component. The guidance is effective for annual and interim periods beginning on or after December 15, 2014, and is to be applied on a prospective basis. The Company will apply the new standard to any divestitures occurring after January 3, 2015.</t>
  </si>
  <si>
    <t>Business Combinations [Abstract]</t>
  </si>
  <si>
    <t>Business Combination Disclosure Text Block</t>
  </si>
  <si>
    <t>2. Business Acquisitions</t>
  </si>
  <si>
    <t>Bulgarian Processing Operation</t>
  </si>
  <si>
    <t>On December 31, 2012, the Company acquired a grains handling and processing facility located in Silistra, Bulgaria and operated as the Organic Land Corporation OOD (“OLC”). The facility is located near a protected and chemical-free agricultural area, which produces organic products including sunflower, flax seed, corn, barley and soybeans. This acquisition diversified the Company’s organic sunflower processing operations and should allow it to expand its capabilities into the other organic products grown in the region following the expansion of production capabilities. The Company had been sourcing non-genetically modified sunflower kernel from OLC from late 2011 through to the date of acquisition. Since the acquisition date, the results of operations of OLC have been included in the Global Ingredients reportable segment.</t>
  </si>
  <si>
    <t>This transaction has been accounted for as a business combination under the acquisition method of accounting. The following table summarizes the fair values of the assets acquired and liabilities assumed, as well as the total consideration transferred to effect the acquisition of OLC as of the acquisition date.</t>
  </si>
  <si>
    <t>$</t>
  </si>
  <si>
    <t>Accounts receivables</t>
  </si>
  <si>
    <t>Other current assets</t>
  </si>
  <si>
    <t>Property, plant and equipment</t>
  </si>
  <si>
    <r>
      <t>Long-term debt</t>
    </r>
    <r>
      <rPr>
        <vertAlign val="superscript"/>
        <sz val="10"/>
        <color rgb="FF000000"/>
        <rFont val="Times New Roman"/>
        <family val="1"/>
      </rPr>
      <t>(1)</t>
    </r>
  </si>
  <si>
    <t>Total cash consideration</t>
  </si>
  <si>
    <t xml:space="preserve">(1) Subsequent to the acquisition date, the Company fully repaid OLC’s existing bank loans. </t>
  </si>
  <si>
    <t>The revenue and earnings of OLC from the date of acquisition to January 3, 2015 were not material to the Company’s consolidated results of operations. In addition, assuming the acquisition had occurred as of January 1, 2012, the results of operations of OLC would not have had a material pro forma effect on the Company’s revenues, earnings and earnings per share for the year ended December 28, 2013.</t>
  </si>
  <si>
    <t>WGI Heavy Metals, Incorporated</t>
  </si>
  <si>
    <t>On August 29, 2012, Opta Minerals paid $14,098 in cash to acquire approximately 94% of the outstanding common shares of WGI Heavy Metals, Incorporated (“WGI”), pursuant to an offer by Opta Minerals to acquire all of the outstanding common shares of WGI for Cdn $0.60 cash per share. The fair value of the remaining outstanding common shares of WGI amounted to $870 based on the terms of the offer. The fair value of the remaining outstanding common shares was included in accrued liabilities at the acquisition date, as Opta Minerals had commenced a compulsory acquisition of the outstanding common shares of WGI not tendered to the offer. The compulsory acquisition was completed on November 8, 2012, following which Opta Minerals owned 100% of WGI. WGI’s principal business is the processing and sale of industrial abrasive minerals, and the sourcing, assembly and sale of ultra-high pressure water jet cutting machine replacement parts and components. This acquisition complemented Opta Minerals’ existing product portfolio and expanded product line offerings to new and existing customers.</t>
  </si>
  <si>
    <t xml:space="preserve">The acquisition of WGI has been accounted for as a business combination under the acquisition method of accounting. The following table summarizes the fair values of the assets acquired and liabilities assumed as of the acquisition date. </t>
  </si>
  <si>
    <r>
      <t>Accounts and other receivables</t>
    </r>
    <r>
      <rPr>
        <vertAlign val="superscript"/>
        <sz val="10"/>
        <color rgb="FF000000"/>
        <rFont val="Times New Roman"/>
        <family val="1"/>
      </rPr>
      <t>(1)</t>
    </r>
  </si>
  <si>
    <r>
      <t>Goodwill</t>
    </r>
    <r>
      <rPr>
        <vertAlign val="superscript"/>
        <sz val="10"/>
        <color rgb="FF000000"/>
        <rFont val="Times New Roman"/>
        <family val="1"/>
      </rPr>
      <t>(2)</t>
    </r>
  </si>
  <si>
    <t>Deferred income tax</t>
  </si>
  <si>
    <t>Bank indebtedness and long-term debt</t>
  </si>
  <si>
    <t>Other long-term liabilities</t>
  </si>
  <si>
    <t>Total consideration</t>
  </si>
  <si>
    <t xml:space="preserve">(1) Includes trade accounts receivable with a fair value of $4,365. The gross contractual amount of trade accounts receivable was $5,097, of which $732 was expected to be uncollectible. </t>
  </si>
  <si>
    <t xml:space="preserve">(2) Goodwill is calculated as the difference between the acquisition-date fair value of the consideration transferred and the values assigned to the assets acquired and liabilities assumed. None of the goodwill is expected to be deductible for tax purposes. The goodwill recorded represents (i) synergies and economies of scale expected to result from combining the operations of Opta Minerals and WGI, (ii) the value of the going-concern element of WGI’s existing business (that is, the higher rate of return on the assembled net assets versus if Opta Minerals had acquired all of the net assets separately), and (iii) the value of WGI’s assembled workforce that does not qualify for separate recognition as an intangible asset. </t>
  </si>
  <si>
    <t>The acquired assets, assumed liabilities and results of operations of WGI have been included in the Opta Minerals operating segment since the date of acquisition.</t>
  </si>
  <si>
    <t>Babco Industrial Corp.</t>
  </si>
  <si>
    <t xml:space="preserve">On February 10, 2012, Opta Minerals acquired all of the outstanding common shares of Babco Industrial Corp. (“Babco”), located in Regina, Saskatchewan. Babco is an industrial processor of petroleum coke. This acquisition complemented Opta Minerals’ existing product portfolio and provided for additional product line offerings to new and existing customers in the region. </t>
  </si>
  <si>
    <t xml:space="preserve">This transaction has been accounted for as a business combination under the acquisition method of accounting. The following table summarizes the fair values of the assets acquired and liabilities assumed, as well as the consideration transferred to effect the acquisition of Babco as of the acquisition date. </t>
  </si>
  <si>
    <t>Net assets acquired:</t>
  </si>
  <si>
    <r>
      <t>Accounts receivable</t>
    </r>
    <r>
      <rPr>
        <vertAlign val="superscript"/>
        <sz val="10"/>
        <color rgb="FF000000"/>
        <rFont val="Times New Roman"/>
        <family val="1"/>
      </rPr>
      <t>(1)</t>
    </r>
  </si>
  <si>
    <r>
      <t>Intangible assets</t>
    </r>
    <r>
      <rPr>
        <vertAlign val="superscript"/>
        <sz val="10"/>
        <color rgb="FF000000"/>
        <rFont val="Times New Roman"/>
        <family val="1"/>
      </rPr>
      <t>(3)</t>
    </r>
  </si>
  <si>
    <r>
      <t>Long-term debt</t>
    </r>
    <r>
      <rPr>
        <vertAlign val="superscript"/>
        <sz val="10"/>
        <color rgb="FF000000"/>
        <rFont val="Times New Roman"/>
        <family val="1"/>
      </rPr>
      <t>(4)</t>
    </r>
  </si>
  <si>
    <t>Consideration:</t>
  </si>
  <si>
    <t>Cash consideration</t>
  </si>
  <si>
    <r>
      <t>Contingent consideration</t>
    </r>
    <r>
      <rPr>
        <vertAlign val="superscript"/>
        <sz val="10"/>
        <color rgb="FF000000"/>
        <rFont val="Times New Roman"/>
        <family val="1"/>
      </rPr>
      <t>(5)</t>
    </r>
  </si>
  <si>
    <t xml:space="preserve">(1) The fair value of accounts receivable acquired is equal to the gross contractual amount receivable. </t>
  </si>
  <si>
    <t>(2) Goodwill is calculated as the difference between the acquisition-date fair value of the consideration transferred and the values assigned to the assets acquired and liabilities assumed. None of the goodwill is expected to be deductible for tax purposes. The goodwill recorded represents (i) synergies and economies of scale expected to result from combining the operations of Opta Minerals and Babco, (ii) the value of the going-concern element of Babco’s existing business (that is, the higher rate of return on the assembled net assets versus if Opta Minerals had acquired all of the net assets separately), and (iii) the value of Babco’s assembled workforce that does not qualify for separate recognition as an intangible asset.</t>
  </si>
  <si>
    <t>(3) Intangible assets consist of acquired customer relationships, which are being amortized over their estimated useful lives of approximately 15 years.</t>
  </si>
  <si>
    <t>(4) In conjunction with the acquisition, Opta Minerals fully repaid Babco’s existing banking facilities.</t>
  </si>
  <si>
    <r>
      <t xml:space="preserve">(5) Represents the fair value of contingent consideration payments of up to approximately $1,300 if Babco achieves certain </t>
    </r>
    <r>
      <rPr>
        <sz val="8"/>
        <color rgb="FF000000"/>
        <rFont val="Times New Roman"/>
        <family val="1"/>
      </rPr>
      <t>earnings before interest, taxes, depreciation and amortization</t>
    </r>
    <r>
      <rPr>
        <sz val="8"/>
        <color theme="1"/>
        <rFont val="Times New Roman"/>
        <family val="1"/>
      </rPr>
      <t xml:space="preserve"> (“EBITDA”) targets over the next five years. The fair value of the contingent consideration was measured at the acquisition date using a discounted cash flow analysis based on level 3 inputs, which included a forecasted EBITDA growth rate of 2.5% and a risk-adjusted discount rate of 18.0%.</t>
    </r>
  </si>
  <si>
    <t>In addition to the recognition of the fair values of the assets acquired and liabilities assumed at the acquisition date, Opta Minerals determined that in connection with its subsequent amalgamation with Babco, it was more likely than not that the combined company would be able to realize a portion of Opta Minerals’ pre-existing non-capital loss carryforwards. As a result, Opta Minerals released $990 of a valuation allowance against its deferred tax assets, resulting in a corresponding deferred tax benefit (before non-controlling interest) recognized in the provision for income taxes for the year ended December 29, 2012.</t>
  </si>
  <si>
    <t>The acquired assets (including goodwill), assumed liabilities and results of operations of Babco have been included in the Opta Minerals operating segment since the date of acquisition.</t>
  </si>
  <si>
    <t>Discontinued operations</t>
  </si>
  <si>
    <t>Discontinued Operations And Disposal Groups [Abstract]</t>
  </si>
  <si>
    <t>Disposal Groups Including Discontinued Operations Disclosure Text Block</t>
  </si>
  <si>
    <t>3. Discontinued Operations</t>
  </si>
  <si>
    <t>Fiber and Starch Business</t>
  </si>
  <si>
    <t xml:space="preserve">On December 22, 2014, the Company completed the sale of the Fiber Business for $37,500, subject to certain closing adjustments. The Fiber Business included five facilities located in Louisville, Kentucky, Cedar Rapids, Iowa, Cambridge, Minnesota, Fosston, Minnesota, and Galesburg, Illinois. The Fiber Business was formerly part of the former Value Added Ingredients operating segment. The Company continues to operate both its integrated grain- and fruit-based ingredient businesses, which were not part of the sale, and which previously formed the remainder of the former Value Added Ingredients operating segment. </t>
  </si>
  <si>
    <t>For the year ended January 3, 2015, the Company recognized the following gain on sale of the Fiber Business in discontinued operations:</t>
  </si>
  <si>
    <t>Transaction and related costs</t>
  </si>
  <si>
    <t>Net proceeds</t>
  </si>
  <si>
    <t>Net assets sold</t>
  </si>
  <si>
    <t>Pre-tax gain on sale</t>
  </si>
  <si>
    <t>Gain on sale of discontinued operations, net of income taxes</t>
  </si>
  <si>
    <t>Purity Life Natural Health Products</t>
  </si>
  <si>
    <t xml:space="preserve">On June 5, 2012, the Company completed the sale of Purity Life Natural Health Products (“Purity”), its Canadian natural health products distribution business, for cash consideration of $ 13,443 (Cdn $ 14,000 ) at closing, plus up to $ 672 (Cdn $ 700 ) of contingent consideration if Purity achieved certain earnings targets during the one-year period following the closing date. The earnings targets were not met and, therefore, no contingent consideration was recognized. </t>
  </si>
  <si>
    <t>For the year ended December 29, 2012, the Company recognized the following gain on sale of Purity in discontinued operations:</t>
  </si>
  <si>
    <t>Accumulated currency translation adjustment related to net assets sold</t>
  </si>
  <si>
    <t>Net assets sold after accumulated currency translation adjustment</t>
  </si>
  <si>
    <r>
      <t>Recovery of income taxes</t>
    </r>
    <r>
      <rPr>
        <vertAlign val="superscript"/>
        <sz val="10"/>
        <color rgb="FF000000"/>
        <rFont val="Times New Roman"/>
        <family val="1"/>
      </rPr>
      <t>(1)</t>
    </r>
  </si>
  <si>
    <t>(1) The divestiture resulted in a pre-tax accounting loss on sale of $750 (before giving effect to the accumulated currency translation adjustment). The Company recognized a recovery of income taxes for the associated loss for Canadian tax purposes.</t>
  </si>
  <si>
    <t>Colorado Sun Oil Processing LLC</t>
  </si>
  <si>
    <t>On August 12, 2011, the Company disposed of its interest in the Colorado Sun Oil Processing LLC (“CSOP”) joint venture to Colorado Mills, LLC (“Colorado Mills”) pursuant to the outcome of related bankruptcy proceedings. CSOP operated a vegetable oil refinery adjacent to Colorado Mills’ sunflower crush plant. The operating results of CSOP were reclassified to discontinued operations, which included a pre-tax charge of $5,246 recorded in the year ended December 31, 2011, which was related to a separate arbitration ruling in favor of Colorado Mills in respect of the joint venture agreement. On June 18, 2013, the Company reached an agreement with Colorado Mills to settle the arbitration proceeding. In connection with the settlement, the Company paid Colorado Mills $5,884, consisting of cash and equipment in use at the CSOP refinery. The expenses of CSOP included in discontinued operations for the years ended December 28, 2013 and December 29, 2012, related to legal fees and period interest costs the Company incurred in connection with the arbitration proceeding.</t>
  </si>
  <si>
    <t>Operating Results Reported in Discontinued Operations</t>
  </si>
  <si>
    <t>The following table presents the aggregate operating results of the Fiber Business, Purity and CSOP reported in earnings (loss) from discontinued operations:</t>
  </si>
  <si>
    <t>Earnings before income taxes</t>
  </si>
  <si>
    <t>Earnings (loss) from discontinued operations,</t>
  </si>
  <si>
    <t>net of income taxes</t>
  </si>
  <si>
    <t>Derivative financial instruments and fair value measurement</t>
  </si>
  <si>
    <t>Derivative Instruments And Hedging Activities Disclosure [Abstract]</t>
  </si>
  <si>
    <t>Derivatives and Fair Value [Text Block]</t>
  </si>
  <si>
    <t>4. Derivative Financial Instruments and Fair Value Measurements</t>
  </si>
  <si>
    <t>The following table presents for each of the fair value hierarchies, the assets and liabilities that are measured at fair value on a recurring basis as of January 3, 2015 and December 28, 2013:</t>
  </si>
  <si>
    <t>Fair value</t>
  </si>
  <si>
    <t>asset (liability)</t>
  </si>
  <si>
    <t>Level 1</t>
  </si>
  <si>
    <t>Level 2</t>
  </si>
  <si>
    <t>Level 3</t>
  </si>
  <si>
    <t>(a)</t>
  </si>
  <si>
    <r>
      <t>Commodity futures and forward contracts</t>
    </r>
    <r>
      <rPr>
        <vertAlign val="superscript"/>
        <sz val="10"/>
        <color rgb="FF000000"/>
        <rFont val="Times New Roman"/>
        <family val="1"/>
      </rPr>
      <t>(1)</t>
    </r>
  </si>
  <si>
    <t>Unrealized short-term derivative asset</t>
  </si>
  <si>
    <t xml:space="preserve">- </t>
  </si>
  <si>
    <t>Unrealized long-term derivative asset</t>
  </si>
  <si>
    <t>Unrealized short-term derivative liability</t>
  </si>
  <si>
    <t>Unrealized long-term derivative liability</t>
  </si>
  <si>
    <t>(b)</t>
  </si>
  <si>
    <r>
      <t>Inventories carried at market</t>
    </r>
    <r>
      <rPr>
        <vertAlign val="superscript"/>
        <sz val="10"/>
        <color rgb="FF000000"/>
        <rFont val="Times New Roman"/>
        <family val="1"/>
      </rPr>
      <t>(2)</t>
    </r>
  </si>
  <si>
    <t>(c)</t>
  </si>
  <si>
    <r>
      <t>Interest rate swaps</t>
    </r>
    <r>
      <rPr>
        <vertAlign val="superscript"/>
        <sz val="10"/>
        <color rgb="FF000000"/>
        <rFont val="Times New Roman"/>
        <family val="1"/>
      </rPr>
      <t>(3)</t>
    </r>
  </si>
  <si>
    <t>(d)</t>
  </si>
  <si>
    <r>
      <t>Forward foreign currency contracts</t>
    </r>
    <r>
      <rPr>
        <vertAlign val="superscript"/>
        <sz val="10"/>
        <color rgb="FF000000"/>
        <rFont val="Times New Roman"/>
        <family val="1"/>
      </rPr>
      <t>(4)</t>
    </r>
  </si>
  <si>
    <t>(e)</t>
  </si>
  <si>
    <t>(f)</t>
  </si>
  <si>
    <r>
      <t>Embedded derivative</t>
    </r>
    <r>
      <rPr>
        <vertAlign val="superscript"/>
        <sz val="10"/>
        <color rgb="FF000000"/>
        <rFont val="Times New Roman"/>
        <family val="1"/>
      </rPr>
      <t>(6)</t>
    </r>
  </si>
  <si>
    <t>(1) Unrealized short-term derivative asset is included in prepaid expenses and other current assets, unrealized long-term derivative asset is included in other assets, unrealized short-term derivative liability is included in other current liabilities and unrealized long-term derivative liability is included in long-term liabilities on the consolidated balance sheets.</t>
  </si>
  <si>
    <t>(2) Inventories carried at market are included in inventories on the consolidated balance sheets.</t>
  </si>
  <si>
    <t>(3) The interest rate swaps are included in long-term liabilities on the consolidated balance sheets.</t>
  </si>
  <si>
    <t>(4) The forward foreign currency contracts are included in accounts receivable on the consolidated balance sheets.</t>
  </si>
  <si>
    <t>(5) Contingent consideration obligations are included in long-term liabilities (including the current portion thereof) on the consolidated balance sheets.</t>
  </si>
  <si>
    <t>(6) The embedded derivative is included in investment on the consolidated balance sheets.</t>
  </si>
  <si>
    <t>(a) Commodity futures and forward contracts</t>
  </si>
  <si>
    <t xml:space="preserve">The Company’s derivative contracts that are measured at fair value include exchange-traded commodity futures and forward commodity purchase and sale contracts. Exchange-traded futures are valued based on unadjusted quotes for identical assets priced in active markets and are classified as level 1. Fair value for forward commodity purchase and sale contracts is estimated based on exchange-quoted prices adjusted for differences in local markets. Local market adjustments use observable inputs or market transactions for similar assets or liabilities, and, as a result, are classified as level 2. Based on historical experience with the Company’s suppliers and customers, the Company’s own credit risk, and the Company’s knowledge of current market conditions, the Company does not view non-performance risk to be a significant input to fair value for the majority of its forward commodity purchase and sale contracts. </t>
  </si>
  <si>
    <t>These exchange-traded commodity futures and forward commodity purchase and sale contracts are used as part of the Company’s risk management strategy, and represent economic hedges to limit risk related to fluctuations in the price of certain commodity grains, as well as the prices of cocoa and coffee. These derivative instruments are not designated as hedges for accounting purposes. Gains and losses on changes in fair value of these derivative instruments are included in cost of goods sold on the consolidated statement of operations. For the year ended January 3, 2015, the Company recognized a loss of $176 (December 28, 2013 – loss of $1,976; December 29, 2012 – gain of $695) related to changes in the fair value of these derivatives.</t>
  </si>
  <si>
    <t>As at January 3, 2015, the notional amounts of open commodity futures and forward purchase and sale contracts were as follows (in thousands of bushels):</t>
  </si>
  <si>
    <t>Number of bushels purchased (sold)</t>
  </si>
  <si>
    <t>Corn</t>
  </si>
  <si>
    <t>Soybeans</t>
  </si>
  <si>
    <t>Forward commodity purchase contracts</t>
  </si>
  <si>
    <t>Forward commodity sale contracts</t>
  </si>
  <si>
    <t>Commodity futures contracts</t>
  </si>
  <si>
    <t>In addition, as at January 3, 2015, the Company had open forward contracts to sell 67 lots of cocoa and 39 lots of coffee.</t>
  </si>
  <si>
    <t>(b) Inventories carried at market</t>
  </si>
  <si>
    <t>Grains inventory carried at fair value is determined using quoted market prices from the CBoT. Estimated fair market values for grains inventory quantities at period end are valued using the quoted price on the CBoT adjusted for differences in local markets, and broker or dealer quotes. These assets are placed in level 2 of the fair value hierarchy, as there are observable quoted prices for similar assets in active markets. Gains and losses on commodity grains inventory are included in cost of goods sold on the consolidated statements of operations. As at January 3, 2015, the Company had 278,821 bushels of commodity corn and 401,082 bushels of commodity soybeans in inventories carried at market.</t>
  </si>
  <si>
    <t>(c) Interest rate swaps</t>
  </si>
  <si>
    <t>As at January 3, 2015, Opta Minerals held interest rate swaps with a notional value of Cdn $ 37,025 to pay fixed rates of 1.85% to 2.02%, plus a margin of 2.0% to 3.5% based on certain financial ratios of Opta Minerals, and receive a variable rate based on various reference rates including prime, bankers’ acceptances or LIBOR, plus the same margin, until May 2017. The net notional value decreases in accordance with the quarterly principal repayments on Opta Minerals’ non-revolving term credit facility (see note 11).</t>
  </si>
  <si>
    <t>At each period end, the Company calculates the marked-to-market fair value of the interest rate swaps using a valuation technique using quoted observable prices for similar instruments as the primary input. Based on this valuation, the previously recorded fair value is adjusted to the current marked-to-market position. The marked-to-market gain or loss is placed in level 2 of the fair value hierarchy. As the interest rate swaps are designated as a cash flow hedge for accounting purposes, gains and losses on changes in the fair value of these derivative instruments are included on the consolidated statements of comprehensive earnings. For the year ended January 3, 2015, a gain of $26 (December 28, 2013 – gain of $85; December 29, 2012 – loss of $140), net of income tax expense of $ 6 (December 28, 2013 – income tax expense of $20; December 29, 2012 – income tax benefit of $53) related to changes in the fair value of these derivatives.</t>
  </si>
  <si>
    <t>(d) Foreign forward currency contracts</t>
  </si>
  <si>
    <t>As part of its risk management strategy, the Company enters into forward foreign exchange contracts to reduce its exposure to fluctuations in foreign currency exchange rates. For any open forward foreign exchange contracts at period end, the contract rate is compared to the forward rate, and a gain or loss is recorded. These contracts are placed in level 2 of the fair value hierarchy, as the inputs used in making the fair value determination are derived from and are corroborated by observable market data. While these forward foreign exchange contracts typically represent economic hedges that are not designated as hedging instruments, certain of these contracts may be designated as hedges. As at January 3, 2015 the Company had open forward foreign exchange contracts with a notional value of €13,191 ($ 15,834 ). Gains and losses on changes in the fair value of these derivative instruments are included in foreign exchange loss or gain on the consolidated statement of operations. For the year ended January 3, 2015, the Company recognized a gain of $1,397 (December 28, 2013 – loss of $44; December 29, 2012 – loss of $327) related to changes in the fair value of these derivatives.</t>
  </si>
  <si>
    <t>(e) Contingent consideration</t>
  </si>
  <si>
    <t xml:space="preserve">The fair value measurement of contingent consideration arising from business acquisitions is determined using unobservable (level 3) inputs. These inputs include: (i) the estimated amount and timing of the projected cash flows on which the contingency is based; and (ii) the risk-adjusted discount rate used to present value those cash flows. For the year ended January 3, 2015, the change in the fair value of the contingent consideration liability mainly reflected a payment of $800 and a fair value adjustment of $1,373 (see note 13) in connection with the settlement of remaining earn-out related to the acquisition Edner of Nevada, Inc. (“Edner”) on December 14, 2010. </t>
  </si>
  <si>
    <t>(f) Embedded derivative</t>
  </si>
  <si>
    <t>As described in note 7, the Company invested $1,371 in the aggregate in convertible subordinated notes of Enchi Corporation (“Enchi”) (formerly Mascoma Corporation), a developer of advanced bioconversion products for the renewable fuels industry. These notes included an embedded accelerated payment option that may result in a maximum payout to the Company of approximately $5,100 in the aggregate plus accrued interest thereon. In the third quarter of 2014, the Company recorded a gain of $3,409 on the consolidated statement of operations (net against the impairment loss on its equity investment in Enchi) to recognize the estimated fair value of the embedded derivative. As at January 3, 2015, the Company determined that the fair value of the embedded derivative had not changed, resulting in no further gain or loss being recorded in the fourth quarter of 2014. Due to a lack of level 1 or level 2 observable market quotes for the notes, the Company used a discounted cash flow analysis (income approach) to estimate the fair value of the embedded derivative based on unobservable level 3 inputs. The significant unobservable inputs used in this analysis included: (i) the amount and timing of cash flows related to certain royalty rights received by Enchi in exchange for the sale of its yeast products business, which are expected to be the primary source of funds available to Enchi to settle the embedded derivative; and (ii) the discount rates used to reflect the relative risk profiles of each of the yeast products, which ranged from 18% to 50% (weighted average of 32%). Significant decreases in the cash flows from the royalty rights or significant increases in the discount rates applied to the royalties would result in a significantly lower fair value measurement. Factors that may impact these inputs include: (i) the regulatory requirements, technological risks, economic viability and future earnings prospects related to the development and commercialization of each of the products; and (ii) the competitive landscape, regulatory environment and economic conditions in the renewable fuels industry (including, but not limited to, the relative cost of petroleum). The Company assesses changes in the fair value of the embedded derivative based on the performance of actual cash flows derived from the royalty rights relative to the latest financial forecasts used in the valuation analysis.</t>
  </si>
  <si>
    <t>Receivables [Abstract]</t>
  </si>
  <si>
    <t>Loans Notes Trade And Other Receivables Disclosure [Text Block]</t>
  </si>
  <si>
    <t>5. Accounts Receivable</t>
  </si>
  <si>
    <t>Trade receivables</t>
  </si>
  <si>
    <t>Allowance for doubtful accounts</t>
  </si>
  <si>
    <t>The change in the allowance for doubtful accounts provision for the years ended January 3, 2015 and December 28, 2013 is comprised as follows:</t>
  </si>
  <si>
    <t>Balance, beginning of year</t>
  </si>
  <si>
    <t>Net additions to provision</t>
  </si>
  <si>
    <t>Accounts receivable written off, net of recoveries</t>
  </si>
  <si>
    <t>Effects of foreign exchange rate differences</t>
  </si>
  <si>
    <t>Balance, end of year</t>
  </si>
  <si>
    <t>Inventory Disclosure [Abstract]</t>
  </si>
  <si>
    <t>Inventory Disclosure [Text Block]</t>
  </si>
  <si>
    <t>6. Inventories</t>
  </si>
  <si>
    <t>Raw materials and work-in-process</t>
  </si>
  <si>
    <t>Finished goods</t>
  </si>
  <si>
    <t>Company-owned grain</t>
  </si>
  <si>
    <t>Inventory reserve</t>
  </si>
  <si>
    <t>The change in the inventory reserve for the years ended January 3, 2015 and December 28, 2013 is comprised as follows:</t>
  </si>
  <si>
    <t>Additions to reserve during the year</t>
  </si>
  <si>
    <t>Reserves applied and inventories written off during the year</t>
  </si>
  <si>
    <t>Effect of foreign exchange rate differences</t>
  </si>
  <si>
    <t>Schedule of Investments [Abstract]</t>
  </si>
  <si>
    <t>Investment Holdings, Schedule of Investments [Text Block]</t>
  </si>
  <si>
    <t>7. Investment</t>
  </si>
  <si>
    <t>On August 31, 2010, the Company sold 100% of its ownership interest in SunOpta BioProcess Inc. to Enchi in exchange for an equity ownership position in Enchi, consisting of preferred stock, common stock and warrants to purchase common stock of Enchi. The fair value of the non-cash consideration received was estimated to be $33,345 as of the date of sale, and the Company recognized a non-cash gain on sale in discontinued operations in the third quarter of 2010. The Company accounts for its equity investment in Enchi using the cost method, as it does not have the ability to exercise significant influence over the operating and financial policies of Enchi. The Company has identified its investment in Enchi as a non-core holding.</t>
  </si>
  <si>
    <t xml:space="preserve">On August 5, 2011 and August 29, 2014, the Company invested $500 and $871, respectively, in convertible subordinated notes issued by Enchi. </t>
  </si>
  <si>
    <t xml:space="preserve">As at June 29, 2013, the Company concluded that the original $33,345 carrying value of its investment in equity securities of Enchi was impaired and that the impairment was other-than-temporary. As a result, the Company recorded an other-than-temporary impairment loss of $21,495 in the second quarter of 2013, to write down the carrying value of its equity investment from $33,345 to $11,850. </t>
  </si>
  <si>
    <t xml:space="preserve">On October 31, 2014, Enchi completed the sale of its yeast business in exchange for cash and certain royalty rights based on future sales of the yeast products by the purchaser. As a consequence of this sale, the Company estimated that its investment in equity securities of Enchi was fully impaired and that the impairment was other-than-temporary. As a result, the Company recorded an impairment loss on investment of $11,850 on the statement of operations in the third quarter of 2014 to write off the remaining carrying value of its equity investment. The Company also estimated that the fair value of its $1,371 investment in convertible subordinated notes of Enchi was $4,780, including the value ascribed to the accelerated payment option embedded in the notes (see note 4). As a result, the Company recognized a gain on its investment in debt securities of Enchi of $3,409 in the third quarter of 2014, which was recorded as a net amount against the impairment loss on investment on the statement of operations. </t>
  </si>
  <si>
    <t>On November 21, 2014, the Company received a repayment of principal on the convertible subordinated notes of $1,135.</t>
  </si>
  <si>
    <t>Property, Plant and Equipment [Abstract]</t>
  </si>
  <si>
    <t>Property, Plant and Equipment Disclosure [Text Block]</t>
  </si>
  <si>
    <t>8. Property, Plant and Equipment</t>
  </si>
  <si>
    <t>Cost</t>
  </si>
  <si>
    <t>Accumulated depreciation</t>
  </si>
  <si>
    <t>Net book value</t>
  </si>
  <si>
    <t>Land</t>
  </si>
  <si>
    <t>Included in machinery and equipment as at January 3, 2015 was $9,759 (December 28, 2013 – $8,177) representing construction in process assets which were not being depreciated as they had not yet reached the stage of commercial viability. Also included in machinery and equipment as at January 3, 2015 was equipment under capital leases with a cost of $6,683 (December 28, 2013 – $7,807) and a net book value of $5,837 (December 28, 2013 – $7,517). In addition, machinery and equipment includes $3,640 as at January 3, 2015 (December 28, 2013 – $3,170) of spare parts inventory.</t>
  </si>
  <si>
    <t>Total depreciation expense included in cost of goods sold and selling, general and administrative expense on the consolidated statements of operations related to property, plant and equipment for the year ended January 3, 2015 was $17,596 (December 28, 2013 – $15,820; December 29, 2012 – $13,493).</t>
  </si>
  <si>
    <t>Goodwill and intangible assets</t>
  </si>
  <si>
    <t>Goodwill And Intangible Assets Disclosure [Abstract]</t>
  </si>
  <si>
    <t>Goodwill Disclosure [Text Block]</t>
  </si>
  <si>
    <t>9. Goodwill and Intangible Assets</t>
  </si>
  <si>
    <t>Intangible assets with a finite life at cost, less accumulated</t>
  </si>
  <si>
    <t>amortization of $29,787 (December 28, 2013 - $28,033)</t>
  </si>
  <si>
    <t>The following is a summary of changes in goodwill:</t>
  </si>
  <si>
    <t>Balance at December 29, 2012</t>
  </si>
  <si>
    <t>Impact of foreign exchange and other</t>
  </si>
  <si>
    <t>Balance at December 28, 2013</t>
  </si>
  <si>
    <t>Balance at January 3, 2015</t>
  </si>
  <si>
    <t>For the years ended January 3, 2015, December 28, 2013 and December 29, 2012, the Company performed its annual test for goodwill impairment related to the reporting units of SunOpta Foods in the fourth quarter of each fiscal year. Based on the results of the quantitative tests performed, the Company determined that none of the goodwill associated with the SunOpta Foods reporting units was impaired in any of those fiscal years.</t>
  </si>
  <si>
    <t>In June 2014, the Company announced that the Board of Directors of Opta Minerals had established a special committee of independent directors to conduct a review of strategic alternatives available to Opta Minerals with a view to enhancing value for all shareholders. On the basis of the proposals received as part of this strategic review process, the Company determined that external market conditions suggested that the carrying value of Opta Minerals’ goodwill may be impaired. These market conditions reflect increased competition and reduced demand for silica-free abrasives, resulting in lower sales volumes, reduced market share, price concessions causing lower gross margins, and under-utilization of plant capacity, as well as cyclicality and customer concentrations in the steel industry. As a result of completing the test for goodwill impairment using a market approach, the Company determined the carrying value of Opta Minerals’ goodwill was fully impaired, and recorded a non-cash impairment charge of $10,975 in the fourth quarter of 2014. None of the impaired goodwill was deductible for tax purposes.</t>
  </si>
  <si>
    <t xml:space="preserve">For the year ended December 28, 2013, Opta Minerals recognized a non-cash goodwill impairment loss of $ 3,552 related to one of its reporting units, reflecting lower-than-expected operating profits and cash flows for industrial minerals. The fair value of the reporting unit was estimated using an income approach based on the expected present value of future cash flows using unobservable (level 3) inputs, which included the following assumptions: (i) an estimated cumulative average operating income growth rate from 2014 to 2017 of 25.7%; (ii) a projected long-term annual operating income growth rate of 2.5%; and (iii) a risk-adjusted discount rate of 14.0%. The goodwill associated with the reporting unit was fully deductible for tax purposes. </t>
  </si>
  <si>
    <t>There was no indication of goodwill impairment related to the other reporting units of Opta Minerals based on the testing done for the year ended December 29, 2012.</t>
  </si>
  <si>
    <t>The following is a summary of changes in intangible assets:</t>
  </si>
  <si>
    <t>Customer and other</t>
  </si>
  <si>
    <t>Patents and</t>
  </si>
  <si>
    <t>relationships</t>
  </si>
  <si>
    <t>trademarks</t>
  </si>
  <si>
    <t>Additions</t>
  </si>
  <si>
    <t>Impairment (see note 13)</t>
  </si>
  <si>
    <t>Amortization</t>
  </si>
  <si>
    <t>Impact of foreign exchange</t>
  </si>
  <si>
    <t xml:space="preserve">The Company estimates that the aggregate future amortization expense associated with finite-life intangible assets in each of the next five fiscal years and thereafter will be as follows: </t>
  </si>
  <si>
    <t>Thereafter</t>
  </si>
  <si>
    <t>Payables and Accruals [Abstract]</t>
  </si>
  <si>
    <t>Accounts Payable and Accrued Liabilities Disclosure [Text Block]</t>
  </si>
  <si>
    <t>10. Accounts Payable and Accrued Liabilities</t>
  </si>
  <si>
    <t>Accounts payable</t>
  </si>
  <si>
    <t>Payroll and commissions</t>
  </si>
  <si>
    <t>Accrued grain liabilities</t>
  </si>
  <si>
    <t>Other accruals</t>
  </si>
  <si>
    <t>Debt Disclosure [Abstract]</t>
  </si>
  <si>
    <t>Bank Indebtedness And Long Term Debt [Text Block]</t>
  </si>
  <si>
    <t>11. Bank Indebtedness and Long-Term Debt</t>
  </si>
  <si>
    <t>Bank indebtedness:</t>
  </si>
  <si>
    <r>
      <t>North American credit facilities</t>
    </r>
    <r>
      <rPr>
        <vertAlign val="superscript"/>
        <sz val="10"/>
        <color rgb="FF000000"/>
        <rFont val="Times New Roman"/>
        <family val="1"/>
      </rPr>
      <t>(1)</t>
    </r>
  </si>
  <si>
    <r>
      <t>European credit facilities</t>
    </r>
    <r>
      <rPr>
        <vertAlign val="superscript"/>
        <sz val="10"/>
        <color rgb="FF000000"/>
        <rFont val="Times New Roman"/>
        <family val="1"/>
      </rPr>
      <t>(2)</t>
    </r>
  </si>
  <si>
    <r>
      <t>Opta Minerals revolving term credit facility</t>
    </r>
    <r>
      <rPr>
        <vertAlign val="superscript"/>
        <sz val="10"/>
        <color rgb="FF000000"/>
        <rFont val="Times New Roman"/>
        <family val="1"/>
      </rPr>
      <t>(3)</t>
    </r>
  </si>
  <si>
    <t>Long-term debt:</t>
  </si>
  <si>
    <r>
      <t>Opta Minerals non-revolving term credit facility</t>
    </r>
    <r>
      <rPr>
        <vertAlign val="superscript"/>
        <sz val="10"/>
        <color rgb="FF000000"/>
        <rFont val="Times New Roman"/>
        <family val="1"/>
      </rPr>
      <t>(3)</t>
    </r>
  </si>
  <si>
    <r>
      <t>Lease obligations</t>
    </r>
    <r>
      <rPr>
        <vertAlign val="superscript"/>
        <sz val="10"/>
        <color rgb="FF000000"/>
        <rFont val="Times New Roman"/>
        <family val="1"/>
      </rPr>
      <t>(4)</t>
    </r>
  </si>
  <si>
    <t>Less: current portion</t>
  </si>
  <si>
    <t>(1) North American credit facilities</t>
  </si>
  <si>
    <t>The syndicated North American credit facilities support the core North American food operations of the Company.</t>
  </si>
  <si>
    <r>
      <t>On July 27, 2012, the Company</t>
    </r>
    <r>
      <rPr>
        <sz val="10"/>
        <color rgb="FF000000"/>
        <rFont val="Times New Roman"/>
        <family val="1"/>
      </rPr>
      <t xml:space="preserve"> entered into an amended and restated credit agreement with a syndicate of lenders. The amended agreement provides secured revolving credit facilities of Cdn $ 10,000 (or the equivalent U.S. dollar amount) and $ 165,000 , as well as an additional $ 50,000 in availability upon the exercise of an uncommitted accordion feature. These facilities mature on July 27, 2016, with the outstanding principal amount repayable in full on the maturity date. </t>
    </r>
  </si>
  <si>
    <r>
      <t xml:space="preserve">Interest on borrowings under the facilities accrues based on various reference rates including LIBOR, plus an applicable margin of 1.75% to 2.50%, which is set quarterly based on average borrowing availability. </t>
    </r>
    <r>
      <rPr>
        <sz val="10"/>
        <color theme="1"/>
        <rFont val="Times New Roman"/>
        <family val="1"/>
      </rPr>
      <t>As at January 3, 2015, the weighted-average interest rate on the facilities was 2.01%.</t>
    </r>
  </si>
  <si>
    <t>The facilities are collateralized by substantially all of the assets of the Company and its subsidiaries, excluding The Organic Corporation (“TOC”) and Opta Minerals.</t>
  </si>
  <si>
    <t>(2) European credit facilities</t>
  </si>
  <si>
    <t>The European credit facilities support the international sourcing and supply operations of the Global Ingredients reportable segment.</t>
  </si>
  <si>
    <t xml:space="preserve">On October 14, 2014, TOC and certain of the Company’s other subsidiaries (collectively, the “Borrowers”) entered into a multipurpose facilities agreement with a syndicate of lenders (collectively, the “Lenders”), which provides for a total of €92,500 in financing via four main facilities: (i) an €80,000 revolving credit facility covering working capital needs; (ii) a €5,000 facility covering commodity hedging requirements; (iii) a €5,000 facility designated for letters of credit; and (iv) a €2,500 pre-settlement facility covering currency hedging requirements (collectively, the “Club Facility”). </t>
  </si>
  <si>
    <t xml:space="preserve">The €80,000 revolving credit facility is secured by the working capital of the Borrowers and replaced the former €45,000 revolving credit facility of TOC and certain of its subsidiaries dated September 25, 2012. The Club Facility is due on demand with no set maturity date. Interest costs under the Club Facility accrue based on the aggregate of: (i) a fixed loan margin of 1.75%; and (ii) a variable rate based on LIBOR or EURIBOR plus an applicable spread as set by the Lenders on a periodic basis. As at January 3, 2015, €58,205 ($69,869) of the Club Facility had been utilized and, as of December 28, 2013, €42,661 ($58,616) of the former revolving credit facility had been utilized. </t>
  </si>
  <si>
    <t>On April 29, 2014, a subsidiary of TOC amended its revolving credit facility agreement dated May 22, 2013, to provide up to €4,500 to cover the working capital needs of TOC’s Bulgarian operations. The facility is secured by the accounts receivable and inventories of the Bulgarian operations and is fully guaranteed by TOC. Interest accrues under the facility based on EURIBOR plus a margin of 2.75%, and borrowings under the facility are repayable in full on April 30, 2015. As at January 3, 2015 and December 28, 2013, €1,934 ($2,322) and €2,385 ($3,276), respectively, was borrowed under this facility.</t>
  </si>
  <si>
    <t>(3) Opta Minerals credit facilities</t>
  </si>
  <si>
    <t>These credit facilities are specific to the operations of Opta Minerals.</t>
  </si>
  <si>
    <t>On May 8, 2014, Opta Minerals amended and extended its credit agreement dated May 18, 2012, which provides for a Cdn $ 20,000 revolving term credit facility and a Cdn $ 52,500 non-revolving term credit facility. The revolving term credit facility now matures on August 14, 2015, with the outstanding principal amount repayable in full on the maturity date. The principal amount of the non-revolving term credit facility is repayable in equal quarterly installments of approximately Cdn $ 1,312 . Opta Minerals may be required to make additional repayments on the non-revolving term credit facility if certain financial covenants are not met. The non-revolving term credit facility matures on May 18, 2017, with the remaining outstanding principal amount repayable in full on the maturity date.</t>
  </si>
  <si>
    <t xml:space="preserve">Interest on the borrowings under these facilities accrues at the borrower’s option based on various reference rates including LIBOR, plus an applicable margin of 2.00% to 5.50% based on certain financial ratios of Opta Minerals. Opta Minerals utilizes interest rate swaps to hedge the interest payments on a portion of the borrowings under the non-revolving term credit facility (see note 4). As at December 31, 2014, the weighted-average interest rate on the credit facilities was 6.46%, after taking into account the related interest rate hedging activities. </t>
  </si>
  <si>
    <t>The credit facilities are collateralized by a first priority security interest on substantially all of the assets of Opta Minerals, and are without recourse to SunOpta Inc.</t>
  </si>
  <si>
    <t>On May 8, 2014, certain financial covenants under the Opta Minerals credit agreement were amended for the quarterly periods ending June 30, 2014 through September 30, 2015. Opta Minerals was in compliance with all its financial covenants as at December 31, 2014.</t>
  </si>
  <si>
    <t>(4) Lease obligations</t>
  </si>
  <si>
    <t xml:space="preserve">On October 1, 2012, TOC entered into a € 4,990 lease facility to provide for long-term financing on equipment for the cocoa processing facility in the Netherlands. Interest on this facility accrues at an effective rate of 5.90% and the facility matures on October 1, 2019. Principal and accrued interest is repayable in equal monthly installments of € 73 . As at January 3, 2015 and December 28, 2013, €3,603 ($4,325) and €4,242 ($5,829), respectively, remained outstanding under this facility. </t>
  </si>
  <si>
    <t>Principal repayments of long-term debt are as follows:</t>
  </si>
  <si>
    <r>
      <t xml:space="preserve">Interest expense (including </t>
    </r>
    <r>
      <rPr>
        <sz val="10"/>
        <color theme="1"/>
        <rFont val="Times"/>
      </rPr>
      <t xml:space="preserve">standby fees and the amortization of deferred financing costs) </t>
    </r>
    <r>
      <rPr>
        <sz val="10"/>
        <color theme="1"/>
        <rFont val="Times New Roman"/>
        <family val="1"/>
      </rPr>
      <t>and interest income are as follows:</t>
    </r>
  </si>
  <si>
    <t>Interest expense</t>
  </si>
  <si>
    <t>Interest income</t>
  </si>
  <si>
    <t>Interest expense, net</t>
  </si>
  <si>
    <t>Capital stock</t>
  </si>
  <si>
    <t>Stockholders Equity Note Abstract</t>
  </si>
  <si>
    <t>Stockholders Equity Note Disclosure Text Block</t>
  </si>
  <si>
    <t>12. Capital Stock</t>
  </si>
  <si>
    <t>The Company is authorized to issue an unlimited number of common shares without par value and an unlimited number of special shares without par value (of which none are outstanding).</t>
  </si>
  <si>
    <t>Stock Incentive Plans</t>
  </si>
  <si>
    <t xml:space="preserve">On May 28, 2013, the Company’s shareholders approved the 2013 Stock Incentive Plan (the “2013 Plan”), which permits the grant of a variety of stock-based awards, including stock options, restricted stock units (“RSUs”) and performance share units (“PSUs”) to selected employees and directors of the Company. As at January 3, 2015, 2,088,813 securities remained available for issuance under the 2013 Plan. </t>
  </si>
  <si>
    <t>Stock Options</t>
  </si>
  <si>
    <t xml:space="preserve">Stock options granted in the years ended January 3, 2015 and December 28, 2013, vest ratably on each of the first through fifth anniversaries of the grant date and expire on the tenth anniversary of the grant date. Options granted prior to January 1, 2012 generally vest ratably on each of the first through fifth anniversaries from the date of grant and expire on the sixth anniversary of the grant date. Stock options granted by the Company contain an exercise price that is equal to the closing market price of the shares on the day prior to the grant date. Any consideration paid by employees or directors on exercise of stock options or purchase of stock is credited to capital stock. </t>
  </si>
  <si>
    <t>Details of stock option activity for the year ended January 3, 2015 are as follows:</t>
  </si>
  <si>
    <t>Weighted-</t>
  </si>
  <si>
    <t>average</t>
  </si>
  <si>
    <t>remaining</t>
  </si>
  <si>
    <t>contractual</t>
  </si>
  <si>
    <t>Aggregate</t>
  </si>
  <si>
    <t>Options</t>
  </si>
  <si>
    <t>exercise price</t>
  </si>
  <si>
    <t>term (years)</t>
  </si>
  <si>
    <t>intrinsic value</t>
  </si>
  <si>
    <t>Outstanding at beginning of year</t>
  </si>
  <si>
    <t>Granted</t>
  </si>
  <si>
    <t>Exercised</t>
  </si>
  <si>
    <t>Forfeited or expired</t>
  </si>
  <si>
    <t>Outstanding at end of year</t>
  </si>
  <si>
    <t>Exercisable at end of year</t>
  </si>
  <si>
    <t>The weighted-average grant-date fair values of all stock options granted in the years ended January 3, 2015, December 28, 2013 and December 29, 2012 were $6.93, $4.44 and $3.41, respectively. The weighted-average assumptions used in the Black-Scholes option pricing model to determine the fair value of the options granted in those years were as follows:</t>
  </si>
  <si>
    <r>
      <t>Dividend yield</t>
    </r>
    <r>
      <rPr>
        <vertAlign val="superscript"/>
        <sz val="10"/>
        <color rgb="FF000000"/>
        <rFont val="Times New Roman"/>
        <family val="1"/>
      </rPr>
      <t>(1)</t>
    </r>
  </si>
  <si>
    <r>
      <t>Expected volatility</t>
    </r>
    <r>
      <rPr>
        <vertAlign val="superscript"/>
        <sz val="10"/>
        <color rgb="FF000000"/>
        <rFont val="Times New Roman"/>
        <family val="1"/>
      </rPr>
      <t>(2)</t>
    </r>
  </si>
  <si>
    <r>
      <t>Risk-free interest rate</t>
    </r>
    <r>
      <rPr>
        <vertAlign val="superscript"/>
        <sz val="10"/>
        <color rgb="FF000000"/>
        <rFont val="Times New Roman"/>
        <family val="1"/>
      </rPr>
      <t>(3)</t>
    </r>
  </si>
  <si>
    <r>
      <t>Expected life of options (years)</t>
    </r>
    <r>
      <rPr>
        <vertAlign val="superscript"/>
        <sz val="10"/>
        <color rgb="FF000000"/>
        <rFont val="Times New Roman"/>
        <family val="1"/>
      </rPr>
      <t>(4)</t>
    </r>
  </si>
  <si>
    <t>(1) Determined based on expected annual dividend yield at the time of grant.</t>
  </si>
  <si>
    <t>(2) Determined based on historical volatility of the Company’s common shares over the expected life of the option.</t>
  </si>
  <si>
    <t>(3) Determined based on the yield on U.S. Treasury zero-coupon issues with maturity dates equal to the expected life of the option.</t>
  </si>
  <si>
    <t xml:space="preserve">(4) Determined using simplified method, as the Company changed the term of its stock option grants from six years to 10 years commencing in 2012 and, as a result, historical exercise data may no longer provide a reasonable basis upon which to estimate expected life. </t>
  </si>
  <si>
    <t>The fair value of the options is based on estimates of the number of options that management expects to vest, which is estimated to be 85% of the granted amounts.</t>
  </si>
  <si>
    <t>Details of stock options outstanding as at January 3, 2015 are as follows:</t>
  </si>
  <si>
    <t>Vested</t>
  </si>
  <si>
    <t>Exercise price range</t>
  </si>
  <si>
    <t>outstanding</t>
  </si>
  <si>
    <t>average price</t>
  </si>
  <si>
    <t>Expiry date</t>
  </si>
  <si>
    <t>Low</t>
  </si>
  <si>
    <t>High</t>
  </si>
  <si>
    <t>options</t>
  </si>
  <si>
    <t>(vested)</t>
  </si>
  <si>
    <t>(total)</t>
  </si>
  <si>
    <t>Earnings from continuing operations for the year ended January 3, 2015 included $4,401 (December 28, 2013 – $3,255; December 29, 2012 – $2,753) of stock compensation expense related to the Company’s stock-based compensation arrangements, including $361 (December 28, 2013 – $485; December 29, 2012 – $501) in stock-based compensation for the options issued by Opta Minerals to its employees. In addition, the Company realized a cash tax benefit of $258 (December 28, 2013 – $170; December 29, 2012 – $12) relating to options granted in prior years and exercised in the current year. Total compensation costs related to non-vested stock option awards not yet recognized as an expense was $7,573 as at January 3, 2015, which will be amortized over a weighted-average remaining vesting period of 2.2 years.</t>
  </si>
  <si>
    <t>Restricted Stock Units and Performance Share Units</t>
  </si>
  <si>
    <t>For the year ended January 3, 2015, the Company granted 72,173 RSUs and 102,167 PSUs to certain employees and directors of the Company. Each vested RSU and PSU will be settled through the issuance of common shares of the Company and are therefore treated as equity awards.</t>
  </si>
  <si>
    <t xml:space="preserve">Time-based RSUs vest ratably on each of the first through third anniversaries of the grant date. The fair value of each RSU granted was estimated to be $11.30 based on the fair market value of a share of the Company’s common stock on the date of grant. The grant-date fair value is recognized on a straight-line basis over the three-year vesting period based on the number of RSUs expected to vest. </t>
  </si>
  <si>
    <t>Performance-based PSUs vest three years following the grant date. The number of PSUs that ultimately vest (up to a specified maximum) will be determined based on performance relative to predetermined performance measures of the Company. If the Company’s performance is below a specified performance level, no PSUs will vest. The fair value of each PSU granted was estimated to be $11.30 based on the fair market value of a share of the Company’s common stock on the date of grant. Each reporting period, the number of PSUs that are expected to vest is re-determined and the grant-date fair value of these PSUs is amortized on a straight-line basis over the remaining vesting period less amounts previously recognized.</t>
  </si>
  <si>
    <t>Total compensation costs related to non-vested RSU and PSU awards not yet recognized as an expense was $692 and $880, respectively, as at January 3, 2015, which will be amortized over weighted-average remaining vesting periods of 2.4 years and 2.0 years, respectively.</t>
  </si>
  <si>
    <t>Employee Share Purchase Plan</t>
  </si>
  <si>
    <t>The Company maintains an employee share purchase plan whereby employees can purchase common shares through payroll deductions. In the year ended January 3, 2015, the Company’s employees purchased 51,946 common shares (December 28, 2013 – 80,215; December 29, 2012 – 111,078) for total proceeds of $549 (December 28, 2013 – $549; December 29, 2012 – $546). As at January 3, 2015, 1,311,825 common shares are remaining to be granted under this plan.</t>
  </si>
  <si>
    <t>Warrants</t>
  </si>
  <si>
    <t>On February 5, 2010, the Company issued warrants exercisable for up to 250,000 common shares at an exercise price of $3.25 per share as partial payment for general investment banking financial advisory services. On June 11, 2010, the Company issued warrants exercisable for up to 600,000 common shares at an exercise price of $5.11 per share as partial payment for advisory services in connection with the sale of the Canadian Food Distribution assets. A fair value of $2,163 in the aggregate was assigned to these warrants, determined using the Black-Scholes option pricing model. The fair value of the warrants was expensed in full as of the dates of issuance, with the offset recorded as an increase to additional paid-in capital. The warrants expire on the fifth anniversary of the respective dates of issuance. As at January 3, 2015, none of the warrants had been exercised. On January 29, 2015, the 250,000 warrants issued February 5, 2010 were exercised.</t>
  </si>
  <si>
    <t>Other expense, net</t>
  </si>
  <si>
    <t>Other Income And Expenses [Abstract]</t>
  </si>
  <si>
    <t>Other Income And Other Expense Disclosure Text Block</t>
  </si>
  <si>
    <t>13. Other Expense, Net</t>
  </si>
  <si>
    <r>
      <t>The components of other expense (income) are as follows:</t>
    </r>
    <r>
      <rPr>
        <b/>
        <sz val="10"/>
        <color theme="1"/>
        <rFont val="Times New Roman"/>
        <family val="1"/>
      </rPr>
      <t xml:space="preserve"> </t>
    </r>
  </si>
  <si>
    <r>
      <t>Impairment of long-lived assets</t>
    </r>
    <r>
      <rPr>
        <vertAlign val="superscript"/>
        <sz val="10"/>
        <color rgb="FF000000"/>
        <rFont val="Times New Roman"/>
        <family val="1"/>
      </rPr>
      <t>(1)</t>
    </r>
  </si>
  <si>
    <r>
      <t>Business development costs</t>
    </r>
    <r>
      <rPr>
        <vertAlign val="superscript"/>
        <sz val="10"/>
        <color rgb="FF000000"/>
        <rFont val="Times New Roman"/>
        <family val="1"/>
      </rPr>
      <t>(2)</t>
    </r>
  </si>
  <si>
    <r>
      <t>Plant closure costs</t>
    </r>
    <r>
      <rPr>
        <vertAlign val="superscript"/>
        <sz val="10"/>
        <color rgb="FF000000"/>
        <rFont val="Times New Roman"/>
        <family val="1"/>
      </rPr>
      <t>(3)</t>
    </r>
  </si>
  <si>
    <r>
      <t>Severance and rationalization costs</t>
    </r>
    <r>
      <rPr>
        <vertAlign val="superscript"/>
        <sz val="10"/>
        <color rgb="FF000000"/>
        <rFont val="Times New Roman"/>
        <family val="1"/>
      </rPr>
      <t>(4)</t>
    </r>
  </si>
  <si>
    <r>
      <t>Fair value of contingent consideration</t>
    </r>
    <r>
      <rPr>
        <vertAlign val="superscript"/>
        <sz val="10"/>
        <color rgb="FF000000"/>
        <rFont val="Times New Roman"/>
        <family val="1"/>
      </rPr>
      <t>(5)</t>
    </r>
  </si>
  <si>
    <r>
      <t>Loss (gain) on disposal of assets</t>
    </r>
    <r>
      <rPr>
        <vertAlign val="superscript"/>
        <sz val="10"/>
        <color rgb="FF000000"/>
        <rFont val="Times New Roman"/>
        <family val="1"/>
      </rPr>
      <t>(6)</t>
    </r>
  </si>
  <si>
    <r>
      <t>Product recall</t>
    </r>
    <r>
      <rPr>
        <vertAlign val="superscript"/>
        <sz val="10"/>
        <color rgb="FF000000"/>
        <rFont val="Times New Roman"/>
        <family val="1"/>
      </rPr>
      <t>(7)</t>
    </r>
  </si>
  <si>
    <t>(1) Impairment of long-lived assets</t>
  </si>
  <si>
    <t xml:space="preserve">For the year ended January 3, 2015, Opta Minerals wrote down the carrying value of certain property, plant and equipment and intangible assets, mainly related to increased competition and reduced demand for silica-free abrasives. </t>
  </si>
  <si>
    <t>(2) Business development costs</t>
  </si>
  <si>
    <t xml:space="preserve">For the year ended January 3, 2015, business development costs represent external professional and consulting fees incurred in connection with the review of strategic opportunities to acquire or divest of businesses or assets. </t>
  </si>
  <si>
    <t xml:space="preserve">For the years ended December 28, 2013 and December 29, 2012, business development costs comprise acquisition-related transaction costs in connection with the acquisitions of OLC, WGI and Babco (see note 2). </t>
  </si>
  <si>
    <t>(4) Severance and other rationalization costs</t>
  </si>
  <si>
    <t>For the year ended January 3, 2015, employee severance and other costs included costs incurred by the Company in connection with the closure and sale of certain of its sunflower facilities (see (6) below).</t>
  </si>
  <si>
    <t>For the year ended December 28, 2013, Opta Minerals incurred severance and other costs in connection with the rationalization and integration of WGI. In addition, the Company recorded employee severance and other costs in connection with the idling of its Fargo, North Dakota sunflower facility.</t>
  </si>
  <si>
    <t>For the year ended December 29, 2012, the Company recorded employee severance and other costs in connection with the rationalization of a number of operations and functions within SunOpta Foods in an effort to streamline operations, which included a reduction in its salaried workforce, as well as severance payable to a former executive officer. In addition, Opta Minerals incurred severance costs in connection with the acquisition of WGI.</t>
  </si>
  <si>
    <t>(5) Fair value of contingent consideration</t>
  </si>
  <si>
    <t>For the year ended January 3, 2015, the Company recorded a gain of $1,373 in connection with the settlement of the remaining earn-out related to the acquisition of Edner.</t>
  </si>
  <si>
    <t>(6) Gain on disposal of assets</t>
  </si>
  <si>
    <t>During the year ended January 3, 2015, the Company completed the sales of its Fargo, North Dakota, Goodland, Kansas and Edson, Kansas, sunflower production and storage facilities as part of a rationalization of its North American sunflower operations. These rationalization efforts are intended to lower the overall cost structure of the sunflower operations and improve production capacity utilization. The Company received total cash consideration of $5,688 and recognized a gain on sale of these facilities of $1,018 in the aggregate. These facilities were included in the Global Ingredients reportable segment. In addition, for the year ended January 3, 2015, the Company recognized an insurance recovery of $264 that was in excess of the carrying amount of the insured assets.</t>
  </si>
  <si>
    <t xml:space="preserve">(7) Product recall </t>
  </si>
  <si>
    <t>For the year ended December 28, 2013, the Company recorded a provision for the expected loss associated with a voluntary product recall initiated by a customer in November 2013, which related to certain pouch products processed and packaged at the Company’s Allentown, Pennsylvania facility. As at January 3, 2015 and December 28, 2013, no amount of this provision had been utilized.</t>
  </si>
  <si>
    <t>Income taxes</t>
  </si>
  <si>
    <t>Income Tax Disclosure [Abstract]</t>
  </si>
  <si>
    <t>Income Tax Disclosure [Text Block]</t>
  </si>
  <si>
    <t>14. Income Taxes</t>
  </si>
  <si>
    <t>The provision for income taxes from continuing operations differs from the amount that would have resulted by applying the combined Canadian federal and provincial statutory income tax rate to earnings before income taxes due to the following:</t>
  </si>
  <si>
    <t>Income tax provision (recovery) at combined</t>
  </si>
  <si>
    <t>statutory rate</t>
  </si>
  <si>
    <t>Income (decrease) by the effects of:</t>
  </si>
  <si>
    <t>Foreign tax rate differential</t>
  </si>
  <si>
    <t>Change in valuation allowance</t>
  </si>
  <si>
    <t>Benefits of losses and credits not previously</t>
  </si>
  <si>
    <t>recognized</t>
  </si>
  <si>
    <t>U.S. domestic manufacturing deduction</t>
  </si>
  <si>
    <t>Benefits of intercompany financing structures</t>
  </si>
  <si>
    <t>Impact of changes in enacted tax rates</t>
  </si>
  <si>
    <t>Change in unrecognized tax benefits</t>
  </si>
  <si>
    <t>The components of earnings (loss) from continuing operations before income taxes are shown below:</t>
  </si>
  <si>
    <t>Canada</t>
  </si>
  <si>
    <t>U.S.</t>
  </si>
  <si>
    <t>The components of the provision for (recovery of) income taxes are shown below:</t>
  </si>
  <si>
    <t>Current income tax provision (recovery):</t>
  </si>
  <si>
    <t>Deferred income tax provision (recovery):</t>
  </si>
  <si>
    <t>Deferred income taxes of the Company are comprised of the following:</t>
  </si>
  <si>
    <t>Differences in property, plant and equipment</t>
  </si>
  <si>
    <t>and intangible assets</t>
  </si>
  <si>
    <t>Capital and non-capital losses</t>
  </si>
  <si>
    <t>Tax benefit of scientific research expenditures</t>
  </si>
  <si>
    <t>Tax benefit of costs incurred during share issuances</t>
  </si>
  <si>
    <t>Inventory basis differences</t>
  </si>
  <si>
    <t>Other accrued reserves</t>
  </si>
  <si>
    <t>Less: valuation allowance</t>
  </si>
  <si>
    <t>Net deferred income tax liability</t>
  </si>
  <si>
    <t>The components of the deferred income tax asset (liability) are shown below:</t>
  </si>
  <si>
    <t>The components of the deferred income tax valuation allowance are as follows:</t>
  </si>
  <si>
    <t>Increase (decrease) in valuation allowance</t>
  </si>
  <si>
    <t>Adjustments to valuation allowance as a result of</t>
  </si>
  <si>
    <t>acquisitions and foreign exchange</t>
  </si>
  <si>
    <t>The Company has approximately $4,497 (December 28, 2013 - $10,098) in Canadian scientific expenditures, which can be carried forward indefinitely to reduce future years’ taxable income. The Company also has approximately $685 and $342 (December 28, 2013 – $953 and $71) in Canadian and U.S. scientific research investment tax credits and $727 (December 28, 2013 - $166) in Massachusetts research and development tax credits, which will expire in varying amounts up to 2029.</t>
  </si>
  <si>
    <t>The Company has Canadian and U.S. federal non-capital loss carry-forwards of approximately $21,329 and $9,211, respectively, as at January 3, 2015 (December 28, 2013 - $21,581 and $5,108, respectively). The Company also has state loss carry-forwards of approximately $8,109 as at January 3, 2015 (December 28, 2013 - $6,576). The amounts are available to reduce future federal and provincial/state income taxes. Non-capital loss carry-forwards attributable to Canada and the U.S. expire in varying amounts over the next 20 years.</t>
  </si>
  <si>
    <t>The Company has Canadian capital losses of approximately $7,114 as at January 3, 2015 (December 28, 2013 - $394) for which a full valuation allowance exists. These amounts are available to reduce future capital gains and do not expire.</t>
  </si>
  <si>
    <t xml:space="preserve">The Company records net deferred tax assets to the extent it believes these assets will more likely than not be realized. In making such determinations, the Company considers all available positive and negative evidence, including future reversals of existing temporary differences, projected future taxable income, tax planning strategies and recent financial operations. Based on this evaluation, a valuation allowance of $10,188 (December 28, 2013 - $6,535) has been recorded against certain assets to reduce the net benefit recorded in the consolidated financial statements. </t>
  </si>
  <si>
    <t xml:space="preserve">The Company has not provided Canadian deferred taxes on cumulative earnings of non-Canadian affiliates and associated companies that have been reinvested indefinitely. Deferred taxes are provided for earnings of non-Canadian affiliates and associated companies when the Company determines that such earnings are no longer indefinitely reinvested. </t>
  </si>
  <si>
    <t>The Company believes it has adequately examined its tax positions taken or expected to be taken in a tax return; however, amounts asserted by taxing authorities could differ from the Company’s positions. Accordingly, additional provisions on federal, provincial, state and foreign tax-related matters could be recorded in the future as revised estimates are made or the underlying matters are settled or otherwise resolved. A reconciliation of the beginning and ending amount of unrecognized tax benefits (excluding interest and penalties) is presented below.</t>
  </si>
  <si>
    <t>Reductions in tax positions of prior years</t>
  </si>
  <si>
    <t>Additions in tax positions related to the current year</t>
  </si>
  <si>
    <t>The Company’s unrecognized tax benefits largely include a possible reduction to prior year losses for U.S. exposures relating to the deductibility of certain interest amount accrued. The Company believes that it is reasonably possible that a decrease in unrecognized tax benefits related to tax exposures in the U.S. may be necessary as statute limitations lapse beginning in 2015.</t>
  </si>
  <si>
    <r>
      <t xml:space="preserve">Consistent with its historical financial reporting, the Company has classified interest and penalties related to income tax liabilities, when applicable, as part of interest expense in its consolidated statements of operations, and with the related liability on the consolidated balance sheets. </t>
    </r>
    <r>
      <rPr>
        <sz val="10"/>
        <color rgb="FF000000"/>
        <rFont val="Times New Roman"/>
        <family val="1"/>
      </rPr>
      <t>All of the unrecognized tax benefits could impact the Company’s effective tax rate if recognized.</t>
    </r>
  </si>
  <si>
    <t>The number of years with open tax audits varies depending on the tax jurisdiction. The Company’s major taxing jurisdictions include Canada (including Ontario) the U.S. (including multiple states), and the Netherlands. The Company’s 2007 through 2013 tax years (and any tax year for which available non-capital loss carry-forwards were generated up to the amount of non-capital loss carry-forward) remain subject to examination by the Internal Revenue Service for U.S. federal tax purposes, and the 2007 through 2013 tax years remain subject to examination by the appropriate governmental agencies for Canadian federal tax purposes. There are other ongoing audits in various other jurisdictions that are not considered material to the Company’s consolidated financial statements.</t>
  </si>
  <si>
    <t>Earnings per share</t>
  </si>
  <si>
    <t>Earnings Per Share Abstract</t>
  </si>
  <si>
    <t>Earnings Per Share Text Block</t>
  </si>
  <si>
    <t>15. Earnings (Loss) Per Share</t>
  </si>
  <si>
    <t>Earnings (loss) per share were calculated as follows:</t>
  </si>
  <si>
    <t>attributable to SunOpta Inc.</t>
  </si>
  <si>
    <t>Earnings from discontinued operations,</t>
  </si>
  <si>
    <t>net of taxes</t>
  </si>
  <si>
    <t>Basic weighted-average number of shares</t>
  </si>
  <si>
    <t>Dilutive potential of the following:</t>
  </si>
  <si>
    <t>Employee/director stock options</t>
  </si>
  <si>
    <t>Diluted weighted-average number of shares</t>
  </si>
  <si>
    <t>Earnings (loss) per share - basic:</t>
  </si>
  <si>
    <t>- from continuing operations</t>
  </si>
  <si>
    <t>- from discontinued operations</t>
  </si>
  <si>
    <t>-</t>
  </si>
  <si>
    <t>Earnings (loss) per share - diluted:</t>
  </si>
  <si>
    <t>For the years ended January 3, 2015, December 28, 2013 and December 29, 2012, options to purchase 63,000 , nil and 2,045,200 common shares, respectively, have been excluded from the calculation of potential dilutive common shares due to their anti-dilutive effect.</t>
  </si>
  <si>
    <t>For the year ended December 28, 2013, all potential dilutive common shares were excluded from the calculation of diluted loss per share due to their anti-dilutive effect of reducing the loss per share.</t>
  </si>
  <si>
    <t>Supplemental cash flow information</t>
  </si>
  <si>
    <t>Supplemental Cash Flow Elements [Abstract]</t>
  </si>
  <si>
    <t>Cash Flow Supplemental Disclosures Text Block</t>
  </si>
  <si>
    <t>16. Supplemental Cash Flow Information</t>
  </si>
  <si>
    <t>Changes in non-cash working capital, net of</t>
  </si>
  <si>
    <t>businesses acquired:</t>
  </si>
  <si>
    <t>Income tax recoverable</t>
  </si>
  <si>
    <t>Cash paid for:</t>
  </si>
  <si>
    <t>Interest</t>
  </si>
  <si>
    <t xml:space="preserve">As at January 3, 2015, cash and cash equivalents included $2,170 (December 28, 2013 – $4,084) that is specific to Opta Minerals and cannot be utilized by the Company for general corporate purposes. </t>
  </si>
  <si>
    <t>Related party transactions</t>
  </si>
  <si>
    <t>Related Party Transactions [Abstract]</t>
  </si>
  <si>
    <t>Related Party Transactions Disclosure [Text Block]</t>
  </si>
  <si>
    <t>17. Related Party Transactions and Balance</t>
  </si>
  <si>
    <t>The following table summarizes related party transactions and balance not disclosed elsewhere in these consolidated financial statements:</t>
  </si>
  <si>
    <t>Transactions:</t>
  </si>
  <si>
    <r>
      <t>Sales of agronomy products</t>
    </r>
    <r>
      <rPr>
        <vertAlign val="superscript"/>
        <sz val="10"/>
        <color rgb="FF000000"/>
        <rFont val="Times New Roman"/>
        <family val="1"/>
      </rPr>
      <t>(1)</t>
    </r>
  </si>
  <si>
    <r>
      <t>Purchases of grains and seeds</t>
    </r>
    <r>
      <rPr>
        <vertAlign val="superscript"/>
        <sz val="10"/>
        <color rgb="FF000000"/>
        <rFont val="Times New Roman"/>
        <family val="1"/>
      </rPr>
      <t>(1)</t>
    </r>
  </si>
  <si>
    <r>
      <t>Sales of coffee beans</t>
    </r>
    <r>
      <rPr>
        <vertAlign val="superscript"/>
        <sz val="10"/>
        <color rgb="FF000000"/>
        <rFont val="Times New Roman"/>
        <family val="1"/>
      </rPr>
      <t>(2)</t>
    </r>
  </si>
  <si>
    <r>
      <t>Rent paid</t>
    </r>
    <r>
      <rPr>
        <vertAlign val="superscript"/>
        <sz val="10"/>
        <color rgb="FF000000"/>
        <rFont val="Times New Roman"/>
        <family val="1"/>
      </rPr>
      <t>(3)</t>
    </r>
  </si>
  <si>
    <r>
      <t>Payments under consulting contract</t>
    </r>
    <r>
      <rPr>
        <vertAlign val="superscript"/>
        <sz val="10"/>
        <color rgb="FF000000"/>
        <rFont val="Times New Roman"/>
        <family val="1"/>
      </rPr>
      <t>(4)</t>
    </r>
  </si>
  <si>
    <r>
      <t>Interest paid on promissory notes</t>
    </r>
    <r>
      <rPr>
        <vertAlign val="superscript"/>
        <sz val="10"/>
        <color rgb="FF000000"/>
        <rFont val="Times New Roman"/>
        <family val="1"/>
      </rPr>
      <t>(5)</t>
    </r>
  </si>
  <si>
    <t>Balance:</t>
  </si>
  <si>
    <r>
      <t>Amount due under retiring allowance agreement</t>
    </r>
    <r>
      <rPr>
        <vertAlign val="superscript"/>
        <sz val="10"/>
        <color rgb="FF000000"/>
        <rFont val="Times New Roman"/>
        <family val="1"/>
      </rPr>
      <t>(6)</t>
    </r>
  </si>
  <si>
    <t>(1) Represents sales of agronomy products to employees and directors at market prices and purchases of grains and seeds at market prices from employees and directors, which are included in revenues and cost of goods sold, respectively, on the consolidated statements of operations.</t>
  </si>
  <si>
    <t>(2) Represents the sale of coffee beans at market prices from TOC to a company that is owned by the non-controlling shareholder of Trabocca B.V., a less-than-wholly-owned subsidiary of TOC. These sales are included in revenues on the consolidated statement of operations.</t>
  </si>
  <si>
    <t>(3) Represents rental payments at market rates for the lease of production, warehouse and/or office facilities from former owners or shareholders of acquired businesses who remain employed by the Company. These payments are included in cost of goods sold or selling, general and administrative expenses on the consolidated statements of operations.</t>
  </si>
  <si>
    <t>(4) Represents amount paid to a former executive officer of the Company, who remains a member of the Board of Directors, under a three-year consulting contract, commencing in 2014. This contract provides for total yearly compensation of up to $300 in year one; $150 in year two; and $50 in year three. These payments are included in selling, general and administrative expenses on the consolidated statements of operations.</t>
  </si>
  <si>
    <t>(5) Represents interest payments on promissory notes issued to former shareholders of TOC, who remained in senior management positions with TOC. These payments are included in interest expense, net on the consolidated statements of operations.</t>
  </si>
  <si>
    <t>(6) Represents the amount owed under a retiring allowance agreement with the Company’s former Chief Executive Officer (“CEO”), who remains a member of the Board of Directors. This agreement provides for annual consulting fees to be paid until 2020, regardless of whether the former CEO continues to provide services to the Company. The remaining amount due is included in long-term liabilities on the consolidated balance sheets.</t>
  </si>
  <si>
    <t>Variable interest entities</t>
  </si>
  <si>
    <t>Variable Interest Entities [Abstract]</t>
  </si>
  <si>
    <t>Variable Interest Entities Textblock</t>
  </si>
  <si>
    <t>18. Variable Interest Entity</t>
  </si>
  <si>
    <t>TOC holds an investment in a joint venture in Ethiopia related to hulling of organic sesame seeds. TOC purchases all of the output from the joint venture, and sells the product through its existing sales and marketing channels. TOC holds 35% of the voting common shares and consolidates its variable interest in the joint venture, as it has been determined to be the primary beneficiary.</t>
  </si>
  <si>
    <t>The liabilities of the VIE consolidated by the Company represent claims against the specific assets of the VIE, and not additional claims on the Company’s general assets. There is no recourse available to the creditors of the VIE against the Company. The impact of consolidating the investment in the joint venture on the consolidated balance sheet is as follows:</t>
  </si>
  <si>
    <t>Net investment by the Company</t>
  </si>
  <si>
    <t>Commitments and contingencies</t>
  </si>
  <si>
    <t>Commitments And Contingencies Disclosure [Abstract]</t>
  </si>
  <si>
    <t>Commitments And Contingencies Disclosure Text Block</t>
  </si>
  <si>
    <t xml:space="preserve">19. Commitments and contingencies </t>
  </si>
  <si>
    <t>Plum Dispute</t>
  </si>
  <si>
    <t>Plum, PBC, a Delaware public benefit corporation (“Plum”), and SunOpta Global Organic Ingredients, Inc., a wholly-owned subsidiary of the Company (“SGOI”), are parties to a manufacturing and packaging agreement dated September 21, 2011 (the “Plum Manufacturing Agreement”). Pursuant to the Plum Manufacturing Agreement, SGOI agreed to manufacture and package certain food items for Plum at SGOI’s Allentown, Pennsylvania facility in accordance with Plum’s specifications regarding, among other things, product ingredients and packaging, manufacturing process, and quality control standards. On November 8, 2013, Plum initiated a voluntary recall of certain products manufactured by SGOI at its Allentown facility. On February 3, 2015, Plum filed a complaint in the Lehigh County Court of Common Pleas in Allentown, Pennsylvania. In the complaint, Plum alleges it initiated the recall in response to consumer complaints of spoiled packaging of certain products, which could lead to gastrointestinal symptoms and discomfort if consumed. Plum alleges in its complaint that the spoilage of its products resulted from a post-processing issue at SGOI’s Allentown facility. Plum is seeking unspecified damages equal to the direct costs of the recall and handling of undistributed product, incidental and consequential damages, lost profits and attorneys’ fees. The Company disputes the allegations made by Plum in its complaint and intends to vigorously defend itself against these claims; however, the Company cannot reasonably predict the outcome of this claim, nor can it estimate the amount of loss, or range of loss, if any, that may result from this claim.</t>
  </si>
  <si>
    <t>Other Claims</t>
  </si>
  <si>
    <t>In addition, various claims and potential claims arising in the normal course of business are pending against the Company. It is the opinion of management that these claims or potential claims are without merit and the amount of potential liability, if any, to the Company is not determinable. Management believes the final determination of these claims or potential claims will not materially affect the financial position or results of the Company.</t>
  </si>
  <si>
    <t>Environmental Laws</t>
  </si>
  <si>
    <t>The Company believes that, with respect to both its operations and real property, it is in material compliance with current environmental laws. Based on known existing conditions and the Company’s experience in complying with emerging environmental issues, the Company is of the view that future costs relating to environmental compliance will not have a material adverse effect on its consolidated financial position, but there can be no assurance that unforeseen changes in the laws or enforcement policies of relevant governmental bodies, the discovery of changed conditions on the Company’s real property or in its operations, or changes in the use of such properties and any related site restoration requirements, will not result in the incurrence of significant costs.</t>
  </si>
  <si>
    <t xml:space="preserve">Grain Held for Others </t>
  </si>
  <si>
    <t xml:space="preserve">As at January 3, 2015, the Company held grain for the benefit of others in the amount of $1,936 (December 28, 2013 – $3,112). The Company is liable for any deficiencies of grade or shortage of quantity that may arise in connection with such grain. </t>
  </si>
  <si>
    <t>Letters of Credit</t>
  </si>
  <si>
    <t>The Company has outstanding letters of credit at January 3, 2015 totaling $4,453 (December 28, 2013 – $3,944).</t>
  </si>
  <si>
    <t>Real Property Lease Commitments</t>
  </si>
  <si>
    <t>The Company has entered into various leasing arrangements, which have fixed monthly rents that are adjusted annually each year for inflation.</t>
  </si>
  <si>
    <t>Minimum commitments under operating leases, principally for processing facilities, warehouse and distribution facilities, and equipment for the next five fiscal years and thereafter are as follows:</t>
  </si>
  <si>
    <t>In the years ended January 3, 2015, December 28, 2013 and December 29, 2012, net minimum rents, including contingent rents and sublease rental income, were $15,283, $12,091 and $10,704, respectively.</t>
  </si>
  <si>
    <t>Segmented information</t>
  </si>
  <si>
    <t>Segment Reporting [Abstract]</t>
  </si>
  <si>
    <t>Segment Reporting Disclosure Text Block</t>
  </si>
  <si>
    <t>20. Segmented Information</t>
  </si>
  <si>
    <t>In the fourth quarter of 2014, following the sale of the Fiber Business (see note 3), the Company implemented changes to its organizational structure to align and focus the operations of SunOpta Foods on two key “go-to-market” categories: ingredient sourcing and supply; and consumer-packaged products. Consequently, the Company realigned the operating segments of SunOpta Foods to reflect the resulting changes in management reporting and accountability to the Company’s Chief Executive Officer. The segment information presented below for fiscal 2014 and comparative periods has been restated to reflect the realigned operating segments of SunOpta Foods. The Opta Minerals operating segment remained unchanged.</t>
  </si>
  <si>
    <t xml:space="preserve">Effective with the realignment, the Company operates in the following three reportable segments: </t>
  </si>
  <si>
    <t>Global Ingredients aggregates the Company’s North-American based Raw Material Sourcing and Supply and European-based International Sourcing and Supply operating segments focused on the procurement and sale of specialty and organic grains and seeds, raw material ingredients, value-added grain- and cocoa-based ingredients, and organic commodities.</t>
  </si>
  <si>
    <r>
      <t>Consumer Products manufactures and supplies branded and private label aseptic beverages; re-sealable pouch products; individually quick frozen (“IQF”) fruits and vegetables; fruit bases and toppings; premium juices; shelf stable juices and waters; and fruit- and grain-based snacks</t>
    </r>
    <r>
      <rPr>
        <sz val="11"/>
        <color theme="1"/>
        <rFont val="Times New Roman"/>
        <family val="1"/>
      </rPr>
      <t>.</t>
    </r>
  </si>
  <si>
    <t xml:space="preserve">Opta Minerals produces, distributes and recycles industrial minerals, silica-free abrasives, and specialty sands for use in the steel, foundry, loose abrasive cleaning, and municipal water filtration industries. </t>
  </si>
  <si>
    <t>In addition, Corporate Services provides a variety of management, financial, information technology, treasury and administration services to each of the operating segments from the Company’s head office in Brampton, Ontario, and information technology and shared services from its administrative office in Edina, Minnesota.</t>
  </si>
  <si>
    <t>When reviewing the operating results of the Company’s operating segments, management uses segment revenues from external customers and segment operating income to assess performance and allocate resources. Segment operating income excludes other income/expense items and goodwill impairment losses. In addition, interest expense and income amounts, and provisions for income taxes are not allocated to the operating segments.</t>
  </si>
  <si>
    <t>Segment Revenues and Operating Income</t>
  </si>
  <si>
    <t>Reportable segment operating results for the years ended January 3, 2015, December 28, 2013 and December 29, 2012 were as follows:</t>
  </si>
  <si>
    <t>Global</t>
  </si>
  <si>
    <t>Consumer</t>
  </si>
  <si>
    <t>SunOpta</t>
  </si>
  <si>
    <t>Opta</t>
  </si>
  <si>
    <t>Consol-</t>
  </si>
  <si>
    <t>Ingredients</t>
  </si>
  <si>
    <t>Products</t>
  </si>
  <si>
    <t>Foods</t>
  </si>
  <si>
    <t>Minerals</t>
  </si>
  <si>
    <t>idated</t>
  </si>
  <si>
    <t>Segment revenues from external customers</t>
  </si>
  <si>
    <t>Segment operating income</t>
  </si>
  <si>
    <t>Corporate Services</t>
  </si>
  <si>
    <r>
      <t>Other expense, net</t>
    </r>
    <r>
      <rPr>
        <vertAlign val="superscript"/>
        <sz val="10"/>
        <color rgb="FF000000"/>
        <rFont val="Times New Roman"/>
        <family val="1"/>
      </rPr>
      <t>(1)</t>
    </r>
  </si>
  <si>
    <r>
      <t>Goodwill impairment</t>
    </r>
    <r>
      <rPr>
        <vertAlign val="superscript"/>
        <sz val="10"/>
        <color rgb="FF000000"/>
        <rFont val="Times New Roman"/>
        <family val="1"/>
      </rPr>
      <t>(2)</t>
    </r>
  </si>
  <si>
    <t>Earnings from continuing operations before income</t>
  </si>
  <si>
    <t>taxes</t>
  </si>
  <si>
    <t>Loss from continuing operations before income</t>
  </si>
  <si>
    <t>Other expense, net for the years ended January 3, 2015 and December 28, 2013 include impairments of long-lived assets at Opta Minerals of $3,770 and $310 respectively (see note 13).</t>
  </si>
  <si>
    <t>Goodwill impairment losses of $10,975 and $3,552 for the years ended January 3, 2015 and December 28, 2013, respectively, relate to Opta Minerals (see note 9).</t>
  </si>
  <si>
    <t>Segment Assets</t>
  </si>
  <si>
    <t>Total assets and goodwill by reportable segment as at January 3, 2015 and December 28, 2013 were as follows:</t>
  </si>
  <si>
    <t>Segment assets:</t>
  </si>
  <si>
    <t>Global Ingredients</t>
  </si>
  <si>
    <t>Consumer Products</t>
  </si>
  <si>
    <t>SunOpta Foods</t>
  </si>
  <si>
    <t>Opta Minerals</t>
  </si>
  <si>
    <t>Total segment assets</t>
  </si>
  <si>
    <t>Total assets</t>
  </si>
  <si>
    <t>Segment goodwill:</t>
  </si>
  <si>
    <t>Total segment goodwill</t>
  </si>
  <si>
    <t>Segment Capital Expenditures, Depreciation and Amortization</t>
  </si>
  <si>
    <t>Capital expenditures, depreciation and amortization by reportable segment for the years ended January 3, 2015, December 28, 2013 and December 29, 2012 were as follows:</t>
  </si>
  <si>
    <t>Segment capital expenditures:</t>
  </si>
  <si>
    <t>Total segment capital expenditures</t>
  </si>
  <si>
    <t>Total capital expenditures</t>
  </si>
  <si>
    <t>Segment depreciation and amortization:</t>
  </si>
  <si>
    <t>Total segment depreciation and amortization</t>
  </si>
  <si>
    <t>Total depreciation and amortization</t>
  </si>
  <si>
    <t>Geographic Information</t>
  </si>
  <si>
    <r>
      <t xml:space="preserve">The Company’s assets, operations and employees are principally located in the U.S., Canada, Europe, China and Ethiopia. Revenues from external customers are attributed to countries based on the location of the customer. Revenues from external customers by geographic area for the years ended </t>
    </r>
    <r>
      <rPr>
        <sz val="10.5"/>
        <color theme="1"/>
        <rFont val="Times New Roman"/>
        <family val="1"/>
      </rPr>
      <t xml:space="preserve">January 3, 2015, December 28, 2013 and December 29, 2012 </t>
    </r>
    <r>
      <rPr>
        <sz val="10"/>
        <color theme="1"/>
        <rFont val="Times New Roman"/>
        <family val="1"/>
      </rPr>
      <t>were as follows:</t>
    </r>
  </si>
  <si>
    <t>Revenues from external customers:</t>
  </si>
  <si>
    <t>Europe and other</t>
  </si>
  <si>
    <t>Total revenues from external customers</t>
  </si>
  <si>
    <t>Long-lived assets consist of property, plant and equipment, net of accumulated depreciation, which are attributed to countries based on the physical location of the assets. Long-lived assets by geographic area as at January 3, 2015 and December 28, 2013 were as follows:</t>
  </si>
  <si>
    <t>Long-lived assets:</t>
  </si>
  <si>
    <t>Total long-lived assets</t>
  </si>
  <si>
    <t>Major Customers</t>
  </si>
  <si>
    <t>For the years ended January 3, 2015, December 28, 2013 and December 29, 2012, the Company did not have any customers that exceeded 10% of total revenues.</t>
  </si>
  <si>
    <t>Subsequent events</t>
  </si>
  <si>
    <t>Subsequent Events [Abstract]</t>
  </si>
  <si>
    <t>Subsequent Events [Text Block]</t>
  </si>
  <si>
    <t>21. Subsequent Event</t>
  </si>
  <si>
    <t xml:space="preserve">On March 2, 2015, the Company acquired 100% of the issued and outstanding units of Citrusource, LLC (“Citrusource”), a producer of premium not-from-concentrate private label orange juice and other citrus products, in the U.S., for cash at closing of approximately $13,300, subject to certain post-closing adjustments, as well as additional consideration contingent on the achievement of specified performance targets. </t>
  </si>
  <si>
    <r>
      <t>This transaction will be accounted for as a business combination under the acquisition method of accounting. The acquired assets of Citrusource consist primarily of customer relationship intangible assets and goodwill. Due to the limited time since the closing of the transaction, the valuation efforts and related acquisition accounting are incomplete at the time of filing of these consolidated financial statements. As a result, the Company is unable to provide amounts recognized as of the acquisition date for the major classes of assets acquired and liabilities assumed, including any resulting goodwill.</t>
    </r>
    <r>
      <rPr>
        <b/>
        <i/>
        <sz val="10"/>
        <color theme="1"/>
        <rFont val="Times New Roman"/>
        <family val="1"/>
      </rPr>
      <t xml:space="preserve"> </t>
    </r>
  </si>
  <si>
    <t>Accounting policies (Policy)</t>
  </si>
  <si>
    <t>Accounting Policies [Abstract]</t>
  </si>
  <si>
    <t>Basis of Accounting [Text Block]</t>
  </si>
  <si>
    <t>Fiscal Period [Policy Text Block]</t>
  </si>
  <si>
    <t>Use Of Estimates [Policy Text Block]</t>
  </si>
  <si>
    <t>Business Combinations Policy [Policy Text Block]</t>
  </si>
  <si>
    <t>Consolidation Variable Interest Entity Policy [Policy Text Block]</t>
  </si>
  <si>
    <t>Fair Value of Financial Instruments, Policy [Policy Text Block]</t>
  </si>
  <si>
    <t>Fair Value Measurement, Policy [Policy Text Block]</t>
  </si>
  <si>
    <t>Foreign Currency Transactions And Translations Policy Text Block [Policy Text Block]</t>
  </si>
  <si>
    <t>Cash And Cash Equivalents Policy Text Block [Policy Text Block]</t>
  </si>
  <si>
    <t>Receivables Policy Text Block [Policy Text Block]</t>
  </si>
  <si>
    <t>Inventory Policy Text Block [Policy Text Block]</t>
  </si>
  <si>
    <t>Property Plant And Equipment Policy Text Block [Policy Text Block]</t>
  </si>
  <si>
    <t>Goodwill And Intangible Assets Goodwill Policy [Policy Text Block]</t>
  </si>
  <si>
    <t>Goodwill And Intangible Assets Intangible Assets Policy [Policy Text Block]</t>
  </si>
  <si>
    <t>Impairment Or Disposal Of Long Lived Assets Policy Text Block [Policy Text Block]</t>
  </si>
  <si>
    <t>Other Assets Policy Text Block [Policy Text Block]</t>
  </si>
  <si>
    <t>Derivatives Policy Text Block [Policy Text Block]</t>
  </si>
  <si>
    <t>Customer And Other Deposits [Policy Text Block]</t>
  </si>
  <si>
    <t>Income Tax Policy Text Block [Policy Text Block]</t>
  </si>
  <si>
    <t>Pension And Other Postretirement Plans Policy [Policy Text Block]</t>
  </si>
  <si>
    <t>Share Based Compensation Option And Incentive Plans Policy [Policy Text Block]</t>
  </si>
  <si>
    <t>Revenue Recognition Policy Text Block [Policy Text Block]</t>
  </si>
  <si>
    <t>Earnings Per Share Policy Text Block [Policy Text Block]</t>
  </si>
  <si>
    <t>Contingencies [Policy Text Block]</t>
  </si>
  <si>
    <t>New Accounting Pronouncements Policy [Policy Text Block]</t>
  </si>
  <si>
    <t>Description of business and significant accounting policies (Tables)</t>
  </si>
  <si>
    <t>Property, Plant and Equipment Useful Life Schedule [Table Text Block]</t>
  </si>
  <si>
    <t>Intangible Assets Useful Life Schedule [Table Text Block]</t>
  </si>
  <si>
    <t>Business acquisition (Tables)</t>
  </si>
  <si>
    <t>Bulgarian Processing Operation [Member]</t>
  </si>
  <si>
    <t>Business Acquisition [Line Items]</t>
  </si>
  <si>
    <t>Schedule of Business Acquisitions, by Acquisition [Table Text Block]</t>
  </si>
  <si>
    <t>WGI [Member]</t>
  </si>
  <si>
    <t>Babco [Member]</t>
  </si>
  <si>
    <t>Discontinued Operations (Tables)</t>
  </si>
  <si>
    <t>Income Statement, Balance Sheet and Additional Disclosures by Disposal Groups, Including Discontinued Operations [Line Items]</t>
  </si>
  <si>
    <t>Schedule of Disposal Groups, Including Discontinued Operations, Income Statement, Balance Sheet and Additional Disclosures [Table Text Block]</t>
  </si>
  <si>
    <t>Fiber and Starch Business [Member]</t>
  </si>
  <si>
    <t>Purity Life Natural Health Products [Member]</t>
  </si>
  <si>
    <t>Derivative financial instruments and fair value measurements (Tables)</t>
  </si>
  <si>
    <t>Schedule of Fair Value, Assets and Liabilities Measured on Recurring Basis [Table Text Block]</t>
  </si>
  <si>
    <t>Schedule of Notional Amounts of Outstanding Derivative Positions [Table Text Block]</t>
  </si>
  <si>
    <t>Accounts receivable (Tables)</t>
  </si>
  <si>
    <t>Schedule Of Accounts Notes Loans And Financing Receivable [Table Text Block]</t>
  </si>
  <si>
    <t>Inventories (Tables)</t>
  </si>
  <si>
    <t>Schedule of Inventory, Current [Table Text Block]</t>
  </si>
  <si>
    <t>Property plant and equipment (Tables)</t>
  </si>
  <si>
    <t>Property, Plant and Equipment, Net, by Type [Abstract]</t>
  </si>
  <si>
    <t>Property Plant And Equipment [Text Block]</t>
  </si>
  <si>
    <t>Goodwill and intangible assets (Tables)</t>
  </si>
  <si>
    <t>Schedule of Intangible Assets and Goodwill [Table Text Block]</t>
  </si>
  <si>
    <t>Schedule of Finite-Lived Intangible Assets [Table Text Block]</t>
  </si>
  <si>
    <t>Schedule of Finite-Lived Intangible Assets, Future Amortization Expense [Table Text Block]</t>
  </si>
  <si>
    <t>Accounts payable and accrued liabilities (Tables)</t>
  </si>
  <si>
    <t>Schedule of Accounts Payable and Accrued Liabilities [Table Text Block]</t>
  </si>
  <si>
    <t>Long-term debt (Tables)</t>
  </si>
  <si>
    <t>Schedule Of Line Of Credit Facilities And Long Term Debt [Table Text Block]</t>
  </si>
  <si>
    <t>Schedule of Maturities of Long-term Debt [Table Text Block]</t>
  </si>
  <si>
    <t>Schedule Of Interest Expense And Interest Income [Table Text Block]</t>
  </si>
  <si>
    <t>Capital stock (Tables)</t>
  </si>
  <si>
    <t>Disclosure of Compensation Related Costs, Share-based Payments [Abstract]</t>
  </si>
  <si>
    <t>Schedule of Share-based Compensation, Stock Options, Activity [Table Text Block]</t>
  </si>
  <si>
    <t>Schedule of Share-based Payment Award, Stock Options, Valuation Assumptions [Table Text Block]</t>
  </si>
  <si>
    <t>Schedule of Share-based Compensation Arrangement by Share-based Payment Award, Options, Vested and Expected to Vest, Outstanding [Table Text Block]</t>
  </si>
  <si>
    <t>Other expense, net (Tables)</t>
  </si>
  <si>
    <t>Schedule of Other Income And Other Expense Disclosure [Table Text Block]</t>
  </si>
  <si>
    <t>Income taxes (Tables)</t>
  </si>
  <si>
    <t>Schedule Of Earnings And Provision Recovery Of Income Taxes [Table Text Block]</t>
  </si>
  <si>
    <t>Schedule of Deferred Tax Assets and Liabilities [Table Text Block]</t>
  </si>
  <si>
    <t>Schedule Of Deferred Tax Assets And Liabilities By Geographic Segment [Table Text Block]</t>
  </si>
  <si>
    <t>Schedule Of Deferred Income Tax Valuation Allowance [Table Text Block]</t>
  </si>
  <si>
    <t>Schedule of Unrecognized Tax Benefits Roll Forward [Table Text Block]</t>
  </si>
  <si>
    <t>Earnings per share (Tables)</t>
  </si>
  <si>
    <t>Schedule of Earnings Per Share, Basic and Diluted [Table Text Block]</t>
  </si>
  <si>
    <t>Supplemental cash flow information (Tables)</t>
  </si>
  <si>
    <t>Schedule of Cash Flow, Supplemental Disclosures [Table Text Block]</t>
  </si>
  <si>
    <t>Related party transactions (Tables)</t>
  </si>
  <si>
    <t>Schedule of Related Party Transactions [Table Text Block]</t>
  </si>
  <si>
    <t>Variable interest entities (Tables)</t>
  </si>
  <si>
    <t>Schedule of Variable Interest Entities [Table Text Block]</t>
  </si>
  <si>
    <t>Commitments and contingencies (Tables)</t>
  </si>
  <si>
    <t>Contractual Obligation, Fiscal Year Maturity Schedule [Table Text Block]</t>
  </si>
  <si>
    <t>Segmented information (Tables)</t>
  </si>
  <si>
    <t>Schedule of Segment Reporting Information, by Segment [Table Text Block]</t>
  </si>
  <si>
    <t>Schedule of Disclosure on Geographic Areas, Long-Lived Assets in Individual Foreign Countries by Country [Table Text Block]</t>
  </si>
  <si>
    <t>Description of business and significant accounting policies (Narrative) (Details)</t>
  </si>
  <si>
    <t>Year Founded</t>
  </si>
  <si>
    <t>Patents And Trademarks [Member]</t>
  </si>
  <si>
    <t>Finite-Lived Intangible Assets [Line Items]</t>
  </si>
  <si>
    <t>Finite Lived Intangible Asset Useful Life</t>
  </si>
  <si>
    <t>Other Intangible Assets [Member]</t>
  </si>
  <si>
    <t>Maximum [Member] | Customer Relationships [Member]</t>
  </si>
  <si>
    <t>25 years</t>
  </si>
  <si>
    <t>Minimum [Member] | Customer Relationships [Member]</t>
  </si>
  <si>
    <t>7 years</t>
  </si>
  <si>
    <t>Buildings [Member] | Maximum [Member]</t>
  </si>
  <si>
    <t>Property, Plant and Equipment [Line Items]</t>
  </si>
  <si>
    <t>Property Plant And Equipment Useful Life</t>
  </si>
  <si>
    <t>40 years</t>
  </si>
  <si>
    <t>Buildings [Member] | Minimum [Member]</t>
  </si>
  <si>
    <t>20 years</t>
  </si>
  <si>
    <t>Machinery and Equipment [Member] | Maximum [Member]</t>
  </si>
  <si>
    <t>Machinery and Equipment [Member] | Minimum [Member]</t>
  </si>
  <si>
    <t>10 years</t>
  </si>
  <si>
    <t>Enterprise Software [Member]</t>
  </si>
  <si>
    <t>Office Furniture and Equipment [Member] | Maximum [Member]</t>
  </si>
  <si>
    <t>Office Furniture and Equipment [Member] | Minimum [Member]</t>
  </si>
  <si>
    <t>3 years</t>
  </si>
  <si>
    <t>Vehicles [Member]</t>
  </si>
  <si>
    <t>Business acquisition (Bulgarian Processing Operation) (Narrative) (Details) (Bulgarian Processing Operation [Member])</t>
  </si>
  <si>
    <t>Business Acquisition, Effective Date of Acquisition</t>
  </si>
  <si>
    <t>Business acquisition (Bulgarian Processing Operation) (Table) (Details) (Bulgarian Processing Operation [Member], USD $)</t>
  </si>
  <si>
    <t>Business Acquisition, Purchase Price Allocation, Current Assets, Cash and Cash Equivalents</t>
  </si>
  <si>
    <t>Business Acquisition, Purchase Price Allocation, Current Assets, Receivables</t>
  </si>
  <si>
    <t>Business Acquisition, Purchase Price Allocation, Current Assets, Inventory</t>
  </si>
  <si>
    <t>Business Acquisition, Purchase Price Allocation, Current Assets, Prepaid Expense and Other Assets</t>
  </si>
  <si>
    <t>Business Acquisition, Purchase Price Allocation, Property, Plant and Equipment</t>
  </si>
  <si>
    <t>[1]</t>
  </si>
  <si>
    <t xml:space="preserve">Subsequent to the acquisition date, the Company fully repaid OLCb_x0019_s existing bank loans. </t>
  </si>
  <si>
    <t>Business acquisition WGI (Narrative) (Details)</t>
  </si>
  <si>
    <t>8 Months Ended</t>
  </si>
  <si>
    <t>10 Months Ended</t>
  </si>
  <si>
    <t>USD ($)</t>
  </si>
  <si>
    <t>Aug. 29, 2012</t>
  </si>
  <si>
    <t>Nov. 08, 2012</t>
  </si>
  <si>
    <t>Opta Minerals Inc [Member]</t>
  </si>
  <si>
    <t>CAD</t>
  </si>
  <si>
    <t>Business Acquisition Date Of Acquisition Agreement</t>
  </si>
  <si>
    <t>Business Acquisition, Percentage of Voting Interests Acquired</t>
  </si>
  <si>
    <t>Business Acquisition Cost Of Acquired Entity Cash Per Share</t>
  </si>
  <si>
    <t>Business Acquisition Fair Value Amount Minority Interest</t>
  </si>
  <si>
    <t>Business Combination, Acquired Receivables, Fair Value</t>
  </si>
  <si>
    <t>Business Combination, Acquired Receivables, Gross Contractual Amount</t>
  </si>
  <si>
    <t>Business Combination, Acquired Receivables, Estimated Uncollectible</t>
  </si>
  <si>
    <t>Earnings attributable to SunOpta Inc.</t>
  </si>
  <si>
    <t>Business acquisition WGI (Schedule of Acquisitions by Assets and Liabilities) (Details) (USD $)</t>
  </si>
  <si>
    <t>Fair Value Inputs Discount Rate</t>
  </si>
  <si>
    <t>WGI [Member] | Opta Minerals Inc [Member]</t>
  </si>
  <si>
    <t>[2]</t>
  </si>
  <si>
    <t xml:space="preserve">Includes trade accounts receivable with a fair value of $4,365. The gross contractual amount of trade accounts receivable was $5,097, of which $732 was expected to be uncollectible. </t>
  </si>
  <si>
    <t xml:space="preserve">Goodwill is calculated as the difference between the acquisition-date fair value of the consideration transferred and the values assigned to the assets acquired and liabilities assumed. None of the goodwill is expected to be deductible for tax purposes. The goodwill recorded represents (i) synergies and economies of scale expected to result from combining the operations of Opta Minerals and WGI, (ii) the value of the going-concern element of WGIb_x0019_s existing business (that is, the higher rate of return on the assembled net assets versus if Opta Minerals had acquired all of the net assets separately), and (iii) the value of WGIb_x0019_s assembled workforce that does not qualify for separate recognition as an intangible asset. </t>
  </si>
  <si>
    <t>Business acquisition Babco (Narrative) (Details) (USD $)</t>
  </si>
  <si>
    <t>1 Months Ended</t>
  </si>
  <si>
    <t>Feb. 10, 2012</t>
  </si>
  <si>
    <t>Valuation Allowance, Deferred Tax Asset, Change in Amount</t>
  </si>
  <si>
    <t>Babco [Member] | Opta Minerals Inc [Member]</t>
  </si>
  <si>
    <t>Business Acquisition, Contingent Consideration, Potential Cash Payment</t>
  </si>
  <si>
    <t>Business Acquisition Contingent Consideration Payments Term</t>
  </si>
  <si>
    <t>Babco [Member] | Fair Value, Inputs, Level 3 [Member]</t>
  </si>
  <si>
    <t>Fair Value Inputs Long Term Revenue Growth Rate</t>
  </si>
  <si>
    <t>Babco [Member] | Fair Value, Inputs, Level 3 [Member] | Opta Minerals Inc [Member]</t>
  </si>
  <si>
    <t>Business acquisition Babco (Schedule of Acquisitions by Assets and Liabilities) (Details) (USD $)</t>
  </si>
  <si>
    <t>[3]</t>
  </si>
  <si>
    <t>[4]</t>
  </si>
  <si>
    <t>Net Assets Acquired Total</t>
  </si>
  <si>
    <t>Cash Consideration</t>
  </si>
  <si>
    <t>Contingent Consideration</t>
  </si>
  <si>
    <t>The fair value of accounts receivable acquired is equal to the gross contractual amount receivable.</t>
  </si>
  <si>
    <t>Goodwill is calculated as the difference between the acquisition-date fair value of the consideration transferred and the values assigned to the assets acquired and liabilities assumed. None of the goodwill is expected to be deductible for tax purposes. The goodwill recorded represents (i) synergies and economies of scale expected to result from combining the operations of Opta Minerals and Babco, (ii) the value of the going-concern element of Babcob_x0019_s existing business (that is, the higher rate of return on the assembled net assets versus if Opta Minerals had acquired all of the net assets separately), and (iii) the value of Babcob_x0019_s assembled workforce that does not qualify for separate recognition as an intangible asset.</t>
  </si>
  <si>
    <t>Intangible assets consist of acquired customer relationships, which are being amortized over their estimated useful lives of approximately 15 years.</t>
  </si>
  <si>
    <t>In conjunction with the acquisition, Opta Minerals fully repaid Babcob_x0019_s existing banking facilities.</t>
  </si>
  <si>
    <t>Discontinued Operations (Narrative) (Details)</t>
  </si>
  <si>
    <t>5 Months Ended</t>
  </si>
  <si>
    <t>7 Months Ended</t>
  </si>
  <si>
    <t>Dec. 22, 2014</t>
  </si>
  <si>
    <t>Jun. 05, 2012</t>
  </si>
  <si>
    <t>Jun. 18, 2013</t>
  </si>
  <si>
    <t>Colorado Sun Oil Processing [Member]</t>
  </si>
  <si>
    <t>Aug. 12, 2011</t>
  </si>
  <si>
    <t>Dec. 31, 2011</t>
  </si>
  <si>
    <t>Significant Acquisitions and Disposals, Date of Transaction for Acquisition or Disposal</t>
  </si>
  <si>
    <t>Discontinued Operation Amount Of Cash Consideration On Sale</t>
  </si>
  <si>
    <t>Discontinued Operation Amount Of Contingent Consideration On Sale</t>
  </si>
  <si>
    <t>Discontinued Operation Gain Loss From Disposal Of Discontinued Operation Before Income Tax And Accumulated Currency Translation Adjustment</t>
  </si>
  <si>
    <t>Impairment of Intangible Assets, Finite-lived</t>
  </si>
  <si>
    <t>Loss Contingency Judgement Date</t>
  </si>
  <si>
    <t>Loss Contingency Judgement Amount</t>
  </si>
  <si>
    <t>Discontinued Operations (Fiber and Starch Business) (Details) (USD $)</t>
  </si>
  <si>
    <t>Discontinued operations transaction and related costs</t>
  </si>
  <si>
    <t>Discontinued Operation Sale Proceeds Net Of Transaction Costs</t>
  </si>
  <si>
    <t>Current Liabilities</t>
  </si>
  <si>
    <t>Pre-tax gain on sale - earnings</t>
  </si>
  <si>
    <t>Provision for (recovery of) income taxes</t>
  </si>
  <si>
    <t>Discontinued Operations (Purity Gain on Sale and Colarado Sun Oil Processing) (Details)</t>
  </si>
  <si>
    <t>Gain (Loss) from discontinued operations, net of taxes</t>
  </si>
  <si>
    <t>The divestiture resulted in a pre-tax accounting loss on sale of $750 (before giving effect to the accumulated currency translation adjustment). The Company recognized a recovery of income taxes for the associated loss for Canadian tax purposes.</t>
  </si>
  <si>
    <t>Discontinued Operations (Operating results) (Details) (USD $)</t>
  </si>
  <si>
    <t>Loss from discontinued operations, net of taxes</t>
  </si>
  <si>
    <t>SunOpta Disposal Groups [Member]</t>
  </si>
  <si>
    <t>Revenues from discontinued operations</t>
  </si>
  <si>
    <t>Earning (loss) before tax</t>
  </si>
  <si>
    <t>Provision for (recovery of) income taxes during phase out</t>
  </si>
  <si>
    <t>Derivative financial instruments and fair value measurements (Narrative) (Details)</t>
  </si>
  <si>
    <t>Feb. 29, 2012</t>
  </si>
  <si>
    <t>Enchi Corporation [Member]</t>
  </si>
  <si>
    <t>Convertible Subordinated Debt [Member]</t>
  </si>
  <si>
    <t>Edner Of Nevada [Member]</t>
  </si>
  <si>
    <t>Fair Value, Inputs, Level 3 [Member]</t>
  </si>
  <si>
    <t>Maximum [Member]</t>
  </si>
  <si>
    <t>Minimum [Member]</t>
  </si>
  <si>
    <t>Weighted Average [Member]</t>
  </si>
  <si>
    <t>Corn [Member]</t>
  </si>
  <si>
    <t>bu</t>
  </si>
  <si>
    <t>Soybean [Member]</t>
  </si>
  <si>
    <t>Future And Forward Contracts [Member]</t>
  </si>
  <si>
    <t>USD</t>
  </si>
  <si>
    <t>EUR</t>
  </si>
  <si>
    <t>Interest Rate Swap [Member]</t>
  </si>
  <si>
    <t>Fair Value, Inputs, Level 2 [Member]</t>
  </si>
  <si>
    <t>Foreign Exchange Forward [Member]</t>
  </si>
  <si>
    <t>Not Designated as Hedging Instrument [Member]</t>
  </si>
  <si>
    <t>Cocoa [Member]</t>
  </si>
  <si>
    <t>lots</t>
  </si>
  <si>
    <t>Coffee [Member]</t>
  </si>
  <si>
    <t>Derivative [Line Items]</t>
  </si>
  <si>
    <t>Derivative Instruments, Gain (Loss) Recognized in Income, Net</t>
  </si>
  <si>
    <t>Derivative, Nonmonetary Notional Amount</t>
  </si>
  <si>
    <t>Derivative, Inception Date</t>
  </si>
  <si>
    <t>Derivative, Notional Amount</t>
  </si>
  <si>
    <t>Derivative, Fixed Interest Rate</t>
  </si>
  <si>
    <t>Debt Instrument, Basis Spread on Variable Rate</t>
  </si>
  <si>
    <t>Derivative, Maturity Date</t>
  </si>
  <si>
    <t>Other Comprehensive Income (Loss), Derivatives Qualifying as Hedges, before Tax, Portion Attributable to Parent</t>
  </si>
  <si>
    <t>Other Comprehensive Income (Loss), Derivatives Qualifying as Hedges, Tax, Portion Attributable to Parent</t>
  </si>
  <si>
    <t>Unrealized Gain Loss On Foreign Currency Derivatives Net Before Tax</t>
  </si>
  <si>
    <t>Business Acquisition, Contingent Consideration, at Fair Value</t>
  </si>
  <si>
    <t>Business Acquisition Contingent Consideration Payments</t>
  </si>
  <si>
    <t>Investment Owned, Face Amount</t>
  </si>
  <si>
    <t>Investment, Embedded Accelarated Payment Option</t>
  </si>
  <si>
    <t>Embedded Derivative, Gain on Embedded Derivative</t>
  </si>
  <si>
    <t>Embedded Derivatives, Discount Rate</t>
  </si>
  <si>
    <t>Derivative financial instruments and fair value measurements (Schedule of Fair Value, Assets and Liabilities Measured on Recurring Basis ) (Details) (USD $)</t>
  </si>
  <si>
    <t>Fair Value, Assets and Liabilities Measured on Recurring and Nonrecurring Basis [Line Items]</t>
  </si>
  <si>
    <t>Unrealized Gain (Loss) on Derivatives</t>
  </si>
  <si>
    <t>Fair Value, Inputs, Level 3 [Member] | Edner Of Nevada [Member]</t>
  </si>
  <si>
    <t>Fair Value, Measurements, Recurring [Member]</t>
  </si>
  <si>
    <t>Inventories Carried At Market</t>
  </si>
  <si>
    <t>Embedded Derivative</t>
  </si>
  <si>
    <t>Fair Value, Measurements, Recurring [Member] | Interest Rate Swap [Member]</t>
  </si>
  <si>
    <t>Fair Value, Measurements, Recurring [Member] | Foreign Exchange Forward [Member]</t>
  </si>
  <si>
    <t>Fair Value, Measurements, Recurring [Member] | Other Current [Member]</t>
  </si>
  <si>
    <t>Unrealized Derivative Gain</t>
  </si>
  <si>
    <t>Unrealized Derivative Loss</t>
  </si>
  <si>
    <t>Fair Value, Measurements, Recurring [Member] | Other Long Term [Member]</t>
  </si>
  <si>
    <t>Fair Value, Measurements, Recurring [Member] | Fair Value, Inputs, Level 1 [Member]</t>
  </si>
  <si>
    <t>Fair Value, Measurements, Recurring [Member] | Fair Value, Inputs, Level 1 [Member] | Interest Rate Swap [Member]</t>
  </si>
  <si>
    <t>Fair Value, Measurements, Recurring [Member] | Fair Value, Inputs, Level 1 [Member] | Foreign Exchange Forward [Member]</t>
  </si>
  <si>
    <t>Fair Value, Measurements, Recurring [Member] | Fair Value, Inputs, Level 1 [Member] | Other Current [Member]</t>
  </si>
  <si>
    <t>Fair Value, Measurements, Recurring [Member] | Fair Value, Inputs, Level 1 [Member] | Other Long Term [Member]</t>
  </si>
  <si>
    <t>Fair Value, Measurements, Recurring [Member] | Fair Value, Inputs, Level 2 [Member]</t>
  </si>
  <si>
    <t>Fair Value, Measurements, Recurring [Member] | Fair Value, Inputs, Level 2 [Member] | Interest Rate Swap [Member]</t>
  </si>
  <si>
    <t>Fair Value, Measurements, Recurring [Member] | Fair Value, Inputs, Level 2 [Member] | Foreign Exchange Forward [Member]</t>
  </si>
  <si>
    <t>Fair Value, Measurements, Recurring [Member] | Fair Value, Inputs, Level 2 [Member] | Other Current [Member]</t>
  </si>
  <si>
    <t>Fair Value, Measurements, Recurring [Member] | Fair Value, Inputs, Level 2 [Member] | Other Long Term [Member]</t>
  </si>
  <si>
    <t>Fair Value, Measurements, Recurring [Member] | Fair Value, Inputs, Level 3 [Member]</t>
  </si>
  <si>
    <t>Fair Value, Measurements, Recurring [Member] | Fair Value, Inputs, Level 3 [Member] | Interest Rate Swap [Member]</t>
  </si>
  <si>
    <t>Fair Value, Measurements, Recurring [Member] | Fair Value, Inputs, Level 3 [Member] | Foreign Exchange Forward [Member]</t>
  </si>
  <si>
    <t>Fair Value, Measurements, Recurring [Member] | Fair Value, Inputs, Level 3 [Member] | Other Current [Member]</t>
  </si>
  <si>
    <t>Fair Value, Measurements, Recurring [Member] | Fair Value, Inputs, Level 3 [Member] | Other Long Term [Member]</t>
  </si>
  <si>
    <t>Inventories carried at market are included in inventories on the consolidated balance sheets.</t>
  </si>
  <si>
    <t>The interest rate swaps are included in long-term liabilities on the consolidated balance sheets.</t>
  </si>
  <si>
    <t>The forward foreign currency contracts are included in accounts receivable on the consolidated balance sheets.</t>
  </si>
  <si>
    <t>Unrealized short-term derivative asset is included in prepaid expenses and other current assets, unrealized long-term derivative asset is included in other assets, unrealized short-term derivative liability is included in other current liabilities and unrealized long-term derivative liability is included in long-term liabilities on the consolidated balance sheets.</t>
  </si>
  <si>
    <t>Derivative financial instruments and fair value measurements (Notional Amounts) (Details)</t>
  </si>
  <si>
    <t>Derivative Nonmonetary Notional Amount</t>
  </si>
  <si>
    <t>Future And Forward Purchase Contracts [Member] | Corn [Member]</t>
  </si>
  <si>
    <t>Future And Forward Purchase Contracts [Member] | Soybean [Member]</t>
  </si>
  <si>
    <t>Future And Forward Sale Contracts [Member] | Corn [Member]</t>
  </si>
  <si>
    <t>Future And Forward Sale Contracts [Member] | Soybean [Member]</t>
  </si>
  <si>
    <t>Future [Member] | Corn [Member]</t>
  </si>
  <si>
    <t>Future [Member] | Soybean [Member]</t>
  </si>
  <si>
    <t>Not Designated as Hedging Instrument [Member] | Future And Forward Contracts [Member] | Cocoa [Member]</t>
  </si>
  <si>
    <t>Accounts receivable (Table) (Details) (USD $)</t>
  </si>
  <si>
    <t>Accounts receivable, Net, Total</t>
  </si>
  <si>
    <t>Accounts receivable (Allowance for doubtful accounts rollforward) (Details) (USD $)</t>
  </si>
  <si>
    <t>In Thousands, unless otherwise specified</t>
  </si>
  <si>
    <t>Allowance for Doubtful Accounts Receivable, Beginning Balance</t>
  </si>
  <si>
    <t>Net additions to provisions</t>
  </si>
  <si>
    <t>Allowance for Doubtful Accounts Receivable, Ending Balance</t>
  </si>
  <si>
    <t>Inventories (Details) (USD $)</t>
  </si>
  <si>
    <t>Work in Process and Raw Materials</t>
  </si>
  <si>
    <t>Finished Goods</t>
  </si>
  <si>
    <t>Company Owned Grain</t>
  </si>
  <si>
    <t>Inventory reserves</t>
  </si>
  <si>
    <t>Total Inventory, Net</t>
  </si>
  <si>
    <t>Inventories (Inventory reserve rollforward) (Details) (USD $)</t>
  </si>
  <si>
    <t>Beginning Balance</t>
  </si>
  <si>
    <t>Ending Balance</t>
  </si>
  <si>
    <t>Investments (Details) (USD $)</t>
  </si>
  <si>
    <t>6 Months Ended</t>
  </si>
  <si>
    <t>9 Months Ended</t>
  </si>
  <si>
    <t>11 Months Ended</t>
  </si>
  <si>
    <t>Jun. 29, 2013</t>
  </si>
  <si>
    <t>Oct. 31, 2014</t>
  </si>
  <si>
    <t>Oct. 14, 2014</t>
  </si>
  <si>
    <t>Nov. 21, 2014</t>
  </si>
  <si>
    <t>Aug. 31, 2010</t>
  </si>
  <si>
    <t>Aug. 29, 2014</t>
  </si>
  <si>
    <t>Aug. 05, 2011</t>
  </si>
  <si>
    <t>Investment [Line Items]</t>
  </si>
  <si>
    <t>Increase Decrease in long-term investment, net</t>
  </si>
  <si>
    <t>Cost Method Investments Original Cost</t>
  </si>
  <si>
    <t>Enchi Corporation [Member] | Convertible Subordinated Debt [Member]</t>
  </si>
  <si>
    <t>Investment At Fair Value</t>
  </si>
  <si>
    <t>Enchi Corporation [Member] | Debt Securities [Member]</t>
  </si>
  <si>
    <t>BioProcess [Member]</t>
  </si>
  <si>
    <t>Ownership Percentage Of Subsidiary</t>
  </si>
  <si>
    <t>Property plant and equipment (Details) (USD $)</t>
  </si>
  <si>
    <t>Land [Member]</t>
  </si>
  <si>
    <t>Buildings [Member]</t>
  </si>
  <si>
    <t>Machinery and Equipment [Member]</t>
  </si>
  <si>
    <t>Office Furniture and Equipment [Member]</t>
  </si>
  <si>
    <t>Property plant and equipment (Narrative) (Details) (USD $)</t>
  </si>
  <si>
    <t>Property, Plant and Equipment, Gross</t>
  </si>
  <si>
    <t>Depreciation</t>
  </si>
  <si>
    <t>Inventory, Parts and Components, Net of Reserves</t>
  </si>
  <si>
    <t>Machinery and Equipment [Member] | Construction in Progress [Member]</t>
  </si>
  <si>
    <t>Machinery and Equipment [Member] | Capital Lease Costs [Member]</t>
  </si>
  <si>
    <t>Goodwill and intangible assets (Details) (USD $)</t>
  </si>
  <si>
    <t>Goodwill Opening</t>
  </si>
  <si>
    <t>Goodwill, Translation Adjustments</t>
  </si>
  <si>
    <t>Goodwill Ending</t>
  </si>
  <si>
    <t>Finite Lived Intangible Assets Accumulated Amortization</t>
  </si>
  <si>
    <t>Finite-Lived Intangible Assets, Amortization Expense, Next Twelve Months</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</si>
  <si>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</si>
  <si>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</si>
  <si>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</si>
  <si>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</si>
  <si>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Finite-Lived Intangible Assets, Amortization Expense, after Year Five</t>
  </si>
  <si>
    <t>Finite-Lived Intangible Assets, Amortization Expense, Remainder of Fiscal Year</t>
  </si>
  <si>
    <t>Finite-Lived Intangible Assets, Net, Opening</t>
  </si>
  <si>
    <t>Impairments</t>
  </si>
  <si>
    <t>Finite-Lived Intangible Assets, Net, Ending</t>
  </si>
  <si>
    <t>Customer Relationships [Member]</t>
  </si>
  <si>
    <t>Patents And Trademark [Member]</t>
  </si>
  <si>
    <t>Goodwill and intangible assets (Narrative) (Details) (USD $)</t>
  </si>
  <si>
    <t>3 Months Ended</t>
  </si>
  <si>
    <t>Apr. 05, 2014</t>
  </si>
  <si>
    <t>Goodwill [Line Items]</t>
  </si>
  <si>
    <t>Goodwill, Impairment Loss</t>
  </si>
  <si>
    <t>Projected long-term annual operating income growth</t>
  </si>
  <si>
    <t>Estimated cumulative average operating income growth</t>
  </si>
  <si>
    <t>Accounts payable and accrued liabilities (Details) (USD $)</t>
  </si>
  <si>
    <t>Accounts Payable, Current</t>
  </si>
  <si>
    <t>Employee-related Liabilities, Current</t>
  </si>
  <si>
    <t>Accrued Grain Liabilities Current</t>
  </si>
  <si>
    <t>Other Accrued Liabilities, Current</t>
  </si>
  <si>
    <t>Accounts Payable and Accrued Liabilities, Current, Total</t>
  </si>
  <si>
    <t>Bank indebtedness and Long-Term Debt (Bank indebtedness Table) (Details) (USD $)</t>
  </si>
  <si>
    <t>Line of Credit Facility [Line Items]</t>
  </si>
  <si>
    <t>Line of Credit Facility, Amount Outstanding</t>
  </si>
  <si>
    <t>U S Line Of Credit [Member]</t>
  </si>
  <si>
    <t>European Revolving Credit Facility [Member]</t>
  </si>
  <si>
    <t>Revolving Term Credit Facility [Member] | Opta Minerals Inc [Member]</t>
  </si>
  <si>
    <t>Bank indebtedness and Long-Term Debt (Long term debt table) (Details) (USD $)</t>
  </si>
  <si>
    <t>Debt Instrument [Line Items]</t>
  </si>
  <si>
    <t>Capital Lease Obligations</t>
  </si>
  <si>
    <t>Other Long-term Debt</t>
  </si>
  <si>
    <t>Total Long-term and Current Term Debt</t>
  </si>
  <si>
    <t>Long-term Debt, Excluding Current Maturities, Total</t>
  </si>
  <si>
    <t>Non Revolving Term Credit Facility [Member] | Opta Minerals Inc [Member]</t>
  </si>
  <si>
    <t>Secured Debt</t>
  </si>
  <si>
    <t>Bank indebtedness and Long-Term Debt (Narrative) (Details)</t>
  </si>
  <si>
    <t>Oct. 01, 2012</t>
  </si>
  <si>
    <t>Organic Corporation [Member]</t>
  </si>
  <si>
    <t>Cocoa Lease [Member]</t>
  </si>
  <si>
    <t>EUR (€)</t>
  </si>
  <si>
    <t>Apr. 29, 2014</t>
  </si>
  <si>
    <t>Sep. 25, 2012</t>
  </si>
  <si>
    <t>Club Facility [Member]</t>
  </si>
  <si>
    <t>Jul. 27, 2012</t>
  </si>
  <si>
    <t>Syndicate Lending Group [Member]</t>
  </si>
  <si>
    <t>Cad Line Of Credit [Member]</t>
  </si>
  <si>
    <t>Accordion Option [Member]</t>
  </si>
  <si>
    <t>US Non Revolving Machinery And Equipment Term Facility [Member]</t>
  </si>
  <si>
    <t>Non Revolving Term Credit Facility [Member]</t>
  </si>
  <si>
    <t>Revolving Acquisition Facility [Member]</t>
  </si>
  <si>
    <t>Working Capital [Member]</t>
  </si>
  <si>
    <t>Bulgaria [Member]</t>
  </si>
  <si>
    <t>Commodity Hedging [Member]</t>
  </si>
  <si>
    <t>Letters of Credit [Member]</t>
  </si>
  <si>
    <t>Currency Hedging [Member]</t>
  </si>
  <si>
    <t>Line of Credit Facility, Initiation Date</t>
  </si>
  <si>
    <t>Line of Credit Facility, Maximum Borrowing Capacity</t>
  </si>
  <si>
    <t>Line Of Credit Facility Increase Decrease In Maximum Borrowing Capacity</t>
  </si>
  <si>
    <t>Line of Credit Facility, Expiration Date</t>
  </si>
  <si>
    <t>Debt Instrument, Frequency of Periodic Payment</t>
  </si>
  <si>
    <t>quarterly</t>
  </si>
  <si>
    <t>Debt Instrument, Periodic Payment, Principal</t>
  </si>
  <si>
    <t>Debt Instrument, Description of Variable Rate Basis</t>
  </si>
  <si>
    <t>LIBOR</t>
  </si>
  <si>
    <t>Debt, Weighted Average Interest Rate</t>
  </si>
  <si>
    <t>Debt Instrument, Maturity Date</t>
  </si>
  <si>
    <t>Line Of Credit Facility Amendment Date</t>
  </si>
  <si>
    <t>Line Of Credit Facility Interest Rate During Period</t>
  </si>
  <si>
    <t>Line of Credit Facility, Interest Rate Description</t>
  </si>
  <si>
    <t>Interest costs under the Club Facility accrue based on the aggregate of: (i) a fixed loan margin of 1.75%; and (ii) a variable rate based on LIBOR or EURIBOR plus an applicable spread as set by the Lenders on a periodic basis.</t>
  </si>
  <si>
    <t>Bank indebtedness and Long-Term Debt (Lease obligations) (Details) (USD $)</t>
  </si>
  <si>
    <t>Bank indebtedness and Long-Term Debt (Term loan payables and capital lease obligation) (Details) (USD $)</t>
  </si>
  <si>
    <t>Long-term Debt, Maturities, Repayments of Principal in Next Twelve Months</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</si>
  <si>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</si>
  <si>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</si>
  <si>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</si>
  <si>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</si>
  <si>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Long-term Debt, Maturities, Repayments of Principal after Year Five</t>
  </si>
  <si>
    <t>Long-term Debt, Maturities, Repayments of Principal, Remainder of Fiscal Year</t>
  </si>
  <si>
    <t>Bank indebtedness and Long-Term Debt (Interest expense and interest income) (Details) (USD $)</t>
  </si>
  <si>
    <t>Interest Expense Gross</t>
  </si>
  <si>
    <t>Interest Income</t>
  </si>
  <si>
    <t>Interest Expense, Net</t>
  </si>
  <si>
    <t>Capital stock (Narrative) (Details) (USD $)</t>
  </si>
  <si>
    <t>4 Months Ended</t>
  </si>
  <si>
    <t>Jan. 29, 2015</t>
  </si>
  <si>
    <t>Jun. 11, 2010</t>
  </si>
  <si>
    <t>Employee Service Share-based Compensation, Allocation of Recognized Period Costs [Line Items]</t>
  </si>
  <si>
    <t>Share-based Compensation, Shares Authorized under Stock Option Plans, Exercise Price Range, Number of Outstanding Options</t>
  </si>
  <si>
    <t>Share-based Compensation Arrangement by Share-based Payment Award, Award Vesting Rights</t>
  </si>
  <si>
    <t>ratably</t>
  </si>
  <si>
    <t>Share-based Compensation Arrangement by Share-based Payment Award, Options, Grants in Period, Gross</t>
  </si>
  <si>
    <t>Share-based Compensation Arrangement by Share-based Payment Award, Options, Grants in Period, Weighted Average Grant Date Fair Value</t>
  </si>
  <si>
    <t>Share-based Compensation Arrangement by Share-based Payment Award, Method of Measuring Cost of Award</t>
  </si>
  <si>
    <t>Black-Scholes</t>
  </si>
  <si>
    <t>Share Based Compensation Estimated Percentage Of Options To Be Vested</t>
  </si>
  <si>
    <t>Allocated Share-based Compensation Expense</t>
  </si>
  <si>
    <t>Tax Benefit from Stock Options Exercised</t>
  </si>
  <si>
    <t>Share-based Compensation Arrangement by Share-based Payment Award, Equity Instruments Other than Options, Outstanding, Weighted Average Remaining Contractual Terms</t>
  </si>
  <si>
    <t>2 years 2 months 12 days</t>
  </si>
  <si>
    <t>Employee Service Share-based Compensation, Nonvested Awards, Total Compensation Cost Not yet Recognized, Share-based Awards Other than Options</t>
  </si>
  <si>
    <t>Class of Warrant or Right, Date from which Warrants or Rights Exercisable</t>
  </si>
  <si>
    <t>Class Of Warrant Or Right Number Of Securities Called By Warrants Or Rights</t>
  </si>
  <si>
    <t>Class Of Warrant Or Right Exercise Price Of Warrants Or Rights</t>
  </si>
  <si>
    <t>Warrants and Rights Outstanding</t>
  </si>
  <si>
    <t>Warrants And Rights Exercised</t>
  </si>
  <si>
    <t>Restricted Stock Units (RSUs) [Member]</t>
  </si>
  <si>
    <t>2 years 4 months 24 days</t>
  </si>
  <si>
    <t>Performance Share Units (PSUs) [Member]</t>
  </si>
  <si>
    <t>2 years 0 months 0 days</t>
  </si>
  <si>
    <t>Two Thousand Thirteen Stock Incentive Plan [Member]</t>
  </si>
  <si>
    <t>Stock Incentive Plan Initiation Date</t>
  </si>
  <si>
    <t>Share Based Compensation Arrangement By Share Based Payment Award Award Vesting Period1</t>
  </si>
  <si>
    <t>1 year</t>
  </si>
  <si>
    <t>Employee Share Purchase Plan Compensation Grants [Member]</t>
  </si>
  <si>
    <t>Stock Issued During Period, Shares, Employee Stock Ownership Plan</t>
  </si>
  <si>
    <t>Capital stock (Change in employee director stock options) (Details) (USD $)</t>
  </si>
  <si>
    <t>In Thousands, except Share data, unless otherwise specified</t>
  </si>
  <si>
    <t>Sep. 28, 2013</t>
  </si>
  <si>
    <t>Share-based Compensation Arrangement by Share-based Payment Award, Options, Outstanding, Number, Beginning Balance</t>
  </si>
  <si>
    <t>Share-based Compensation Arrangement by Share-based Payment Award, Options, Exercises in Period</t>
  </si>
  <si>
    <t>Share-based Compensation Arrangement by Share-based Payment Award, Options, Forfeitures and Expirations in Period</t>
  </si>
  <si>
    <t>Share-based Compensation Arrangement by Share-based Payment Award, Options, Outstanding, Number, Ending Balance</t>
  </si>
  <si>
    <t>Share-based Compensation Arrangement by Share-based Payment Award, Options, Exercisable, Number</t>
  </si>
  <si>
    <t>Share-based Compensation Arrangement by Share-based Payment Award, Options, Outstanding, Weighted Average Exercise Price, Beginning Balance</t>
  </si>
  <si>
    <t>Share-based Compensation Arrangements by Share-based Payment Award, Options, Grants in Period, Weighted Average Exercise Price</t>
  </si>
  <si>
    <t>Share-based Compensation Arrangements by Share-based Payment Award, Options, Exercises in Period, Weighted Average Exercise Price</t>
  </si>
  <si>
    <t>Share-based Compensation Arrangement by Share-based Payment Award, Options, Forfeitures and Expirations in Period, Weighted Average Exercise Price</t>
  </si>
  <si>
    <t>Share-based Compensation Arrangement by Share-based Payment Award, Options, Outstanding, Weighted Average Exercise Price, Ending Balance</t>
  </si>
  <si>
    <t>Share-based Compensation Arrangement by Share-based Payment Award, Options, Exercisable, Weighted Average Exercise Price</t>
  </si>
  <si>
    <t>Share-based Compensation Arrangement by Share-based Payment Award, Options, Outstanding, Weighted Average Remaining Contractual Term</t>
  </si>
  <si>
    <t>6 years 8 months</t>
  </si>
  <si>
    <t>Share-based Compensation Arrangement by Share-based Payment Award, Options, Exercisable, Weighted Average Remaining Contractual Term</t>
  </si>
  <si>
    <t>3 years 8 months</t>
  </si>
  <si>
    <t>Share-based Compensation Arrangement by Share-based Payment Award, Options, Outstanding, Intrinsic Value</t>
  </si>
  <si>
    <t>Share-based Compensation Arrangement by Share-based Payment Award, Options, Exercisable, Intrinsic Value</t>
  </si>
  <si>
    <t>Capital stock (Stock based compensation assumptions) (Details)</t>
  </si>
  <si>
    <t>Share-based Compensation Arrangement by Share-based Payment Award, Fair Value Assumptions, Expected Dividend Rate</t>
  </si>
  <si>
    <t>Share-based Compensation Arrangement by Share-based Payment Award, Fair Value Assumptions, Expected Volatility Rate</t>
  </si>
  <si>
    <t>Share-based Compensation Arrangement by Share-based Payment Award, Fair Value Assumptions, Risk Free Interest Rate</t>
  </si>
  <si>
    <t>Share-based Compensation Arrangement by Share-based Payment Award, Fair Value Assumptions, Expected Term</t>
  </si>
  <si>
    <t>6 years 6 months</t>
  </si>
  <si>
    <t>Capital stock (Employee director stock options outstanding) (Details) (USD $)</t>
  </si>
  <si>
    <t>Share-based Compensation Arrangement by Share-based Payment Award [Line Items]</t>
  </si>
  <si>
    <t>Share-based Compensation Arrangement by Share-based Payment Award, Options, Vested and Expected to Vest, Outstanding, Weighted Average Exercise Price</t>
  </si>
  <si>
    <t>Share-based Compensation Arrangement by Share-based Payment Award, Options, Outstanding, Number</t>
  </si>
  <si>
    <t>Share-based Compensation Arrangement by Share-based Payment Award, Options, Outstanding, Weighted Average Exercise Price</t>
  </si>
  <si>
    <t>Share-based Compensation Arrangement by Share-based Payment Award, Options, Vested and Expected to Vest, Outstanding, Number</t>
  </si>
  <si>
    <t>2013 | Minimum [Member]</t>
  </si>
  <si>
    <t>Share-based Compensation, Shares Authorized under Stock Option Plans, Exercise Price Range, Lower Range Limit</t>
  </si>
  <si>
    <t>2013 | Maximum [Member]</t>
  </si>
  <si>
    <t>Share-based Compensation, Shares Authorized under Stock Option Plans, Exercise Price Range, Upper Range Limit</t>
  </si>
  <si>
    <t>2014 | Minimum [Member]</t>
  </si>
  <si>
    <t>2014 | Maximum [Member]</t>
  </si>
  <si>
    <t>2015 | Minimum [Member]</t>
  </si>
  <si>
    <t>2015 | Maximum [Member]</t>
  </si>
  <si>
    <t>2016 | Minimum [Member]</t>
  </si>
  <si>
    <t>2016 | Maximum [Member]</t>
  </si>
  <si>
    <t>2017 | Minimum [Member]</t>
  </si>
  <si>
    <t>2017 | Maximum [Member]</t>
  </si>
  <si>
    <t>2022 | Minimum [Member]</t>
  </si>
  <si>
    <t>2022 | Maximum [Member]</t>
  </si>
  <si>
    <t>Other expense, net (Table) (Details) (USD $)</t>
  </si>
  <si>
    <t>Impairment of long-lived assets</t>
  </si>
  <si>
    <t>Business Combination, Acquisition Related Costs</t>
  </si>
  <si>
    <t>Plant Closure Costs</t>
  </si>
  <si>
    <t>Severance and rationalization costs</t>
  </si>
  <si>
    <t>Loss (Gain) on Sale of Property Plant Equipment</t>
  </si>
  <si>
    <t>Product recall</t>
  </si>
  <si>
    <t>Other Cost and Expense, Operating</t>
  </si>
  <si>
    <t>Total Other Expense, net</t>
  </si>
  <si>
    <t>Other expense, net (Narrative) (Details) (USD $)</t>
  </si>
  <si>
    <t>Other Income And Other Expense [Line Items]</t>
  </si>
  <si>
    <t>Voluntary Product Recall By Customer Date</t>
  </si>
  <si>
    <t>Asset Impairment Charges</t>
  </si>
  <si>
    <t>Severance Costs</t>
  </si>
  <si>
    <t>Fargo, North Dakota and Goodland Edson [Member]</t>
  </si>
  <si>
    <t>Proceeds from Sale of Other Property, Plant, and Equipment</t>
  </si>
  <si>
    <t>Gain (Loss) on Sale of Property Plant Equipment</t>
  </si>
  <si>
    <t>Insurance Recovery</t>
  </si>
  <si>
    <t>Income taxes (Tax reconciliation) (Details) (USD $)</t>
  </si>
  <si>
    <t>Income Tax Reconciliation, Income Tax Expense (Benefit), at Federal Statutory Income Tax Rate</t>
  </si>
  <si>
    <t>Income Tax Reconciliation, Foreign Income Tax Rate Differential</t>
  </si>
  <si>
    <t>Income Tax Reconciliation, Change in Deferred Tax Assets Valuation Allowance</t>
  </si>
  <si>
    <t>Income Tax Reconciliation, Goodwill Impairment</t>
  </si>
  <si>
    <t>Income Tax Reconciliation, Nondeductible Expense, Impairment Losses</t>
  </si>
  <si>
    <t>Income Tax Reconciliation, Benefits of losses and credits not previously recognized</t>
  </si>
  <si>
    <t>Income Tax Reconciliation, U.S. domestic manufacturing deduction</t>
  </si>
  <si>
    <t>Income Tax Reconciliation Benefit Of Cross Jurisdictional Financing Structures</t>
  </si>
  <si>
    <t>Unrecognized Tax Benefits, Period Increase (Decrease)</t>
  </si>
  <si>
    <t>Income Tax Reconciliation, Change in Enacted Tax Rate</t>
  </si>
  <si>
    <t>Income Tax Reconciliation, Impact of Foreign Exchange</t>
  </si>
  <si>
    <t>Income Tax Reconciliation, Other Reconciling Items</t>
  </si>
  <si>
    <t>Income Tax Expense (Benefit), Continuing Operations, Total</t>
  </si>
  <si>
    <t>Income taxes (Components of continuing operations) (Details) (USD $)</t>
  </si>
  <si>
    <t>US</t>
  </si>
  <si>
    <t>CA</t>
  </si>
  <si>
    <t>Europe And Other [Member]</t>
  </si>
  <si>
    <t>Income taxes (Components of provision) (Details) (USD $)</t>
  </si>
  <si>
    <t>Current Income Tax Expense (Benefit)</t>
  </si>
  <si>
    <t>Deferred Income Tax Expense Benefit</t>
  </si>
  <si>
    <t>Income taxes (Deferred income taxes) (Details) (USD $)</t>
  </si>
  <si>
    <t>Deferred Tax Assets Property Plant And Equipment Intangibles</t>
  </si>
  <si>
    <t>Deferred Tax Assets Capital And Non Capital Loss Carryforwards</t>
  </si>
  <si>
    <t>Deferred Tax Assets, Tax Credit Carryforwards, Research</t>
  </si>
  <si>
    <t>Deferred Tax Assets Share Issuance Costs</t>
  </si>
  <si>
    <t>Deferred Tax Assets, Inventory</t>
  </si>
  <si>
    <t>Deferred Tax Assets, Other</t>
  </si>
  <si>
    <t>Deferred Tax Assets, Gross</t>
  </si>
  <si>
    <t>Valuation Allowance, Amount</t>
  </si>
  <si>
    <t>Deferred Tax Assets, Net, Total</t>
  </si>
  <si>
    <t>Income taxes (Components of deferred taxes) (Details) (USD $)</t>
  </si>
  <si>
    <t>Deferred Tax Assets, Net</t>
  </si>
  <si>
    <t>Income taxes (Components of deferred income tax valuation allowance) (Details) (USD $)</t>
  </si>
  <si>
    <t>Valuation Allowance Deferred Tax Asset Change Due To Acquisition FX</t>
  </si>
  <si>
    <t>Income taxes (Unrecognized tax benefits) (Details) (USD $)</t>
  </si>
  <si>
    <t>Unrecognized Tax Benefits</t>
  </si>
  <si>
    <t>Unrecognized Tax Benefits Decreases Resulting From Prior Period Tax Positions</t>
  </si>
  <si>
    <t>Unrecognized Tax Benefits Increases Resulting From Current Period Tax Positions</t>
  </si>
  <si>
    <t>Income taxes (Narrative) (Details) (USD $)</t>
  </si>
  <si>
    <t>Tax Credit Carryforward, Expiration Date</t>
  </si>
  <si>
    <t>Significant Change in Unrecognized Tax Benefits, Nature of Event Timing</t>
  </si>
  <si>
    <t>Unrecognized Tax Benefits, Income Tax Penalties and Interest Expense</t>
  </si>
  <si>
    <t>Internal Revenue Service (IRS) [Member]</t>
  </si>
  <si>
    <t>Open Tax Year</t>
  </si>
  <si>
    <t>US | State and Local Jurisdiction [Member]</t>
  </si>
  <si>
    <t>Operating Loss Carryforwards</t>
  </si>
  <si>
    <t>Research Tax Credit Carryforward [Member] | US</t>
  </si>
  <si>
    <t>Tax Credit Carryforward, Amount</t>
  </si>
  <si>
    <t>Research Tax Credit Carryforward [Member] | CA</t>
  </si>
  <si>
    <t>Research Tax Credit Carryforward [Member] | MA [Member]</t>
  </si>
  <si>
    <t>Scientific [Member] | CA</t>
  </si>
  <si>
    <t>Capital Loss Carryforward [Member] | US</t>
  </si>
  <si>
    <t>Capital Loss Carryforward [Member] | CA</t>
  </si>
  <si>
    <t>Other Tax Credit Carryforward, Amount</t>
  </si>
  <si>
    <t>Earnings per share (Narrative) (Details)</t>
  </si>
  <si>
    <t>Antidilutive Securities Excluded from Computation of Earnings Per Share, Amount</t>
  </si>
  <si>
    <t>Earnings per share (Table) (Details) (USD $)</t>
  </si>
  <si>
    <t>Income (Loss) from Continuing Operations Attributable to Parent</t>
  </si>
  <si>
    <t>Earnings Per Share, Basic, by Common Class, Including Two Class Method [Line Items]</t>
  </si>
  <si>
    <t>Weighted Average Number of Shares Outstanding, Basic</t>
  </si>
  <si>
    <t>Weighted Average Number of Shares Outstanding, Diluted</t>
  </si>
  <si>
    <t>from continuing operations basic</t>
  </si>
  <si>
    <t>from discontinued operations basic</t>
  </si>
  <si>
    <t>Earnings Per Share Total</t>
  </si>
  <si>
    <t>from continuing operations diluted</t>
  </si>
  <si>
    <t>from discontinued operations diluted</t>
  </si>
  <si>
    <t>Earnings Per Share Diluted Total</t>
  </si>
  <si>
    <t>Options Held [Member]</t>
  </si>
  <si>
    <t>Dilutive Securities, Effect on Basic Earnings Per Share, Including Options and Restrictive Stock Units</t>
  </si>
  <si>
    <t>Warrant [Member]</t>
  </si>
  <si>
    <t>Supplemental cash flow information (Cash Flows) (Details) (USD $)</t>
  </si>
  <si>
    <t>Increase (Decrease) Operating Capital [Line Items]</t>
  </si>
  <si>
    <t>Increase (Decrease) in Receivables</t>
  </si>
  <si>
    <t>Increase (Decrease) in Inventories</t>
  </si>
  <si>
    <t>Increase (Decrease) in Accrued Taxes Payable</t>
  </si>
  <si>
    <t>Increase (Decrease) in Prepaid Expense and Other Assets</t>
  </si>
  <si>
    <t>Increase (Decrease) in Accounts Payable and Accrued Liabilities</t>
  </si>
  <si>
    <t>Increase (Decrease) in Deferred Revenue and Customer Advances and Deposits</t>
  </si>
  <si>
    <t>Increase (Decrease) In Operating Capital</t>
  </si>
  <si>
    <t>Interest Paid</t>
  </si>
  <si>
    <t>Income Taxes Paid, Net</t>
  </si>
  <si>
    <t>Supplemental cash flow information (Narrative) (Details) (USD $)</t>
  </si>
  <si>
    <t>Restricted Cash and Cash Equivalents Items [Line Items]</t>
  </si>
  <si>
    <t>Related party transactions (Details) (USD $)</t>
  </si>
  <si>
    <t>Related Party Transaction [Line Items]</t>
  </si>
  <si>
    <t>Related Party Transaction, Purchases from Related Party</t>
  </si>
  <si>
    <t>Agronomy [Member]</t>
  </si>
  <si>
    <t>Revenue from Related Parties</t>
  </si>
  <si>
    <t>Minority Partner [Member] | Trabocca [Member]</t>
  </si>
  <si>
    <t>Interest Expense, Related Party</t>
  </si>
  <si>
    <t>Former Chief Executive Officer [Member]</t>
  </si>
  <si>
    <t>Related Party Transaction, Due from (to) Related Party</t>
  </si>
  <si>
    <t>Former Chief Executive Officer [Member] | January 3, 2015</t>
  </si>
  <si>
    <t>Consulting Agreement, Contract Amount</t>
  </si>
  <si>
    <t>Former Chief Executive Officer [Member] | January 2, 2016</t>
  </si>
  <si>
    <t>Former Chief Executive Officer [Member] | December 31, 2016</t>
  </si>
  <si>
    <t>Rent From An Affiliated Company [Member]</t>
  </si>
  <si>
    <t>Costs and Expenses, Related Party</t>
  </si>
  <si>
    <t>Consulting Contract, Former Executive Officer [Member]</t>
  </si>
  <si>
    <t>Variable interest entities (Details) (USD $)</t>
  </si>
  <si>
    <t>Assets Current</t>
  </si>
  <si>
    <t>Liabilities, Current</t>
  </si>
  <si>
    <t>Selet Hulling [Member]</t>
  </si>
  <si>
    <t>Commitments and contingencies (Narrative) (Details) (USD $)</t>
  </si>
  <si>
    <t>Loss Contingencies [Line Items]</t>
  </si>
  <si>
    <t>Operating Leases, Rent Expense, Minimum Rentals</t>
  </si>
  <si>
    <t>Plum [Member]</t>
  </si>
  <si>
    <t>Loss Contingency, Lawsuit Filing Date</t>
  </si>
  <si>
    <t>Loss Contingency, Name of Plaintiff</t>
  </si>
  <si>
    <t>Plum, PBC</t>
  </si>
  <si>
    <t>Inventory Recall Date</t>
  </si>
  <si>
    <t>Loss Contingency Allegations</t>
  </si>
  <si>
    <t>In the complaint, Plum alleges it initiated the recall in response to consumer complaints of spoilage and bloated packaging of certain products, which could lead to gastrointestinal symptoms and discomfort if consumed. Plum alleges in its complaint that the bloating and spoilage of its products resulted from SGOIb_x0019_s cooling water at its Allentown facility. Plum is seeking unspecified damages equal to the direct costs of the recall and handling of undistributed product, incidental and consequential damages, lost profits and attorneysb_x0019_ fees. The Company disputes the allegations made by Plum in its complaint and intends to vigorously defend itself against these claims</t>
  </si>
  <si>
    <t>SunOpta Foods [Member]</t>
  </si>
  <si>
    <t>Grain Held For Benefit Of Others</t>
  </si>
  <si>
    <t>Commitments and contingencies (Table) (Details) (USD $)</t>
  </si>
  <si>
    <t>Operating Leases, Future Minimum Payments Due, Fiscal Year Maturity [Abstract]</t>
  </si>
  <si>
    <t>Operating Leases, Future Minimum Payments Due, Next Twelve Months</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</si>
  <si>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</si>
  <si>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</si>
  <si>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</si>
  <si>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</si>
  <si>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</si>
  <si>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Operating Leases, Future Minimum Payments Due, Total</t>
  </si>
  <si>
    <t>Segment reporting (Table) (Details) (USD $)</t>
  </si>
  <si>
    <t>Segment Reporting, Revenue Reconciling Item [Line Items]</t>
  </si>
  <si>
    <t>Segment operating income (loss)</t>
  </si>
  <si>
    <t>Assets</t>
  </si>
  <si>
    <t>Segment Reporting Information, Expenditures for Additions to Long-Lived Assets</t>
  </si>
  <si>
    <t>Opta Minerals Inc Segment [Member]</t>
  </si>
  <si>
    <t>Corporate Segment [Member]</t>
  </si>
  <si>
    <t>Global Ingredients [Member]</t>
  </si>
  <si>
    <t>Global Ingredients [Member] | SunOpta Foods [Member]</t>
  </si>
  <si>
    <t>Consumer Products [Member]</t>
  </si>
  <si>
    <t>Consumer Products [Member] | SunOpta Foods [Member]</t>
  </si>
  <si>
    <t>Segment Total [Member]</t>
  </si>
  <si>
    <t>Segment reporting (Narrative) (Details) (USD $)</t>
  </si>
  <si>
    <t>Subsequent events (Narrative) (Details) (Subsequent Event [Member], Citrusource, LLC [Member], USD $)</t>
  </si>
  <si>
    <t>2 Months Ended</t>
  </si>
  <si>
    <t>Mar. 02, 2015</t>
  </si>
  <si>
    <t>Subsequent Event [Member] | Citrusource, LLC [Member]</t>
  </si>
  <si>
    <t>Subsequent Event [Line Items]</t>
  </si>
  <si>
    <t>Business Acquisition, Name of Acquired Entity</t>
  </si>
  <si>
    <t>Citrusource, LLC</t>
  </si>
  <si>
    <t>Business Acquisition, Description of Acquired Entity</t>
  </si>
  <si>
    <t>Citrusource, LLC (b_x001C_Citrusourceb_x001D_), a producer of premium not-from-concentrate juice products.</t>
  </si>
  <si>
    <t>Equity Method Investment, Ownership Percentage</t>
  </si>
  <si>
    <t>Payments to Acquire Businesses, Gross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</si>
</sst>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rgb="FF000000"/>
      <name val="Times New Roman"/>
      <family val="1"/>
    </font>
    <font>
      <sz val="10"/>
      <color rgb="FF000000"/>
      <name val="Times New Roman"/>
      <family val="1"/>
    </font>
    <font>
      <b/>
      <i/>
      <sz val="10"/>
      <color theme="1"/>
      <name val="Times New Roman"/>
      <family val="1"/>
    </font>
    <font>
      <sz val="10"/>
      <color theme="1"/>
      <name val="Times New Roman"/>
      <family val="1"/>
    </font>
    <font>
      <b/>
      <i/>
      <sz val="10"/>
      <color rgb="FF000000"/>
      <name val="Times New Roman"/>
      <family val="1"/>
    </font>
    <font>
      <sz val="10"/>
      <color rgb="FF000000"/>
      <name val="Times"/>
    </font>
    <font>
      <b/>
      <sz val="10"/>
      <color theme="1"/>
      <name val="Times New Roman"/>
      <family val="1"/>
    </font>
    <font>
      <vertAlign val="superscript"/>
      <sz val="11"/>
      <color theme="1"/>
      <name val="Calibri"/>
      <family val="2"/>
      <scheme val="minor"/>
    </font>
    <font>
      <vertAlign val="superscript"/>
      <sz val="10"/>
      <color rgb="FF000000"/>
      <name val="Times New Roman"/>
      <family val="1"/>
    </font>
    <font>
      <sz val="8"/>
      <color theme="1"/>
      <name val="Times New Roman"/>
      <family val="1"/>
    </font>
    <font>
      <sz val="8"/>
      <color rgb="FF000000"/>
      <name val="Times New Roman"/>
      <family val="1"/>
    </font>
    <font>
      <sz val="10"/>
      <color theme="1"/>
      <name val="Times"/>
    </font>
    <font>
      <i/>
      <sz val="10"/>
      <color theme="1"/>
      <name val="Times New Roman"/>
      <family val="1"/>
    </font>
    <font>
      <sz val="11"/>
      <color theme="1"/>
      <name val="Times New Roman"/>
      <family val="1"/>
    </font>
    <font>
      <sz val="10.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style="medium">
        <color rgb="FF000000"/>
      </bottom>
      <diagonal/>
    </border>
    <border>
      <left style="thick">
        <color rgb="FF000000"/>
      </left>
      <right/>
      <top/>
      <bottom/>
      <diagonal/>
    </border>
    <border>
      <left/>
      <right style="thick">
        <color rgb="FF000000"/>
      </right>
      <top style="medium">
        <color rgb="FF000000"/>
      </top>
      <bottom/>
      <diagonal/>
    </border>
    <border>
      <left/>
      <right style="thick">
        <color rgb="FF000000"/>
      </right>
      <top/>
      <bottom/>
      <diagonal/>
    </border>
    <border>
      <left/>
      <right style="thick">
        <color rgb="FF000000"/>
      </right>
      <top/>
      <bottom style="medium">
        <color rgb="FF000000"/>
      </bottom>
      <diagonal/>
    </border>
    <border>
      <left style="thick">
        <color rgb="FF000000"/>
      </left>
      <right/>
      <top/>
      <bottom style="thick">
        <color rgb="FF000000"/>
      </bottom>
      <diagonal/>
    </border>
    <border>
      <left/>
      <right/>
      <top/>
      <bottom style="thick">
        <color rgb="FF000000"/>
      </bottom>
      <diagonal/>
    </border>
    <border>
      <left/>
      <right style="thick">
        <color rgb="FF000000"/>
      </right>
      <top style="medium">
        <color rgb="FF000000"/>
      </top>
      <bottom style="thick">
        <color rgb="FF000000"/>
      </bottom>
      <diagonal/>
    </border>
    <border>
      <left/>
      <right style="thick">
        <color rgb="FF000000"/>
      </right>
      <top style="thick">
        <color rgb="FF000000"/>
      </top>
      <bottom/>
      <diagonal/>
    </border>
    <border>
      <left/>
      <right style="thick">
        <color rgb="FF000000"/>
      </right>
      <top style="medium">
        <color rgb="FF000000"/>
      </top>
      <bottom style="medium">
        <color rgb="FF000000"/>
      </bottom>
      <diagonal/>
    </border>
    <border>
      <left/>
      <right/>
      <top style="medium">
        <color rgb="FF000000"/>
      </top>
      <bottom style="medium">
        <color rgb="FF000000"/>
      </bottom>
      <diagonal/>
    </border>
    <border>
      <left/>
      <right style="thick">
        <color rgb="FF000000"/>
      </right>
      <top/>
      <bottom style="thick">
        <color rgb="FF000000"/>
      </bottom>
      <diagonal/>
    </border>
    <border>
      <left/>
      <right/>
      <top style="thick">
        <color rgb="FF000000"/>
      </top>
      <bottom style="medium">
        <color rgb="FF000000"/>
      </bottom>
      <diagonal/>
    </border>
    <border>
      <left/>
      <right/>
      <top style="thick">
        <color rgb="FF000000"/>
      </top>
      <bottom style="thick">
        <color rgb="FF000000"/>
      </bottom>
      <diagonal/>
    </border>
    <border>
      <left/>
      <right/>
      <top style="medium">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medium">
        <color rgb="FF000000"/>
      </bottom>
      <diagonal/>
    </border>
    <border>
      <left style="thick">
        <color rgb="FF000000"/>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0" fillId="0" borderId="0" xfId="0" applyAlignment="1">
      <alignment horizontal="left" wrapText="1"/>
    </xf>
    <xf numFmtId="0" fontId="20" fillId="0" borderId="0" xfId="0" applyFont="1" applyAlignment="1">
      <alignment horizontal="left" wrapText="1"/>
    </xf>
    <xf numFmtId="0" fontId="0" fillId="0" borderId="0" xfId="0" applyAlignment="1">
      <alignment horizontal="left" wrapText="1" indent="1"/>
    </xf>
    <xf numFmtId="0" fontId="0" fillId="0" borderId="11" xfId="0" applyBorder="1" applyAlignment="1">
      <alignment horizontal="right" wrapText="1"/>
    </xf>
    <xf numFmtId="0" fontId="23" fillId="0" borderId="12" xfId="0" applyFont="1" applyBorder="1" applyAlignment="1">
      <alignment horizontal="right" wrapText="1"/>
    </xf>
    <xf numFmtId="0" fontId="0" fillId="0" borderId="0" xfId="0" applyAlignment="1">
      <alignment horizontal="right" wrapText="1"/>
    </xf>
    <xf numFmtId="0" fontId="23" fillId="0" borderId="14" xfId="0" applyFont="1" applyBorder="1" applyAlignment="1">
      <alignment horizontal="right" wrapText="1"/>
    </xf>
    <xf numFmtId="0" fontId="0" fillId="0" borderId="16" xfId="0" applyBorder="1" applyAlignment="1">
      <alignment horizontal="right" wrapText="1"/>
    </xf>
    <xf numFmtId="0" fontId="23" fillId="0" borderId="17" xfId="0" applyFont="1" applyBorder="1" applyAlignment="1">
      <alignment horizontal="right" wrapText="1"/>
    </xf>
    <xf numFmtId="0" fontId="23" fillId="0" borderId="10" xfId="0" applyFont="1" applyBorder="1" applyAlignment="1">
      <alignment horizontal="left" wrapText="1"/>
    </xf>
    <xf numFmtId="0" fontId="23" fillId="0" borderId="11" xfId="0" applyFont="1" applyBorder="1" applyAlignment="1">
      <alignment horizontal="left" wrapText="1"/>
    </xf>
    <xf numFmtId="0" fontId="23" fillId="0" borderId="13" xfId="0" applyFont="1" applyBorder="1" applyAlignment="1">
      <alignment horizontal="left" wrapText="1"/>
    </xf>
    <xf numFmtId="0" fontId="23" fillId="0" borderId="0" xfId="0" applyFont="1" applyBorder="1" applyAlignment="1">
      <alignment horizontal="left" wrapText="1"/>
    </xf>
    <xf numFmtId="0" fontId="23" fillId="0" borderId="15" xfId="0" applyFont="1" applyBorder="1" applyAlignment="1">
      <alignment horizontal="left" wrapText="1"/>
    </xf>
    <xf numFmtId="0" fontId="23" fillId="0" borderId="16" xfId="0" applyFont="1" applyBorder="1" applyAlignment="1">
      <alignment horizontal="left"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0" fillId="0" borderId="0" xfId="0" applyFont="1" applyAlignment="1">
      <alignment horizontal="left" wrapText="1"/>
    </xf>
    <xf numFmtId="0" fontId="0" fillId="0" borderId="0" xfId="0" applyAlignment="1">
      <alignment horizontal="left" wrapText="1" indent="1"/>
    </xf>
    <xf numFmtId="0" fontId="0" fillId="0" borderId="16" xfId="0" applyBorder="1" applyAlignment="1">
      <alignment wrapText="1"/>
    </xf>
    <xf numFmtId="0" fontId="0" fillId="0" borderId="11" xfId="0" applyBorder="1" applyAlignment="1">
      <alignment wrapText="1"/>
    </xf>
    <xf numFmtId="0" fontId="24" fillId="0" borderId="0" xfId="0" applyFont="1" applyAlignment="1">
      <alignment horizontal="left" wrapText="1"/>
    </xf>
    <xf numFmtId="0" fontId="0" fillId="0" borderId="18" xfId="0" applyBorder="1" applyAlignment="1">
      <alignment horizontal="left" wrapText="1"/>
    </xf>
    <xf numFmtId="0" fontId="0" fillId="0" borderId="19" xfId="0" applyBorder="1" applyAlignment="1">
      <alignment horizontal="left" wrapText="1"/>
    </xf>
    <xf numFmtId="0" fontId="0" fillId="0" borderId="19" xfId="0" applyBorder="1" applyAlignment="1">
      <alignment horizontal="right" wrapText="1"/>
    </xf>
    <xf numFmtId="0" fontId="19" fillId="0" borderId="20" xfId="0" applyFont="1" applyBorder="1" applyAlignment="1">
      <alignment horizontal="right" wrapText="1"/>
    </xf>
    <xf numFmtId="0" fontId="0" fillId="33" borderId="0" xfId="0" applyFill="1" applyAlignment="1">
      <alignment horizontal="left" wrapText="1"/>
    </xf>
    <xf numFmtId="0" fontId="0" fillId="0" borderId="22" xfId="0" applyBorder="1" applyAlignment="1">
      <alignment horizontal="right" wrapText="1"/>
    </xf>
    <xf numFmtId="0" fontId="19" fillId="0" borderId="22" xfId="0" applyFont="1" applyBorder="1" applyAlignment="1">
      <alignment horizontal="right" wrapText="1"/>
    </xf>
    <xf numFmtId="0" fontId="0" fillId="0" borderId="23" xfId="0" applyBorder="1" applyAlignment="1">
      <alignment horizontal="right" wrapText="1"/>
    </xf>
    <xf numFmtId="0" fontId="19" fillId="0" borderId="23" xfId="0" applyFont="1" applyBorder="1" applyAlignment="1">
      <alignment horizontal="right" wrapText="1"/>
    </xf>
    <xf numFmtId="3" fontId="19" fillId="0" borderId="23" xfId="0" applyNumberFormat="1" applyFont="1" applyBorder="1" applyAlignment="1">
      <alignment horizontal="right" wrapText="1"/>
    </xf>
    <xf numFmtId="0" fontId="19" fillId="0" borderId="24" xfId="0" applyFont="1" applyBorder="1" applyAlignment="1">
      <alignment horizontal="right" wrapText="1"/>
    </xf>
    <xf numFmtId="0" fontId="0" fillId="33" borderId="26" xfId="0" applyFill="1" applyBorder="1" applyAlignment="1">
      <alignment horizontal="left" wrapText="1"/>
    </xf>
    <xf numFmtId="0" fontId="0" fillId="0" borderId="26" xfId="0" applyBorder="1" applyAlignment="1">
      <alignment horizontal="left" wrapText="1"/>
    </xf>
    <xf numFmtId="3" fontId="19" fillId="0" borderId="27" xfId="0" applyNumberFormat="1" applyFont="1" applyBorder="1" applyAlignment="1">
      <alignment horizontal="right" wrapText="1"/>
    </xf>
    <xf numFmtId="0" fontId="19" fillId="33" borderId="21" xfId="0" applyFont="1" applyFill="1" applyBorder="1" applyAlignment="1">
      <alignment horizontal="left" wrapText="1"/>
    </xf>
    <xf numFmtId="0" fontId="19" fillId="33" borderId="0" xfId="0" applyFont="1" applyFill="1" applyBorder="1" applyAlignment="1">
      <alignment horizontal="left" wrapText="1"/>
    </xf>
    <xf numFmtId="0" fontId="19" fillId="33" borderId="25" xfId="0" applyFont="1" applyFill="1" applyBorder="1" applyAlignment="1">
      <alignment horizontal="left" wrapText="1"/>
    </xf>
    <xf numFmtId="0" fontId="19" fillId="33" borderId="26" xfId="0" applyFont="1" applyFill="1" applyBorder="1" applyAlignment="1">
      <alignment horizontal="left" wrapText="1"/>
    </xf>
    <xf numFmtId="3" fontId="19" fillId="0" borderId="22" xfId="0" applyNumberFormat="1" applyFont="1" applyBorder="1" applyAlignment="1">
      <alignment horizontal="right" wrapText="1"/>
    </xf>
    <xf numFmtId="0" fontId="0" fillId="0" borderId="26" xfId="0" applyBorder="1" applyAlignment="1">
      <alignment horizontal="right" wrapText="1"/>
    </xf>
    <xf numFmtId="0" fontId="0" fillId="33" borderId="22" xfId="0" applyFill="1" applyBorder="1" applyAlignment="1">
      <alignment horizontal="left" wrapText="1"/>
    </xf>
    <xf numFmtId="0" fontId="0" fillId="33" borderId="21" xfId="0" applyFill="1" applyBorder="1" applyAlignment="1">
      <alignment horizontal="left" wrapText="1"/>
    </xf>
    <xf numFmtId="3" fontId="19" fillId="0" borderId="24" xfId="0" applyNumberFormat="1" applyFont="1" applyBorder="1" applyAlignment="1">
      <alignment horizontal="right" wrapText="1"/>
    </xf>
    <xf numFmtId="0" fontId="0" fillId="33" borderId="28" xfId="0" applyFill="1" applyBorder="1" applyAlignment="1">
      <alignment horizontal="left" wrapText="1"/>
    </xf>
    <xf numFmtId="0" fontId="0" fillId="33" borderId="23" xfId="0" applyFill="1" applyBorder="1" applyAlignment="1">
      <alignment horizontal="left" wrapText="1"/>
    </xf>
    <xf numFmtId="0" fontId="0" fillId="33" borderId="25" xfId="0" applyFill="1" applyBorder="1" applyAlignment="1">
      <alignment horizontal="left" wrapText="1"/>
    </xf>
    <xf numFmtId="0" fontId="19" fillId="33" borderId="0" xfId="0" applyFont="1" applyFill="1" applyAlignment="1">
      <alignment horizontal="left" wrapText="1"/>
    </xf>
    <xf numFmtId="0" fontId="24" fillId="0" borderId="0" xfId="0" applyFont="1" applyAlignment="1">
      <alignment horizontal="left" wrapText="1"/>
    </xf>
    <xf numFmtId="0" fontId="27" fillId="0" borderId="0" xfId="0" applyFont="1" applyAlignment="1">
      <alignment horizontal="left" wrapText="1"/>
    </xf>
    <xf numFmtId="0" fontId="27" fillId="0" borderId="0" xfId="0" applyFont="1" applyAlignment="1">
      <alignment horizontal="justify" wrapText="1"/>
    </xf>
    <xf numFmtId="0" fontId="0" fillId="0" borderId="26" xfId="0" applyBorder="1" applyAlignment="1">
      <alignment wrapText="1"/>
    </xf>
    <xf numFmtId="0" fontId="0" fillId="0" borderId="19" xfId="0" applyBorder="1" applyAlignment="1">
      <alignment wrapText="1"/>
    </xf>
    <xf numFmtId="0" fontId="19" fillId="0" borderId="0" xfId="0" applyFont="1" applyAlignment="1">
      <alignment horizontal="left" wrapText="1"/>
    </xf>
    <xf numFmtId="3" fontId="19" fillId="0" borderId="29" xfId="0" applyNumberFormat="1" applyFont="1" applyBorder="1" applyAlignment="1">
      <alignment horizontal="right" wrapText="1"/>
    </xf>
    <xf numFmtId="0" fontId="0" fillId="0" borderId="21" xfId="0" applyBorder="1" applyAlignment="1">
      <alignment horizontal="left" wrapText="1"/>
    </xf>
    <xf numFmtId="0" fontId="0" fillId="0" borderId="22" xfId="0" applyBorder="1" applyAlignment="1">
      <alignment horizontal="left" wrapText="1"/>
    </xf>
    <xf numFmtId="0" fontId="19" fillId="0" borderId="21" xfId="0" applyFont="1" applyBorder="1" applyAlignment="1">
      <alignment horizontal="left" wrapText="1"/>
    </xf>
    <xf numFmtId="0" fontId="19" fillId="0" borderId="0" xfId="0" applyFont="1" applyBorder="1" applyAlignment="1">
      <alignment horizontal="left" wrapText="1"/>
    </xf>
    <xf numFmtId="0" fontId="19" fillId="0" borderId="25" xfId="0" applyFont="1" applyBorder="1" applyAlignment="1">
      <alignment horizontal="left" wrapText="1"/>
    </xf>
    <xf numFmtId="0" fontId="19" fillId="0" borderId="26" xfId="0" applyFont="1" applyBorder="1" applyAlignment="1">
      <alignment horizontal="left" wrapText="1"/>
    </xf>
    <xf numFmtId="0" fontId="19" fillId="0" borderId="27" xfId="0" applyFont="1" applyBorder="1" applyAlignment="1">
      <alignment horizontal="right" wrapText="1"/>
    </xf>
    <xf numFmtId="15" fontId="19" fillId="0" borderId="19" xfId="0" applyNumberFormat="1" applyFont="1" applyBorder="1" applyAlignment="1">
      <alignment horizontal="right" wrapText="1"/>
    </xf>
    <xf numFmtId="15" fontId="19" fillId="0" borderId="28" xfId="0" applyNumberFormat="1" applyFont="1" applyBorder="1" applyAlignment="1">
      <alignment horizontal="right" wrapText="1"/>
    </xf>
    <xf numFmtId="0" fontId="19" fillId="0" borderId="16" xfId="0" applyFont="1" applyBorder="1" applyAlignment="1">
      <alignment horizontal="right" wrapText="1"/>
    </xf>
    <xf numFmtId="3" fontId="19" fillId="0" borderId="30" xfId="0" applyNumberFormat="1" applyFont="1" applyBorder="1" applyAlignment="1">
      <alignment horizontal="right" wrapText="1"/>
    </xf>
    <xf numFmtId="0" fontId="0" fillId="0" borderId="11" xfId="0" applyBorder="1" applyAlignment="1">
      <alignment horizontal="left" wrapText="1"/>
    </xf>
    <xf numFmtId="0" fontId="19" fillId="0" borderId="0" xfId="0" applyFont="1" applyAlignment="1">
      <alignment horizontal="right" wrapText="1"/>
    </xf>
    <xf numFmtId="0" fontId="0" fillId="0" borderId="25" xfId="0" applyBorder="1" applyAlignment="1">
      <alignment horizontal="left" wrapText="1"/>
    </xf>
    <xf numFmtId="0" fontId="19" fillId="0" borderId="26" xfId="0" applyFont="1" applyBorder="1" applyAlignment="1">
      <alignment horizontal="left" wrapText="1"/>
    </xf>
    <xf numFmtId="0" fontId="19" fillId="0" borderId="26" xfId="0" applyFont="1" applyBorder="1" applyAlignment="1">
      <alignment horizontal="right" wrapText="1"/>
    </xf>
    <xf numFmtId="3" fontId="19" fillId="0" borderId="31" xfId="0" applyNumberFormat="1" applyFont="1" applyBorder="1" applyAlignment="1">
      <alignment horizontal="right" wrapText="1"/>
    </xf>
    <xf numFmtId="0" fontId="22" fillId="0" borderId="0" xfId="0" applyFont="1" applyAlignment="1">
      <alignment horizontal="left" wrapText="1"/>
    </xf>
    <xf numFmtId="15" fontId="19" fillId="0" borderId="32" xfId="0" applyNumberFormat="1" applyFont="1" applyBorder="1" applyAlignment="1">
      <alignment horizontal="right" wrapText="1"/>
    </xf>
    <xf numFmtId="0" fontId="19" fillId="0" borderId="11" xfId="0" applyFont="1" applyBorder="1" applyAlignment="1">
      <alignment horizontal="right" wrapText="1"/>
    </xf>
    <xf numFmtId="3" fontId="19" fillId="0" borderId="0" xfId="0" applyNumberFormat="1" applyFont="1" applyAlignment="1">
      <alignment horizontal="right" wrapText="1"/>
    </xf>
    <xf numFmtId="3" fontId="19" fillId="0" borderId="26" xfId="0" applyNumberFormat="1" applyFont="1" applyBorder="1" applyAlignment="1">
      <alignment horizontal="right" wrapText="1"/>
    </xf>
    <xf numFmtId="0" fontId="0" fillId="0" borderId="33" xfId="0" applyBorder="1" applyAlignment="1">
      <alignment horizontal="left" wrapText="1"/>
    </xf>
    <xf numFmtId="15" fontId="19" fillId="0" borderId="32" xfId="0" applyNumberFormat="1" applyFont="1" applyBorder="1" applyAlignment="1">
      <alignment horizontal="right" wrapText="1"/>
    </xf>
    <xf numFmtId="0" fontId="19" fillId="0" borderId="0" xfId="0" applyFont="1" applyAlignment="1">
      <alignment horizontal="left" wrapText="1"/>
    </xf>
    <xf numFmtId="0" fontId="0" fillId="0" borderId="30" xfId="0" applyBorder="1" applyAlignment="1">
      <alignment horizontal="right" wrapText="1"/>
    </xf>
    <xf numFmtId="0" fontId="19" fillId="0" borderId="30" xfId="0" applyFont="1" applyBorder="1" applyAlignment="1">
      <alignment horizontal="right" wrapText="1"/>
    </xf>
    <xf numFmtId="0" fontId="19" fillId="0" borderId="29" xfId="0" applyFont="1" applyBorder="1" applyAlignment="1">
      <alignment horizontal="right" wrapText="1"/>
    </xf>
    <xf numFmtId="3" fontId="19" fillId="0" borderId="11" xfId="0" applyNumberFormat="1" applyFont="1" applyBorder="1" applyAlignment="1">
      <alignment horizontal="right" wrapText="1"/>
    </xf>
    <xf numFmtId="0" fontId="19" fillId="0" borderId="31" xfId="0" applyFont="1" applyBorder="1" applyAlignment="1">
      <alignment horizontal="right" wrapText="1"/>
    </xf>
    <xf numFmtId="0" fontId="19" fillId="0" borderId="32" xfId="0" applyFont="1" applyBorder="1" applyAlignment="1">
      <alignment horizontal="right" wrapText="1"/>
    </xf>
    <xf numFmtId="0" fontId="21" fillId="0" borderId="0" xfId="0" applyFont="1" applyAlignment="1">
      <alignment horizontal="left" wrapText="1"/>
    </xf>
    <xf numFmtId="3" fontId="19" fillId="0" borderId="16" xfId="0" applyNumberFormat="1" applyFont="1" applyBorder="1" applyAlignment="1">
      <alignment horizontal="right" wrapText="1"/>
    </xf>
    <xf numFmtId="3" fontId="19" fillId="0" borderId="34" xfId="0" applyNumberFormat="1" applyFont="1" applyBorder="1" applyAlignment="1">
      <alignment horizontal="right" wrapText="1"/>
    </xf>
    <xf numFmtId="0" fontId="0" fillId="0" borderId="18" xfId="0" applyBorder="1" applyAlignment="1">
      <alignment horizontal="center" wrapText="1"/>
    </xf>
    <xf numFmtId="0" fontId="0" fillId="0" borderId="19" xfId="0" applyBorder="1" applyAlignment="1">
      <alignment horizontal="center" wrapText="1"/>
    </xf>
    <xf numFmtId="0" fontId="0" fillId="0" borderId="21" xfId="0" applyBorder="1" applyAlignment="1">
      <alignment horizontal="center" wrapText="1"/>
    </xf>
    <xf numFmtId="0" fontId="0" fillId="0" borderId="0" xfId="0" applyAlignment="1">
      <alignment horizontal="center" wrapText="1"/>
    </xf>
    <xf numFmtId="0" fontId="0" fillId="0" borderId="26" xfId="0" applyBorder="1" applyAlignment="1">
      <alignment horizontal="justify" wrapText="1"/>
    </xf>
    <xf numFmtId="0" fontId="19" fillId="0" borderId="11" xfId="0" applyFont="1" applyBorder="1" applyAlignment="1">
      <alignment horizontal="right" wrapText="1"/>
    </xf>
    <xf numFmtId="0" fontId="19" fillId="0" borderId="0" xfId="0" applyFont="1" applyBorder="1" applyAlignment="1">
      <alignment horizontal="right" wrapText="1"/>
    </xf>
    <xf numFmtId="0" fontId="19" fillId="0" borderId="22" xfId="0" applyFont="1" applyBorder="1" applyAlignment="1">
      <alignment horizontal="right" wrapText="1"/>
    </xf>
    <xf numFmtId="0" fontId="19" fillId="0" borderId="23" xfId="0" applyFont="1" applyBorder="1" applyAlignment="1">
      <alignment horizontal="right" wrapText="1"/>
    </xf>
    <xf numFmtId="0" fontId="0" fillId="0" borderId="19" xfId="0" applyBorder="1" applyAlignment="1">
      <alignment horizontal="justify" wrapText="1"/>
    </xf>
    <xf numFmtId="0" fontId="0" fillId="0" borderId="18" xfId="0" applyBorder="1" applyAlignment="1">
      <alignment horizontal="right" wrapText="1"/>
    </xf>
    <xf numFmtId="0" fontId="19" fillId="0" borderId="19" xfId="0" applyFont="1" applyBorder="1" applyAlignment="1">
      <alignment horizontal="right" wrapText="1"/>
    </xf>
    <xf numFmtId="0" fontId="0" fillId="0" borderId="28" xfId="0" applyBorder="1" applyAlignment="1">
      <alignment horizontal="right" wrapText="1"/>
    </xf>
    <xf numFmtId="0" fontId="0" fillId="0" borderId="21" xfId="0" applyBorder="1" applyAlignment="1">
      <alignment horizontal="right" wrapText="1"/>
    </xf>
    <xf numFmtId="0" fontId="19" fillId="0" borderId="34" xfId="0" applyFont="1" applyBorder="1" applyAlignment="1">
      <alignment horizontal="right" wrapText="1"/>
    </xf>
    <xf numFmtId="0" fontId="0" fillId="0" borderId="25" xfId="0" applyBorder="1" applyAlignment="1">
      <alignment horizontal="left" wrapText="1"/>
    </xf>
    <xf numFmtId="0" fontId="0" fillId="0" borderId="26" xfId="0" applyBorder="1" applyAlignment="1">
      <alignment horizontal="left" wrapText="1"/>
    </xf>
    <xf numFmtId="0" fontId="19" fillId="0" borderId="11" xfId="0" applyFont="1" applyBorder="1" applyAlignment="1">
      <alignment horizontal="left" wrapText="1"/>
    </xf>
    <xf numFmtId="0" fontId="0" fillId="0" borderId="23" xfId="0" applyBorder="1" applyAlignment="1">
      <alignment horizontal="left" wrapText="1"/>
    </xf>
    <xf numFmtId="0" fontId="0" fillId="0" borderId="26" xfId="0" applyBorder="1" applyAlignment="1">
      <alignment horizontal="center" wrapText="1"/>
    </xf>
    <xf numFmtId="0" fontId="19" fillId="0" borderId="26" xfId="0" applyFont="1" applyBorder="1" applyAlignment="1">
      <alignment horizontal="center" wrapText="1"/>
    </xf>
    <xf numFmtId="3" fontId="19" fillId="0" borderId="33" xfId="0" applyNumberFormat="1" applyFont="1" applyBorder="1" applyAlignment="1">
      <alignment horizontal="right" wrapText="1"/>
    </xf>
    <xf numFmtId="0" fontId="19" fillId="0" borderId="33" xfId="0" applyFont="1" applyBorder="1" applyAlignment="1">
      <alignment horizontal="left" wrapText="1"/>
    </xf>
    <xf numFmtId="0" fontId="19" fillId="0" borderId="33" xfId="0" applyFont="1" applyBorder="1" applyAlignment="1">
      <alignment horizontal="right" wrapText="1"/>
    </xf>
    <xf numFmtId="0" fontId="19" fillId="0" borderId="33" xfId="0" applyFont="1" applyBorder="1" applyAlignment="1">
      <alignment horizontal="center" wrapText="1"/>
    </xf>
    <xf numFmtId="3" fontId="19" fillId="0" borderId="35" xfId="0" applyNumberFormat="1" applyFont="1" applyBorder="1" applyAlignment="1">
      <alignment horizontal="right" wrapText="1"/>
    </xf>
    <xf numFmtId="0" fontId="19" fillId="0" borderId="0" xfId="0" applyFont="1" applyAlignment="1">
      <alignment horizontal="right" wrapText="1"/>
    </xf>
    <xf numFmtId="0" fontId="19" fillId="0" borderId="16" xfId="0" applyFont="1" applyBorder="1" applyAlignment="1">
      <alignment horizontal="right" wrapText="1"/>
    </xf>
    <xf numFmtId="15" fontId="19" fillId="0" borderId="20" xfId="0" applyNumberFormat="1" applyFont="1" applyBorder="1" applyAlignment="1">
      <alignment horizontal="right" wrapText="1"/>
    </xf>
    <xf numFmtId="9" fontId="19" fillId="0" borderId="11" xfId="0" applyNumberFormat="1" applyFont="1" applyBorder="1" applyAlignment="1">
      <alignment horizontal="right" wrapText="1"/>
    </xf>
    <xf numFmtId="9" fontId="19" fillId="0" borderId="22" xfId="0" applyNumberFormat="1" applyFont="1" applyBorder="1" applyAlignment="1">
      <alignment horizontal="right" wrapText="1"/>
    </xf>
    <xf numFmtId="10" fontId="19" fillId="0" borderId="0" xfId="0" applyNumberFormat="1" applyFont="1" applyAlignment="1">
      <alignment horizontal="right" wrapText="1"/>
    </xf>
    <xf numFmtId="10" fontId="19" fillId="0" borderId="23" xfId="0" applyNumberFormat="1" applyFont="1" applyBorder="1" applyAlignment="1">
      <alignment horizontal="right" wrapText="1"/>
    </xf>
    <xf numFmtId="0" fontId="0" fillId="0" borderId="30" xfId="0" applyBorder="1" applyAlignment="1">
      <alignment horizontal="left" wrapText="1"/>
    </xf>
    <xf numFmtId="0" fontId="0" fillId="0" borderId="11" xfId="0" applyBorder="1" applyAlignment="1">
      <alignment horizontal="center" wrapText="1"/>
    </xf>
    <xf numFmtId="0" fontId="19" fillId="0" borderId="11" xfId="0" applyFont="1" applyBorder="1" applyAlignment="1">
      <alignment horizontal="center" wrapText="1"/>
    </xf>
    <xf numFmtId="0" fontId="0" fillId="0" borderId="16" xfId="0" applyBorder="1" applyAlignment="1">
      <alignment horizontal="left" wrapText="1"/>
    </xf>
    <xf numFmtId="0" fontId="19" fillId="0" borderId="34" xfId="0" applyFont="1" applyBorder="1" applyAlignment="1">
      <alignment horizontal="left" wrapText="1"/>
    </xf>
    <xf numFmtId="0" fontId="0" fillId="0" borderId="19" xfId="0" applyBorder="1" applyAlignment="1">
      <alignment horizontal="right" wrapText="1"/>
    </xf>
    <xf numFmtId="0" fontId="19" fillId="0" borderId="19" xfId="0" applyFont="1" applyBorder="1" applyAlignment="1">
      <alignment horizontal="right" wrapText="1"/>
    </xf>
    <xf numFmtId="0" fontId="0" fillId="0" borderId="21" xfId="0" applyBorder="1" applyAlignment="1">
      <alignment horizontal="left" wrapText="1"/>
    </xf>
    <xf numFmtId="0" fontId="0" fillId="0" borderId="0" xfId="0" applyBorder="1" applyAlignment="1">
      <alignment horizontal="left" wrapText="1"/>
    </xf>
    <xf numFmtId="0" fontId="19" fillId="0" borderId="36" xfId="0" applyFont="1" applyBorder="1" applyAlignment="1">
      <alignment horizontal="left" wrapText="1"/>
    </xf>
    <xf numFmtId="0" fontId="19" fillId="0" borderId="16" xfId="0" applyFont="1" applyBorder="1" applyAlignment="1">
      <alignment horizontal="left" wrapText="1"/>
    </xf>
    <xf numFmtId="0" fontId="19" fillId="0" borderId="37" xfId="0" applyFont="1" applyBorder="1" applyAlignment="1">
      <alignment horizontal="left" wrapText="1"/>
    </xf>
    <xf numFmtId="0" fontId="19" fillId="0" borderId="11" xfId="0" applyFont="1" applyBorder="1" applyAlignment="1">
      <alignment horizontal="left" wrapText="1"/>
    </xf>
    <xf numFmtId="0" fontId="30" fillId="0" borderId="0" xfId="0" applyFont="1" applyAlignment="1">
      <alignment horizontal="justify" wrapText="1"/>
    </xf>
    <xf numFmtId="0" fontId="0" fillId="0" borderId="0" xfId="0" applyAlignment="1">
      <alignment horizontal="left" wrapText="1"/>
    </xf>
    <xf numFmtId="0" fontId="19" fillId="0" borderId="0" xfId="0" applyFont="1" applyAlignment="1">
      <alignment horizontal="center" wrapText="1"/>
    </xf>
    <xf numFmtId="0" fontId="0" fillId="0" borderId="16" xfId="0" applyBorder="1" applyAlignment="1">
      <alignment horizontal="center" wrapText="1"/>
    </xf>
    <xf numFmtId="0" fontId="19" fillId="0" borderId="34" xfId="0" applyFont="1" applyBorder="1" applyAlignment="1">
      <alignment horizontal="center" wrapText="1"/>
    </xf>
    <xf numFmtId="0" fontId="0" fillId="0" borderId="28" xfId="0" applyBorder="1" applyAlignment="1">
      <alignment horizontal="left" wrapText="1"/>
    </xf>
    <xf numFmtId="0" fontId="24" fillId="0" borderId="0" xfId="0" applyFont="1" applyAlignment="1">
      <alignment horizontal="justify" wrapText="1"/>
    </xf>
    <xf numFmtId="3" fontId="19" fillId="0" borderId="19" xfId="0" applyNumberFormat="1" applyFont="1" applyBorder="1" applyAlignment="1">
      <alignment horizontal="right" wrapText="1"/>
    </xf>
    <xf numFmtId="3" fontId="19" fillId="0" borderId="28" xfId="0" applyNumberFormat="1" applyFont="1" applyBorder="1" applyAlignment="1">
      <alignment horizontal="right" wrapText="1"/>
    </xf>
    <xf numFmtId="0" fontId="31" fillId="0" borderId="0" xfId="0" applyFont="1" applyAlignment="1">
      <alignment horizontal="justify" wrapText="1"/>
    </xf>
    <xf numFmtId="0" fontId="0" fillId="0" borderId="19" xfId="0" applyBorder="1" applyAlignment="1">
      <alignment horizontal="left" wrapText="1" indent="1"/>
    </xf>
    <xf numFmtId="0" fontId="0" fillId="0" borderId="14" xfId="0" applyBorder="1" applyAlignment="1">
      <alignment vertical="top" wrapText="1"/>
    </xf>
    <xf numFmtId="0" fontId="0" fillId="0" borderId="23" xfId="0" applyBorder="1" applyAlignment="1">
      <alignment vertical="top" wrapText="1"/>
    </xf>
    <xf numFmtId="0" fontId="0" fillId="0" borderId="33" xfId="0" applyBorder="1" applyAlignment="1">
      <alignment wrapText="1"/>
    </xf>
    <xf numFmtId="0" fontId="19" fillId="0" borderId="19" xfId="0" applyFont="1" applyBorder="1" applyAlignment="1">
      <alignment horizontal="left" wrapText="1"/>
    </xf>
    <xf numFmtId="0" fontId="25" fillId="0" borderId="0" xfId="0" applyFont="1" applyAlignment="1">
      <alignment wrapText="1"/>
    </xf>
    <xf numFmtId="0" fontId="27" fillId="0" borderId="0" xfId="0" applyFont="1" applyAlignment="1">
      <alignment horizontal="left" vertical="top" wrapText="1"/>
    </xf>
    <xf numFmtId="10" fontId="0" fillId="0" borderId="0" xfId="0" applyNumberFormat="1" applyAlignment="1">
      <alignment wrapText="1"/>
    </xf>
    <xf numFmtId="0" fontId="27" fillId="0" borderId="0" xfId="0" applyFont="1" applyAlignment="1">
      <alignment horizontal="justify" vertical="top" wrapText="1"/>
    </xf>
    <xf numFmtId="14" fontId="0" fillId="0" borderId="0" xfId="0" applyNumberFormat="1" applyAlignment="1">
      <alignment wrapText="1"/>
    </xf>
    <xf numFmtId="4" fontId="0" fillId="0" borderId="0" xfId="0" applyNumberFormat="1" applyAlignment="1">
      <alignment wrapText="1"/>
    </xf>
    <xf numFmtId="15" fontId="16" fillId="0" borderId="0" xfId="0" applyNumberFormat="1" applyFont="1" applyAlignment="1">
      <alignment horizontal="center" vertical="center"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calcChain" Target="calcChain.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5">
        <v>42007</v>
      </c>
      <c r="C5" s="4"/>
      <c r="D5" s="4"/>
    </row>
    <row r="6" spans="1:4" x14ac:dyDescent="0.25">
      <c r="A6" s="2" t="s">
        <v>9</v>
      </c>
      <c r="B6" s="4" t="b">
        <v>0</v>
      </c>
      <c r="C6" s="4"/>
      <c r="D6" s="4"/>
    </row>
    <row r="7" spans="1:4" x14ac:dyDescent="0.25">
      <c r="A7" s="2" t="s">
        <v>10</v>
      </c>
      <c r="B7" s="4">
        <v>2015</v>
      </c>
      <c r="C7" s="4"/>
      <c r="D7" s="4"/>
    </row>
    <row r="8" spans="1:4" x14ac:dyDescent="0.25">
      <c r="A8" s="2" t="s">
        <v>11</v>
      </c>
      <c r="B8" s="4" t="s">
        <v>12</v>
      </c>
      <c r="C8" s="4"/>
      <c r="D8" s="4"/>
    </row>
    <row r="9" spans="1:4" x14ac:dyDescent="0.25">
      <c r="A9" s="2" t="s">
        <v>13</v>
      </c>
      <c r="B9" s="4" t="s">
        <v>14</v>
      </c>
      <c r="C9" s="4"/>
      <c r="D9" s="4"/>
    </row>
    <row r="10" spans="1:4" x14ac:dyDescent="0.25">
      <c r="A10" s="2" t="s">
        <v>15</v>
      </c>
      <c r="B10" s="4">
        <v>351834</v>
      </c>
      <c r="C10" s="4"/>
      <c r="D10" s="4"/>
    </row>
    <row r="11" spans="1:4" x14ac:dyDescent="0.25">
      <c r="A11" s="2" t="s">
        <v>16</v>
      </c>
      <c r="B11" s="4" t="s">
        <v>17</v>
      </c>
      <c r="C11" s="4"/>
      <c r="D11" s="4"/>
    </row>
    <row r="12" spans="1:4" x14ac:dyDescent="0.25">
      <c r="A12" s="2" t="s">
        <v>18</v>
      </c>
      <c r="B12" s="4" t="s">
        <v>19</v>
      </c>
      <c r="C12" s="4"/>
      <c r="D12" s="4"/>
    </row>
    <row r="13" spans="1:4" x14ac:dyDescent="0.25">
      <c r="A13" s="2" t="s">
        <v>20</v>
      </c>
      <c r="B13" s="4">
        <f>--1-3</f>
        <v>-2</v>
      </c>
      <c r="C13" s="4"/>
      <c r="D13" s="4"/>
    </row>
    <row r="14" spans="1:4" x14ac:dyDescent="0.25">
      <c r="A14" s="2" t="s">
        <v>21</v>
      </c>
      <c r="B14" s="4" t="s">
        <v>22</v>
      </c>
      <c r="C14" s="4"/>
      <c r="D14" s="4"/>
    </row>
    <row r="15" spans="1:4" x14ac:dyDescent="0.25">
      <c r="A15" s="2" t="s">
        <v>23</v>
      </c>
      <c r="B15" s="4" t="s">
        <v>17</v>
      </c>
      <c r="C15" s="4"/>
      <c r="D15" s="4"/>
    </row>
    <row r="16" spans="1:4" x14ac:dyDescent="0.25">
      <c r="A16" s="2" t="s">
        <v>24</v>
      </c>
      <c r="B16" s="4" t="s">
        <v>25</v>
      </c>
      <c r="C16" s="4"/>
      <c r="D16" s="4"/>
    </row>
    <row r="17" spans="1:4" x14ac:dyDescent="0.25">
      <c r="A17" s="2" t="s">
        <v>26</v>
      </c>
      <c r="B17" s="4"/>
      <c r="C17" s="4"/>
      <c r="D17" s="6">
        <v>837963641</v>
      </c>
    </row>
    <row r="18" spans="1:4" ht="30" x14ac:dyDescent="0.25">
      <c r="A18" s="2" t="s">
        <v>27</v>
      </c>
      <c r="B18" s="4"/>
      <c r="C18" s="7">
        <v>67459251</v>
      </c>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showGridLines="0" workbookViewId="0"/>
  </sheetViews>
  <sheetFormatPr defaultRowHeight="15" x14ac:dyDescent="0.25"/>
  <cols>
    <col min="1" max="1" width="36.5703125" bestFit="1" customWidth="1"/>
    <col min="2" max="5" width="29.140625" customWidth="1"/>
    <col min="6" max="6" width="23.28515625" customWidth="1"/>
    <col min="7" max="8" width="27.28515625" customWidth="1"/>
  </cols>
  <sheetData>
    <row r="1" spans="1:8" ht="15" customHeight="1" x14ac:dyDescent="0.25">
      <c r="A1" s="8" t="s">
        <v>299</v>
      </c>
      <c r="B1" s="8" t="s">
        <v>1</v>
      </c>
      <c r="C1" s="8"/>
      <c r="D1" s="8"/>
      <c r="E1" s="8"/>
      <c r="F1" s="8"/>
      <c r="G1" s="8"/>
      <c r="H1" s="8"/>
    </row>
    <row r="2" spans="1:8" ht="15" customHeight="1" x14ac:dyDescent="0.25">
      <c r="A2" s="8"/>
      <c r="B2" s="8" t="s">
        <v>2</v>
      </c>
      <c r="C2" s="8"/>
      <c r="D2" s="8"/>
      <c r="E2" s="8"/>
      <c r="F2" s="8"/>
      <c r="G2" s="8"/>
      <c r="H2" s="8"/>
    </row>
    <row r="3" spans="1:8" ht="30" x14ac:dyDescent="0.25">
      <c r="A3" s="3" t="s">
        <v>300</v>
      </c>
      <c r="B3" s="29"/>
      <c r="C3" s="29"/>
      <c r="D3" s="29"/>
      <c r="E3" s="29"/>
      <c r="F3" s="29"/>
      <c r="G3" s="29"/>
      <c r="H3" s="29"/>
    </row>
    <row r="4" spans="1:8" x14ac:dyDescent="0.25">
      <c r="A4" s="30" t="s">
        <v>301</v>
      </c>
      <c r="B4" s="68" t="s">
        <v>302</v>
      </c>
      <c r="C4" s="68"/>
      <c r="D4" s="68"/>
      <c r="E4" s="68"/>
      <c r="F4" s="68"/>
      <c r="G4" s="68"/>
      <c r="H4" s="68"/>
    </row>
    <row r="5" spans="1:8" x14ac:dyDescent="0.25">
      <c r="A5" s="30"/>
      <c r="B5" s="29"/>
      <c r="C5" s="29"/>
      <c r="D5" s="29"/>
      <c r="E5" s="29"/>
      <c r="F5" s="29"/>
      <c r="G5" s="29"/>
      <c r="H5" s="29"/>
    </row>
    <row r="6" spans="1:8" x14ac:dyDescent="0.25">
      <c r="A6" s="30"/>
      <c r="B6" s="33" t="s">
        <v>303</v>
      </c>
      <c r="C6" s="33"/>
      <c r="D6" s="33"/>
      <c r="E6" s="33"/>
      <c r="F6" s="33"/>
      <c r="G6" s="33"/>
      <c r="H6" s="33"/>
    </row>
    <row r="7" spans="1:8" x14ac:dyDescent="0.25">
      <c r="A7" s="30"/>
      <c r="B7" s="29"/>
      <c r="C7" s="29"/>
      <c r="D7" s="29"/>
      <c r="E7" s="29"/>
      <c r="F7" s="29"/>
      <c r="G7" s="29"/>
      <c r="H7" s="29"/>
    </row>
    <row r="8" spans="1:8" ht="38.25" customHeight="1" x14ac:dyDescent="0.25">
      <c r="A8" s="30"/>
      <c r="B8" s="34" t="s">
        <v>304</v>
      </c>
      <c r="C8" s="34"/>
      <c r="D8" s="34"/>
      <c r="E8" s="34"/>
      <c r="F8" s="34"/>
      <c r="G8" s="34"/>
      <c r="H8" s="34"/>
    </row>
    <row r="9" spans="1:8" x14ac:dyDescent="0.25">
      <c r="A9" s="30"/>
      <c r="B9" s="29"/>
      <c r="C9" s="29"/>
      <c r="D9" s="29"/>
      <c r="E9" s="29"/>
      <c r="F9" s="29"/>
      <c r="G9" s="29"/>
      <c r="H9" s="29"/>
    </row>
    <row r="10" spans="1:8" x14ac:dyDescent="0.25">
      <c r="A10" s="30"/>
      <c r="B10" s="34" t="s">
        <v>305</v>
      </c>
      <c r="C10" s="34"/>
      <c r="D10" s="34"/>
      <c r="E10" s="34"/>
      <c r="F10" s="34"/>
      <c r="G10" s="34"/>
      <c r="H10" s="34"/>
    </row>
    <row r="11" spans="1:8" ht="15.75" thickBot="1" x14ac:dyDescent="0.3">
      <c r="A11" s="30"/>
      <c r="B11" s="29"/>
      <c r="C11" s="29"/>
      <c r="D11" s="29"/>
      <c r="E11" s="29"/>
      <c r="F11" s="29"/>
      <c r="G11" s="29"/>
      <c r="H11" s="29"/>
    </row>
    <row r="12" spans="1:8" ht="16.5" thickTop="1" thickBot="1" x14ac:dyDescent="0.3">
      <c r="A12" s="30"/>
      <c r="B12" s="41"/>
      <c r="C12" s="42"/>
      <c r="D12" s="42"/>
      <c r="E12" s="42"/>
      <c r="F12" s="42"/>
      <c r="G12" s="44" t="s">
        <v>262</v>
      </c>
    </row>
    <row r="13" spans="1:8" x14ac:dyDescent="0.25">
      <c r="A13" s="30"/>
      <c r="B13" s="77" t="s">
        <v>290</v>
      </c>
      <c r="C13" s="78"/>
      <c r="D13" s="78"/>
      <c r="E13" s="78"/>
      <c r="F13" s="78"/>
      <c r="G13" s="59">
        <v>37500</v>
      </c>
    </row>
    <row r="14" spans="1:8" ht="15.75" thickBot="1" x14ac:dyDescent="0.3">
      <c r="A14" s="30"/>
      <c r="B14" s="77" t="s">
        <v>306</v>
      </c>
      <c r="C14" s="78"/>
      <c r="D14" s="78"/>
      <c r="E14" s="78"/>
      <c r="F14" s="78"/>
      <c r="G14" s="51">
        <v>-637</v>
      </c>
    </row>
    <row r="15" spans="1:8" ht="15.75" thickBot="1" x14ac:dyDescent="0.3">
      <c r="A15" s="30"/>
      <c r="B15" s="77" t="s">
        <v>307</v>
      </c>
      <c r="C15" s="78"/>
      <c r="D15" s="78"/>
      <c r="E15" s="78"/>
      <c r="F15" s="78"/>
      <c r="G15" s="74">
        <v>36863</v>
      </c>
    </row>
    <row r="16" spans="1:8" x14ac:dyDescent="0.25">
      <c r="A16" s="30"/>
      <c r="B16" s="75"/>
      <c r="C16" s="14"/>
      <c r="D16" s="14"/>
      <c r="E16" s="14"/>
      <c r="F16" s="14"/>
      <c r="G16" s="76"/>
    </row>
    <row r="17" spans="1:8" x14ac:dyDescent="0.25">
      <c r="A17" s="30"/>
      <c r="B17" s="77" t="s">
        <v>67</v>
      </c>
      <c r="C17" s="78"/>
      <c r="D17" s="78"/>
      <c r="E17" s="78"/>
      <c r="F17" s="78"/>
      <c r="G17" s="50">
        <v>12139</v>
      </c>
    </row>
    <row r="18" spans="1:8" x14ac:dyDescent="0.25">
      <c r="A18" s="30"/>
      <c r="B18" s="77" t="s">
        <v>265</v>
      </c>
      <c r="C18" s="78"/>
      <c r="D18" s="78"/>
      <c r="E18" s="78"/>
      <c r="F18" s="78"/>
      <c r="G18" s="50">
        <v>13045</v>
      </c>
    </row>
    <row r="19" spans="1:8" x14ac:dyDescent="0.25">
      <c r="A19" s="30"/>
      <c r="B19" s="77" t="s">
        <v>78</v>
      </c>
      <c r="C19" s="78"/>
      <c r="D19" s="78"/>
      <c r="E19" s="78"/>
      <c r="F19" s="78"/>
      <c r="G19" s="50">
        <v>12030</v>
      </c>
    </row>
    <row r="20" spans="1:8" ht="15.75" thickBot="1" x14ac:dyDescent="0.3">
      <c r="A20" s="30"/>
      <c r="B20" s="77" t="s">
        <v>83</v>
      </c>
      <c r="C20" s="78"/>
      <c r="D20" s="78"/>
      <c r="E20" s="78"/>
      <c r="F20" s="78"/>
      <c r="G20" s="63">
        <v>-3239</v>
      </c>
    </row>
    <row r="21" spans="1:8" ht="15.75" thickBot="1" x14ac:dyDescent="0.3">
      <c r="A21" s="30"/>
      <c r="B21" s="77" t="s">
        <v>308</v>
      </c>
      <c r="C21" s="78"/>
      <c r="D21" s="78"/>
      <c r="E21" s="78"/>
      <c r="F21" s="78"/>
      <c r="G21" s="74">
        <v>33975</v>
      </c>
    </row>
    <row r="22" spans="1:8" x14ac:dyDescent="0.25">
      <c r="A22" s="30"/>
      <c r="B22" s="75"/>
      <c r="C22" s="14"/>
      <c r="D22" s="14"/>
      <c r="E22" s="14"/>
      <c r="F22" s="14"/>
      <c r="G22" s="76"/>
    </row>
    <row r="23" spans="1:8" x14ac:dyDescent="0.25">
      <c r="A23" s="30"/>
      <c r="B23" s="77" t="s">
        <v>309</v>
      </c>
      <c r="C23" s="78"/>
      <c r="D23" s="78"/>
      <c r="E23" s="78"/>
      <c r="F23" s="78"/>
      <c r="G23" s="50">
        <v>2888</v>
      </c>
    </row>
    <row r="24" spans="1:8" ht="15.75" thickBot="1" x14ac:dyDescent="0.3">
      <c r="A24" s="30"/>
      <c r="B24" s="77" t="s">
        <v>44</v>
      </c>
      <c r="C24" s="78"/>
      <c r="D24" s="78"/>
      <c r="E24" s="78"/>
      <c r="F24" s="78"/>
      <c r="G24" s="51">
        <v>-990</v>
      </c>
    </row>
    <row r="25" spans="1:8" ht="15.75" thickBot="1" x14ac:dyDescent="0.3">
      <c r="A25" s="30"/>
      <c r="B25" s="79" t="s">
        <v>310</v>
      </c>
      <c r="C25" s="80"/>
      <c r="D25" s="80"/>
      <c r="E25" s="80"/>
      <c r="F25" s="80"/>
      <c r="G25" s="54">
        <v>1898</v>
      </c>
    </row>
    <row r="26" spans="1:8" ht="15.75" thickTop="1" x14ac:dyDescent="0.25">
      <c r="A26" s="30"/>
      <c r="B26" s="29"/>
      <c r="C26" s="29"/>
      <c r="D26" s="29"/>
      <c r="E26" s="29"/>
      <c r="F26" s="29"/>
      <c r="G26" s="29"/>
      <c r="H26" s="29"/>
    </row>
    <row r="27" spans="1:8" x14ac:dyDescent="0.25">
      <c r="A27" s="30"/>
      <c r="B27" s="33" t="s">
        <v>311</v>
      </c>
      <c r="C27" s="33"/>
      <c r="D27" s="33"/>
      <c r="E27" s="33"/>
      <c r="F27" s="33"/>
      <c r="G27" s="33"/>
      <c r="H27" s="33"/>
    </row>
    <row r="28" spans="1:8" x14ac:dyDescent="0.25">
      <c r="A28" s="30"/>
      <c r="B28" s="29"/>
      <c r="C28" s="29"/>
      <c r="D28" s="29"/>
      <c r="E28" s="29"/>
      <c r="F28" s="29"/>
      <c r="G28" s="29"/>
      <c r="H28" s="29"/>
    </row>
    <row r="29" spans="1:8" ht="25.5" customHeight="1" x14ac:dyDescent="0.25">
      <c r="A29" s="30"/>
      <c r="B29" s="34" t="s">
        <v>312</v>
      </c>
      <c r="C29" s="34"/>
      <c r="D29" s="34"/>
      <c r="E29" s="34"/>
      <c r="F29" s="34"/>
      <c r="G29" s="34"/>
      <c r="H29" s="34"/>
    </row>
    <row r="30" spans="1:8" x14ac:dyDescent="0.25">
      <c r="A30" s="30"/>
      <c r="B30" s="29"/>
      <c r="C30" s="29"/>
      <c r="D30" s="29"/>
      <c r="E30" s="29"/>
      <c r="F30" s="29"/>
      <c r="G30" s="29"/>
      <c r="H30" s="29"/>
    </row>
    <row r="31" spans="1:8" x14ac:dyDescent="0.25">
      <c r="A31" s="30"/>
      <c r="B31" s="34" t="s">
        <v>313</v>
      </c>
      <c r="C31" s="34"/>
      <c r="D31" s="34"/>
      <c r="E31" s="34"/>
      <c r="F31" s="34"/>
      <c r="G31" s="34"/>
      <c r="H31" s="34"/>
    </row>
    <row r="32" spans="1:8" ht="15.75" thickBot="1" x14ac:dyDescent="0.3">
      <c r="A32" s="30"/>
      <c r="B32" s="29"/>
      <c r="C32" s="29"/>
      <c r="D32" s="29"/>
      <c r="E32" s="29"/>
      <c r="F32" s="29"/>
      <c r="G32" s="29"/>
      <c r="H32" s="29"/>
    </row>
    <row r="33" spans="1:8" ht="16.5" thickTop="1" thickBot="1" x14ac:dyDescent="0.3">
      <c r="A33" s="30"/>
      <c r="B33" s="41"/>
      <c r="C33" s="42"/>
      <c r="D33" s="42"/>
      <c r="E33" s="42"/>
      <c r="F33" s="42"/>
      <c r="G33" s="44" t="s">
        <v>262</v>
      </c>
    </row>
    <row r="34" spans="1:8" x14ac:dyDescent="0.25">
      <c r="A34" s="30"/>
      <c r="B34" s="77" t="s">
        <v>290</v>
      </c>
      <c r="C34" s="78"/>
      <c r="D34" s="78"/>
      <c r="E34" s="78"/>
      <c r="F34" s="78"/>
      <c r="G34" s="59">
        <v>13443</v>
      </c>
    </row>
    <row r="35" spans="1:8" ht="15.75" thickBot="1" x14ac:dyDescent="0.3">
      <c r="A35" s="30"/>
      <c r="B35" s="77" t="s">
        <v>306</v>
      </c>
      <c r="C35" s="78"/>
      <c r="D35" s="78"/>
      <c r="E35" s="78"/>
      <c r="F35" s="78"/>
      <c r="G35" s="63">
        <v>-1254</v>
      </c>
    </row>
    <row r="36" spans="1:8" ht="15.75" thickBot="1" x14ac:dyDescent="0.3">
      <c r="A36" s="30"/>
      <c r="B36" s="77" t="s">
        <v>307</v>
      </c>
      <c r="C36" s="78"/>
      <c r="D36" s="78"/>
      <c r="E36" s="78"/>
      <c r="F36" s="78"/>
      <c r="G36" s="74">
        <v>12189</v>
      </c>
    </row>
    <row r="37" spans="1:8" x14ac:dyDescent="0.25">
      <c r="A37" s="30"/>
      <c r="B37" s="75"/>
      <c r="C37" s="14"/>
      <c r="D37" s="14"/>
      <c r="E37" s="14"/>
      <c r="F37" s="14"/>
      <c r="G37" s="76"/>
    </row>
    <row r="38" spans="1:8" x14ac:dyDescent="0.25">
      <c r="A38" s="30"/>
      <c r="B38" s="77" t="s">
        <v>308</v>
      </c>
      <c r="C38" s="78"/>
      <c r="D38" s="78"/>
      <c r="E38" s="78"/>
      <c r="F38" s="78"/>
      <c r="G38" s="50">
        <v>12939</v>
      </c>
    </row>
    <row r="39" spans="1:8" ht="15.75" thickBot="1" x14ac:dyDescent="0.3">
      <c r="A39" s="30"/>
      <c r="B39" s="77" t="s">
        <v>314</v>
      </c>
      <c r="C39" s="78"/>
      <c r="D39" s="78"/>
      <c r="E39" s="78"/>
      <c r="F39" s="78"/>
      <c r="G39" s="63">
        <v>-1359</v>
      </c>
    </row>
    <row r="40" spans="1:8" ht="15.75" thickBot="1" x14ac:dyDescent="0.3">
      <c r="A40" s="30"/>
      <c r="B40" s="77" t="s">
        <v>315</v>
      </c>
      <c r="C40" s="78"/>
      <c r="D40" s="78"/>
      <c r="E40" s="78"/>
      <c r="F40" s="78"/>
      <c r="G40" s="74">
        <v>11580</v>
      </c>
    </row>
    <row r="41" spans="1:8" x14ac:dyDescent="0.25">
      <c r="A41" s="30"/>
      <c r="B41" s="75"/>
      <c r="C41" s="14"/>
      <c r="D41" s="14"/>
      <c r="E41" s="14"/>
      <c r="F41" s="14"/>
      <c r="G41" s="76"/>
    </row>
    <row r="42" spans="1:8" x14ac:dyDescent="0.25">
      <c r="A42" s="30"/>
      <c r="B42" s="77" t="s">
        <v>309</v>
      </c>
      <c r="C42" s="78"/>
      <c r="D42" s="78"/>
      <c r="E42" s="78"/>
      <c r="F42" s="78"/>
      <c r="G42" s="49">
        <v>609</v>
      </c>
    </row>
    <row r="43" spans="1:8" ht="15.75" customHeight="1" thickBot="1" x14ac:dyDescent="0.3">
      <c r="A43" s="30"/>
      <c r="B43" s="77" t="s">
        <v>316</v>
      </c>
      <c r="C43" s="78"/>
      <c r="D43" s="78"/>
      <c r="E43" s="78"/>
      <c r="F43" s="78"/>
      <c r="G43" s="51">
        <v>199</v>
      </c>
    </row>
    <row r="44" spans="1:8" ht="15.75" thickBot="1" x14ac:dyDescent="0.3">
      <c r="A44" s="30"/>
      <c r="B44" s="79" t="s">
        <v>310</v>
      </c>
      <c r="C44" s="80"/>
      <c r="D44" s="80"/>
      <c r="E44" s="80"/>
      <c r="F44" s="80"/>
      <c r="G44" s="81">
        <v>808</v>
      </c>
    </row>
    <row r="45" spans="1:8" ht="15.75" thickTop="1" x14ac:dyDescent="0.25">
      <c r="A45" s="30"/>
      <c r="B45" s="29"/>
      <c r="C45" s="29"/>
      <c r="D45" s="29"/>
      <c r="E45" s="29"/>
      <c r="F45" s="29"/>
      <c r="G45" s="29"/>
      <c r="H45" s="29"/>
    </row>
    <row r="46" spans="1:8" x14ac:dyDescent="0.25">
      <c r="A46" s="30"/>
      <c r="B46" s="70" t="s">
        <v>317</v>
      </c>
      <c r="C46" s="70"/>
      <c r="D46" s="70"/>
      <c r="E46" s="70"/>
      <c r="F46" s="70"/>
      <c r="G46" s="70"/>
      <c r="H46" s="70"/>
    </row>
    <row r="47" spans="1:8" x14ac:dyDescent="0.25">
      <c r="A47" s="30"/>
      <c r="B47" s="29"/>
      <c r="C47" s="29"/>
      <c r="D47" s="29"/>
      <c r="E47" s="29"/>
      <c r="F47" s="29"/>
      <c r="G47" s="29"/>
      <c r="H47" s="29"/>
    </row>
    <row r="48" spans="1:8" x14ac:dyDescent="0.25">
      <c r="A48" s="30"/>
      <c r="B48" s="33" t="s">
        <v>318</v>
      </c>
      <c r="C48" s="33"/>
      <c r="D48" s="33"/>
      <c r="E48" s="33"/>
      <c r="F48" s="33"/>
      <c r="G48" s="33"/>
      <c r="H48" s="33"/>
    </row>
    <row r="49" spans="1:8" x14ac:dyDescent="0.25">
      <c r="A49" s="30"/>
      <c r="B49" s="29"/>
      <c r="C49" s="29"/>
      <c r="D49" s="29"/>
      <c r="E49" s="29"/>
      <c r="F49" s="29"/>
      <c r="G49" s="29"/>
      <c r="H49" s="29"/>
    </row>
    <row r="50" spans="1:8" ht="63.75" customHeight="1" x14ac:dyDescent="0.25">
      <c r="A50" s="30"/>
      <c r="B50" s="32" t="s">
        <v>319</v>
      </c>
      <c r="C50" s="32"/>
      <c r="D50" s="32"/>
      <c r="E50" s="32"/>
      <c r="F50" s="32"/>
      <c r="G50" s="32"/>
      <c r="H50" s="32"/>
    </row>
    <row r="51" spans="1:8" x14ac:dyDescent="0.25">
      <c r="A51" s="30"/>
      <c r="B51" s="29"/>
      <c r="C51" s="29"/>
      <c r="D51" s="29"/>
      <c r="E51" s="29"/>
      <c r="F51" s="29"/>
      <c r="G51" s="29"/>
      <c r="H51" s="29"/>
    </row>
    <row r="52" spans="1:8" x14ac:dyDescent="0.25">
      <c r="A52" s="30"/>
      <c r="B52" s="92" t="s">
        <v>320</v>
      </c>
      <c r="C52" s="92"/>
      <c r="D52" s="92"/>
      <c r="E52" s="92"/>
      <c r="F52" s="92"/>
      <c r="G52" s="92"/>
      <c r="H52" s="92"/>
    </row>
    <row r="53" spans="1:8" x14ac:dyDescent="0.25">
      <c r="A53" s="30"/>
      <c r="B53" s="29"/>
      <c r="C53" s="29"/>
      <c r="D53" s="29"/>
      <c r="E53" s="29"/>
      <c r="F53" s="29"/>
      <c r="G53" s="29"/>
      <c r="H53" s="29"/>
    </row>
    <row r="54" spans="1:8" x14ac:dyDescent="0.25">
      <c r="A54" s="30"/>
      <c r="B54" s="32" t="s">
        <v>321</v>
      </c>
      <c r="C54" s="32"/>
      <c r="D54" s="32"/>
      <c r="E54" s="32"/>
      <c r="F54" s="32"/>
      <c r="G54" s="32"/>
      <c r="H54" s="32"/>
    </row>
    <row r="55" spans="1:8" ht="15.75" thickBot="1" x14ac:dyDescent="0.3">
      <c r="A55" s="30"/>
      <c r="B55" s="71"/>
      <c r="C55" s="71"/>
      <c r="D55" s="71"/>
      <c r="E55" s="71"/>
      <c r="F55" s="71"/>
      <c r="G55" s="71"/>
      <c r="H55" s="71"/>
    </row>
    <row r="56" spans="1:8" ht="15.75" thickTop="1" x14ac:dyDescent="0.25">
      <c r="A56" s="30"/>
      <c r="B56" s="41"/>
      <c r="C56" s="42"/>
      <c r="D56" s="42"/>
      <c r="E56" s="42"/>
      <c r="F56" s="82">
        <v>42007</v>
      </c>
      <c r="G56" s="82">
        <v>41636</v>
      </c>
      <c r="H56" s="83">
        <v>41272</v>
      </c>
    </row>
    <row r="57" spans="1:8" ht="15.75" thickBot="1" x14ac:dyDescent="0.3">
      <c r="A57" s="30"/>
      <c r="B57" s="75"/>
      <c r="C57" s="14"/>
      <c r="D57" s="14"/>
      <c r="E57" s="14"/>
      <c r="F57" s="84" t="s">
        <v>262</v>
      </c>
      <c r="G57" s="84" t="s">
        <v>262</v>
      </c>
      <c r="H57" s="51" t="s">
        <v>262</v>
      </c>
    </row>
    <row r="58" spans="1:8" ht="15.75" thickBot="1" x14ac:dyDescent="0.3">
      <c r="A58" s="30"/>
      <c r="B58" s="77" t="s">
        <v>32</v>
      </c>
      <c r="C58" s="78"/>
      <c r="D58" s="78"/>
      <c r="E58" s="78"/>
      <c r="F58" s="85">
        <v>40938</v>
      </c>
      <c r="G58" s="85">
        <v>41834</v>
      </c>
      <c r="H58" s="74">
        <v>74435</v>
      </c>
    </row>
    <row r="59" spans="1:8" x14ac:dyDescent="0.25">
      <c r="A59" s="30"/>
      <c r="B59" s="75"/>
      <c r="C59" s="14"/>
      <c r="D59" s="14"/>
      <c r="E59" s="14"/>
      <c r="F59" s="86"/>
      <c r="G59" s="17"/>
      <c r="H59" s="46"/>
    </row>
    <row r="60" spans="1:8" x14ac:dyDescent="0.25">
      <c r="A60" s="30"/>
      <c r="B60" s="77" t="s">
        <v>322</v>
      </c>
      <c r="C60" s="78"/>
      <c r="D60" s="78"/>
      <c r="E60" s="78"/>
      <c r="F60" s="87">
        <v>6</v>
      </c>
      <c r="G60" s="87">
        <v>303</v>
      </c>
      <c r="H60" s="50">
        <v>4210</v>
      </c>
    </row>
    <row r="61" spans="1:8" ht="15.75" thickBot="1" x14ac:dyDescent="0.3">
      <c r="A61" s="30"/>
      <c r="B61" s="77" t="s">
        <v>44</v>
      </c>
      <c r="C61" s="78"/>
      <c r="D61" s="78"/>
      <c r="E61" s="78"/>
      <c r="F61" s="87">
        <v>-150</v>
      </c>
      <c r="G61" s="87">
        <v>-131</v>
      </c>
      <c r="H61" s="50">
        <v>-1516</v>
      </c>
    </row>
    <row r="62" spans="1:8" x14ac:dyDescent="0.25">
      <c r="A62" s="30"/>
      <c r="B62" s="77" t="s">
        <v>323</v>
      </c>
      <c r="C62" s="78"/>
      <c r="D62" s="78"/>
      <c r="E62" s="78"/>
      <c r="F62" s="86"/>
      <c r="G62" s="17"/>
      <c r="H62" s="46"/>
    </row>
    <row r="63" spans="1:8" ht="15.75" thickBot="1" x14ac:dyDescent="0.3">
      <c r="A63" s="30"/>
      <c r="B63" s="88"/>
      <c r="C63" s="80" t="s">
        <v>324</v>
      </c>
      <c r="D63" s="80"/>
      <c r="E63" s="80"/>
      <c r="F63" s="90">
        <v>-144</v>
      </c>
      <c r="G63" s="90">
        <v>172</v>
      </c>
      <c r="H63" s="91">
        <v>2694</v>
      </c>
    </row>
    <row r="64" spans="1:8" ht="15.75" thickTop="1" x14ac:dyDescent="0.25"/>
  </sheetData>
  <mergeCells count="56">
    <mergeCell ref="B54:H54"/>
    <mergeCell ref="B55:H55"/>
    <mergeCell ref="B32:H32"/>
    <mergeCell ref="B45:H45"/>
    <mergeCell ref="B46:H46"/>
    <mergeCell ref="B47:H47"/>
    <mergeCell ref="B48:H48"/>
    <mergeCell ref="B49:H49"/>
    <mergeCell ref="B8:H8"/>
    <mergeCell ref="B9:H9"/>
    <mergeCell ref="B10:H10"/>
    <mergeCell ref="B11:H11"/>
    <mergeCell ref="B26:H26"/>
    <mergeCell ref="B27:H27"/>
    <mergeCell ref="C63:E63"/>
    <mergeCell ref="A1:A2"/>
    <mergeCell ref="B1:H1"/>
    <mergeCell ref="B2:H2"/>
    <mergeCell ref="B3:H3"/>
    <mergeCell ref="A4:A63"/>
    <mergeCell ref="B4:H4"/>
    <mergeCell ref="B5:H5"/>
    <mergeCell ref="B6:H6"/>
    <mergeCell ref="B7:H7"/>
    <mergeCell ref="B43:F43"/>
    <mergeCell ref="B44:F44"/>
    <mergeCell ref="B58:E58"/>
    <mergeCell ref="B60:E60"/>
    <mergeCell ref="B61:E61"/>
    <mergeCell ref="B62:E62"/>
    <mergeCell ref="B50:H50"/>
    <mergeCell ref="B51:H51"/>
    <mergeCell ref="B52:H52"/>
    <mergeCell ref="B53:H53"/>
    <mergeCell ref="B35:F35"/>
    <mergeCell ref="B36:F36"/>
    <mergeCell ref="B38:F38"/>
    <mergeCell ref="B39:F39"/>
    <mergeCell ref="B40:F40"/>
    <mergeCell ref="B42:F42"/>
    <mergeCell ref="B20:F20"/>
    <mergeCell ref="B21:F21"/>
    <mergeCell ref="B23:F23"/>
    <mergeCell ref="B24:F24"/>
    <mergeCell ref="B25:F25"/>
    <mergeCell ref="B34:F34"/>
    <mergeCell ref="B28:H28"/>
    <mergeCell ref="B29:H29"/>
    <mergeCell ref="B30:H30"/>
    <mergeCell ref="B31:H31"/>
    <mergeCell ref="B13:F13"/>
    <mergeCell ref="B14:F14"/>
    <mergeCell ref="B15:F15"/>
    <mergeCell ref="B17:F17"/>
    <mergeCell ref="B18:F18"/>
    <mergeCell ref="B19:F19"/>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1.85546875" bestFit="1" customWidth="1"/>
  </cols>
  <sheetData>
    <row r="1" spans="1:2" ht="30" x14ac:dyDescent="0.25">
      <c r="A1" s="1" t="s">
        <v>1383</v>
      </c>
      <c r="B1" s="8" t="s">
        <v>2</v>
      </c>
    </row>
    <row r="2" spans="1:2" ht="30" x14ac:dyDescent="0.25">
      <c r="A2" s="1" t="s">
        <v>1035</v>
      </c>
      <c r="B2" s="8"/>
    </row>
    <row r="3" spans="1:2" ht="45" x14ac:dyDescent="0.25">
      <c r="A3" s="3" t="s">
        <v>1384</v>
      </c>
      <c r="B3" s="4"/>
    </row>
    <row r="4" spans="1:2" ht="30" x14ac:dyDescent="0.25">
      <c r="A4" s="2" t="s">
        <v>1385</v>
      </c>
      <c r="B4" s="6">
        <v>19262</v>
      </c>
    </row>
    <row r="5" spans="1:2" ht="30" x14ac:dyDescent="0.25">
      <c r="A5" s="2" t="s">
        <v>1386</v>
      </c>
      <c r="B5" s="7">
        <v>17910</v>
      </c>
    </row>
    <row r="6" spans="1:2" ht="30" x14ac:dyDescent="0.25">
      <c r="A6" s="2" t="s">
        <v>1387</v>
      </c>
      <c r="B6" s="7">
        <v>16548</v>
      </c>
    </row>
    <row r="7" spans="1:2" ht="30" x14ac:dyDescent="0.25">
      <c r="A7" s="2" t="s">
        <v>1388</v>
      </c>
      <c r="B7" s="7">
        <v>15474</v>
      </c>
    </row>
    <row r="8" spans="1:2" ht="30" x14ac:dyDescent="0.25">
      <c r="A8" s="2" t="s">
        <v>1389</v>
      </c>
      <c r="B8" s="7">
        <v>12645</v>
      </c>
    </row>
    <row r="9" spans="1:2" ht="30" x14ac:dyDescent="0.25">
      <c r="A9" s="2" t="s">
        <v>1390</v>
      </c>
      <c r="B9" s="7">
        <v>8710</v>
      </c>
    </row>
    <row r="10" spans="1:2" ht="30" x14ac:dyDescent="0.25">
      <c r="A10" s="2" t="s">
        <v>1391</v>
      </c>
      <c r="B10" s="6">
        <v>90549</v>
      </c>
    </row>
  </sheetData>
  <mergeCells count="1">
    <mergeCell ref="B1:B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showGridLines="0" workbookViewId="0"/>
  </sheetViews>
  <sheetFormatPr defaultRowHeight="15" x14ac:dyDescent="0.25"/>
  <cols>
    <col min="1" max="1" width="36.5703125" bestFit="1" customWidth="1"/>
    <col min="2" max="4" width="14.28515625" bestFit="1" customWidth="1"/>
  </cols>
  <sheetData>
    <row r="1" spans="1:4" ht="15" customHeight="1" x14ac:dyDescent="0.25">
      <c r="A1" s="8" t="s">
        <v>1392</v>
      </c>
      <c r="B1" s="8" t="s">
        <v>1</v>
      </c>
      <c r="C1" s="8"/>
      <c r="D1" s="8"/>
    </row>
    <row r="2" spans="1:4" x14ac:dyDescent="0.25">
      <c r="A2" s="8"/>
      <c r="B2" s="1" t="s">
        <v>2</v>
      </c>
      <c r="C2" s="1" t="s">
        <v>29</v>
      </c>
      <c r="D2" s="1" t="s">
        <v>30</v>
      </c>
    </row>
    <row r="3" spans="1:4" ht="30" x14ac:dyDescent="0.25">
      <c r="A3" s="3" t="s">
        <v>1393</v>
      </c>
      <c r="B3" s="4"/>
      <c r="C3" s="4"/>
      <c r="D3" s="4"/>
    </row>
    <row r="4" spans="1:4" x14ac:dyDescent="0.25">
      <c r="A4" s="2" t="s">
        <v>32</v>
      </c>
      <c r="B4" s="6">
        <v>1242600000</v>
      </c>
      <c r="C4" s="6">
        <v>1140095000</v>
      </c>
      <c r="D4" s="6">
        <v>1043543000</v>
      </c>
    </row>
    <row r="5" spans="1:4" x14ac:dyDescent="0.25">
      <c r="A5" s="2" t="s">
        <v>1394</v>
      </c>
      <c r="B5" s="7">
        <v>57657000</v>
      </c>
      <c r="C5" s="7">
        <v>47195000</v>
      </c>
      <c r="D5" s="7">
        <v>50271000</v>
      </c>
    </row>
    <row r="6" spans="1:4" x14ac:dyDescent="0.25">
      <c r="A6" s="2" t="s">
        <v>37</v>
      </c>
      <c r="B6" s="7">
        <v>-2494000</v>
      </c>
      <c r="C6" s="7">
        <v>-6577000</v>
      </c>
      <c r="D6" s="7">
        <v>-1946000</v>
      </c>
    </row>
    <row r="7" spans="1:4" x14ac:dyDescent="0.25">
      <c r="A7" s="2" t="s">
        <v>38</v>
      </c>
      <c r="B7" s="7">
        <v>10975000</v>
      </c>
      <c r="C7" s="7">
        <v>3552000</v>
      </c>
      <c r="D7" s="4">
        <v>0</v>
      </c>
    </row>
    <row r="8" spans="1:4" x14ac:dyDescent="0.25">
      <c r="A8" s="2" t="s">
        <v>41</v>
      </c>
      <c r="B8" s="7">
        <v>7764000</v>
      </c>
      <c r="C8" s="7">
        <v>7860000</v>
      </c>
      <c r="D8" s="7">
        <v>9333000</v>
      </c>
    </row>
    <row r="9" spans="1:4" x14ac:dyDescent="0.25">
      <c r="A9" s="2" t="s">
        <v>42</v>
      </c>
      <c r="B9" s="7">
        <v>8441000</v>
      </c>
      <c r="C9" s="7">
        <v>21495000</v>
      </c>
      <c r="D9" s="4">
        <v>0</v>
      </c>
    </row>
    <row r="10" spans="1:4" ht="30" x14ac:dyDescent="0.25">
      <c r="A10" s="2" t="s">
        <v>43</v>
      </c>
      <c r="B10" s="7">
        <v>15534000</v>
      </c>
      <c r="C10" s="7">
        <v>-1747000</v>
      </c>
      <c r="D10" s="7">
        <v>31763000</v>
      </c>
    </row>
    <row r="11" spans="1:4" x14ac:dyDescent="0.25">
      <c r="A11" s="2" t="s">
        <v>1395</v>
      </c>
      <c r="B11" s="7">
        <v>640950000</v>
      </c>
      <c r="C11" s="7">
        <v>705935000</v>
      </c>
      <c r="D11" s="4"/>
    </row>
    <row r="12" spans="1:4" x14ac:dyDescent="0.25">
      <c r="A12" s="2" t="s">
        <v>77</v>
      </c>
      <c r="B12" s="7">
        <v>134920000</v>
      </c>
      <c r="C12" s="7">
        <v>143155000</v>
      </c>
      <c r="D12" s="4"/>
    </row>
    <row r="13" spans="1:4" x14ac:dyDescent="0.25">
      <c r="A13" s="2" t="s">
        <v>78</v>
      </c>
      <c r="B13" s="7">
        <v>29082000</v>
      </c>
      <c r="C13" s="7">
        <v>41643000</v>
      </c>
      <c r="D13" s="7">
        <v>45384000</v>
      </c>
    </row>
    <row r="14" spans="1:4" ht="45" x14ac:dyDescent="0.25">
      <c r="A14" s="2" t="s">
        <v>1396</v>
      </c>
      <c r="B14" s="7">
        <v>19501000</v>
      </c>
      <c r="C14" s="7">
        <v>29914000</v>
      </c>
      <c r="D14" s="7">
        <v>22943000</v>
      </c>
    </row>
    <row r="15" spans="1:4" x14ac:dyDescent="0.25">
      <c r="A15" s="2" t="s">
        <v>1282</v>
      </c>
      <c r="B15" s="4"/>
      <c r="C15" s="4"/>
      <c r="D15" s="4"/>
    </row>
    <row r="16" spans="1:4" ht="30" x14ac:dyDescent="0.25">
      <c r="A16" s="3" t="s">
        <v>1393</v>
      </c>
      <c r="B16" s="4"/>
      <c r="C16" s="4"/>
      <c r="D16" s="4"/>
    </row>
    <row r="17" spans="1:4" x14ac:dyDescent="0.25">
      <c r="A17" s="2" t="s">
        <v>32</v>
      </c>
      <c r="B17" s="7">
        <v>937129000</v>
      </c>
      <c r="C17" s="7">
        <v>869829000</v>
      </c>
      <c r="D17" s="7">
        <v>812019000</v>
      </c>
    </row>
    <row r="18" spans="1:4" ht="30" x14ac:dyDescent="0.25">
      <c r="A18" s="2" t="s">
        <v>43</v>
      </c>
      <c r="B18" s="7">
        <v>19418000</v>
      </c>
      <c r="C18" s="7">
        <v>12589000</v>
      </c>
      <c r="D18" s="7">
        <v>11734000</v>
      </c>
    </row>
    <row r="19" spans="1:4" x14ac:dyDescent="0.25">
      <c r="A19" s="2" t="s">
        <v>77</v>
      </c>
      <c r="B19" s="7">
        <v>98881000</v>
      </c>
      <c r="C19" s="7">
        <v>106165000</v>
      </c>
      <c r="D19" s="4"/>
    </row>
    <row r="20" spans="1:4" x14ac:dyDescent="0.25">
      <c r="A20" s="2" t="s">
        <v>1283</v>
      </c>
      <c r="B20" s="4"/>
      <c r="C20" s="4"/>
      <c r="D20" s="4"/>
    </row>
    <row r="21" spans="1:4" ht="30" x14ac:dyDescent="0.25">
      <c r="A21" s="3" t="s">
        <v>1393</v>
      </c>
      <c r="B21" s="4"/>
      <c r="C21" s="4"/>
      <c r="D21" s="4"/>
    </row>
    <row r="22" spans="1:4" x14ac:dyDescent="0.25">
      <c r="A22" s="2" t="s">
        <v>32</v>
      </c>
      <c r="B22" s="7">
        <v>58299000</v>
      </c>
      <c r="C22" s="7">
        <v>56571000</v>
      </c>
      <c r="D22" s="7">
        <v>54288000</v>
      </c>
    </row>
    <row r="23" spans="1:4" ht="30" x14ac:dyDescent="0.25">
      <c r="A23" s="2" t="s">
        <v>43</v>
      </c>
      <c r="B23" s="7">
        <v>-7617000</v>
      </c>
      <c r="C23" s="7">
        <v>-15945000</v>
      </c>
      <c r="D23" s="7">
        <v>9070000</v>
      </c>
    </row>
    <row r="24" spans="1:4" x14ac:dyDescent="0.25">
      <c r="A24" s="2" t="s">
        <v>77</v>
      </c>
      <c r="B24" s="7">
        <v>14493000</v>
      </c>
      <c r="C24" s="7">
        <v>11896000</v>
      </c>
      <c r="D24" s="4"/>
    </row>
    <row r="25" spans="1:4" x14ac:dyDescent="0.25">
      <c r="A25" s="2" t="s">
        <v>1284</v>
      </c>
      <c r="B25" s="4"/>
      <c r="C25" s="4"/>
      <c r="D25" s="4"/>
    </row>
    <row r="26" spans="1:4" ht="30" x14ac:dyDescent="0.25">
      <c r="A26" s="3" t="s">
        <v>1393</v>
      </c>
      <c r="B26" s="4"/>
      <c r="C26" s="4"/>
      <c r="D26" s="4"/>
    </row>
    <row r="27" spans="1:4" x14ac:dyDescent="0.25">
      <c r="A27" s="2" t="s">
        <v>32</v>
      </c>
      <c r="B27" s="7">
        <v>247172000</v>
      </c>
      <c r="C27" s="7">
        <v>213695000</v>
      </c>
      <c r="D27" s="7">
        <v>177236000</v>
      </c>
    </row>
    <row r="28" spans="1:4" ht="30" x14ac:dyDescent="0.25">
      <c r="A28" s="2" t="s">
        <v>43</v>
      </c>
      <c r="B28" s="7">
        <v>3733000</v>
      </c>
      <c r="C28" s="7">
        <v>1609000</v>
      </c>
      <c r="D28" s="7">
        <v>10959000</v>
      </c>
    </row>
    <row r="29" spans="1:4" x14ac:dyDescent="0.25">
      <c r="A29" s="2" t="s">
        <v>77</v>
      </c>
      <c r="B29" s="7">
        <v>21546000</v>
      </c>
      <c r="C29" s="7">
        <v>25094000</v>
      </c>
      <c r="D29" s="4"/>
    </row>
    <row r="30" spans="1:4" x14ac:dyDescent="0.25">
      <c r="A30" s="2" t="s">
        <v>1381</v>
      </c>
      <c r="B30" s="4"/>
      <c r="C30" s="4"/>
      <c r="D30" s="4"/>
    </row>
    <row r="31" spans="1:4" ht="30" x14ac:dyDescent="0.25">
      <c r="A31" s="3" t="s">
        <v>1393</v>
      </c>
      <c r="B31" s="4"/>
      <c r="C31" s="4"/>
      <c r="D31" s="4"/>
    </row>
    <row r="32" spans="1:4" x14ac:dyDescent="0.25">
      <c r="A32" s="2" t="s">
        <v>32</v>
      </c>
      <c r="B32" s="7">
        <v>1102745000</v>
      </c>
      <c r="C32" s="7">
        <v>998660000</v>
      </c>
      <c r="D32" s="7">
        <v>916892000</v>
      </c>
    </row>
    <row r="33" spans="1:4" x14ac:dyDescent="0.25">
      <c r="A33" s="2" t="s">
        <v>1394</v>
      </c>
      <c r="B33" s="7">
        <v>54146000</v>
      </c>
      <c r="C33" s="7">
        <v>40464000</v>
      </c>
      <c r="D33" s="7">
        <v>40209000</v>
      </c>
    </row>
    <row r="34" spans="1:4" x14ac:dyDescent="0.25">
      <c r="A34" s="2" t="s">
        <v>1395</v>
      </c>
      <c r="B34" s="7">
        <v>505985000</v>
      </c>
      <c r="C34" s="7">
        <v>498712000</v>
      </c>
      <c r="D34" s="4"/>
    </row>
    <row r="35" spans="1:4" x14ac:dyDescent="0.25">
      <c r="A35" s="2" t="s">
        <v>440</v>
      </c>
      <c r="B35" s="7">
        <v>14230000</v>
      </c>
      <c r="C35" s="7">
        <v>13472000</v>
      </c>
      <c r="D35" s="7">
        <v>11844000</v>
      </c>
    </row>
    <row r="36" spans="1:4" x14ac:dyDescent="0.25">
      <c r="A36" s="2" t="s">
        <v>78</v>
      </c>
      <c r="B36" s="7">
        <v>29082000</v>
      </c>
      <c r="C36" s="7">
        <v>30184000</v>
      </c>
      <c r="D36" s="4"/>
    </row>
    <row r="37" spans="1:4" ht="45" x14ac:dyDescent="0.25">
      <c r="A37" s="2" t="s">
        <v>1396</v>
      </c>
      <c r="B37" s="7">
        <v>14005000</v>
      </c>
      <c r="C37" s="7">
        <v>26240000</v>
      </c>
      <c r="D37" s="7">
        <v>19627000</v>
      </c>
    </row>
    <row r="38" spans="1:4" x14ac:dyDescent="0.25">
      <c r="A38" s="2" t="s">
        <v>1397</v>
      </c>
      <c r="B38" s="4"/>
      <c r="C38" s="4"/>
      <c r="D38" s="4"/>
    </row>
    <row r="39" spans="1:4" ht="30" x14ac:dyDescent="0.25">
      <c r="A39" s="3" t="s">
        <v>1393</v>
      </c>
      <c r="B39" s="4"/>
      <c r="C39" s="4"/>
      <c r="D39" s="4"/>
    </row>
    <row r="40" spans="1:4" x14ac:dyDescent="0.25">
      <c r="A40" s="2" t="s">
        <v>32</v>
      </c>
      <c r="B40" s="7">
        <v>139855000</v>
      </c>
      <c r="C40" s="7">
        <v>141435000</v>
      </c>
      <c r="D40" s="7">
        <v>126651000</v>
      </c>
    </row>
    <row r="41" spans="1:4" x14ac:dyDescent="0.25">
      <c r="A41" s="2" t="s">
        <v>1394</v>
      </c>
      <c r="B41" s="7">
        <v>3511000</v>
      </c>
      <c r="C41" s="7">
        <v>6731000</v>
      </c>
      <c r="D41" s="7">
        <v>10062000</v>
      </c>
    </row>
    <row r="42" spans="1:4" x14ac:dyDescent="0.25">
      <c r="A42" s="2" t="s">
        <v>1395</v>
      </c>
      <c r="B42" s="7">
        <v>112111000</v>
      </c>
      <c r="C42" s="7">
        <v>137106000</v>
      </c>
      <c r="D42" s="4"/>
    </row>
    <row r="43" spans="1:4" x14ac:dyDescent="0.25">
      <c r="A43" s="2" t="s">
        <v>440</v>
      </c>
      <c r="B43" s="7">
        <v>6209000</v>
      </c>
      <c r="C43" s="7">
        <v>6257000</v>
      </c>
      <c r="D43" s="7">
        <v>5731000</v>
      </c>
    </row>
    <row r="44" spans="1:4" x14ac:dyDescent="0.25">
      <c r="A44" s="2" t="s">
        <v>78</v>
      </c>
      <c r="B44" s="4">
        <v>0</v>
      </c>
      <c r="C44" s="7">
        <v>11459000</v>
      </c>
      <c r="D44" s="4"/>
    </row>
    <row r="45" spans="1:4" ht="45" x14ac:dyDescent="0.25">
      <c r="A45" s="2" t="s">
        <v>1396</v>
      </c>
      <c r="B45" s="7">
        <v>2254000</v>
      </c>
      <c r="C45" s="7">
        <v>3100000</v>
      </c>
      <c r="D45" s="7">
        <v>2504000</v>
      </c>
    </row>
    <row r="46" spans="1:4" x14ac:dyDescent="0.25">
      <c r="A46" s="2" t="s">
        <v>1398</v>
      </c>
      <c r="B46" s="4"/>
      <c r="C46" s="4"/>
      <c r="D46" s="4"/>
    </row>
    <row r="47" spans="1:4" ht="30" x14ac:dyDescent="0.25">
      <c r="A47" s="3" t="s">
        <v>1393</v>
      </c>
      <c r="B47" s="4"/>
      <c r="C47" s="4"/>
      <c r="D47" s="4"/>
    </row>
    <row r="48" spans="1:4" x14ac:dyDescent="0.25">
      <c r="A48" s="2" t="s">
        <v>1395</v>
      </c>
      <c r="B48" s="7">
        <v>22854000</v>
      </c>
      <c r="C48" s="7">
        <v>31558000</v>
      </c>
      <c r="D48" s="4"/>
    </row>
    <row r="49" spans="1:4" x14ac:dyDescent="0.25">
      <c r="A49" s="2" t="s">
        <v>440</v>
      </c>
      <c r="B49" s="7">
        <v>1411000</v>
      </c>
      <c r="C49" s="7">
        <v>801000</v>
      </c>
      <c r="D49" s="7">
        <v>818000</v>
      </c>
    </row>
    <row r="50" spans="1:4" ht="45" x14ac:dyDescent="0.25">
      <c r="A50" s="2" t="s">
        <v>1396</v>
      </c>
      <c r="B50" s="7">
        <v>3242000</v>
      </c>
      <c r="C50" s="7">
        <v>574000</v>
      </c>
      <c r="D50" s="7">
        <v>812000</v>
      </c>
    </row>
    <row r="51" spans="1:4" x14ac:dyDescent="0.25">
      <c r="A51" s="2" t="s">
        <v>1399</v>
      </c>
      <c r="B51" s="4"/>
      <c r="C51" s="4"/>
      <c r="D51" s="4"/>
    </row>
    <row r="52" spans="1:4" ht="30" x14ac:dyDescent="0.25">
      <c r="A52" s="3" t="s">
        <v>1393</v>
      </c>
      <c r="B52" s="4"/>
      <c r="C52" s="4"/>
      <c r="D52" s="4"/>
    </row>
    <row r="53" spans="1:4" x14ac:dyDescent="0.25">
      <c r="A53" s="2" t="s">
        <v>32</v>
      </c>
      <c r="B53" s="7">
        <v>619066000</v>
      </c>
      <c r="C53" s="7">
        <v>571347000</v>
      </c>
      <c r="D53" s="7">
        <v>540461000</v>
      </c>
    </row>
    <row r="54" spans="1:4" x14ac:dyDescent="0.25">
      <c r="A54" s="2" t="s">
        <v>1394</v>
      </c>
      <c r="B54" s="7">
        <v>26274000</v>
      </c>
      <c r="C54" s="7">
        <v>10882000</v>
      </c>
      <c r="D54" s="7">
        <v>18649000</v>
      </c>
    </row>
    <row r="55" spans="1:4" x14ac:dyDescent="0.25">
      <c r="A55" s="2" t="s">
        <v>1395</v>
      </c>
      <c r="B55" s="7">
        <v>306519000</v>
      </c>
      <c r="C55" s="7">
        <v>312894000</v>
      </c>
      <c r="D55" s="4"/>
    </row>
    <row r="56" spans="1:4" x14ac:dyDescent="0.25">
      <c r="A56" s="2" t="s">
        <v>440</v>
      </c>
      <c r="B56" s="7">
        <v>6668000</v>
      </c>
      <c r="C56" s="7">
        <v>6091000</v>
      </c>
      <c r="D56" s="7">
        <v>5115000</v>
      </c>
    </row>
    <row r="57" spans="1:4" x14ac:dyDescent="0.25">
      <c r="A57" s="2" t="s">
        <v>78</v>
      </c>
      <c r="B57" s="7">
        <v>26720000</v>
      </c>
      <c r="C57" s="7">
        <v>27822000</v>
      </c>
      <c r="D57" s="4"/>
    </row>
    <row r="58" spans="1:4" ht="30" x14ac:dyDescent="0.25">
      <c r="A58" s="2" t="s">
        <v>1400</v>
      </c>
      <c r="B58" s="4"/>
      <c r="C58" s="4"/>
      <c r="D58" s="4"/>
    </row>
    <row r="59" spans="1:4" ht="30" x14ac:dyDescent="0.25">
      <c r="A59" s="3" t="s">
        <v>1393</v>
      </c>
      <c r="B59" s="4"/>
      <c r="C59" s="4"/>
      <c r="D59" s="4"/>
    </row>
    <row r="60" spans="1:4" ht="45" x14ac:dyDescent="0.25">
      <c r="A60" s="2" t="s">
        <v>1396</v>
      </c>
      <c r="B60" s="7">
        <v>5993000</v>
      </c>
      <c r="C60" s="7">
        <v>13363000</v>
      </c>
      <c r="D60" s="7">
        <v>10227000</v>
      </c>
    </row>
    <row r="61" spans="1:4" x14ac:dyDescent="0.25">
      <c r="A61" s="2" t="s">
        <v>1401</v>
      </c>
      <c r="B61" s="4"/>
      <c r="C61" s="4"/>
      <c r="D61" s="4"/>
    </row>
    <row r="62" spans="1:4" ht="30" x14ac:dyDescent="0.25">
      <c r="A62" s="3" t="s">
        <v>1393</v>
      </c>
      <c r="B62" s="4"/>
      <c r="C62" s="4"/>
      <c r="D62" s="4"/>
    </row>
    <row r="63" spans="1:4" x14ac:dyDescent="0.25">
      <c r="A63" s="2" t="s">
        <v>32</v>
      </c>
      <c r="B63" s="7">
        <v>483679000</v>
      </c>
      <c r="C63" s="7">
        <v>427313000</v>
      </c>
      <c r="D63" s="7">
        <v>376431000</v>
      </c>
    </row>
    <row r="64" spans="1:4" x14ac:dyDescent="0.25">
      <c r="A64" s="2" t="s">
        <v>1394</v>
      </c>
      <c r="B64" s="7">
        <v>27872000</v>
      </c>
      <c r="C64" s="7">
        <v>29582000</v>
      </c>
      <c r="D64" s="7">
        <v>21560000</v>
      </c>
    </row>
    <row r="65" spans="1:4" x14ac:dyDescent="0.25">
      <c r="A65" s="2" t="s">
        <v>1395</v>
      </c>
      <c r="B65" s="7">
        <v>199466000</v>
      </c>
      <c r="C65" s="7">
        <v>185818000</v>
      </c>
      <c r="D65" s="4"/>
    </row>
    <row r="66" spans="1:4" x14ac:dyDescent="0.25">
      <c r="A66" s="2" t="s">
        <v>440</v>
      </c>
      <c r="B66" s="7">
        <v>7562000</v>
      </c>
      <c r="C66" s="7">
        <v>7381000</v>
      </c>
      <c r="D66" s="7">
        <v>6729000</v>
      </c>
    </row>
    <row r="67" spans="1:4" x14ac:dyDescent="0.25">
      <c r="A67" s="2" t="s">
        <v>78</v>
      </c>
      <c r="B67" s="7">
        <v>2362000</v>
      </c>
      <c r="C67" s="7">
        <v>2362000</v>
      </c>
      <c r="D67" s="4"/>
    </row>
    <row r="68" spans="1:4" ht="30" x14ac:dyDescent="0.25">
      <c r="A68" s="2" t="s">
        <v>1402</v>
      </c>
      <c r="B68" s="4"/>
      <c r="C68" s="4"/>
      <c r="D68" s="4"/>
    </row>
    <row r="69" spans="1:4" ht="30" x14ac:dyDescent="0.25">
      <c r="A69" s="3" t="s">
        <v>1393</v>
      </c>
      <c r="B69" s="4"/>
      <c r="C69" s="4"/>
      <c r="D69" s="4"/>
    </row>
    <row r="70" spans="1:4" ht="45" x14ac:dyDescent="0.25">
      <c r="A70" s="2" t="s">
        <v>1396</v>
      </c>
      <c r="B70" s="7">
        <v>8012000</v>
      </c>
      <c r="C70" s="7">
        <v>12877000</v>
      </c>
      <c r="D70" s="7">
        <v>9400000</v>
      </c>
    </row>
    <row r="71" spans="1:4" x14ac:dyDescent="0.25">
      <c r="A71" s="2" t="s">
        <v>1403</v>
      </c>
      <c r="B71" s="4"/>
      <c r="C71" s="4"/>
      <c r="D71" s="4"/>
    </row>
    <row r="72" spans="1:4" ht="30" x14ac:dyDescent="0.25">
      <c r="A72" s="3" t="s">
        <v>1393</v>
      </c>
      <c r="B72" s="4"/>
      <c r="C72" s="4"/>
      <c r="D72" s="4"/>
    </row>
    <row r="73" spans="1:4" x14ac:dyDescent="0.25">
      <c r="A73" s="2" t="s">
        <v>1395</v>
      </c>
      <c r="B73" s="7">
        <v>618096000</v>
      </c>
      <c r="C73" s="7">
        <v>635818000</v>
      </c>
      <c r="D73" s="4"/>
    </row>
    <row r="74" spans="1:4" x14ac:dyDescent="0.25">
      <c r="A74" s="2" t="s">
        <v>440</v>
      </c>
      <c r="B74" s="7">
        <v>20439000</v>
      </c>
      <c r="C74" s="7">
        <v>19729000</v>
      </c>
      <c r="D74" s="7">
        <v>17575000</v>
      </c>
    </row>
    <row r="75" spans="1:4" ht="45" x14ac:dyDescent="0.25">
      <c r="A75" s="2" t="s">
        <v>1396</v>
      </c>
      <c r="B75" s="6">
        <v>16259000</v>
      </c>
      <c r="C75" s="6">
        <v>29340000</v>
      </c>
      <c r="D75" s="6">
        <v>22131000</v>
      </c>
    </row>
  </sheetData>
  <mergeCells count="2">
    <mergeCell ref="A1:A2"/>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1404</v>
      </c>
      <c r="B1" s="8" t="s">
        <v>1</v>
      </c>
      <c r="C1" s="8"/>
      <c r="D1" s="8"/>
    </row>
    <row r="2" spans="1:4" x14ac:dyDescent="0.25">
      <c r="A2" s="8"/>
      <c r="B2" s="1" t="s">
        <v>2</v>
      </c>
      <c r="C2" s="1" t="s">
        <v>29</v>
      </c>
      <c r="D2" s="1" t="s">
        <v>30</v>
      </c>
    </row>
    <row r="3" spans="1:4" ht="30" x14ac:dyDescent="0.25">
      <c r="A3" s="3" t="s">
        <v>1393</v>
      </c>
      <c r="B3" s="4"/>
      <c r="C3" s="4"/>
      <c r="D3" s="4"/>
    </row>
    <row r="4" spans="1:4" ht="30" x14ac:dyDescent="0.25">
      <c r="A4" s="2" t="s">
        <v>934</v>
      </c>
      <c r="B4" s="6">
        <v>-196000</v>
      </c>
      <c r="C4" s="6">
        <v>-310000</v>
      </c>
      <c r="D4" s="4"/>
    </row>
    <row r="5" spans="1:4" x14ac:dyDescent="0.25">
      <c r="A5" s="2" t="s">
        <v>1250</v>
      </c>
      <c r="B5" s="7">
        <v>3770000</v>
      </c>
      <c r="C5" s="7">
        <v>310000</v>
      </c>
      <c r="D5" s="4">
        <v>0</v>
      </c>
    </row>
    <row r="6" spans="1:4" x14ac:dyDescent="0.25">
      <c r="A6" s="2" t="s">
        <v>38</v>
      </c>
      <c r="B6" s="7">
        <v>10975000</v>
      </c>
      <c r="C6" s="7">
        <v>3552000</v>
      </c>
      <c r="D6" s="4">
        <v>0</v>
      </c>
    </row>
    <row r="7" spans="1:4" x14ac:dyDescent="0.25">
      <c r="A7" s="2" t="s">
        <v>885</v>
      </c>
      <c r="B7" s="4"/>
      <c r="C7" s="4"/>
      <c r="D7" s="4"/>
    </row>
    <row r="8" spans="1:4" ht="30" x14ac:dyDescent="0.25">
      <c r="A8" s="3" t="s">
        <v>1393</v>
      </c>
      <c r="B8" s="4"/>
      <c r="C8" s="4"/>
      <c r="D8" s="4"/>
    </row>
    <row r="9" spans="1:4" x14ac:dyDescent="0.25">
      <c r="A9" s="2" t="s">
        <v>1250</v>
      </c>
      <c r="B9" s="7">
        <v>3770000</v>
      </c>
      <c r="C9" s="7">
        <v>310000</v>
      </c>
      <c r="D9" s="4"/>
    </row>
    <row r="10" spans="1:4" x14ac:dyDescent="0.25">
      <c r="A10" s="2" t="s">
        <v>38</v>
      </c>
      <c r="B10" s="6">
        <v>10975000</v>
      </c>
      <c r="C10" s="6">
        <v>3552000</v>
      </c>
      <c r="D10" s="4"/>
    </row>
  </sheetData>
  <mergeCells count="2">
    <mergeCell ref="A1:A2"/>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30" customHeight="1" x14ac:dyDescent="0.25">
      <c r="A1" s="8" t="s">
        <v>1405</v>
      </c>
      <c r="B1" s="1" t="s">
        <v>1406</v>
      </c>
    </row>
    <row r="2" spans="1:2" x14ac:dyDescent="0.25">
      <c r="A2" s="8"/>
      <c r="B2" s="1" t="s">
        <v>1407</v>
      </c>
    </row>
    <row r="3" spans="1:2" ht="30" x14ac:dyDescent="0.25">
      <c r="A3" s="2" t="s">
        <v>1408</v>
      </c>
      <c r="B3" s="4"/>
    </row>
    <row r="4" spans="1:2" x14ac:dyDescent="0.25">
      <c r="A4" s="3" t="s">
        <v>1409</v>
      </c>
      <c r="B4" s="4"/>
    </row>
    <row r="5" spans="1:2" ht="30" x14ac:dyDescent="0.25">
      <c r="A5" s="2" t="s">
        <v>1410</v>
      </c>
      <c r="B5" s="4" t="s">
        <v>1411</v>
      </c>
    </row>
    <row r="6" spans="1:2" ht="45" x14ac:dyDescent="0.25">
      <c r="A6" s="2" t="s">
        <v>1412</v>
      </c>
      <c r="B6" s="4" t="s">
        <v>1413</v>
      </c>
    </row>
    <row r="7" spans="1:2" ht="30" x14ac:dyDescent="0.25">
      <c r="A7" s="2" t="s">
        <v>1414</v>
      </c>
      <c r="B7" s="172">
        <v>1</v>
      </c>
    </row>
    <row r="8" spans="1:2" ht="30" x14ac:dyDescent="0.25">
      <c r="A8" s="2" t="s">
        <v>887</v>
      </c>
      <c r="B8" s="5">
        <v>42065</v>
      </c>
    </row>
    <row r="9" spans="1:2" x14ac:dyDescent="0.25">
      <c r="A9" s="2" t="s">
        <v>1415</v>
      </c>
      <c r="B9" s="6">
        <v>13300000</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showGridLines="0" workbookViewId="0"/>
  </sheetViews>
  <sheetFormatPr defaultRowHeight="15" x14ac:dyDescent="0.25"/>
  <cols>
    <col min="1" max="1" width="36.5703125" bestFit="1" customWidth="1"/>
    <col min="2" max="4" width="17.28515625" customWidth="1"/>
    <col min="5" max="5" width="36.5703125" customWidth="1"/>
    <col min="6" max="6" width="23.28515625" customWidth="1"/>
    <col min="7" max="7" width="16.28515625" customWidth="1"/>
    <col min="8" max="9" width="12.140625" customWidth="1"/>
  </cols>
  <sheetData>
    <row r="1" spans="1:9" ht="15" customHeight="1" x14ac:dyDescent="0.25">
      <c r="A1" s="8" t="s">
        <v>325</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326</v>
      </c>
      <c r="B3" s="29"/>
      <c r="C3" s="29"/>
      <c r="D3" s="29"/>
      <c r="E3" s="29"/>
      <c r="F3" s="29"/>
      <c r="G3" s="29"/>
      <c r="H3" s="29"/>
      <c r="I3" s="29"/>
    </row>
    <row r="4" spans="1:9" x14ac:dyDescent="0.25">
      <c r="A4" s="30" t="s">
        <v>327</v>
      </c>
      <c r="B4" s="68" t="s">
        <v>328</v>
      </c>
      <c r="C4" s="68"/>
      <c r="D4" s="68"/>
      <c r="E4" s="68"/>
      <c r="F4" s="68"/>
      <c r="G4" s="68"/>
      <c r="H4" s="68"/>
      <c r="I4" s="68"/>
    </row>
    <row r="5" spans="1:9" x14ac:dyDescent="0.25">
      <c r="A5" s="30"/>
      <c r="B5" s="29"/>
      <c r="C5" s="29"/>
      <c r="D5" s="29"/>
      <c r="E5" s="29"/>
      <c r="F5" s="29"/>
      <c r="G5" s="29"/>
      <c r="H5" s="29"/>
      <c r="I5" s="29"/>
    </row>
    <row r="6" spans="1:9" x14ac:dyDescent="0.25">
      <c r="A6" s="30"/>
      <c r="B6" s="34" t="s">
        <v>329</v>
      </c>
      <c r="C6" s="34"/>
      <c r="D6" s="34"/>
      <c r="E6" s="34"/>
      <c r="F6" s="34"/>
      <c r="G6" s="34"/>
      <c r="H6" s="34"/>
      <c r="I6" s="34"/>
    </row>
    <row r="7" spans="1:9" ht="15.75" thickBot="1" x14ac:dyDescent="0.3">
      <c r="A7" s="30"/>
      <c r="B7" s="71"/>
      <c r="C7" s="71"/>
      <c r="D7" s="71"/>
      <c r="E7" s="71"/>
      <c r="F7" s="71"/>
      <c r="G7" s="71"/>
      <c r="H7" s="71"/>
      <c r="I7" s="71"/>
    </row>
    <row r="8" spans="1:9" ht="16.5" thickTop="1" thickBot="1" x14ac:dyDescent="0.3">
      <c r="A8" s="30"/>
      <c r="B8" s="41"/>
      <c r="C8" s="42"/>
      <c r="D8" s="42"/>
      <c r="E8" s="42"/>
      <c r="F8" s="98">
        <v>42007</v>
      </c>
      <c r="G8" s="98"/>
      <c r="H8" s="98"/>
      <c r="I8" s="98"/>
    </row>
    <row r="9" spans="1:9" x14ac:dyDescent="0.25">
      <c r="A9" s="30"/>
      <c r="B9" s="75"/>
      <c r="C9" s="14"/>
      <c r="D9" s="14"/>
      <c r="E9" s="14"/>
      <c r="F9" s="94" t="s">
        <v>330</v>
      </c>
      <c r="G9" s="17"/>
      <c r="H9" s="17"/>
      <c r="I9" s="46"/>
    </row>
    <row r="10" spans="1:9" x14ac:dyDescent="0.25">
      <c r="A10" s="30"/>
      <c r="B10" s="75"/>
      <c r="C10" s="14"/>
      <c r="D10" s="14"/>
      <c r="E10" s="14"/>
      <c r="F10" s="87" t="s">
        <v>331</v>
      </c>
      <c r="G10" s="87" t="s">
        <v>332</v>
      </c>
      <c r="H10" s="87" t="s">
        <v>333</v>
      </c>
      <c r="I10" s="49" t="s">
        <v>334</v>
      </c>
    </row>
    <row r="11" spans="1:9" ht="15.75" thickBot="1" x14ac:dyDescent="0.3">
      <c r="A11" s="30"/>
      <c r="B11" s="75"/>
      <c r="C11" s="14"/>
      <c r="D11" s="14"/>
      <c r="E11" s="14"/>
      <c r="F11" s="84" t="s">
        <v>262</v>
      </c>
      <c r="G11" s="84" t="s">
        <v>262</v>
      </c>
      <c r="H11" s="84" t="s">
        <v>262</v>
      </c>
      <c r="I11" s="51" t="s">
        <v>262</v>
      </c>
    </row>
    <row r="12" spans="1:9" ht="15.75" customHeight="1" x14ac:dyDescent="0.25">
      <c r="A12" s="30"/>
      <c r="B12" s="77" t="s">
        <v>335</v>
      </c>
      <c r="C12" s="78"/>
      <c r="D12" s="99" t="s">
        <v>336</v>
      </c>
      <c r="E12" s="99"/>
      <c r="F12" s="86"/>
      <c r="G12" s="86"/>
      <c r="H12" s="86"/>
      <c r="I12" s="76"/>
    </row>
    <row r="13" spans="1:9" x14ac:dyDescent="0.25">
      <c r="A13" s="30"/>
      <c r="B13" s="75"/>
      <c r="C13" s="14"/>
      <c r="D13" s="14"/>
      <c r="E13" s="73" t="s">
        <v>337</v>
      </c>
      <c r="F13" s="95">
        <v>2450</v>
      </c>
      <c r="G13" s="87">
        <v>44</v>
      </c>
      <c r="H13" s="95">
        <v>2406</v>
      </c>
      <c r="I13" s="49" t="s">
        <v>338</v>
      </c>
    </row>
    <row r="14" spans="1:9" x14ac:dyDescent="0.25">
      <c r="A14" s="30"/>
      <c r="B14" s="75"/>
      <c r="C14" s="14"/>
      <c r="D14" s="14"/>
      <c r="E14" s="73" t="s">
        <v>339</v>
      </c>
      <c r="F14" s="87">
        <v>50</v>
      </c>
      <c r="G14" s="87" t="s">
        <v>338</v>
      </c>
      <c r="H14" s="87">
        <v>50</v>
      </c>
      <c r="I14" s="49" t="s">
        <v>338</v>
      </c>
    </row>
    <row r="15" spans="1:9" x14ac:dyDescent="0.25">
      <c r="A15" s="30"/>
      <c r="B15" s="75"/>
      <c r="C15" s="14"/>
      <c r="D15" s="14"/>
      <c r="E15" s="73" t="s">
        <v>340</v>
      </c>
      <c r="F15" s="95">
        <v>-2951</v>
      </c>
      <c r="G15" s="87" t="s">
        <v>338</v>
      </c>
      <c r="H15" s="95">
        <v>-2951</v>
      </c>
      <c r="I15" s="49" t="s">
        <v>338</v>
      </c>
    </row>
    <row r="16" spans="1:9" x14ac:dyDescent="0.25">
      <c r="A16" s="30"/>
      <c r="B16" s="75"/>
      <c r="C16" s="14"/>
      <c r="D16" s="14"/>
      <c r="E16" s="73" t="s">
        <v>341</v>
      </c>
      <c r="F16" s="87">
        <v>-90</v>
      </c>
      <c r="G16" s="87" t="s">
        <v>338</v>
      </c>
      <c r="H16" s="87">
        <v>-90</v>
      </c>
      <c r="I16" s="49" t="s">
        <v>338</v>
      </c>
    </row>
    <row r="17" spans="1:9" ht="15.75" customHeight="1" x14ac:dyDescent="0.25">
      <c r="A17" s="30"/>
      <c r="B17" s="77" t="s">
        <v>342</v>
      </c>
      <c r="C17" s="78"/>
      <c r="D17" s="99" t="s">
        <v>343</v>
      </c>
      <c r="E17" s="99"/>
      <c r="F17" s="95">
        <v>7713</v>
      </c>
      <c r="G17" s="87" t="s">
        <v>338</v>
      </c>
      <c r="H17" s="95">
        <v>7713</v>
      </c>
      <c r="I17" s="49" t="s">
        <v>338</v>
      </c>
    </row>
    <row r="18" spans="1:9" ht="15.75" customHeight="1" x14ac:dyDescent="0.25">
      <c r="A18" s="30"/>
      <c r="B18" s="77" t="s">
        <v>344</v>
      </c>
      <c r="C18" s="78"/>
      <c r="D18" s="99" t="s">
        <v>345</v>
      </c>
      <c r="E18" s="99"/>
      <c r="F18" s="87">
        <v>-285</v>
      </c>
      <c r="G18" s="87" t="s">
        <v>338</v>
      </c>
      <c r="H18" s="87">
        <v>-285</v>
      </c>
      <c r="I18" s="49" t="s">
        <v>338</v>
      </c>
    </row>
    <row r="19" spans="1:9" ht="15.75" customHeight="1" x14ac:dyDescent="0.25">
      <c r="A19" s="30"/>
      <c r="B19" s="77" t="s">
        <v>346</v>
      </c>
      <c r="C19" s="78"/>
      <c r="D19" s="99" t="s">
        <v>347</v>
      </c>
      <c r="E19" s="99"/>
      <c r="F19" s="95">
        <v>1026</v>
      </c>
      <c r="G19" s="87" t="s">
        <v>338</v>
      </c>
      <c r="H19" s="95">
        <v>1026</v>
      </c>
      <c r="I19" s="49" t="s">
        <v>338</v>
      </c>
    </row>
    <row r="20" spans="1:9" ht="15.75" customHeight="1" x14ac:dyDescent="0.25">
      <c r="A20" s="30"/>
      <c r="B20" s="77" t="s">
        <v>348</v>
      </c>
      <c r="C20" s="78"/>
      <c r="D20" s="99" t="s">
        <v>291</v>
      </c>
      <c r="E20" s="99"/>
      <c r="F20" s="87">
        <v>-396</v>
      </c>
      <c r="G20" s="87" t="s">
        <v>338</v>
      </c>
      <c r="H20" s="87" t="s">
        <v>338</v>
      </c>
      <c r="I20" s="49">
        <v>-396</v>
      </c>
    </row>
    <row r="21" spans="1:9" ht="15.75" customHeight="1" thickBot="1" x14ac:dyDescent="0.3">
      <c r="A21" s="30"/>
      <c r="B21" s="79" t="s">
        <v>349</v>
      </c>
      <c r="C21" s="80"/>
      <c r="D21" s="80" t="s">
        <v>350</v>
      </c>
      <c r="E21" s="80"/>
      <c r="F21" s="96">
        <v>3409</v>
      </c>
      <c r="G21" s="90" t="s">
        <v>338</v>
      </c>
      <c r="H21" s="90" t="s">
        <v>338</v>
      </c>
      <c r="I21" s="91">
        <v>3409</v>
      </c>
    </row>
    <row r="22" spans="1:9" ht="16.5" thickTop="1" thickBot="1" x14ac:dyDescent="0.3">
      <c r="A22" s="30"/>
      <c r="B22" s="97"/>
      <c r="C22" s="97"/>
      <c r="D22" s="97"/>
      <c r="E22" s="97"/>
      <c r="F22" s="97"/>
      <c r="G22" s="97"/>
      <c r="H22" s="97"/>
      <c r="I22" s="97"/>
    </row>
    <row r="23" spans="1:9" ht="16.5" thickTop="1" thickBot="1" x14ac:dyDescent="0.3">
      <c r="A23" s="30"/>
      <c r="B23" s="41"/>
      <c r="C23" s="42"/>
      <c r="D23" s="42"/>
      <c r="E23" s="42"/>
      <c r="F23" s="98">
        <v>41636</v>
      </c>
      <c r="G23" s="98"/>
      <c r="H23" s="98"/>
      <c r="I23" s="98"/>
    </row>
    <row r="24" spans="1:9" x14ac:dyDescent="0.25">
      <c r="A24" s="30"/>
      <c r="B24" s="75"/>
      <c r="C24" s="14"/>
      <c r="D24" s="14"/>
      <c r="E24" s="14"/>
      <c r="F24" s="94" t="s">
        <v>330</v>
      </c>
      <c r="G24" s="17"/>
      <c r="H24" s="17"/>
      <c r="I24" s="46"/>
    </row>
    <row r="25" spans="1:9" x14ac:dyDescent="0.25">
      <c r="A25" s="30"/>
      <c r="B25" s="75"/>
      <c r="C25" s="14"/>
      <c r="D25" s="14"/>
      <c r="E25" s="14"/>
      <c r="F25" s="87" t="s">
        <v>331</v>
      </c>
      <c r="G25" s="87" t="s">
        <v>332</v>
      </c>
      <c r="H25" s="87" t="s">
        <v>333</v>
      </c>
      <c r="I25" s="49" t="s">
        <v>334</v>
      </c>
    </row>
    <row r="26" spans="1:9" ht="15.75" thickBot="1" x14ac:dyDescent="0.3">
      <c r="A26" s="30"/>
      <c r="B26" s="75"/>
      <c r="C26" s="14"/>
      <c r="D26" s="14"/>
      <c r="E26" s="14"/>
      <c r="F26" s="84" t="s">
        <v>262</v>
      </c>
      <c r="G26" s="84" t="s">
        <v>262</v>
      </c>
      <c r="H26" s="84" t="s">
        <v>262</v>
      </c>
      <c r="I26" s="51" t="s">
        <v>262</v>
      </c>
    </row>
    <row r="27" spans="1:9" ht="15.75" customHeight="1" x14ac:dyDescent="0.25">
      <c r="A27" s="30"/>
      <c r="B27" s="77" t="s">
        <v>335</v>
      </c>
      <c r="C27" s="78"/>
      <c r="D27" s="99" t="s">
        <v>336</v>
      </c>
      <c r="E27" s="99"/>
      <c r="F27" s="86"/>
      <c r="G27" s="86"/>
      <c r="H27" s="86"/>
      <c r="I27" s="76"/>
    </row>
    <row r="28" spans="1:9" x14ac:dyDescent="0.25">
      <c r="A28" s="30"/>
      <c r="B28" s="75"/>
      <c r="C28" s="14"/>
      <c r="D28" s="14"/>
      <c r="E28" s="73" t="s">
        <v>337</v>
      </c>
      <c r="F28" s="95">
        <v>1459</v>
      </c>
      <c r="G28" s="87">
        <v>284</v>
      </c>
      <c r="H28" s="95">
        <v>1175</v>
      </c>
      <c r="I28" s="49" t="s">
        <v>338</v>
      </c>
    </row>
    <row r="29" spans="1:9" x14ac:dyDescent="0.25">
      <c r="A29" s="30"/>
      <c r="B29" s="75"/>
      <c r="C29" s="14"/>
      <c r="D29" s="14"/>
      <c r="E29" s="73" t="s">
        <v>339</v>
      </c>
      <c r="F29" s="87">
        <v>29</v>
      </c>
      <c r="G29" s="87" t="s">
        <v>338</v>
      </c>
      <c r="H29" s="87">
        <v>29</v>
      </c>
      <c r="I29" s="49" t="s">
        <v>338</v>
      </c>
    </row>
    <row r="30" spans="1:9" x14ac:dyDescent="0.25">
      <c r="A30" s="30"/>
      <c r="B30" s="75"/>
      <c r="C30" s="14"/>
      <c r="D30" s="14"/>
      <c r="E30" s="73" t="s">
        <v>340</v>
      </c>
      <c r="F30" s="95">
        <v>-1841</v>
      </c>
      <c r="G30" s="87" t="s">
        <v>338</v>
      </c>
      <c r="H30" s="95">
        <v>-1841</v>
      </c>
      <c r="I30" s="49" t="s">
        <v>338</v>
      </c>
    </row>
    <row r="31" spans="1:9" x14ac:dyDescent="0.25">
      <c r="A31" s="30"/>
      <c r="B31" s="75"/>
      <c r="C31" s="14"/>
      <c r="D31" s="14"/>
      <c r="E31" s="73" t="s">
        <v>341</v>
      </c>
      <c r="F31" s="87">
        <v>-12</v>
      </c>
      <c r="G31" s="87" t="s">
        <v>338</v>
      </c>
      <c r="H31" s="87">
        <v>-12</v>
      </c>
      <c r="I31" s="49" t="s">
        <v>338</v>
      </c>
    </row>
    <row r="32" spans="1:9" ht="15.75" customHeight="1" x14ac:dyDescent="0.25">
      <c r="A32" s="30"/>
      <c r="B32" s="77" t="s">
        <v>342</v>
      </c>
      <c r="C32" s="78"/>
      <c r="D32" s="99" t="s">
        <v>343</v>
      </c>
      <c r="E32" s="99"/>
      <c r="F32" s="95">
        <v>11836</v>
      </c>
      <c r="G32" s="87" t="s">
        <v>338</v>
      </c>
      <c r="H32" s="95">
        <v>11836</v>
      </c>
      <c r="I32" s="49" t="s">
        <v>338</v>
      </c>
    </row>
    <row r="33" spans="1:9" ht="15.75" customHeight="1" x14ac:dyDescent="0.25">
      <c r="A33" s="30"/>
      <c r="B33" s="77" t="s">
        <v>344</v>
      </c>
      <c r="C33" s="78"/>
      <c r="D33" s="99" t="s">
        <v>345</v>
      </c>
      <c r="E33" s="99"/>
      <c r="F33" s="87">
        <v>-311</v>
      </c>
      <c r="G33" s="87" t="s">
        <v>338</v>
      </c>
      <c r="H33" s="87">
        <v>-311</v>
      </c>
      <c r="I33" s="49" t="s">
        <v>338</v>
      </c>
    </row>
    <row r="34" spans="1:9" ht="15.75" customHeight="1" x14ac:dyDescent="0.25">
      <c r="A34" s="30"/>
      <c r="B34" s="77" t="s">
        <v>346</v>
      </c>
      <c r="C34" s="78"/>
      <c r="D34" s="99" t="s">
        <v>347</v>
      </c>
      <c r="E34" s="99"/>
      <c r="F34" s="87">
        <v>-371</v>
      </c>
      <c r="G34" s="87" t="s">
        <v>338</v>
      </c>
      <c r="H34" s="87">
        <v>-371</v>
      </c>
      <c r="I34" s="49" t="s">
        <v>338</v>
      </c>
    </row>
    <row r="35" spans="1:9" ht="15.75" customHeight="1" thickBot="1" x14ac:dyDescent="0.3">
      <c r="A35" s="30"/>
      <c r="B35" s="79" t="s">
        <v>348</v>
      </c>
      <c r="C35" s="80"/>
      <c r="D35" s="80" t="s">
        <v>291</v>
      </c>
      <c r="E35" s="80"/>
      <c r="F35" s="96">
        <v>-2671</v>
      </c>
      <c r="G35" s="90" t="s">
        <v>338</v>
      </c>
      <c r="H35" s="90" t="s">
        <v>338</v>
      </c>
      <c r="I35" s="91">
        <v>-2671</v>
      </c>
    </row>
    <row r="36" spans="1:9" ht="15.75" thickTop="1" x14ac:dyDescent="0.25">
      <c r="A36" s="30"/>
      <c r="B36" s="72"/>
      <c r="C36" s="72"/>
      <c r="D36" s="72"/>
      <c r="E36" s="72"/>
      <c r="F36" s="72"/>
      <c r="G36" s="72"/>
      <c r="H36" s="72"/>
      <c r="I36" s="72"/>
    </row>
    <row r="37" spans="1:9" ht="22.5" customHeight="1" x14ac:dyDescent="0.25">
      <c r="A37" s="30"/>
      <c r="B37" s="70" t="s">
        <v>351</v>
      </c>
      <c r="C37" s="70"/>
      <c r="D37" s="70"/>
      <c r="E37" s="70"/>
      <c r="F37" s="70"/>
      <c r="G37" s="70"/>
      <c r="H37" s="70"/>
      <c r="I37" s="70"/>
    </row>
    <row r="38" spans="1:9" x14ac:dyDescent="0.25">
      <c r="A38" s="30"/>
      <c r="B38" s="70" t="s">
        <v>352</v>
      </c>
      <c r="C38" s="70"/>
      <c r="D38" s="70"/>
      <c r="E38" s="70"/>
      <c r="F38" s="70"/>
      <c r="G38" s="70"/>
      <c r="H38" s="70"/>
      <c r="I38" s="70"/>
    </row>
    <row r="39" spans="1:9" x14ac:dyDescent="0.25">
      <c r="A39" s="30"/>
      <c r="B39" s="70" t="s">
        <v>353</v>
      </c>
      <c r="C39" s="70"/>
      <c r="D39" s="70"/>
      <c r="E39" s="70"/>
      <c r="F39" s="70"/>
      <c r="G39" s="70"/>
      <c r="H39" s="70"/>
      <c r="I39" s="70"/>
    </row>
    <row r="40" spans="1:9" x14ac:dyDescent="0.25">
      <c r="A40" s="30"/>
      <c r="B40" s="70" t="s">
        <v>354</v>
      </c>
      <c r="C40" s="70"/>
      <c r="D40" s="70"/>
      <c r="E40" s="70"/>
      <c r="F40" s="70"/>
      <c r="G40" s="70"/>
      <c r="H40" s="70"/>
      <c r="I40" s="70"/>
    </row>
    <row r="41" spans="1:9" x14ac:dyDescent="0.25">
      <c r="A41" s="30"/>
      <c r="B41" s="70" t="s">
        <v>355</v>
      </c>
      <c r="C41" s="70"/>
      <c r="D41" s="70"/>
      <c r="E41" s="70"/>
      <c r="F41" s="70"/>
      <c r="G41" s="70"/>
      <c r="H41" s="70"/>
      <c r="I41" s="70"/>
    </row>
    <row r="42" spans="1:9" x14ac:dyDescent="0.25">
      <c r="A42" s="30"/>
      <c r="B42" s="70" t="s">
        <v>356</v>
      </c>
      <c r="C42" s="70"/>
      <c r="D42" s="70"/>
      <c r="E42" s="70"/>
      <c r="F42" s="70"/>
      <c r="G42" s="70"/>
      <c r="H42" s="70"/>
      <c r="I42" s="70"/>
    </row>
    <row r="43" spans="1:9" x14ac:dyDescent="0.25">
      <c r="A43" s="30"/>
      <c r="B43" s="29"/>
      <c r="C43" s="29"/>
      <c r="D43" s="29"/>
      <c r="E43" s="29"/>
      <c r="F43" s="29"/>
      <c r="G43" s="29"/>
      <c r="H43" s="29"/>
      <c r="I43" s="29"/>
    </row>
    <row r="44" spans="1:9" x14ac:dyDescent="0.25">
      <c r="A44" s="30"/>
      <c r="B44" s="34" t="s">
        <v>357</v>
      </c>
      <c r="C44" s="34"/>
      <c r="D44" s="34"/>
      <c r="E44" s="34"/>
      <c r="F44" s="34"/>
      <c r="G44" s="34"/>
      <c r="H44" s="34"/>
      <c r="I44" s="34"/>
    </row>
    <row r="45" spans="1:9" x14ac:dyDescent="0.25">
      <c r="A45" s="30"/>
      <c r="B45" s="29"/>
      <c r="C45" s="29"/>
      <c r="D45" s="29"/>
      <c r="E45" s="29"/>
      <c r="F45" s="29"/>
      <c r="G45" s="29"/>
      <c r="H45" s="29"/>
      <c r="I45" s="29"/>
    </row>
    <row r="46" spans="1:9" ht="63.75" customHeight="1" x14ac:dyDescent="0.25">
      <c r="A46" s="30"/>
      <c r="B46" s="34" t="s">
        <v>358</v>
      </c>
      <c r="C46" s="34"/>
      <c r="D46" s="34"/>
      <c r="E46" s="34"/>
      <c r="F46" s="34"/>
      <c r="G46" s="34"/>
      <c r="H46" s="34"/>
      <c r="I46" s="34"/>
    </row>
    <row r="47" spans="1:9" x14ac:dyDescent="0.25">
      <c r="A47" s="30"/>
      <c r="B47" s="29"/>
      <c r="C47" s="29"/>
      <c r="D47" s="29"/>
      <c r="E47" s="29"/>
      <c r="F47" s="29"/>
      <c r="G47" s="29"/>
      <c r="H47" s="29"/>
      <c r="I47" s="29"/>
    </row>
    <row r="48" spans="1:9" ht="51" customHeight="1" x14ac:dyDescent="0.25">
      <c r="A48" s="30"/>
      <c r="B48" s="34" t="s">
        <v>359</v>
      </c>
      <c r="C48" s="34"/>
      <c r="D48" s="34"/>
      <c r="E48" s="34"/>
      <c r="F48" s="34"/>
      <c r="G48" s="34"/>
      <c r="H48" s="34"/>
      <c r="I48" s="34"/>
    </row>
    <row r="49" spans="1:9" x14ac:dyDescent="0.25">
      <c r="A49" s="30"/>
      <c r="B49" s="29"/>
      <c r="C49" s="29"/>
      <c r="D49" s="29"/>
      <c r="E49" s="29"/>
      <c r="F49" s="29"/>
      <c r="G49" s="29"/>
      <c r="H49" s="29"/>
      <c r="I49" s="29"/>
    </row>
    <row r="50" spans="1:9" x14ac:dyDescent="0.25">
      <c r="A50" s="30"/>
      <c r="B50" s="34" t="s">
        <v>360</v>
      </c>
      <c r="C50" s="34"/>
      <c r="D50" s="34"/>
      <c r="E50" s="34"/>
      <c r="F50" s="34"/>
      <c r="G50" s="34"/>
      <c r="H50" s="34"/>
      <c r="I50" s="34"/>
    </row>
    <row r="51" spans="1:9" ht="15.75" thickBot="1" x14ac:dyDescent="0.3">
      <c r="A51" s="30"/>
      <c r="B51" s="29"/>
      <c r="C51" s="29"/>
      <c r="D51" s="29"/>
      <c r="E51" s="29"/>
      <c r="F51" s="29"/>
      <c r="G51" s="29"/>
      <c r="H51" s="29"/>
      <c r="I51" s="29"/>
    </row>
    <row r="52" spans="1:9" ht="16.5" thickTop="1" thickBot="1" x14ac:dyDescent="0.3">
      <c r="A52" s="30"/>
      <c r="B52" s="41"/>
      <c r="C52" s="42"/>
      <c r="D52" s="42"/>
      <c r="E52" s="42"/>
      <c r="F52" s="105" t="s">
        <v>361</v>
      </c>
      <c r="G52" s="105"/>
    </row>
    <row r="53" spans="1:9" ht="15.75" thickBot="1" x14ac:dyDescent="0.3">
      <c r="A53" s="30"/>
      <c r="B53" s="75"/>
      <c r="C53" s="14"/>
      <c r="D53" s="14"/>
      <c r="E53" s="14"/>
      <c r="F53" s="101" t="s">
        <v>362</v>
      </c>
      <c r="G53" s="102" t="s">
        <v>363</v>
      </c>
    </row>
    <row r="54" spans="1:9" x14ac:dyDescent="0.25">
      <c r="A54" s="30"/>
      <c r="B54" s="77" t="s">
        <v>364</v>
      </c>
      <c r="C54" s="78"/>
      <c r="D54" s="78"/>
      <c r="E54" s="78"/>
      <c r="F54" s="103">
        <v>1232</v>
      </c>
      <c r="G54" s="59">
        <v>1639</v>
      </c>
    </row>
    <row r="55" spans="1:9" x14ac:dyDescent="0.25">
      <c r="A55" s="30"/>
      <c r="B55" s="77" t="s">
        <v>365</v>
      </c>
      <c r="C55" s="78"/>
      <c r="D55" s="78"/>
      <c r="E55" s="78"/>
      <c r="F55" s="95">
        <v>-1171</v>
      </c>
      <c r="G55" s="50">
        <v>-1808</v>
      </c>
    </row>
    <row r="56" spans="1:9" ht="15.75" thickBot="1" x14ac:dyDescent="0.3">
      <c r="A56" s="30"/>
      <c r="B56" s="79" t="s">
        <v>366</v>
      </c>
      <c r="C56" s="80"/>
      <c r="D56" s="80"/>
      <c r="E56" s="80"/>
      <c r="F56" s="90">
        <v>-325</v>
      </c>
      <c r="G56" s="104">
        <v>-230</v>
      </c>
    </row>
    <row r="57" spans="1:9" ht="15.75" thickTop="1" x14ac:dyDescent="0.25">
      <c r="A57" s="30"/>
      <c r="B57" s="29"/>
      <c r="C57" s="29"/>
      <c r="D57" s="29"/>
      <c r="E57" s="29"/>
      <c r="F57" s="29"/>
      <c r="G57" s="29"/>
      <c r="H57" s="29"/>
      <c r="I57" s="29"/>
    </row>
    <row r="58" spans="1:9" x14ac:dyDescent="0.25">
      <c r="A58" s="30"/>
      <c r="B58" s="34" t="s">
        <v>367</v>
      </c>
      <c r="C58" s="34"/>
      <c r="D58" s="34"/>
      <c r="E58" s="34"/>
      <c r="F58" s="34"/>
      <c r="G58" s="34"/>
      <c r="H58" s="34"/>
      <c r="I58" s="34"/>
    </row>
    <row r="59" spans="1:9" x14ac:dyDescent="0.25">
      <c r="A59" s="30"/>
      <c r="B59" s="29"/>
      <c r="C59" s="29"/>
      <c r="D59" s="29"/>
      <c r="E59" s="29"/>
      <c r="F59" s="29"/>
      <c r="G59" s="29"/>
      <c r="H59" s="29"/>
      <c r="I59" s="29"/>
    </row>
    <row r="60" spans="1:9" x14ac:dyDescent="0.25">
      <c r="A60" s="30"/>
      <c r="B60" s="34" t="s">
        <v>368</v>
      </c>
      <c r="C60" s="34"/>
      <c r="D60" s="34"/>
      <c r="E60" s="34"/>
      <c r="F60" s="34"/>
      <c r="G60" s="34"/>
      <c r="H60" s="34"/>
      <c r="I60" s="34"/>
    </row>
    <row r="61" spans="1:9" x14ac:dyDescent="0.25">
      <c r="A61" s="30"/>
      <c r="B61" s="29"/>
      <c r="C61" s="29"/>
      <c r="D61" s="29"/>
      <c r="E61" s="29"/>
      <c r="F61" s="29"/>
      <c r="G61" s="29"/>
      <c r="H61" s="29"/>
      <c r="I61" s="29"/>
    </row>
    <row r="62" spans="1:9" ht="51" customHeight="1" x14ac:dyDescent="0.25">
      <c r="A62" s="30"/>
      <c r="B62" s="34" t="s">
        <v>369</v>
      </c>
      <c r="C62" s="34"/>
      <c r="D62" s="34"/>
      <c r="E62" s="34"/>
      <c r="F62" s="34"/>
      <c r="G62" s="34"/>
      <c r="H62" s="34"/>
      <c r="I62" s="34"/>
    </row>
    <row r="63" spans="1:9" x14ac:dyDescent="0.25">
      <c r="A63" s="30"/>
      <c r="B63" s="29"/>
      <c r="C63" s="29"/>
      <c r="D63" s="29"/>
      <c r="E63" s="29"/>
      <c r="F63" s="29"/>
      <c r="G63" s="29"/>
      <c r="H63" s="29"/>
      <c r="I63" s="29"/>
    </row>
    <row r="64" spans="1:9" x14ac:dyDescent="0.25">
      <c r="A64" s="30"/>
      <c r="B64" s="34" t="s">
        <v>370</v>
      </c>
      <c r="C64" s="34"/>
      <c r="D64" s="34"/>
      <c r="E64" s="34"/>
      <c r="F64" s="34"/>
      <c r="G64" s="34"/>
      <c r="H64" s="34"/>
      <c r="I64" s="34"/>
    </row>
    <row r="65" spans="1:9" x14ac:dyDescent="0.25">
      <c r="A65" s="30"/>
      <c r="B65" s="29"/>
      <c r="C65" s="29"/>
      <c r="D65" s="29"/>
      <c r="E65" s="29"/>
      <c r="F65" s="29"/>
      <c r="G65" s="29"/>
      <c r="H65" s="29"/>
      <c r="I65" s="29"/>
    </row>
    <row r="66" spans="1:9" ht="38.25" customHeight="1" x14ac:dyDescent="0.25">
      <c r="A66" s="30"/>
      <c r="B66" s="34" t="s">
        <v>371</v>
      </c>
      <c r="C66" s="34"/>
      <c r="D66" s="34"/>
      <c r="E66" s="34"/>
      <c r="F66" s="34"/>
      <c r="G66" s="34"/>
      <c r="H66" s="34"/>
      <c r="I66" s="34"/>
    </row>
    <row r="67" spans="1:9" x14ac:dyDescent="0.25">
      <c r="A67" s="30"/>
      <c r="B67" s="29"/>
      <c r="C67" s="29"/>
      <c r="D67" s="29"/>
      <c r="E67" s="29"/>
      <c r="F67" s="29"/>
      <c r="G67" s="29"/>
      <c r="H67" s="29"/>
      <c r="I67" s="29"/>
    </row>
    <row r="68" spans="1:9" ht="63.75" customHeight="1" x14ac:dyDescent="0.25">
      <c r="A68" s="30"/>
      <c r="B68" s="34" t="s">
        <v>372</v>
      </c>
      <c r="C68" s="34"/>
      <c r="D68" s="34"/>
      <c r="E68" s="34"/>
      <c r="F68" s="34"/>
      <c r="G68" s="34"/>
      <c r="H68" s="34"/>
      <c r="I68" s="34"/>
    </row>
    <row r="69" spans="1:9" x14ac:dyDescent="0.25">
      <c r="A69" s="30"/>
      <c r="B69" s="29"/>
      <c r="C69" s="29"/>
      <c r="D69" s="29"/>
      <c r="E69" s="29"/>
      <c r="F69" s="29"/>
      <c r="G69" s="29"/>
      <c r="H69" s="29"/>
      <c r="I69" s="29"/>
    </row>
    <row r="70" spans="1:9" x14ac:dyDescent="0.25">
      <c r="A70" s="30"/>
      <c r="B70" s="34" t="s">
        <v>373</v>
      </c>
      <c r="C70" s="34"/>
      <c r="D70" s="34"/>
      <c r="E70" s="34"/>
      <c r="F70" s="34"/>
      <c r="G70" s="34"/>
      <c r="H70" s="34"/>
      <c r="I70" s="34"/>
    </row>
    <row r="71" spans="1:9" x14ac:dyDescent="0.25">
      <c r="A71" s="30"/>
      <c r="B71" s="29"/>
      <c r="C71" s="29"/>
      <c r="D71" s="29"/>
      <c r="E71" s="29"/>
      <c r="F71" s="29"/>
      <c r="G71" s="29"/>
      <c r="H71" s="29"/>
      <c r="I71" s="29"/>
    </row>
    <row r="72" spans="1:9" ht="76.5" customHeight="1" x14ac:dyDescent="0.25">
      <c r="A72" s="30"/>
      <c r="B72" s="34" t="s">
        <v>374</v>
      </c>
      <c r="C72" s="34"/>
      <c r="D72" s="34"/>
      <c r="E72" s="34"/>
      <c r="F72" s="34"/>
      <c r="G72" s="34"/>
      <c r="H72" s="34"/>
      <c r="I72" s="34"/>
    </row>
    <row r="73" spans="1:9" x14ac:dyDescent="0.25">
      <c r="A73" s="30"/>
      <c r="B73" s="29"/>
      <c r="C73" s="29"/>
      <c r="D73" s="29"/>
      <c r="E73" s="29"/>
      <c r="F73" s="29"/>
      <c r="G73" s="29"/>
      <c r="H73" s="29"/>
      <c r="I73" s="29"/>
    </row>
    <row r="74" spans="1:9" x14ac:dyDescent="0.25">
      <c r="A74" s="30"/>
      <c r="B74" s="106" t="s">
        <v>375</v>
      </c>
      <c r="C74" s="106"/>
      <c r="D74" s="106"/>
      <c r="E74" s="106"/>
      <c r="F74" s="106"/>
      <c r="G74" s="106"/>
      <c r="H74" s="106"/>
      <c r="I74" s="106"/>
    </row>
    <row r="75" spans="1:9" ht="51" customHeight="1" x14ac:dyDescent="0.25">
      <c r="A75" s="30"/>
      <c r="B75" s="34" t="s">
        <v>376</v>
      </c>
      <c r="C75" s="34"/>
      <c r="D75" s="34"/>
      <c r="E75" s="34"/>
      <c r="F75" s="34"/>
      <c r="G75" s="34"/>
      <c r="H75" s="34"/>
      <c r="I75" s="34"/>
    </row>
    <row r="76" spans="1:9" x14ac:dyDescent="0.25">
      <c r="A76" s="30"/>
      <c r="B76" s="29"/>
      <c r="C76" s="29"/>
      <c r="D76" s="29"/>
      <c r="E76" s="29"/>
      <c r="F76" s="29"/>
      <c r="G76" s="29"/>
      <c r="H76" s="29"/>
      <c r="I76" s="29"/>
    </row>
    <row r="77" spans="1:9" x14ac:dyDescent="0.25">
      <c r="A77" s="30"/>
      <c r="B77" s="106" t="s">
        <v>377</v>
      </c>
      <c r="C77" s="106"/>
      <c r="D77" s="106"/>
      <c r="E77" s="106"/>
      <c r="F77" s="106"/>
      <c r="G77" s="106"/>
      <c r="H77" s="106"/>
      <c r="I77" s="106"/>
    </row>
    <row r="78" spans="1:9" ht="165.75" customHeight="1" x14ac:dyDescent="0.25">
      <c r="A78" s="30"/>
      <c r="B78" s="34" t="s">
        <v>378</v>
      </c>
      <c r="C78" s="34"/>
      <c r="D78" s="34"/>
      <c r="E78" s="34"/>
      <c r="F78" s="34"/>
      <c r="G78" s="34"/>
      <c r="H78" s="34"/>
      <c r="I78" s="34"/>
    </row>
  </sheetData>
  <mergeCells count="75">
    <mergeCell ref="B74:I74"/>
    <mergeCell ref="B75:I75"/>
    <mergeCell ref="B76:I76"/>
    <mergeCell ref="B77:I77"/>
    <mergeCell ref="B78:I78"/>
    <mergeCell ref="B68:I68"/>
    <mergeCell ref="B69:I69"/>
    <mergeCell ref="B70:I70"/>
    <mergeCell ref="B71:I71"/>
    <mergeCell ref="B72:I72"/>
    <mergeCell ref="B73:I73"/>
    <mergeCell ref="B62:I62"/>
    <mergeCell ref="B63:I63"/>
    <mergeCell ref="B64:I64"/>
    <mergeCell ref="B65:I65"/>
    <mergeCell ref="B66:I66"/>
    <mergeCell ref="B67:I67"/>
    <mergeCell ref="B51:I51"/>
    <mergeCell ref="B57:I57"/>
    <mergeCell ref="B58:I58"/>
    <mergeCell ref="B59:I59"/>
    <mergeCell ref="B60:I60"/>
    <mergeCell ref="B61:I61"/>
    <mergeCell ref="B45:I45"/>
    <mergeCell ref="B46:I46"/>
    <mergeCell ref="B47:I47"/>
    <mergeCell ref="B48:I48"/>
    <mergeCell ref="B49:I49"/>
    <mergeCell ref="B50:I50"/>
    <mergeCell ref="B7:I7"/>
    <mergeCell ref="B36:I36"/>
    <mergeCell ref="B37:I37"/>
    <mergeCell ref="B38:I38"/>
    <mergeCell ref="B39:I39"/>
    <mergeCell ref="B40:I40"/>
    <mergeCell ref="B55:E55"/>
    <mergeCell ref="B56:E56"/>
    <mergeCell ref="A1:A2"/>
    <mergeCell ref="B1:I1"/>
    <mergeCell ref="B2:I2"/>
    <mergeCell ref="B3:I3"/>
    <mergeCell ref="A4:A78"/>
    <mergeCell ref="B4:I4"/>
    <mergeCell ref="B5:I5"/>
    <mergeCell ref="B6:I6"/>
    <mergeCell ref="B34:C34"/>
    <mergeCell ref="D34:E34"/>
    <mergeCell ref="B35:C35"/>
    <mergeCell ref="D35:E35"/>
    <mergeCell ref="F52:G52"/>
    <mergeCell ref="B54:E54"/>
    <mergeCell ref="B41:I41"/>
    <mergeCell ref="B42:I42"/>
    <mergeCell ref="B43:I43"/>
    <mergeCell ref="B44:I44"/>
    <mergeCell ref="F23:I23"/>
    <mergeCell ref="B27:C27"/>
    <mergeCell ref="D27:E27"/>
    <mergeCell ref="B32:C32"/>
    <mergeCell ref="D32:E32"/>
    <mergeCell ref="B33:C33"/>
    <mergeCell ref="D33:E33"/>
    <mergeCell ref="B19:C19"/>
    <mergeCell ref="D19:E19"/>
    <mergeCell ref="B20:C20"/>
    <mergeCell ref="D20:E20"/>
    <mergeCell ref="B21:C21"/>
    <mergeCell ref="D21:E21"/>
    <mergeCell ref="F8:I8"/>
    <mergeCell ref="B12:C12"/>
    <mergeCell ref="D12:E12"/>
    <mergeCell ref="B17:C17"/>
    <mergeCell ref="D17:E17"/>
    <mergeCell ref="B18:C18"/>
    <mergeCell ref="D18:E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5" width="19.85546875" customWidth="1"/>
    <col min="6" max="6" width="15.85546875" customWidth="1"/>
    <col min="7" max="7" width="18.5703125" customWidth="1"/>
  </cols>
  <sheetData>
    <row r="1" spans="1:7" ht="15" customHeight="1" x14ac:dyDescent="0.25">
      <c r="A1" s="8" t="s">
        <v>69</v>
      </c>
      <c r="B1" s="8" t="s">
        <v>1</v>
      </c>
      <c r="C1" s="8"/>
      <c r="D1" s="8"/>
      <c r="E1" s="8"/>
      <c r="F1" s="8"/>
      <c r="G1" s="8"/>
    </row>
    <row r="2" spans="1:7" ht="15" customHeight="1" x14ac:dyDescent="0.25">
      <c r="A2" s="8"/>
      <c r="B2" s="8" t="s">
        <v>2</v>
      </c>
      <c r="C2" s="8"/>
      <c r="D2" s="8"/>
      <c r="E2" s="8"/>
      <c r="F2" s="8"/>
      <c r="G2" s="8"/>
    </row>
    <row r="3" spans="1:7" x14ac:dyDescent="0.25">
      <c r="A3" s="3" t="s">
        <v>379</v>
      </c>
      <c r="B3" s="29"/>
      <c r="C3" s="29"/>
      <c r="D3" s="29"/>
      <c r="E3" s="29"/>
      <c r="F3" s="29"/>
      <c r="G3" s="29"/>
    </row>
    <row r="4" spans="1:7" x14ac:dyDescent="0.25">
      <c r="A4" s="30" t="s">
        <v>380</v>
      </c>
      <c r="B4" s="68" t="s">
        <v>381</v>
      </c>
      <c r="C4" s="68"/>
      <c r="D4" s="68"/>
      <c r="E4" s="68"/>
      <c r="F4" s="68"/>
      <c r="G4" s="68"/>
    </row>
    <row r="5" spans="1:7" ht="15.75" thickBot="1" x14ac:dyDescent="0.3">
      <c r="A5" s="30"/>
      <c r="B5" s="71"/>
      <c r="C5" s="71"/>
      <c r="D5" s="71"/>
      <c r="E5" s="71"/>
      <c r="F5" s="71"/>
      <c r="G5" s="71"/>
    </row>
    <row r="6" spans="1:7" ht="15.75" thickTop="1" x14ac:dyDescent="0.25">
      <c r="A6" s="30"/>
      <c r="B6" s="41"/>
      <c r="C6" s="42"/>
      <c r="D6" s="42"/>
      <c r="E6" s="42"/>
      <c r="F6" s="82">
        <v>42007</v>
      </c>
      <c r="G6" s="83">
        <v>41636</v>
      </c>
    </row>
    <row r="7" spans="1:7" ht="15.75" thickBot="1" x14ac:dyDescent="0.3">
      <c r="A7" s="30"/>
      <c r="B7" s="75"/>
      <c r="C7" s="14"/>
      <c r="D7" s="14"/>
      <c r="E7" s="14"/>
      <c r="F7" s="84" t="s">
        <v>262</v>
      </c>
      <c r="G7" s="51" t="s">
        <v>262</v>
      </c>
    </row>
    <row r="8" spans="1:7" x14ac:dyDescent="0.25">
      <c r="A8" s="30"/>
      <c r="B8" s="77" t="s">
        <v>382</v>
      </c>
      <c r="C8" s="78"/>
      <c r="D8" s="78"/>
      <c r="E8" s="78"/>
      <c r="F8" s="103">
        <v>128465</v>
      </c>
      <c r="G8" s="59">
        <v>106580</v>
      </c>
    </row>
    <row r="9" spans="1:7" ht="15.75" thickBot="1" x14ac:dyDescent="0.3">
      <c r="A9" s="30"/>
      <c r="B9" s="77" t="s">
        <v>383</v>
      </c>
      <c r="C9" s="78"/>
      <c r="D9" s="78"/>
      <c r="E9" s="78"/>
      <c r="F9" s="107">
        <v>-2569</v>
      </c>
      <c r="G9" s="63">
        <v>-1676</v>
      </c>
    </row>
    <row r="10" spans="1:7" ht="15.75" thickBot="1" x14ac:dyDescent="0.3">
      <c r="A10" s="30"/>
      <c r="B10" s="88"/>
      <c r="C10" s="53"/>
      <c r="D10" s="53"/>
      <c r="E10" s="53"/>
      <c r="F10" s="108">
        <v>125896</v>
      </c>
      <c r="G10" s="54">
        <v>104904</v>
      </c>
    </row>
    <row r="11" spans="1:7" ht="15.75" thickTop="1" x14ac:dyDescent="0.25">
      <c r="A11" s="30"/>
      <c r="B11" s="72"/>
      <c r="C11" s="72"/>
      <c r="D11" s="72"/>
      <c r="E11" s="72"/>
      <c r="F11" s="72"/>
      <c r="G11" s="72"/>
    </row>
    <row r="12" spans="1:7" x14ac:dyDescent="0.25">
      <c r="A12" s="30"/>
      <c r="B12" s="106" t="s">
        <v>384</v>
      </c>
      <c r="C12" s="106"/>
      <c r="D12" s="106"/>
      <c r="E12" s="106"/>
      <c r="F12" s="106"/>
      <c r="G12" s="106"/>
    </row>
    <row r="13" spans="1:7" ht="15.75" thickBot="1" x14ac:dyDescent="0.3">
      <c r="A13" s="30"/>
      <c r="B13" s="71"/>
      <c r="C13" s="71"/>
      <c r="D13" s="71"/>
      <c r="E13" s="71"/>
      <c r="F13" s="71"/>
      <c r="G13" s="71"/>
    </row>
    <row r="14" spans="1:7" ht="15.75" thickTop="1" x14ac:dyDescent="0.25">
      <c r="A14" s="30"/>
      <c r="B14" s="41"/>
      <c r="C14" s="42"/>
      <c r="D14" s="42"/>
      <c r="E14" s="42"/>
      <c r="F14" s="82">
        <v>42007</v>
      </c>
      <c r="G14" s="83">
        <v>41636</v>
      </c>
    </row>
    <row r="15" spans="1:7" ht="15.75" thickBot="1" x14ac:dyDescent="0.3">
      <c r="A15" s="30"/>
      <c r="B15" s="75"/>
      <c r="C15" s="14"/>
      <c r="D15" s="14"/>
      <c r="E15" s="14"/>
      <c r="F15" s="84" t="s">
        <v>262</v>
      </c>
      <c r="G15" s="51" t="s">
        <v>262</v>
      </c>
    </row>
    <row r="16" spans="1:7" x14ac:dyDescent="0.25">
      <c r="A16" s="30"/>
      <c r="B16" s="77" t="s">
        <v>385</v>
      </c>
      <c r="C16" s="78"/>
      <c r="D16" s="78"/>
      <c r="E16" s="78"/>
      <c r="F16" s="103">
        <v>1676</v>
      </c>
      <c r="G16" s="59">
        <v>2423</v>
      </c>
    </row>
    <row r="17" spans="1:7" x14ac:dyDescent="0.25">
      <c r="A17" s="30"/>
      <c r="B17" s="77" t="s">
        <v>386</v>
      </c>
      <c r="C17" s="78"/>
      <c r="D17" s="78"/>
      <c r="E17" s="78"/>
      <c r="F17" s="95">
        <v>1958</v>
      </c>
      <c r="G17" s="50">
        <v>1247</v>
      </c>
    </row>
    <row r="18" spans="1:7" x14ac:dyDescent="0.25">
      <c r="A18" s="30"/>
      <c r="B18" s="77" t="s">
        <v>387</v>
      </c>
      <c r="C18" s="78"/>
      <c r="D18" s="78"/>
      <c r="E18" s="78"/>
      <c r="F18" s="95">
        <v>-1052</v>
      </c>
      <c r="G18" s="50">
        <v>-1996</v>
      </c>
    </row>
    <row r="19" spans="1:7" ht="15.75" thickBot="1" x14ac:dyDescent="0.3">
      <c r="A19" s="30"/>
      <c r="B19" s="77" t="s">
        <v>388</v>
      </c>
      <c r="C19" s="78"/>
      <c r="D19" s="78"/>
      <c r="E19" s="78"/>
      <c r="F19" s="84">
        <v>-13</v>
      </c>
      <c r="G19" s="51">
        <v>2</v>
      </c>
    </row>
    <row r="20" spans="1:7" ht="15.75" thickBot="1" x14ac:dyDescent="0.3">
      <c r="A20" s="30"/>
      <c r="B20" s="79" t="s">
        <v>389</v>
      </c>
      <c r="C20" s="80"/>
      <c r="D20" s="80"/>
      <c r="E20" s="80"/>
      <c r="F20" s="108">
        <v>2569</v>
      </c>
      <c r="G20" s="54">
        <v>1676</v>
      </c>
    </row>
    <row r="21" spans="1:7" ht="15.75" thickTop="1" x14ac:dyDescent="0.25"/>
  </sheetData>
  <mergeCells count="17">
    <mergeCell ref="B20:E20"/>
    <mergeCell ref="A1:A2"/>
    <mergeCell ref="B1:G1"/>
    <mergeCell ref="B2:G2"/>
    <mergeCell ref="B3:G3"/>
    <mergeCell ref="A4:A20"/>
    <mergeCell ref="B4:G4"/>
    <mergeCell ref="B5:G5"/>
    <mergeCell ref="B11:G11"/>
    <mergeCell ref="B12:G12"/>
    <mergeCell ref="B8:E8"/>
    <mergeCell ref="B9:E9"/>
    <mergeCell ref="B16:E16"/>
    <mergeCell ref="B17:E17"/>
    <mergeCell ref="B18:E18"/>
    <mergeCell ref="B19:E19"/>
    <mergeCell ref="B13:G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0.7109375" bestFit="1" customWidth="1"/>
    <col min="2" max="5" width="16.42578125" customWidth="1"/>
    <col min="6" max="6" width="13.140625" customWidth="1"/>
    <col min="7" max="7" width="15.42578125" customWidth="1"/>
  </cols>
  <sheetData>
    <row r="1" spans="1:7" ht="15" customHeight="1" x14ac:dyDescent="0.25">
      <c r="A1" s="8" t="s">
        <v>70</v>
      </c>
      <c r="B1" s="8" t="s">
        <v>1</v>
      </c>
      <c r="C1" s="8"/>
      <c r="D1" s="8"/>
      <c r="E1" s="8"/>
      <c r="F1" s="8"/>
      <c r="G1" s="8"/>
    </row>
    <row r="2" spans="1:7" ht="15" customHeight="1" x14ac:dyDescent="0.25">
      <c r="A2" s="8"/>
      <c r="B2" s="8" t="s">
        <v>2</v>
      </c>
      <c r="C2" s="8"/>
      <c r="D2" s="8"/>
      <c r="E2" s="8"/>
      <c r="F2" s="8"/>
      <c r="G2" s="8"/>
    </row>
    <row r="3" spans="1:7" x14ac:dyDescent="0.25">
      <c r="A3" s="3" t="s">
        <v>390</v>
      </c>
      <c r="B3" s="29"/>
      <c r="C3" s="29"/>
      <c r="D3" s="29"/>
      <c r="E3" s="29"/>
      <c r="F3" s="29"/>
      <c r="G3" s="29"/>
    </row>
    <row r="4" spans="1:7" x14ac:dyDescent="0.25">
      <c r="A4" s="30" t="s">
        <v>391</v>
      </c>
      <c r="B4" s="68" t="s">
        <v>392</v>
      </c>
      <c r="C4" s="68"/>
      <c r="D4" s="68"/>
      <c r="E4" s="68"/>
      <c r="F4" s="68"/>
      <c r="G4" s="68"/>
    </row>
    <row r="5" spans="1:7" ht="15.75" thickBot="1" x14ac:dyDescent="0.3">
      <c r="A5" s="30"/>
      <c r="B5" s="71"/>
      <c r="C5" s="71"/>
      <c r="D5" s="71"/>
      <c r="E5" s="71"/>
      <c r="F5" s="71"/>
      <c r="G5" s="71"/>
    </row>
    <row r="6" spans="1:7" ht="15.75" thickTop="1" x14ac:dyDescent="0.25">
      <c r="A6" s="30"/>
      <c r="B6" s="109"/>
      <c r="C6" s="110"/>
      <c r="D6" s="110"/>
      <c r="E6" s="110"/>
      <c r="F6" s="82">
        <v>42007</v>
      </c>
      <c r="G6" s="83">
        <v>41636</v>
      </c>
    </row>
    <row r="7" spans="1:7" ht="15.75" thickBot="1" x14ac:dyDescent="0.3">
      <c r="A7" s="30"/>
      <c r="B7" s="111"/>
      <c r="C7" s="112"/>
      <c r="D7" s="112"/>
      <c r="E7" s="112"/>
      <c r="F7" s="84" t="s">
        <v>262</v>
      </c>
      <c r="G7" s="51" t="s">
        <v>262</v>
      </c>
    </row>
    <row r="8" spans="1:7" x14ac:dyDescent="0.25">
      <c r="A8" s="30"/>
      <c r="B8" s="77" t="s">
        <v>393</v>
      </c>
      <c r="C8" s="78"/>
      <c r="D8" s="78"/>
      <c r="E8" s="78"/>
      <c r="F8" s="103">
        <v>189192</v>
      </c>
      <c r="G8" s="59">
        <v>176206</v>
      </c>
    </row>
    <row r="9" spans="1:7" x14ac:dyDescent="0.25">
      <c r="A9" s="30"/>
      <c r="B9" s="77" t="s">
        <v>394</v>
      </c>
      <c r="C9" s="78"/>
      <c r="D9" s="78"/>
      <c r="E9" s="78"/>
      <c r="F9" s="95">
        <v>66142</v>
      </c>
      <c r="G9" s="50">
        <v>72781</v>
      </c>
    </row>
    <row r="10" spans="1:7" x14ac:dyDescent="0.25">
      <c r="A10" s="30"/>
      <c r="B10" s="77" t="s">
        <v>395</v>
      </c>
      <c r="C10" s="78"/>
      <c r="D10" s="78"/>
      <c r="E10" s="78"/>
      <c r="F10" s="95">
        <v>15066</v>
      </c>
      <c r="G10" s="50">
        <v>23773</v>
      </c>
    </row>
    <row r="11" spans="1:7" ht="15.75" thickBot="1" x14ac:dyDescent="0.3">
      <c r="A11" s="30"/>
      <c r="B11" s="77" t="s">
        <v>396</v>
      </c>
      <c r="C11" s="78"/>
      <c r="D11" s="78"/>
      <c r="E11" s="78"/>
      <c r="F11" s="107">
        <v>-6144</v>
      </c>
      <c r="G11" s="63">
        <v>-4723</v>
      </c>
    </row>
    <row r="12" spans="1:7" ht="15.75" thickBot="1" x14ac:dyDescent="0.3">
      <c r="A12" s="30"/>
      <c r="B12" s="88"/>
      <c r="C12" s="53"/>
      <c r="D12" s="53"/>
      <c r="E12" s="113"/>
      <c r="F12" s="108">
        <v>264256</v>
      </c>
      <c r="G12" s="54">
        <v>268037</v>
      </c>
    </row>
    <row r="13" spans="1:7" ht="15.75" thickTop="1" x14ac:dyDescent="0.25">
      <c r="A13" s="30"/>
      <c r="B13" s="72"/>
      <c r="C13" s="72"/>
      <c r="D13" s="72"/>
      <c r="E13" s="72"/>
      <c r="F13" s="72"/>
      <c r="G13" s="72"/>
    </row>
    <row r="14" spans="1:7" x14ac:dyDescent="0.25">
      <c r="A14" s="30"/>
      <c r="B14" s="106" t="s">
        <v>397</v>
      </c>
      <c r="C14" s="106"/>
      <c r="D14" s="106"/>
      <c r="E14" s="106"/>
      <c r="F14" s="106"/>
      <c r="G14" s="106"/>
    </row>
    <row r="15" spans="1:7" ht="15.75" thickBot="1" x14ac:dyDescent="0.3">
      <c r="A15" s="30"/>
      <c r="B15" s="71"/>
      <c r="C15" s="71"/>
      <c r="D15" s="71"/>
      <c r="E15" s="71"/>
      <c r="F15" s="71"/>
      <c r="G15" s="71"/>
    </row>
    <row r="16" spans="1:7" ht="15.75" thickTop="1" x14ac:dyDescent="0.25">
      <c r="A16" s="30"/>
      <c r="B16" s="41"/>
      <c r="C16" s="42"/>
      <c r="D16" s="42"/>
      <c r="E16" s="42"/>
      <c r="F16" s="82">
        <v>42007</v>
      </c>
      <c r="G16" s="83">
        <v>41636</v>
      </c>
    </row>
    <row r="17" spans="1:7" ht="15.75" thickBot="1" x14ac:dyDescent="0.3">
      <c r="A17" s="30"/>
      <c r="B17" s="75"/>
      <c r="C17" s="14"/>
      <c r="D17" s="14"/>
      <c r="E17" s="14"/>
      <c r="F17" s="84" t="s">
        <v>262</v>
      </c>
      <c r="G17" s="51" t="s">
        <v>262</v>
      </c>
    </row>
    <row r="18" spans="1:7" x14ac:dyDescent="0.25">
      <c r="A18" s="30"/>
      <c r="B18" s="77" t="s">
        <v>385</v>
      </c>
      <c r="C18" s="78"/>
      <c r="D18" s="78"/>
      <c r="E18" s="78"/>
      <c r="F18" s="103">
        <v>4723</v>
      </c>
      <c r="G18" s="59">
        <v>4448</v>
      </c>
    </row>
    <row r="19" spans="1:7" x14ac:dyDescent="0.25">
      <c r="A19" s="30"/>
      <c r="B19" s="77" t="s">
        <v>398</v>
      </c>
      <c r="C19" s="78"/>
      <c r="D19" s="78"/>
      <c r="E19" s="78"/>
      <c r="F19" s="95">
        <v>11461</v>
      </c>
      <c r="G19" s="50">
        <v>2824</v>
      </c>
    </row>
    <row r="20" spans="1:7" x14ac:dyDescent="0.25">
      <c r="A20" s="30"/>
      <c r="B20" s="77" t="s">
        <v>399</v>
      </c>
      <c r="C20" s="78"/>
      <c r="D20" s="78"/>
      <c r="E20" s="78"/>
      <c r="F20" s="95">
        <v>-9953</v>
      </c>
      <c r="G20" s="50">
        <v>-2555</v>
      </c>
    </row>
    <row r="21" spans="1:7" ht="15.75" thickBot="1" x14ac:dyDescent="0.3">
      <c r="A21" s="30"/>
      <c r="B21" s="77" t="s">
        <v>400</v>
      </c>
      <c r="C21" s="78"/>
      <c r="D21" s="78"/>
      <c r="E21" s="78"/>
      <c r="F21" s="84">
        <v>-87</v>
      </c>
      <c r="G21" s="51">
        <v>6</v>
      </c>
    </row>
    <row r="22" spans="1:7" ht="15.75" thickBot="1" x14ac:dyDescent="0.3">
      <c r="A22" s="30"/>
      <c r="B22" s="79" t="s">
        <v>389</v>
      </c>
      <c r="C22" s="80"/>
      <c r="D22" s="80"/>
      <c r="E22" s="80"/>
      <c r="F22" s="108">
        <v>6144</v>
      </c>
      <c r="G22" s="54">
        <v>4723</v>
      </c>
    </row>
    <row r="23" spans="1:7" ht="15.75" thickTop="1" x14ac:dyDescent="0.25"/>
  </sheetData>
  <mergeCells count="19">
    <mergeCell ref="B20:E20"/>
    <mergeCell ref="B21:E21"/>
    <mergeCell ref="B22:E22"/>
    <mergeCell ref="A1:A2"/>
    <mergeCell ref="B1:G1"/>
    <mergeCell ref="B2:G2"/>
    <mergeCell ref="B3:G3"/>
    <mergeCell ref="A4:A22"/>
    <mergeCell ref="B4:G4"/>
    <mergeCell ref="B5:G5"/>
    <mergeCell ref="B8:E8"/>
    <mergeCell ref="B9:E9"/>
    <mergeCell ref="B10:E10"/>
    <mergeCell ref="B11:E11"/>
    <mergeCell ref="B18:E18"/>
    <mergeCell ref="B19:E19"/>
    <mergeCell ref="B13:G13"/>
    <mergeCell ref="B14:G14"/>
    <mergeCell ref="B15:G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76</v>
      </c>
      <c r="B1" s="1" t="s">
        <v>1</v>
      </c>
    </row>
    <row r="2" spans="1:2" x14ac:dyDescent="0.25">
      <c r="A2" s="8"/>
      <c r="B2" s="1" t="s">
        <v>2</v>
      </c>
    </row>
    <row r="3" spans="1:2" x14ac:dyDescent="0.25">
      <c r="A3" s="3" t="s">
        <v>401</v>
      </c>
      <c r="B3" s="4"/>
    </row>
    <row r="4" spans="1:2" x14ac:dyDescent="0.25">
      <c r="A4" s="30" t="s">
        <v>402</v>
      </c>
      <c r="B4" s="40" t="s">
        <v>403</v>
      </c>
    </row>
    <row r="5" spans="1:2" x14ac:dyDescent="0.25">
      <c r="A5" s="30"/>
      <c r="B5" s="4"/>
    </row>
    <row r="6" spans="1:2" ht="230.25" x14ac:dyDescent="0.25">
      <c r="A6" s="30"/>
      <c r="B6" s="12" t="s">
        <v>404</v>
      </c>
    </row>
    <row r="7" spans="1:2" x14ac:dyDescent="0.25">
      <c r="A7" s="30"/>
      <c r="B7" s="4"/>
    </row>
    <row r="8" spans="1:2" ht="51.75" x14ac:dyDescent="0.25">
      <c r="A8" s="30"/>
      <c r="B8" s="12" t="s">
        <v>405</v>
      </c>
    </row>
    <row r="9" spans="1:2" x14ac:dyDescent="0.25">
      <c r="A9" s="30"/>
      <c r="B9" s="4"/>
    </row>
    <row r="10" spans="1:2" ht="115.5" x14ac:dyDescent="0.25">
      <c r="A10" s="30"/>
      <c r="B10" s="12" t="s">
        <v>406</v>
      </c>
    </row>
    <row r="11" spans="1:2" x14ac:dyDescent="0.25">
      <c r="A11" s="30"/>
      <c r="B11" s="4"/>
    </row>
    <row r="12" spans="1:2" ht="306.75" x14ac:dyDescent="0.25">
      <c r="A12" s="30"/>
      <c r="B12" s="12" t="s">
        <v>407</v>
      </c>
    </row>
    <row r="13" spans="1:2" ht="39" x14ac:dyDescent="0.25">
      <c r="A13" s="30"/>
      <c r="B13" s="12" t="s">
        <v>408</v>
      </c>
    </row>
  </sheetData>
  <mergeCells count="2">
    <mergeCell ref="A1:A2"/>
    <mergeCell ref="A4:A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x14ac:dyDescent="0.25"/>
  <cols>
    <col min="1" max="1" width="36.5703125" bestFit="1" customWidth="1"/>
    <col min="2" max="5" width="21.140625" customWidth="1"/>
    <col min="6" max="6" width="15.140625" customWidth="1"/>
    <col min="7" max="7" width="36.5703125" customWidth="1"/>
    <col min="8" max="8" width="29.140625" customWidth="1"/>
  </cols>
  <sheetData>
    <row r="1" spans="1:8" ht="15" customHeight="1" x14ac:dyDescent="0.25">
      <c r="A1" s="8" t="s">
        <v>265</v>
      </c>
      <c r="B1" s="8" t="s">
        <v>1</v>
      </c>
      <c r="C1" s="8"/>
      <c r="D1" s="8"/>
      <c r="E1" s="8"/>
      <c r="F1" s="8"/>
      <c r="G1" s="8"/>
      <c r="H1" s="8"/>
    </row>
    <row r="2" spans="1:8" ht="15" customHeight="1" x14ac:dyDescent="0.25">
      <c r="A2" s="8"/>
      <c r="B2" s="8" t="s">
        <v>2</v>
      </c>
      <c r="C2" s="8"/>
      <c r="D2" s="8"/>
      <c r="E2" s="8"/>
      <c r="F2" s="8"/>
      <c r="G2" s="8"/>
      <c r="H2" s="8"/>
    </row>
    <row r="3" spans="1:8" ht="30" x14ac:dyDescent="0.25">
      <c r="A3" s="3" t="s">
        <v>409</v>
      </c>
      <c r="B3" s="29"/>
      <c r="C3" s="29"/>
      <c r="D3" s="29"/>
      <c r="E3" s="29"/>
      <c r="F3" s="29"/>
      <c r="G3" s="29"/>
      <c r="H3" s="29"/>
    </row>
    <row r="4" spans="1:8" x14ac:dyDescent="0.25">
      <c r="A4" s="30" t="s">
        <v>410</v>
      </c>
      <c r="B4" s="68" t="s">
        <v>411</v>
      </c>
      <c r="C4" s="68"/>
      <c r="D4" s="68"/>
      <c r="E4" s="68"/>
      <c r="F4" s="68"/>
      <c r="G4" s="68"/>
      <c r="H4" s="68"/>
    </row>
    <row r="5" spans="1:8" ht="15.75" thickBot="1" x14ac:dyDescent="0.3">
      <c r="A5" s="30"/>
      <c r="B5" s="71"/>
      <c r="C5" s="71"/>
      <c r="D5" s="71"/>
      <c r="E5" s="71"/>
      <c r="F5" s="71"/>
      <c r="G5" s="71"/>
      <c r="H5" s="71"/>
    </row>
    <row r="6" spans="1:8" ht="16.5" thickTop="1" thickBot="1" x14ac:dyDescent="0.3">
      <c r="A6" s="30"/>
      <c r="B6" s="41"/>
      <c r="C6" s="42"/>
      <c r="D6" s="42"/>
      <c r="E6" s="42"/>
      <c r="F6" s="98">
        <v>42007</v>
      </c>
      <c r="G6" s="98"/>
      <c r="H6" s="98"/>
    </row>
    <row r="7" spans="1:8" x14ac:dyDescent="0.25">
      <c r="A7" s="30"/>
      <c r="B7" s="75"/>
      <c r="C7" s="14"/>
      <c r="D7" s="14"/>
      <c r="E7" s="14"/>
      <c r="F7" s="114" t="s">
        <v>412</v>
      </c>
      <c r="G7" s="114" t="s">
        <v>413</v>
      </c>
      <c r="H7" s="116" t="s">
        <v>414</v>
      </c>
    </row>
    <row r="8" spans="1:8" x14ac:dyDescent="0.25">
      <c r="A8" s="30"/>
      <c r="B8" s="75"/>
      <c r="C8" s="14"/>
      <c r="D8" s="14"/>
      <c r="E8" s="14"/>
      <c r="F8" s="115"/>
      <c r="G8" s="115"/>
      <c r="H8" s="117"/>
    </row>
    <row r="9" spans="1:8" ht="15.75" thickBot="1" x14ac:dyDescent="0.3">
      <c r="A9" s="30"/>
      <c r="B9" s="75"/>
      <c r="C9" s="14"/>
      <c r="D9" s="14"/>
      <c r="E9" s="14"/>
      <c r="F9" s="84" t="s">
        <v>262</v>
      </c>
      <c r="G9" s="84" t="s">
        <v>262</v>
      </c>
      <c r="H9" s="51" t="s">
        <v>262</v>
      </c>
    </row>
    <row r="10" spans="1:8" x14ac:dyDescent="0.25">
      <c r="A10" s="30"/>
      <c r="B10" s="77" t="s">
        <v>415</v>
      </c>
      <c r="C10" s="78"/>
      <c r="D10" s="78"/>
      <c r="E10" s="78"/>
      <c r="F10" s="103">
        <v>6562</v>
      </c>
      <c r="G10" s="94" t="s">
        <v>338</v>
      </c>
      <c r="H10" s="59">
        <v>6562</v>
      </c>
    </row>
    <row r="11" spans="1:8" x14ac:dyDescent="0.25">
      <c r="A11" s="30"/>
      <c r="B11" s="77" t="s">
        <v>205</v>
      </c>
      <c r="C11" s="78"/>
      <c r="D11" s="78"/>
      <c r="E11" s="78"/>
      <c r="F11" s="95">
        <v>64381</v>
      </c>
      <c r="G11" s="95">
        <v>18851</v>
      </c>
      <c r="H11" s="50">
        <v>45530</v>
      </c>
    </row>
    <row r="12" spans="1:8" x14ac:dyDescent="0.25">
      <c r="A12" s="30"/>
      <c r="B12" s="77" t="s">
        <v>207</v>
      </c>
      <c r="C12" s="78"/>
      <c r="D12" s="78"/>
      <c r="E12" s="78"/>
      <c r="F12" s="95">
        <v>149044</v>
      </c>
      <c r="G12" s="95">
        <v>75165</v>
      </c>
      <c r="H12" s="50">
        <v>73879</v>
      </c>
    </row>
    <row r="13" spans="1:8" x14ac:dyDescent="0.25">
      <c r="A13" s="30"/>
      <c r="B13" s="77" t="s">
        <v>209</v>
      </c>
      <c r="C13" s="78"/>
      <c r="D13" s="78"/>
      <c r="E13" s="78"/>
      <c r="F13" s="95">
        <v>8857</v>
      </c>
      <c r="G13" s="95">
        <v>6057</v>
      </c>
      <c r="H13" s="50">
        <v>2800</v>
      </c>
    </row>
    <row r="14" spans="1:8" x14ac:dyDescent="0.25">
      <c r="A14" s="30"/>
      <c r="B14" s="77" t="s">
        <v>211</v>
      </c>
      <c r="C14" s="78"/>
      <c r="D14" s="78"/>
      <c r="E14" s="78"/>
      <c r="F14" s="95">
        <v>10664</v>
      </c>
      <c r="G14" s="95">
        <v>6789</v>
      </c>
      <c r="H14" s="50">
        <v>3875</v>
      </c>
    </row>
    <row r="15" spans="1:8" ht="15.75" thickBot="1" x14ac:dyDescent="0.3">
      <c r="A15" s="30"/>
      <c r="B15" s="77" t="s">
        <v>213</v>
      </c>
      <c r="C15" s="78"/>
      <c r="D15" s="78"/>
      <c r="E15" s="78"/>
      <c r="F15" s="107">
        <v>7102</v>
      </c>
      <c r="G15" s="107">
        <v>4828</v>
      </c>
      <c r="H15" s="63">
        <v>2274</v>
      </c>
    </row>
    <row r="16" spans="1:8" ht="15.75" thickBot="1" x14ac:dyDescent="0.3">
      <c r="A16" s="30"/>
      <c r="B16" s="88"/>
      <c r="C16" s="53"/>
      <c r="D16" s="53"/>
      <c r="E16" s="53"/>
      <c r="F16" s="108">
        <v>246610</v>
      </c>
      <c r="G16" s="108">
        <v>111690</v>
      </c>
      <c r="H16" s="54">
        <v>134920</v>
      </c>
    </row>
    <row r="17" spans="1:8" ht="15.75" thickTop="1" x14ac:dyDescent="0.25">
      <c r="A17" s="30"/>
      <c r="B17" s="42"/>
      <c r="C17" s="42"/>
      <c r="D17" s="42"/>
      <c r="E17" s="42"/>
      <c r="F17" s="42"/>
      <c r="G17" s="42"/>
      <c r="H17" s="42"/>
    </row>
    <row r="18" spans="1:8" ht="15.75" thickBot="1" x14ac:dyDescent="0.3">
      <c r="A18" s="30"/>
      <c r="B18" s="53"/>
      <c r="C18" s="53"/>
      <c r="D18" s="53"/>
      <c r="E18" s="53"/>
      <c r="F18" s="53"/>
      <c r="G18" s="53"/>
      <c r="H18" s="53"/>
    </row>
    <row r="19" spans="1:8" ht="16.5" thickTop="1" thickBot="1" x14ac:dyDescent="0.3">
      <c r="A19" s="30"/>
      <c r="B19" s="41"/>
      <c r="C19" s="42"/>
      <c r="D19" s="42"/>
      <c r="E19" s="42"/>
      <c r="F19" s="98">
        <v>41636</v>
      </c>
      <c r="G19" s="98"/>
      <c r="H19" s="98"/>
    </row>
    <row r="20" spans="1:8" x14ac:dyDescent="0.25">
      <c r="A20" s="30"/>
      <c r="B20" s="75"/>
      <c r="C20" s="14"/>
      <c r="D20" s="14"/>
      <c r="E20" s="14"/>
      <c r="F20" s="114" t="s">
        <v>412</v>
      </c>
      <c r="G20" s="114" t="s">
        <v>413</v>
      </c>
      <c r="H20" s="116" t="s">
        <v>414</v>
      </c>
    </row>
    <row r="21" spans="1:8" x14ac:dyDescent="0.25">
      <c r="A21" s="30"/>
      <c r="B21" s="75"/>
      <c r="C21" s="14"/>
      <c r="D21" s="14"/>
      <c r="E21" s="14"/>
      <c r="F21" s="115"/>
      <c r="G21" s="115"/>
      <c r="H21" s="117"/>
    </row>
    <row r="22" spans="1:8" ht="15.75" thickBot="1" x14ac:dyDescent="0.3">
      <c r="A22" s="30"/>
      <c r="B22" s="75"/>
      <c r="C22" s="14"/>
      <c r="D22" s="14"/>
      <c r="E22" s="14"/>
      <c r="F22" s="84" t="s">
        <v>262</v>
      </c>
      <c r="G22" s="84" t="s">
        <v>262</v>
      </c>
      <c r="H22" s="51" t="s">
        <v>262</v>
      </c>
    </row>
    <row r="23" spans="1:8" x14ac:dyDescent="0.25">
      <c r="A23" s="30"/>
      <c r="B23" s="77" t="s">
        <v>415</v>
      </c>
      <c r="C23" s="78"/>
      <c r="D23" s="78"/>
      <c r="E23" s="78"/>
      <c r="F23" s="103">
        <v>7476</v>
      </c>
      <c r="G23" s="94" t="s">
        <v>338</v>
      </c>
      <c r="H23" s="59">
        <v>7476</v>
      </c>
    </row>
    <row r="24" spans="1:8" x14ac:dyDescent="0.25">
      <c r="A24" s="30"/>
      <c r="B24" s="77" t="s">
        <v>205</v>
      </c>
      <c r="C24" s="78"/>
      <c r="D24" s="78"/>
      <c r="E24" s="78"/>
      <c r="F24" s="95">
        <v>62194</v>
      </c>
      <c r="G24" s="95">
        <v>16497</v>
      </c>
      <c r="H24" s="50">
        <v>45697</v>
      </c>
    </row>
    <row r="25" spans="1:8" x14ac:dyDescent="0.25">
      <c r="A25" s="30"/>
      <c r="B25" s="77" t="s">
        <v>207</v>
      </c>
      <c r="C25" s="78"/>
      <c r="D25" s="78"/>
      <c r="E25" s="78"/>
      <c r="F25" s="95">
        <v>149789</v>
      </c>
      <c r="G25" s="95">
        <v>67244</v>
      </c>
      <c r="H25" s="50">
        <v>82545</v>
      </c>
    </row>
    <row r="26" spans="1:8" x14ac:dyDescent="0.25">
      <c r="A26" s="30"/>
      <c r="B26" s="77" t="s">
        <v>209</v>
      </c>
      <c r="C26" s="78"/>
      <c r="D26" s="78"/>
      <c r="E26" s="78"/>
      <c r="F26" s="95">
        <v>6837</v>
      </c>
      <c r="G26" s="95">
        <v>5523</v>
      </c>
      <c r="H26" s="50">
        <v>1314</v>
      </c>
    </row>
    <row r="27" spans="1:8" x14ac:dyDescent="0.25">
      <c r="A27" s="30"/>
      <c r="B27" s="77" t="s">
        <v>211</v>
      </c>
      <c r="C27" s="78"/>
      <c r="D27" s="78"/>
      <c r="E27" s="78"/>
      <c r="F27" s="95">
        <v>9805</v>
      </c>
      <c r="G27" s="95">
        <v>5892</v>
      </c>
      <c r="H27" s="50">
        <v>3913</v>
      </c>
    </row>
    <row r="28" spans="1:8" ht="15.75" thickBot="1" x14ac:dyDescent="0.3">
      <c r="A28" s="30"/>
      <c r="B28" s="77" t="s">
        <v>213</v>
      </c>
      <c r="C28" s="78"/>
      <c r="D28" s="78"/>
      <c r="E28" s="78"/>
      <c r="F28" s="107">
        <v>6705</v>
      </c>
      <c r="G28" s="107">
        <v>4495</v>
      </c>
      <c r="H28" s="63">
        <v>2210</v>
      </c>
    </row>
    <row r="29" spans="1:8" ht="15.75" thickBot="1" x14ac:dyDescent="0.3">
      <c r="A29" s="30"/>
      <c r="B29" s="88"/>
      <c r="C29" s="53"/>
      <c r="D29" s="53"/>
      <c r="E29" s="53"/>
      <c r="F29" s="108">
        <v>242806</v>
      </c>
      <c r="G29" s="108">
        <v>99651</v>
      </c>
      <c r="H29" s="54">
        <v>143155</v>
      </c>
    </row>
    <row r="30" spans="1:8" ht="15.75" thickTop="1" x14ac:dyDescent="0.25">
      <c r="A30" s="30"/>
      <c r="B30" s="72"/>
      <c r="C30" s="72"/>
      <c r="D30" s="72"/>
      <c r="E30" s="72"/>
      <c r="F30" s="72"/>
      <c r="G30" s="72"/>
      <c r="H30" s="72"/>
    </row>
    <row r="31" spans="1:8" ht="38.25" customHeight="1" x14ac:dyDescent="0.25">
      <c r="A31" s="30"/>
      <c r="B31" s="34" t="s">
        <v>416</v>
      </c>
      <c r="C31" s="34"/>
      <c r="D31" s="34"/>
      <c r="E31" s="34"/>
      <c r="F31" s="34"/>
      <c r="G31" s="34"/>
      <c r="H31" s="34"/>
    </row>
    <row r="32" spans="1:8" x14ac:dyDescent="0.25">
      <c r="A32" s="30"/>
      <c r="B32" s="29"/>
      <c r="C32" s="29"/>
      <c r="D32" s="29"/>
      <c r="E32" s="29"/>
      <c r="F32" s="29"/>
      <c r="G32" s="29"/>
      <c r="H32" s="29"/>
    </row>
    <row r="33" spans="1:8" ht="25.5" customHeight="1" x14ac:dyDescent="0.25">
      <c r="A33" s="30"/>
      <c r="B33" s="34" t="s">
        <v>417</v>
      </c>
      <c r="C33" s="34"/>
      <c r="D33" s="34"/>
      <c r="E33" s="34"/>
      <c r="F33" s="34"/>
      <c r="G33" s="34"/>
      <c r="H33" s="34"/>
    </row>
  </sheetData>
  <mergeCells count="31">
    <mergeCell ref="B33:H33"/>
    <mergeCell ref="A1:A2"/>
    <mergeCell ref="B1:H1"/>
    <mergeCell ref="B2:H2"/>
    <mergeCell ref="B3:H3"/>
    <mergeCell ref="A4:A33"/>
    <mergeCell ref="B4:H4"/>
    <mergeCell ref="B5:H5"/>
    <mergeCell ref="B30:H30"/>
    <mergeCell ref="B31:H31"/>
    <mergeCell ref="B32:H32"/>
    <mergeCell ref="B23:E23"/>
    <mergeCell ref="B24:E24"/>
    <mergeCell ref="B25:E25"/>
    <mergeCell ref="B26:E26"/>
    <mergeCell ref="B27:E27"/>
    <mergeCell ref="B28:E28"/>
    <mergeCell ref="B12:E12"/>
    <mergeCell ref="B13:E13"/>
    <mergeCell ref="B14:E14"/>
    <mergeCell ref="B15:E15"/>
    <mergeCell ref="F19:H19"/>
    <mergeCell ref="F20:F21"/>
    <mergeCell ref="G20:G21"/>
    <mergeCell ref="H20:H21"/>
    <mergeCell ref="F6:H6"/>
    <mergeCell ref="F7:F8"/>
    <mergeCell ref="G7:G8"/>
    <mergeCell ref="H7:H8"/>
    <mergeCell ref="B10:E10"/>
    <mergeCell ref="B11:E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x14ac:dyDescent="0.25"/>
  <cols>
    <col min="1" max="1" width="36.5703125" bestFit="1" customWidth="1"/>
    <col min="2" max="5" width="27.140625" customWidth="1"/>
    <col min="6" max="6" width="36.5703125" customWidth="1"/>
    <col min="7" max="7" width="29.5703125" customWidth="1"/>
    <col min="8" max="8" width="15.5703125" customWidth="1"/>
    <col min="9" max="9" width="16.85546875" customWidth="1"/>
  </cols>
  <sheetData>
    <row r="1" spans="1:9" ht="15" customHeight="1" x14ac:dyDescent="0.25">
      <c r="A1" s="8" t="s">
        <v>418</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419</v>
      </c>
      <c r="B3" s="29"/>
      <c r="C3" s="29"/>
      <c r="D3" s="29"/>
      <c r="E3" s="29"/>
      <c r="F3" s="29"/>
      <c r="G3" s="29"/>
      <c r="H3" s="29"/>
      <c r="I3" s="29"/>
    </row>
    <row r="4" spans="1:9" x14ac:dyDescent="0.25">
      <c r="A4" s="30" t="s">
        <v>420</v>
      </c>
      <c r="B4" s="68" t="s">
        <v>421</v>
      </c>
      <c r="C4" s="68"/>
      <c r="D4" s="68"/>
      <c r="E4" s="68"/>
      <c r="F4" s="68"/>
      <c r="G4" s="68"/>
      <c r="H4" s="68"/>
      <c r="I4" s="68"/>
    </row>
    <row r="5" spans="1:9" ht="15.75" thickBot="1" x14ac:dyDescent="0.3">
      <c r="A5" s="30"/>
      <c r="B5" s="29"/>
      <c r="C5" s="29"/>
      <c r="D5" s="29"/>
      <c r="E5" s="29"/>
      <c r="F5" s="29"/>
      <c r="G5" s="29"/>
      <c r="H5" s="29"/>
      <c r="I5" s="29"/>
    </row>
    <row r="6" spans="1:9" ht="15.75" thickTop="1" x14ac:dyDescent="0.25">
      <c r="A6" s="30"/>
      <c r="B6" s="109"/>
      <c r="C6" s="110"/>
      <c r="D6" s="110"/>
      <c r="E6" s="110"/>
      <c r="F6" s="82">
        <v>42007</v>
      </c>
      <c r="G6" s="83">
        <v>41636</v>
      </c>
    </row>
    <row r="7" spans="1:9" ht="15.75" thickBot="1" x14ac:dyDescent="0.3">
      <c r="A7" s="30"/>
      <c r="B7" s="111"/>
      <c r="C7" s="112"/>
      <c r="D7" s="112"/>
      <c r="E7" s="112"/>
      <c r="F7" s="84" t="s">
        <v>262</v>
      </c>
      <c r="G7" s="51" t="s">
        <v>262</v>
      </c>
    </row>
    <row r="8" spans="1:9" x14ac:dyDescent="0.25">
      <c r="A8" s="30"/>
      <c r="B8" s="77" t="s">
        <v>78</v>
      </c>
      <c r="C8" s="78"/>
      <c r="D8" s="78"/>
      <c r="E8" s="78"/>
      <c r="F8" s="103">
        <v>29082</v>
      </c>
      <c r="G8" s="59">
        <v>41643</v>
      </c>
    </row>
    <row r="9" spans="1:9" x14ac:dyDescent="0.25">
      <c r="A9" s="30"/>
      <c r="B9" s="77" t="s">
        <v>422</v>
      </c>
      <c r="C9" s="78"/>
      <c r="D9" s="78"/>
      <c r="E9" s="78"/>
      <c r="F9" s="19"/>
      <c r="G9" s="48"/>
    </row>
    <row r="10" spans="1:9" ht="15.75" thickBot="1" x14ac:dyDescent="0.3">
      <c r="A10" s="30"/>
      <c r="B10" s="88"/>
      <c r="C10" s="80" t="s">
        <v>423</v>
      </c>
      <c r="D10" s="80"/>
      <c r="E10" s="80"/>
      <c r="F10" s="96">
        <v>40640</v>
      </c>
      <c r="G10" s="91">
        <v>47955</v>
      </c>
    </row>
    <row r="11" spans="1:9" ht="15.75" thickTop="1" x14ac:dyDescent="0.25">
      <c r="A11" s="30"/>
      <c r="B11" s="42"/>
      <c r="C11" s="42"/>
      <c r="D11" s="42"/>
      <c r="E11" s="118"/>
      <c r="F11" s="43"/>
      <c r="G11" s="43"/>
    </row>
    <row r="12" spans="1:9" x14ac:dyDescent="0.25">
      <c r="A12" s="30"/>
      <c r="B12" s="99" t="s">
        <v>424</v>
      </c>
      <c r="C12" s="99"/>
      <c r="D12" s="99"/>
      <c r="E12" s="99"/>
      <c r="F12" s="99"/>
      <c r="G12" s="99"/>
    </row>
    <row r="13" spans="1:9" ht="15.75" thickBot="1" x14ac:dyDescent="0.3">
      <c r="A13" s="30"/>
      <c r="B13" s="53"/>
      <c r="C13" s="53"/>
      <c r="D13" s="53"/>
      <c r="E13" s="53"/>
      <c r="F13" s="53"/>
      <c r="G13" s="53"/>
    </row>
    <row r="14" spans="1:9" ht="16.5" thickTop="1" thickBot="1" x14ac:dyDescent="0.3">
      <c r="A14" s="30"/>
      <c r="B14" s="41"/>
      <c r="C14" s="42"/>
      <c r="D14" s="42"/>
      <c r="E14" s="42"/>
      <c r="F14" s="42"/>
      <c r="G14" s="44" t="s">
        <v>262</v>
      </c>
    </row>
    <row r="15" spans="1:9" x14ac:dyDescent="0.25">
      <c r="A15" s="30"/>
      <c r="B15" s="77" t="s">
        <v>425</v>
      </c>
      <c r="C15" s="78"/>
      <c r="D15" s="78"/>
      <c r="E15" s="78"/>
      <c r="F15" s="14"/>
      <c r="G15" s="59">
        <v>45384</v>
      </c>
    </row>
    <row r="16" spans="1:9" x14ac:dyDescent="0.25">
      <c r="A16" s="30"/>
      <c r="B16" s="75"/>
      <c r="C16" s="99" t="s">
        <v>38</v>
      </c>
      <c r="D16" s="99"/>
      <c r="E16" s="99"/>
      <c r="F16" s="14"/>
      <c r="G16" s="50">
        <v>-3552</v>
      </c>
    </row>
    <row r="17" spans="1:9" ht="15.75" thickBot="1" x14ac:dyDescent="0.3">
      <c r="A17" s="30"/>
      <c r="B17" s="75"/>
      <c r="C17" s="99" t="s">
        <v>426</v>
      </c>
      <c r="D17" s="99"/>
      <c r="E17" s="99"/>
      <c r="F17" s="14"/>
      <c r="G17" s="51">
        <v>-189</v>
      </c>
    </row>
    <row r="18" spans="1:9" x14ac:dyDescent="0.25">
      <c r="A18" s="30"/>
      <c r="B18" s="77" t="s">
        <v>427</v>
      </c>
      <c r="C18" s="78"/>
      <c r="D18" s="78"/>
      <c r="E18" s="78"/>
      <c r="F18" s="14"/>
      <c r="G18" s="59">
        <v>41643</v>
      </c>
    </row>
    <row r="19" spans="1:9" x14ac:dyDescent="0.25">
      <c r="A19" s="30"/>
      <c r="B19" s="75"/>
      <c r="C19" s="99" t="s">
        <v>38</v>
      </c>
      <c r="D19" s="99"/>
      <c r="E19" s="99"/>
      <c r="F19" s="14"/>
      <c r="G19" s="50">
        <v>-10975</v>
      </c>
    </row>
    <row r="20" spans="1:9" ht="15.75" thickBot="1" x14ac:dyDescent="0.3">
      <c r="A20" s="30"/>
      <c r="B20" s="75"/>
      <c r="C20" s="99" t="s">
        <v>426</v>
      </c>
      <c r="D20" s="99"/>
      <c r="E20" s="99"/>
      <c r="F20" s="14"/>
      <c r="G20" s="63">
        <v>-1586</v>
      </c>
    </row>
    <row r="21" spans="1:9" ht="15.75" thickBot="1" x14ac:dyDescent="0.3">
      <c r="A21" s="30"/>
      <c r="B21" s="79" t="s">
        <v>428</v>
      </c>
      <c r="C21" s="80"/>
      <c r="D21" s="80"/>
      <c r="E21" s="80"/>
      <c r="F21" s="53"/>
      <c r="G21" s="54">
        <v>29082</v>
      </c>
    </row>
    <row r="22" spans="1:9" ht="15.75" thickTop="1" x14ac:dyDescent="0.25">
      <c r="A22" s="30"/>
      <c r="B22" s="29"/>
      <c r="C22" s="29"/>
      <c r="D22" s="29"/>
      <c r="E22" s="29"/>
      <c r="F22" s="29"/>
      <c r="G22" s="29"/>
      <c r="H22" s="29"/>
      <c r="I22" s="29"/>
    </row>
    <row r="23" spans="1:9" ht="25.5" customHeight="1" x14ac:dyDescent="0.25">
      <c r="A23" s="30"/>
      <c r="B23" s="34" t="s">
        <v>429</v>
      </c>
      <c r="C23" s="34"/>
      <c r="D23" s="34"/>
      <c r="E23" s="34"/>
      <c r="F23" s="34"/>
      <c r="G23" s="34"/>
      <c r="H23" s="34"/>
      <c r="I23" s="34"/>
    </row>
    <row r="24" spans="1:9" ht="63.75" customHeight="1" x14ac:dyDescent="0.25">
      <c r="A24" s="30"/>
      <c r="B24" s="34" t="s">
        <v>430</v>
      </c>
      <c r="C24" s="34"/>
      <c r="D24" s="34"/>
      <c r="E24" s="34"/>
      <c r="F24" s="34"/>
      <c r="G24" s="34"/>
      <c r="H24" s="34"/>
      <c r="I24" s="34"/>
    </row>
    <row r="25" spans="1:9" x14ac:dyDescent="0.25">
      <c r="A25" s="30"/>
      <c r="B25" s="29"/>
      <c r="C25" s="29"/>
      <c r="D25" s="29"/>
      <c r="E25" s="29"/>
      <c r="F25" s="29"/>
      <c r="G25" s="29"/>
      <c r="H25" s="29"/>
      <c r="I25" s="29"/>
    </row>
    <row r="26" spans="1:9" ht="38.25" customHeight="1" x14ac:dyDescent="0.25">
      <c r="A26" s="30"/>
      <c r="B26" s="34" t="s">
        <v>431</v>
      </c>
      <c r="C26" s="34"/>
      <c r="D26" s="34"/>
      <c r="E26" s="34"/>
      <c r="F26" s="34"/>
      <c r="G26" s="34"/>
      <c r="H26" s="34"/>
      <c r="I26" s="34"/>
    </row>
    <row r="27" spans="1:9" x14ac:dyDescent="0.25">
      <c r="A27" s="30"/>
      <c r="B27" s="29"/>
      <c r="C27" s="29"/>
      <c r="D27" s="29"/>
      <c r="E27" s="29"/>
      <c r="F27" s="29"/>
      <c r="G27" s="29"/>
      <c r="H27" s="29"/>
      <c r="I27" s="29"/>
    </row>
    <row r="28" spans="1:9" x14ac:dyDescent="0.25">
      <c r="A28" s="30"/>
      <c r="B28" s="34" t="s">
        <v>432</v>
      </c>
      <c r="C28" s="34"/>
      <c r="D28" s="34"/>
      <c r="E28" s="34"/>
      <c r="F28" s="34"/>
      <c r="G28" s="34"/>
      <c r="H28" s="34"/>
      <c r="I28" s="34"/>
    </row>
    <row r="29" spans="1:9" x14ac:dyDescent="0.25">
      <c r="A29" s="30"/>
      <c r="B29" s="29"/>
      <c r="C29" s="29"/>
      <c r="D29" s="29"/>
      <c r="E29" s="29"/>
      <c r="F29" s="29"/>
      <c r="G29" s="29"/>
      <c r="H29" s="29"/>
      <c r="I29" s="29"/>
    </row>
    <row r="30" spans="1:9" x14ac:dyDescent="0.25">
      <c r="A30" s="30"/>
      <c r="B30" s="99" t="s">
        <v>433</v>
      </c>
      <c r="C30" s="99"/>
      <c r="D30" s="99"/>
      <c r="E30" s="99"/>
      <c r="F30" s="99"/>
      <c r="G30" s="99"/>
      <c r="H30" s="99"/>
      <c r="I30" s="99"/>
    </row>
    <row r="31" spans="1:9" ht="15.75" thickBot="1" x14ac:dyDescent="0.3">
      <c r="A31" s="30"/>
      <c r="B31" s="60"/>
      <c r="C31" s="60"/>
      <c r="D31" s="60"/>
      <c r="E31" s="60"/>
      <c r="F31" s="60"/>
      <c r="G31" s="60"/>
      <c r="H31" s="60"/>
      <c r="I31" s="60"/>
    </row>
    <row r="32" spans="1:9" ht="15.75" thickTop="1" x14ac:dyDescent="0.25">
      <c r="A32" s="30"/>
      <c r="B32" s="119"/>
      <c r="C32" s="43"/>
      <c r="D32" s="43"/>
      <c r="E32" s="43"/>
      <c r="F32" s="120" t="s">
        <v>434</v>
      </c>
      <c r="G32" s="120" t="s">
        <v>435</v>
      </c>
      <c r="H32" s="43"/>
      <c r="I32" s="121"/>
    </row>
    <row r="33" spans="1:9" x14ac:dyDescent="0.25">
      <c r="A33" s="30"/>
      <c r="B33" s="122"/>
      <c r="C33" s="19"/>
      <c r="D33" s="19"/>
      <c r="E33" s="19"/>
      <c r="F33" s="87" t="s">
        <v>436</v>
      </c>
      <c r="G33" s="87" t="s">
        <v>437</v>
      </c>
      <c r="H33" s="87" t="s">
        <v>140</v>
      </c>
      <c r="I33" s="49" t="s">
        <v>110</v>
      </c>
    </row>
    <row r="34" spans="1:9" ht="15.75" thickBot="1" x14ac:dyDescent="0.3">
      <c r="A34" s="30"/>
      <c r="B34" s="75"/>
      <c r="C34" s="14"/>
      <c r="D34" s="14"/>
      <c r="E34" s="14"/>
      <c r="F34" s="84" t="s">
        <v>262</v>
      </c>
      <c r="G34" s="84" t="s">
        <v>262</v>
      </c>
      <c r="H34" s="84" t="s">
        <v>262</v>
      </c>
      <c r="I34" s="51" t="s">
        <v>262</v>
      </c>
    </row>
    <row r="35" spans="1:9" x14ac:dyDescent="0.25">
      <c r="A35" s="30"/>
      <c r="B35" s="77" t="s">
        <v>425</v>
      </c>
      <c r="C35" s="78"/>
      <c r="D35" s="78"/>
      <c r="E35" s="78"/>
      <c r="F35" s="103">
        <v>50848</v>
      </c>
      <c r="G35" s="94">
        <v>386</v>
      </c>
      <c r="H35" s="103">
        <v>1592</v>
      </c>
      <c r="I35" s="59">
        <v>52826</v>
      </c>
    </row>
    <row r="36" spans="1:9" x14ac:dyDescent="0.25">
      <c r="A36" s="30"/>
      <c r="B36" s="75"/>
      <c r="C36" s="99" t="s">
        <v>438</v>
      </c>
      <c r="D36" s="99"/>
      <c r="E36" s="99"/>
      <c r="F36" s="87" t="s">
        <v>338</v>
      </c>
      <c r="G36" s="87">
        <v>12</v>
      </c>
      <c r="H36" s="87">
        <v>170</v>
      </c>
      <c r="I36" s="49">
        <v>182</v>
      </c>
    </row>
    <row r="37" spans="1:9" x14ac:dyDescent="0.25">
      <c r="A37" s="30"/>
      <c r="B37" s="75"/>
      <c r="C37" s="99" t="s">
        <v>439</v>
      </c>
      <c r="D37" s="99"/>
      <c r="E37" s="99"/>
      <c r="F37" s="87">
        <v>-310</v>
      </c>
      <c r="G37" s="87" t="s">
        <v>338</v>
      </c>
      <c r="H37" s="87" t="s">
        <v>338</v>
      </c>
      <c r="I37" s="49">
        <v>-310</v>
      </c>
    </row>
    <row r="38" spans="1:9" x14ac:dyDescent="0.25">
      <c r="A38" s="30"/>
      <c r="B38" s="75"/>
      <c r="C38" s="99" t="s">
        <v>440</v>
      </c>
      <c r="D38" s="99"/>
      <c r="E38" s="99"/>
      <c r="F38" s="95">
        <v>-4206</v>
      </c>
      <c r="G38" s="87">
        <v>-68</v>
      </c>
      <c r="H38" s="87">
        <v>-436</v>
      </c>
      <c r="I38" s="50">
        <v>-4710</v>
      </c>
    </row>
    <row r="39" spans="1:9" ht="15.75" thickBot="1" x14ac:dyDescent="0.3">
      <c r="A39" s="30"/>
      <c r="B39" s="75"/>
      <c r="C39" s="99" t="s">
        <v>441</v>
      </c>
      <c r="D39" s="99"/>
      <c r="E39" s="99"/>
      <c r="F39" s="84">
        <v>246</v>
      </c>
      <c r="G39" s="84" t="s">
        <v>338</v>
      </c>
      <c r="H39" s="84">
        <v>-279</v>
      </c>
      <c r="I39" s="51">
        <v>-33</v>
      </c>
    </row>
    <row r="40" spans="1:9" x14ac:dyDescent="0.25">
      <c r="A40" s="30"/>
      <c r="B40" s="77" t="s">
        <v>427</v>
      </c>
      <c r="C40" s="78"/>
      <c r="D40" s="78"/>
      <c r="E40" s="78"/>
      <c r="F40" s="103">
        <v>46578</v>
      </c>
      <c r="G40" s="94">
        <v>330</v>
      </c>
      <c r="H40" s="103">
        <v>1047</v>
      </c>
      <c r="I40" s="59">
        <v>47955</v>
      </c>
    </row>
    <row r="41" spans="1:9" x14ac:dyDescent="0.25">
      <c r="A41" s="30"/>
      <c r="B41" s="75"/>
      <c r="C41" s="99" t="s">
        <v>438</v>
      </c>
      <c r="D41" s="99"/>
      <c r="E41" s="99"/>
      <c r="F41" s="87" t="s">
        <v>338</v>
      </c>
      <c r="G41" s="87" t="s">
        <v>338</v>
      </c>
      <c r="H41" s="87" t="s">
        <v>338</v>
      </c>
      <c r="I41" s="49" t="s">
        <v>338</v>
      </c>
    </row>
    <row r="42" spans="1:9" x14ac:dyDescent="0.25">
      <c r="A42" s="30"/>
      <c r="B42" s="75"/>
      <c r="C42" s="99" t="s">
        <v>439</v>
      </c>
      <c r="D42" s="99"/>
      <c r="E42" s="99"/>
      <c r="F42" s="87">
        <v>-196</v>
      </c>
      <c r="G42" s="87" t="s">
        <v>338</v>
      </c>
      <c r="H42" s="87" t="s">
        <v>338</v>
      </c>
      <c r="I42" s="49">
        <v>-196</v>
      </c>
    </row>
    <row r="43" spans="1:9" x14ac:dyDescent="0.25">
      <c r="A43" s="30"/>
      <c r="B43" s="75"/>
      <c r="C43" s="99" t="s">
        <v>440</v>
      </c>
      <c r="D43" s="99"/>
      <c r="E43" s="99"/>
      <c r="F43" s="95">
        <v>-3925</v>
      </c>
      <c r="G43" s="87">
        <v>-69</v>
      </c>
      <c r="H43" s="87">
        <v>-260</v>
      </c>
      <c r="I43" s="50">
        <v>-4254</v>
      </c>
    </row>
    <row r="44" spans="1:9" ht="15.75" thickBot="1" x14ac:dyDescent="0.3">
      <c r="A44" s="30"/>
      <c r="B44" s="75"/>
      <c r="C44" s="99" t="s">
        <v>441</v>
      </c>
      <c r="D44" s="99"/>
      <c r="E44" s="99"/>
      <c r="F44" s="107">
        <v>-2600</v>
      </c>
      <c r="G44" s="84" t="s">
        <v>338</v>
      </c>
      <c r="H44" s="84">
        <v>-265</v>
      </c>
      <c r="I44" s="63">
        <v>-2865</v>
      </c>
    </row>
    <row r="45" spans="1:9" ht="15.75" thickBot="1" x14ac:dyDescent="0.3">
      <c r="A45" s="30"/>
      <c r="B45" s="79" t="s">
        <v>428</v>
      </c>
      <c r="C45" s="80"/>
      <c r="D45" s="80"/>
      <c r="E45" s="80"/>
      <c r="F45" s="108">
        <v>39857</v>
      </c>
      <c r="G45" s="123">
        <v>261</v>
      </c>
      <c r="H45" s="123">
        <v>522</v>
      </c>
      <c r="I45" s="54">
        <v>40640</v>
      </c>
    </row>
    <row r="46" spans="1:9" ht="15.75" thickTop="1" x14ac:dyDescent="0.25">
      <c r="A46" s="30"/>
      <c r="B46" s="72"/>
      <c r="C46" s="72"/>
      <c r="D46" s="72"/>
      <c r="E46" s="72"/>
      <c r="F46" s="72"/>
      <c r="G46" s="72"/>
      <c r="H46" s="72"/>
      <c r="I46" s="72"/>
    </row>
    <row r="47" spans="1:9" x14ac:dyDescent="0.25">
      <c r="A47" s="30"/>
      <c r="B47" s="106" t="s">
        <v>442</v>
      </c>
      <c r="C47" s="106"/>
      <c r="D47" s="106"/>
      <c r="E47" s="106"/>
      <c r="F47" s="106"/>
      <c r="G47" s="106"/>
      <c r="H47" s="106"/>
      <c r="I47" s="106"/>
    </row>
    <row r="48" spans="1:9" ht="15.75" thickBot="1" x14ac:dyDescent="0.3">
      <c r="A48" s="30"/>
      <c r="B48" s="29"/>
      <c r="C48" s="29"/>
      <c r="D48" s="29"/>
      <c r="E48" s="29"/>
      <c r="F48" s="29"/>
      <c r="G48" s="29"/>
      <c r="H48" s="29"/>
      <c r="I48" s="29"/>
    </row>
    <row r="49" spans="1:7" ht="16.5" thickTop="1" thickBot="1" x14ac:dyDescent="0.3">
      <c r="A49" s="30"/>
      <c r="B49" s="41"/>
      <c r="C49" s="42"/>
      <c r="D49" s="42"/>
      <c r="E49" s="42"/>
      <c r="F49" s="42"/>
      <c r="G49" s="44" t="s">
        <v>262</v>
      </c>
    </row>
    <row r="50" spans="1:7" x14ac:dyDescent="0.25">
      <c r="A50" s="30"/>
      <c r="B50" s="77">
        <v>2015</v>
      </c>
      <c r="C50" s="78"/>
      <c r="D50" s="78"/>
      <c r="E50" s="78"/>
      <c r="F50" s="14"/>
      <c r="G50" s="59">
        <v>4293</v>
      </c>
    </row>
    <row r="51" spans="1:7" x14ac:dyDescent="0.25">
      <c r="A51" s="30"/>
      <c r="B51" s="77">
        <v>2016</v>
      </c>
      <c r="C51" s="78"/>
      <c r="D51" s="78"/>
      <c r="E51" s="78"/>
      <c r="F51" s="14"/>
      <c r="G51" s="50">
        <v>4182</v>
      </c>
    </row>
    <row r="52" spans="1:7" x14ac:dyDescent="0.25">
      <c r="A52" s="30"/>
      <c r="B52" s="77">
        <v>2017</v>
      </c>
      <c r="C52" s="78"/>
      <c r="D52" s="78"/>
      <c r="E52" s="78"/>
      <c r="F52" s="14"/>
      <c r="G52" s="50">
        <v>4144</v>
      </c>
    </row>
    <row r="53" spans="1:7" x14ac:dyDescent="0.25">
      <c r="A53" s="30"/>
      <c r="B53" s="77">
        <v>2018</v>
      </c>
      <c r="C53" s="78"/>
      <c r="D53" s="78"/>
      <c r="E53" s="78"/>
      <c r="F53" s="14"/>
      <c r="G53" s="50">
        <v>4116</v>
      </c>
    </row>
    <row r="54" spans="1:7" x14ac:dyDescent="0.25">
      <c r="A54" s="30"/>
      <c r="B54" s="77">
        <v>2019</v>
      </c>
      <c r="C54" s="78"/>
      <c r="D54" s="78"/>
      <c r="E54" s="78"/>
      <c r="F54" s="14"/>
      <c r="G54" s="50">
        <v>3893</v>
      </c>
    </row>
    <row r="55" spans="1:7" ht="15.75" thickBot="1" x14ac:dyDescent="0.3">
      <c r="A55" s="30"/>
      <c r="B55" s="77" t="s">
        <v>443</v>
      </c>
      <c r="C55" s="78"/>
      <c r="D55" s="78"/>
      <c r="E55" s="78"/>
      <c r="F55" s="14"/>
      <c r="G55" s="63">
        <v>20012</v>
      </c>
    </row>
    <row r="56" spans="1:7" ht="15.75" thickBot="1" x14ac:dyDescent="0.3">
      <c r="A56" s="30"/>
      <c r="B56" s="124"/>
      <c r="C56" s="125"/>
      <c r="D56" s="125"/>
      <c r="E56" s="125"/>
      <c r="F56" s="53"/>
      <c r="G56" s="54">
        <v>40640</v>
      </c>
    </row>
    <row r="57" spans="1:7" ht="15.75" thickTop="1" x14ac:dyDescent="0.25"/>
  </sheetData>
  <mergeCells count="48">
    <mergeCell ref="B29:I29"/>
    <mergeCell ref="B46:I46"/>
    <mergeCell ref="B47:I47"/>
    <mergeCell ref="B48:I48"/>
    <mergeCell ref="A1:A2"/>
    <mergeCell ref="B1:I1"/>
    <mergeCell ref="B2:I2"/>
    <mergeCell ref="B3:I3"/>
    <mergeCell ref="A4:A56"/>
    <mergeCell ref="B4:I4"/>
    <mergeCell ref="B5:I5"/>
    <mergeCell ref="B22:I22"/>
    <mergeCell ref="B23:I23"/>
    <mergeCell ref="B24:I24"/>
    <mergeCell ref="B51:E51"/>
    <mergeCell ref="B52:E52"/>
    <mergeCell ref="B53:E53"/>
    <mergeCell ref="B54:E54"/>
    <mergeCell ref="B55:E55"/>
    <mergeCell ref="B56:E56"/>
    <mergeCell ref="C41:E41"/>
    <mergeCell ref="C42:E42"/>
    <mergeCell ref="C43:E43"/>
    <mergeCell ref="C44:E44"/>
    <mergeCell ref="B45:E45"/>
    <mergeCell ref="B50:E50"/>
    <mergeCell ref="B35:E35"/>
    <mergeCell ref="C36:E36"/>
    <mergeCell ref="C37:E37"/>
    <mergeCell ref="C38:E38"/>
    <mergeCell ref="C39:E39"/>
    <mergeCell ref="B40:E40"/>
    <mergeCell ref="C17:E17"/>
    <mergeCell ref="B18:E18"/>
    <mergeCell ref="C19:E19"/>
    <mergeCell ref="C20:E20"/>
    <mergeCell ref="B21:E21"/>
    <mergeCell ref="B30:I30"/>
    <mergeCell ref="B25:I25"/>
    <mergeCell ref="B26:I26"/>
    <mergeCell ref="B27:I27"/>
    <mergeCell ref="B28:I28"/>
    <mergeCell ref="B8:E8"/>
    <mergeCell ref="B9:E9"/>
    <mergeCell ref="C10:E10"/>
    <mergeCell ref="B12:G12"/>
    <mergeCell ref="B15:E15"/>
    <mergeCell ref="C16:E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6" max="6" width="7.28515625" bestFit="1" customWidth="1"/>
    <col min="7" max="7" width="8.5703125" bestFit="1" customWidth="1"/>
  </cols>
  <sheetData>
    <row r="1" spans="1:7" ht="15" customHeight="1" x14ac:dyDescent="0.25">
      <c r="A1" s="8" t="s">
        <v>85</v>
      </c>
      <c r="B1" s="8" t="s">
        <v>1</v>
      </c>
      <c r="C1" s="8"/>
      <c r="D1" s="8"/>
      <c r="E1" s="8"/>
      <c r="F1" s="8"/>
      <c r="G1" s="8"/>
    </row>
    <row r="2" spans="1:7" ht="15" customHeight="1" x14ac:dyDescent="0.25">
      <c r="A2" s="8"/>
      <c r="B2" s="8" t="s">
        <v>2</v>
      </c>
      <c r="C2" s="8"/>
      <c r="D2" s="8"/>
      <c r="E2" s="8"/>
      <c r="F2" s="8"/>
      <c r="G2" s="8"/>
    </row>
    <row r="3" spans="1:7" x14ac:dyDescent="0.25">
      <c r="A3" s="3" t="s">
        <v>444</v>
      </c>
      <c r="B3" s="29"/>
      <c r="C3" s="29"/>
      <c r="D3" s="29"/>
      <c r="E3" s="29"/>
      <c r="F3" s="29"/>
      <c r="G3" s="29"/>
    </row>
    <row r="4" spans="1:7" x14ac:dyDescent="0.25">
      <c r="A4" s="30" t="s">
        <v>445</v>
      </c>
      <c r="B4" s="68" t="s">
        <v>446</v>
      </c>
      <c r="C4" s="68"/>
      <c r="D4" s="68"/>
      <c r="E4" s="68"/>
      <c r="F4" s="68"/>
      <c r="G4" s="68"/>
    </row>
    <row r="5" spans="1:7" ht="15.75" thickBot="1" x14ac:dyDescent="0.3">
      <c r="A5" s="30"/>
      <c r="B5" s="71"/>
      <c r="C5" s="71"/>
      <c r="D5" s="71"/>
      <c r="E5" s="71"/>
      <c r="F5" s="71"/>
      <c r="G5" s="71"/>
    </row>
    <row r="6" spans="1:7" ht="15.75" thickTop="1" x14ac:dyDescent="0.25">
      <c r="A6" s="30"/>
      <c r="B6" s="109"/>
      <c r="C6" s="110"/>
      <c r="D6" s="110"/>
      <c r="E6" s="110"/>
      <c r="F6" s="82">
        <v>42007</v>
      </c>
      <c r="G6" s="83">
        <v>41636</v>
      </c>
    </row>
    <row r="7" spans="1:7" ht="15.75" thickBot="1" x14ac:dyDescent="0.3">
      <c r="A7" s="30"/>
      <c r="B7" s="111"/>
      <c r="C7" s="112"/>
      <c r="D7" s="112"/>
      <c r="E7" s="112"/>
      <c r="F7" s="84" t="s">
        <v>262</v>
      </c>
      <c r="G7" s="51" t="s">
        <v>262</v>
      </c>
    </row>
    <row r="8" spans="1:7" x14ac:dyDescent="0.25">
      <c r="A8" s="30"/>
      <c r="B8" s="77" t="s">
        <v>447</v>
      </c>
      <c r="C8" s="78"/>
      <c r="D8" s="78"/>
      <c r="E8" s="78"/>
      <c r="F8" s="103">
        <v>89922</v>
      </c>
      <c r="G8" s="59">
        <v>89996</v>
      </c>
    </row>
    <row r="9" spans="1:7" x14ac:dyDescent="0.25">
      <c r="A9" s="30"/>
      <c r="B9" s="77" t="s">
        <v>448</v>
      </c>
      <c r="C9" s="78"/>
      <c r="D9" s="78"/>
      <c r="E9" s="78"/>
      <c r="F9" s="95">
        <v>14411</v>
      </c>
      <c r="G9" s="50">
        <v>9340</v>
      </c>
    </row>
    <row r="10" spans="1:7" x14ac:dyDescent="0.25">
      <c r="A10" s="30"/>
      <c r="B10" s="77" t="s">
        <v>449</v>
      </c>
      <c r="C10" s="78"/>
      <c r="D10" s="78"/>
      <c r="E10" s="78"/>
      <c r="F10" s="95">
        <v>13899</v>
      </c>
      <c r="G10" s="50">
        <v>16902</v>
      </c>
    </row>
    <row r="11" spans="1:7" ht="15.75" thickBot="1" x14ac:dyDescent="0.3">
      <c r="A11" s="30"/>
      <c r="B11" s="77" t="s">
        <v>450</v>
      </c>
      <c r="C11" s="78"/>
      <c r="D11" s="78"/>
      <c r="E11" s="78"/>
      <c r="F11" s="107">
        <v>10205</v>
      </c>
      <c r="G11" s="63">
        <v>11215</v>
      </c>
    </row>
    <row r="12" spans="1:7" ht="15.75" thickBot="1" x14ac:dyDescent="0.3">
      <c r="A12" s="30"/>
      <c r="B12" s="88"/>
      <c r="C12" s="53"/>
      <c r="D12" s="53"/>
      <c r="E12" s="113"/>
      <c r="F12" s="108">
        <v>128437</v>
      </c>
      <c r="G12" s="54">
        <v>127453</v>
      </c>
    </row>
  </sheetData>
  <mergeCells count="11">
    <mergeCell ref="B5:G5"/>
    <mergeCell ref="B8:E8"/>
    <mergeCell ref="B9:E9"/>
    <mergeCell ref="B10:E10"/>
    <mergeCell ref="B11:E11"/>
    <mergeCell ref="A1:A2"/>
    <mergeCell ref="B1:G1"/>
    <mergeCell ref="B2:G2"/>
    <mergeCell ref="B3:G3"/>
    <mergeCell ref="A4:A12"/>
    <mergeCell ref="B4:G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showGridLines="0" workbookViewId="0"/>
  </sheetViews>
  <sheetFormatPr defaultRowHeight="15" x14ac:dyDescent="0.25"/>
  <cols>
    <col min="1" max="1" width="36.5703125" bestFit="1" customWidth="1"/>
    <col min="2" max="5" width="24.7109375" customWidth="1"/>
    <col min="6" max="6" width="19.5703125" customWidth="1"/>
    <col min="7" max="8" width="23.140625" customWidth="1"/>
  </cols>
  <sheetData>
    <row r="1" spans="1:8" ht="15" customHeight="1" x14ac:dyDescent="0.25">
      <c r="A1" s="8" t="s">
        <v>276</v>
      </c>
      <c r="B1" s="8" t="s">
        <v>1</v>
      </c>
      <c r="C1" s="8"/>
      <c r="D1" s="8"/>
      <c r="E1" s="8"/>
      <c r="F1" s="8"/>
      <c r="G1" s="8"/>
      <c r="H1" s="8"/>
    </row>
    <row r="2" spans="1:8" ht="15" customHeight="1" x14ac:dyDescent="0.25">
      <c r="A2" s="8"/>
      <c r="B2" s="8" t="s">
        <v>2</v>
      </c>
      <c r="C2" s="8"/>
      <c r="D2" s="8"/>
      <c r="E2" s="8"/>
      <c r="F2" s="8"/>
      <c r="G2" s="8"/>
      <c r="H2" s="8"/>
    </row>
    <row r="3" spans="1:8" x14ac:dyDescent="0.25">
      <c r="A3" s="3" t="s">
        <v>451</v>
      </c>
      <c r="B3" s="29"/>
      <c r="C3" s="29"/>
      <c r="D3" s="29"/>
      <c r="E3" s="29"/>
      <c r="F3" s="29"/>
      <c r="G3" s="29"/>
      <c r="H3" s="29"/>
    </row>
    <row r="4" spans="1:8" x14ac:dyDescent="0.25">
      <c r="A4" s="30" t="s">
        <v>452</v>
      </c>
      <c r="B4" s="68" t="s">
        <v>453</v>
      </c>
      <c r="C4" s="68"/>
      <c r="D4" s="68"/>
      <c r="E4" s="68"/>
      <c r="F4" s="68"/>
      <c r="G4" s="68"/>
      <c r="H4" s="68"/>
    </row>
    <row r="5" spans="1:8" ht="15.75" thickBot="1" x14ac:dyDescent="0.3">
      <c r="A5" s="30"/>
      <c r="B5" s="29"/>
      <c r="C5" s="29"/>
      <c r="D5" s="29"/>
      <c r="E5" s="29"/>
      <c r="F5" s="29"/>
      <c r="G5" s="29"/>
      <c r="H5" s="29"/>
    </row>
    <row r="6" spans="1:8" ht="15.75" thickTop="1" x14ac:dyDescent="0.25">
      <c r="A6" s="30"/>
      <c r="B6" s="41"/>
      <c r="C6" s="42"/>
      <c r="D6" s="42"/>
      <c r="E6" s="42"/>
      <c r="F6" s="82">
        <v>42007</v>
      </c>
      <c r="G6" s="83">
        <v>41636</v>
      </c>
    </row>
    <row r="7" spans="1:8" ht="15.75" thickBot="1" x14ac:dyDescent="0.3">
      <c r="A7" s="30"/>
      <c r="B7" s="75"/>
      <c r="C7" s="14"/>
      <c r="D7" s="14"/>
      <c r="E7" s="14"/>
      <c r="F7" s="84" t="s">
        <v>262</v>
      </c>
      <c r="G7" s="51" t="s">
        <v>262</v>
      </c>
    </row>
    <row r="8" spans="1:8" x14ac:dyDescent="0.25">
      <c r="A8" s="30"/>
      <c r="B8" s="77" t="s">
        <v>454</v>
      </c>
      <c r="C8" s="78"/>
      <c r="D8" s="78"/>
      <c r="E8" s="78"/>
      <c r="F8" s="17"/>
      <c r="G8" s="46"/>
    </row>
    <row r="9" spans="1:8" ht="15.75" customHeight="1" x14ac:dyDescent="0.25">
      <c r="A9" s="30"/>
      <c r="B9" s="75"/>
      <c r="C9" s="99" t="s">
        <v>455</v>
      </c>
      <c r="D9" s="99"/>
      <c r="E9" s="99"/>
      <c r="F9" s="95">
        <v>6263</v>
      </c>
      <c r="G9" s="50">
        <v>64382</v>
      </c>
    </row>
    <row r="10" spans="1:8" ht="15.75" customHeight="1" x14ac:dyDescent="0.25">
      <c r="A10" s="30"/>
      <c r="B10" s="75"/>
      <c r="C10" s="99" t="s">
        <v>456</v>
      </c>
      <c r="D10" s="99"/>
      <c r="E10" s="99"/>
      <c r="F10" s="95">
        <v>72191</v>
      </c>
      <c r="G10" s="50">
        <v>61892</v>
      </c>
    </row>
    <row r="11" spans="1:8" ht="15.75" customHeight="1" thickBot="1" x14ac:dyDescent="0.3">
      <c r="A11" s="30"/>
      <c r="B11" s="75"/>
      <c r="C11" s="99" t="s">
        <v>457</v>
      </c>
      <c r="D11" s="99"/>
      <c r="E11" s="99"/>
      <c r="F11" s="95">
        <v>12956</v>
      </c>
      <c r="G11" s="50">
        <v>15579</v>
      </c>
    </row>
    <row r="12" spans="1:8" ht="15.75" thickBot="1" x14ac:dyDescent="0.3">
      <c r="A12" s="30"/>
      <c r="B12" s="75"/>
      <c r="C12" s="14"/>
      <c r="D12" s="14"/>
      <c r="E12" s="14"/>
      <c r="F12" s="108">
        <v>91410</v>
      </c>
      <c r="G12" s="54">
        <v>141853</v>
      </c>
    </row>
    <row r="13" spans="1:8" ht="15.75" thickTop="1" x14ac:dyDescent="0.25">
      <c r="A13" s="30"/>
      <c r="B13" s="75"/>
      <c r="C13" s="14"/>
      <c r="D13" s="14"/>
      <c r="E13" s="14"/>
      <c r="F13" s="43"/>
      <c r="G13" s="121"/>
    </row>
    <row r="14" spans="1:8" x14ac:dyDescent="0.25">
      <c r="A14" s="30"/>
      <c r="B14" s="77" t="s">
        <v>458</v>
      </c>
      <c r="C14" s="78"/>
      <c r="D14" s="78"/>
      <c r="E14" s="78"/>
      <c r="F14" s="19"/>
      <c r="G14" s="48"/>
    </row>
    <row r="15" spans="1:8" ht="15.75" customHeight="1" x14ac:dyDescent="0.25">
      <c r="A15" s="30"/>
      <c r="B15" s="75"/>
      <c r="C15" s="99" t="s">
        <v>459</v>
      </c>
      <c r="D15" s="99"/>
      <c r="E15" s="99"/>
      <c r="F15" s="95">
        <v>34633</v>
      </c>
      <c r="G15" s="50">
        <v>42253</v>
      </c>
    </row>
    <row r="16" spans="1:8" ht="15.75" customHeight="1" x14ac:dyDescent="0.25">
      <c r="A16" s="30"/>
      <c r="B16" s="75"/>
      <c r="C16" s="99" t="s">
        <v>460</v>
      </c>
      <c r="D16" s="99"/>
      <c r="E16" s="99"/>
      <c r="F16" s="95">
        <v>4965</v>
      </c>
      <c r="G16" s="50">
        <v>6444</v>
      </c>
    </row>
    <row r="17" spans="1:8" ht="15.75" thickBot="1" x14ac:dyDescent="0.3">
      <c r="A17" s="30"/>
      <c r="B17" s="75"/>
      <c r="C17" s="99" t="s">
        <v>140</v>
      </c>
      <c r="D17" s="99"/>
      <c r="E17" s="99"/>
      <c r="F17" s="84">
        <v>257</v>
      </c>
      <c r="G17" s="51">
        <v>311</v>
      </c>
    </row>
    <row r="18" spans="1:8" x14ac:dyDescent="0.25">
      <c r="A18" s="30"/>
      <c r="B18" s="75"/>
      <c r="C18" s="14"/>
      <c r="D18" s="14"/>
      <c r="E18" s="14"/>
      <c r="F18" s="103">
        <v>39855</v>
      </c>
      <c r="G18" s="59">
        <v>49008</v>
      </c>
    </row>
    <row r="19" spans="1:8" ht="15.75" thickBot="1" x14ac:dyDescent="0.3">
      <c r="A19" s="30"/>
      <c r="B19" s="75"/>
      <c r="C19" s="99" t="s">
        <v>461</v>
      </c>
      <c r="D19" s="99"/>
      <c r="E19" s="99"/>
      <c r="F19" s="107">
        <v>5927</v>
      </c>
      <c r="G19" s="63">
        <v>6354</v>
      </c>
    </row>
    <row r="20" spans="1:8" ht="15.75" thickBot="1" x14ac:dyDescent="0.3">
      <c r="A20" s="30"/>
      <c r="B20" s="88"/>
      <c r="C20" s="53"/>
      <c r="D20" s="53"/>
      <c r="E20" s="53"/>
      <c r="F20" s="108">
        <v>33928</v>
      </c>
      <c r="G20" s="54">
        <v>42654</v>
      </c>
    </row>
    <row r="21" spans="1:8" ht="15.75" thickTop="1" x14ac:dyDescent="0.25">
      <c r="A21" s="30"/>
      <c r="B21" s="29"/>
      <c r="C21" s="29"/>
      <c r="D21" s="29"/>
      <c r="E21" s="29"/>
      <c r="F21" s="29"/>
      <c r="G21" s="29"/>
      <c r="H21" s="29"/>
    </row>
    <row r="22" spans="1:8" x14ac:dyDescent="0.25">
      <c r="A22" s="30"/>
      <c r="B22" s="34" t="s">
        <v>462</v>
      </c>
      <c r="C22" s="34"/>
      <c r="D22" s="34"/>
      <c r="E22" s="34"/>
      <c r="F22" s="34"/>
      <c r="G22" s="34"/>
      <c r="H22" s="34"/>
    </row>
    <row r="23" spans="1:8" x14ac:dyDescent="0.25">
      <c r="A23" s="30"/>
      <c r="B23" s="29"/>
      <c r="C23" s="29"/>
      <c r="D23" s="29"/>
      <c r="E23" s="29"/>
      <c r="F23" s="29"/>
      <c r="G23" s="29"/>
      <c r="H23" s="29"/>
    </row>
    <row r="24" spans="1:8" x14ac:dyDescent="0.25">
      <c r="A24" s="30"/>
      <c r="B24" s="34" t="s">
        <v>463</v>
      </c>
      <c r="C24" s="34"/>
      <c r="D24" s="34"/>
      <c r="E24" s="34"/>
      <c r="F24" s="34"/>
      <c r="G24" s="34"/>
      <c r="H24" s="34"/>
    </row>
    <row r="25" spans="1:8" x14ac:dyDescent="0.25">
      <c r="A25" s="30"/>
      <c r="B25" s="29"/>
      <c r="C25" s="29"/>
      <c r="D25" s="29"/>
      <c r="E25" s="29"/>
      <c r="F25" s="29"/>
      <c r="G25" s="29"/>
      <c r="H25" s="29"/>
    </row>
    <row r="26" spans="1:8" ht="38.25" customHeight="1" x14ac:dyDescent="0.25">
      <c r="A26" s="30"/>
      <c r="B26" s="34" t="s">
        <v>464</v>
      </c>
      <c r="C26" s="34"/>
      <c r="D26" s="34"/>
      <c r="E26" s="34"/>
      <c r="F26" s="34"/>
      <c r="G26" s="34"/>
      <c r="H26" s="34"/>
    </row>
    <row r="27" spans="1:8" x14ac:dyDescent="0.25">
      <c r="A27" s="30"/>
      <c r="B27" s="29"/>
      <c r="C27" s="29"/>
      <c r="D27" s="29"/>
      <c r="E27" s="29"/>
      <c r="F27" s="29"/>
      <c r="G27" s="29"/>
      <c r="H27" s="29"/>
    </row>
    <row r="28" spans="1:8" ht="25.5" customHeight="1" x14ac:dyDescent="0.25">
      <c r="A28" s="30"/>
      <c r="B28" s="32" t="s">
        <v>465</v>
      </c>
      <c r="C28" s="32"/>
      <c r="D28" s="32"/>
      <c r="E28" s="32"/>
      <c r="F28" s="32"/>
      <c r="G28" s="32"/>
      <c r="H28" s="32"/>
    </row>
    <row r="29" spans="1:8" x14ac:dyDescent="0.25">
      <c r="A29" s="30"/>
      <c r="B29" s="29"/>
      <c r="C29" s="29"/>
      <c r="D29" s="29"/>
      <c r="E29" s="29"/>
      <c r="F29" s="29"/>
      <c r="G29" s="29"/>
      <c r="H29" s="29"/>
    </row>
    <row r="30" spans="1:8" x14ac:dyDescent="0.25">
      <c r="A30" s="30"/>
      <c r="B30" s="34" t="s">
        <v>466</v>
      </c>
      <c r="C30" s="34"/>
      <c r="D30" s="34"/>
      <c r="E30" s="34"/>
      <c r="F30" s="34"/>
      <c r="G30" s="34"/>
      <c r="H30" s="34"/>
    </row>
    <row r="31" spans="1:8" x14ac:dyDescent="0.25">
      <c r="A31" s="30"/>
      <c r="B31" s="29"/>
      <c r="C31" s="29"/>
      <c r="D31" s="29"/>
      <c r="E31" s="29"/>
      <c r="F31" s="29"/>
      <c r="G31" s="29"/>
      <c r="H31" s="29"/>
    </row>
    <row r="32" spans="1:8" x14ac:dyDescent="0.25">
      <c r="A32" s="30"/>
      <c r="B32" s="34" t="s">
        <v>467</v>
      </c>
      <c r="C32" s="34"/>
      <c r="D32" s="34"/>
      <c r="E32" s="34"/>
      <c r="F32" s="34"/>
      <c r="G32" s="34"/>
      <c r="H32" s="34"/>
    </row>
    <row r="33" spans="1:8" x14ac:dyDescent="0.25">
      <c r="A33" s="30"/>
      <c r="B33" s="29"/>
      <c r="C33" s="29"/>
      <c r="D33" s="29"/>
      <c r="E33" s="29"/>
      <c r="F33" s="29"/>
      <c r="G33" s="29"/>
      <c r="H33" s="29"/>
    </row>
    <row r="34" spans="1:8" x14ac:dyDescent="0.25">
      <c r="A34" s="30"/>
      <c r="B34" s="34" t="s">
        <v>468</v>
      </c>
      <c r="C34" s="34"/>
      <c r="D34" s="34"/>
      <c r="E34" s="34"/>
      <c r="F34" s="34"/>
      <c r="G34" s="34"/>
      <c r="H34" s="34"/>
    </row>
    <row r="35" spans="1:8" x14ac:dyDescent="0.25">
      <c r="A35" s="30"/>
      <c r="B35" s="29"/>
      <c r="C35" s="29"/>
      <c r="D35" s="29"/>
      <c r="E35" s="29"/>
      <c r="F35" s="29"/>
      <c r="G35" s="29"/>
      <c r="H35" s="29"/>
    </row>
    <row r="36" spans="1:8" ht="38.25" customHeight="1" x14ac:dyDescent="0.25">
      <c r="A36" s="30"/>
      <c r="B36" s="34" t="s">
        <v>469</v>
      </c>
      <c r="C36" s="34"/>
      <c r="D36" s="34"/>
      <c r="E36" s="34"/>
      <c r="F36" s="34"/>
      <c r="G36" s="34"/>
      <c r="H36" s="34"/>
    </row>
    <row r="37" spans="1:8" x14ac:dyDescent="0.25">
      <c r="A37" s="30"/>
      <c r="B37" s="29"/>
      <c r="C37" s="29"/>
      <c r="D37" s="29"/>
      <c r="E37" s="29"/>
      <c r="F37" s="29"/>
      <c r="G37" s="29"/>
      <c r="H37" s="29"/>
    </row>
    <row r="38" spans="1:8" ht="51" customHeight="1" x14ac:dyDescent="0.25">
      <c r="A38" s="30"/>
      <c r="B38" s="34" t="s">
        <v>470</v>
      </c>
      <c r="C38" s="34"/>
      <c r="D38" s="34"/>
      <c r="E38" s="34"/>
      <c r="F38" s="34"/>
      <c r="G38" s="34"/>
      <c r="H38" s="34"/>
    </row>
    <row r="39" spans="1:8" x14ac:dyDescent="0.25">
      <c r="A39" s="30"/>
      <c r="B39" s="29"/>
      <c r="C39" s="29"/>
      <c r="D39" s="29"/>
      <c r="E39" s="29"/>
      <c r="F39" s="29"/>
      <c r="G39" s="29"/>
      <c r="H39" s="29"/>
    </row>
    <row r="40" spans="1:8" ht="38.25" customHeight="1" x14ac:dyDescent="0.25">
      <c r="A40" s="30"/>
      <c r="B40" s="34" t="s">
        <v>471</v>
      </c>
      <c r="C40" s="34"/>
      <c r="D40" s="34"/>
      <c r="E40" s="34"/>
      <c r="F40" s="34"/>
      <c r="G40" s="34"/>
      <c r="H40" s="34"/>
    </row>
    <row r="41" spans="1:8" x14ac:dyDescent="0.25">
      <c r="A41" s="30"/>
      <c r="B41" s="29"/>
      <c r="C41" s="29"/>
      <c r="D41" s="29"/>
      <c r="E41" s="29"/>
      <c r="F41" s="29"/>
      <c r="G41" s="29"/>
      <c r="H41" s="29"/>
    </row>
    <row r="42" spans="1:8" x14ac:dyDescent="0.25">
      <c r="A42" s="30"/>
      <c r="B42" s="34" t="s">
        <v>472</v>
      </c>
      <c r="C42" s="34"/>
      <c r="D42" s="34"/>
      <c r="E42" s="34"/>
      <c r="F42" s="34"/>
      <c r="G42" s="34"/>
      <c r="H42" s="34"/>
    </row>
    <row r="43" spans="1:8" x14ac:dyDescent="0.25">
      <c r="A43" s="30"/>
      <c r="B43" s="29"/>
      <c r="C43" s="29"/>
      <c r="D43" s="29"/>
      <c r="E43" s="29"/>
      <c r="F43" s="29"/>
      <c r="G43" s="29"/>
      <c r="H43" s="29"/>
    </row>
    <row r="44" spans="1:8" x14ac:dyDescent="0.25">
      <c r="A44" s="30"/>
      <c r="B44" s="34" t="s">
        <v>473</v>
      </c>
      <c r="C44" s="34"/>
      <c r="D44" s="34"/>
      <c r="E44" s="34"/>
      <c r="F44" s="34"/>
      <c r="G44" s="34"/>
      <c r="H44" s="34"/>
    </row>
    <row r="45" spans="1:8" x14ac:dyDescent="0.25">
      <c r="A45" s="30"/>
      <c r="B45" s="29"/>
      <c r="C45" s="29"/>
      <c r="D45" s="29"/>
      <c r="E45" s="29"/>
      <c r="F45" s="29"/>
      <c r="G45" s="29"/>
      <c r="H45" s="29"/>
    </row>
    <row r="46" spans="1:8" ht="51" customHeight="1" x14ac:dyDescent="0.25">
      <c r="A46" s="30"/>
      <c r="B46" s="34" t="s">
        <v>474</v>
      </c>
      <c r="C46" s="34"/>
      <c r="D46" s="34"/>
      <c r="E46" s="34"/>
      <c r="F46" s="34"/>
      <c r="G46" s="34"/>
      <c r="H46" s="34"/>
    </row>
    <row r="47" spans="1:8" x14ac:dyDescent="0.25">
      <c r="A47" s="30"/>
      <c r="B47" s="29"/>
      <c r="C47" s="29"/>
      <c r="D47" s="29"/>
      <c r="E47" s="29"/>
      <c r="F47" s="29"/>
      <c r="G47" s="29"/>
      <c r="H47" s="29"/>
    </row>
    <row r="48" spans="1:8" ht="38.25" customHeight="1" x14ac:dyDescent="0.25">
      <c r="A48" s="30"/>
      <c r="B48" s="34" t="s">
        <v>475</v>
      </c>
      <c r="C48" s="34"/>
      <c r="D48" s="34"/>
      <c r="E48" s="34"/>
      <c r="F48" s="34"/>
      <c r="G48" s="34"/>
      <c r="H48" s="34"/>
    </row>
    <row r="49" spans="1:8" x14ac:dyDescent="0.25">
      <c r="A49" s="30"/>
      <c r="B49" s="29"/>
      <c r="C49" s="29"/>
      <c r="D49" s="29"/>
      <c r="E49" s="29"/>
      <c r="F49" s="29"/>
      <c r="G49" s="29"/>
      <c r="H49" s="29"/>
    </row>
    <row r="50" spans="1:8" x14ac:dyDescent="0.25">
      <c r="A50" s="30"/>
      <c r="B50" s="34" t="s">
        <v>476</v>
      </c>
      <c r="C50" s="34"/>
      <c r="D50" s="34"/>
      <c r="E50" s="34"/>
      <c r="F50" s="34"/>
      <c r="G50" s="34"/>
      <c r="H50" s="34"/>
    </row>
    <row r="51" spans="1:8" x14ac:dyDescent="0.25">
      <c r="A51" s="30"/>
      <c r="B51" s="29"/>
      <c r="C51" s="29"/>
      <c r="D51" s="29"/>
      <c r="E51" s="29"/>
      <c r="F51" s="29"/>
      <c r="G51" s="29"/>
      <c r="H51" s="29"/>
    </row>
    <row r="52" spans="1:8" ht="25.5" customHeight="1" x14ac:dyDescent="0.25">
      <c r="A52" s="30"/>
      <c r="B52" s="34" t="s">
        <v>477</v>
      </c>
      <c r="C52" s="34"/>
      <c r="D52" s="34"/>
      <c r="E52" s="34"/>
      <c r="F52" s="34"/>
      <c r="G52" s="34"/>
      <c r="H52" s="34"/>
    </row>
    <row r="53" spans="1:8" x14ac:dyDescent="0.25">
      <c r="A53" s="30"/>
      <c r="B53" s="29"/>
      <c r="C53" s="29"/>
      <c r="D53" s="29"/>
      <c r="E53" s="29"/>
      <c r="F53" s="29"/>
      <c r="G53" s="29"/>
      <c r="H53" s="29"/>
    </row>
    <row r="54" spans="1:8" x14ac:dyDescent="0.25">
      <c r="A54" s="30"/>
      <c r="B54" s="34" t="s">
        <v>478</v>
      </c>
      <c r="C54" s="34"/>
      <c r="D54" s="34"/>
      <c r="E54" s="34"/>
      <c r="F54" s="34"/>
      <c r="G54" s="34"/>
      <c r="H54" s="34"/>
    </row>
    <row r="55" spans="1:8" x14ac:dyDescent="0.25">
      <c r="A55" s="30"/>
      <c r="B55" s="29"/>
      <c r="C55" s="29"/>
      <c r="D55" s="29"/>
      <c r="E55" s="29"/>
      <c r="F55" s="29"/>
      <c r="G55" s="29"/>
      <c r="H55" s="29"/>
    </row>
    <row r="56" spans="1:8" ht="38.25" customHeight="1" x14ac:dyDescent="0.25">
      <c r="A56" s="30"/>
      <c r="B56" s="34" t="s">
        <v>479</v>
      </c>
      <c r="C56" s="34"/>
      <c r="D56" s="34"/>
      <c r="E56" s="34"/>
      <c r="F56" s="34"/>
      <c r="G56" s="34"/>
      <c r="H56" s="34"/>
    </row>
    <row r="57" spans="1:8" x14ac:dyDescent="0.25">
      <c r="A57" s="30"/>
      <c r="B57" s="29"/>
      <c r="C57" s="29"/>
      <c r="D57" s="29"/>
      <c r="E57" s="29"/>
      <c r="F57" s="29"/>
      <c r="G57" s="29"/>
      <c r="H57" s="29"/>
    </row>
    <row r="58" spans="1:8" x14ac:dyDescent="0.25">
      <c r="A58" s="30"/>
      <c r="B58" s="106" t="s">
        <v>480</v>
      </c>
      <c r="C58" s="106"/>
      <c r="D58" s="106"/>
      <c r="E58" s="106"/>
      <c r="F58" s="106"/>
      <c r="G58" s="106"/>
      <c r="H58" s="106"/>
    </row>
    <row r="59" spans="1:8" ht="15.75" thickBot="1" x14ac:dyDescent="0.3">
      <c r="A59" s="30"/>
      <c r="B59" s="29"/>
      <c r="C59" s="29"/>
      <c r="D59" s="29"/>
      <c r="E59" s="29"/>
      <c r="F59" s="29"/>
      <c r="G59" s="29"/>
      <c r="H59" s="29"/>
    </row>
    <row r="60" spans="1:8" ht="16.5" thickTop="1" thickBot="1" x14ac:dyDescent="0.3">
      <c r="A60" s="30"/>
      <c r="B60" s="41"/>
      <c r="C60" s="42"/>
      <c r="D60" s="42"/>
      <c r="E60" s="42"/>
      <c r="F60" s="44" t="s">
        <v>262</v>
      </c>
    </row>
    <row r="61" spans="1:8" x14ac:dyDescent="0.25">
      <c r="A61" s="30"/>
      <c r="B61" s="77">
        <v>2015</v>
      </c>
      <c r="C61" s="78"/>
      <c r="D61" s="78"/>
      <c r="E61" s="78"/>
      <c r="F61" s="59">
        <v>5927</v>
      </c>
    </row>
    <row r="62" spans="1:8" x14ac:dyDescent="0.25">
      <c r="A62" s="30"/>
      <c r="B62" s="77">
        <v>2016</v>
      </c>
      <c r="C62" s="78"/>
      <c r="D62" s="78"/>
      <c r="E62" s="78"/>
      <c r="F62" s="50">
        <v>5623</v>
      </c>
    </row>
    <row r="63" spans="1:8" x14ac:dyDescent="0.25">
      <c r="A63" s="30"/>
      <c r="B63" s="77">
        <v>2017</v>
      </c>
      <c r="C63" s="78"/>
      <c r="D63" s="78"/>
      <c r="E63" s="78"/>
      <c r="F63" s="50">
        <v>5480</v>
      </c>
    </row>
    <row r="64" spans="1:8" x14ac:dyDescent="0.25">
      <c r="A64" s="30"/>
      <c r="B64" s="77">
        <v>2018</v>
      </c>
      <c r="C64" s="78"/>
      <c r="D64" s="78"/>
      <c r="E64" s="78"/>
      <c r="F64" s="50">
        <v>5414</v>
      </c>
    </row>
    <row r="65" spans="1:8" x14ac:dyDescent="0.25">
      <c r="A65" s="30"/>
      <c r="B65" s="77">
        <v>2019</v>
      </c>
      <c r="C65" s="78"/>
      <c r="D65" s="78"/>
      <c r="E65" s="78"/>
      <c r="F65" s="50">
        <v>5393</v>
      </c>
    </row>
    <row r="66" spans="1:8" ht="15.75" thickBot="1" x14ac:dyDescent="0.3">
      <c r="A66" s="30"/>
      <c r="B66" s="77" t="s">
        <v>443</v>
      </c>
      <c r="C66" s="78"/>
      <c r="D66" s="78"/>
      <c r="E66" s="78"/>
      <c r="F66" s="63">
        <v>12018</v>
      </c>
    </row>
    <row r="67" spans="1:8" ht="15.75" thickBot="1" x14ac:dyDescent="0.3">
      <c r="A67" s="30"/>
      <c r="B67" s="88"/>
      <c r="C67" s="53"/>
      <c r="D67" s="53"/>
      <c r="E67" s="53"/>
      <c r="F67" s="54">
        <v>39855</v>
      </c>
    </row>
    <row r="68" spans="1:8" ht="15.75" thickTop="1" x14ac:dyDescent="0.25">
      <c r="A68" s="30"/>
      <c r="B68" s="29"/>
      <c r="C68" s="29"/>
      <c r="D68" s="29"/>
      <c r="E68" s="29"/>
      <c r="F68" s="29"/>
      <c r="G68" s="29"/>
      <c r="H68" s="29"/>
    </row>
    <row r="69" spans="1:8" x14ac:dyDescent="0.25">
      <c r="A69" s="30"/>
      <c r="B69" s="106" t="s">
        <v>481</v>
      </c>
      <c r="C69" s="106"/>
      <c r="D69" s="106"/>
      <c r="E69" s="106"/>
      <c r="F69" s="106"/>
      <c r="G69" s="106"/>
      <c r="H69" s="106"/>
    </row>
    <row r="70" spans="1:8" ht="15.75" thickBot="1" x14ac:dyDescent="0.3">
      <c r="A70" s="30"/>
      <c r="B70" s="71"/>
      <c r="C70" s="71"/>
      <c r="D70" s="71"/>
      <c r="E70" s="71"/>
      <c r="F70" s="71"/>
      <c r="G70" s="71"/>
      <c r="H70" s="71"/>
    </row>
    <row r="71" spans="1:8" ht="15.75" thickTop="1" x14ac:dyDescent="0.25">
      <c r="A71" s="30"/>
      <c r="B71" s="41"/>
      <c r="C71" s="42"/>
      <c r="D71" s="42"/>
      <c r="E71" s="42"/>
      <c r="F71" s="82">
        <v>42007</v>
      </c>
      <c r="G71" s="82">
        <v>41636</v>
      </c>
      <c r="H71" s="83">
        <v>41272</v>
      </c>
    </row>
    <row r="72" spans="1:8" ht="15.75" thickBot="1" x14ac:dyDescent="0.3">
      <c r="A72" s="30"/>
      <c r="B72" s="75"/>
      <c r="C72" s="14"/>
      <c r="D72" s="14"/>
      <c r="E72" s="14"/>
      <c r="F72" s="84" t="s">
        <v>262</v>
      </c>
      <c r="G72" s="84" t="s">
        <v>262</v>
      </c>
      <c r="H72" s="51" t="s">
        <v>262</v>
      </c>
    </row>
    <row r="73" spans="1:8" x14ac:dyDescent="0.25">
      <c r="A73" s="30"/>
      <c r="B73" s="77" t="s">
        <v>482</v>
      </c>
      <c r="C73" s="78"/>
      <c r="D73" s="78"/>
      <c r="E73" s="78"/>
      <c r="F73" s="103">
        <v>7913</v>
      </c>
      <c r="G73" s="103">
        <v>8046</v>
      </c>
      <c r="H73" s="59">
        <v>9602</v>
      </c>
    </row>
    <row r="74" spans="1:8" ht="15.75" thickBot="1" x14ac:dyDescent="0.3">
      <c r="A74" s="30"/>
      <c r="B74" s="77" t="s">
        <v>483</v>
      </c>
      <c r="C74" s="78"/>
      <c r="D74" s="78"/>
      <c r="E74" s="78"/>
      <c r="F74" s="84">
        <v>-149</v>
      </c>
      <c r="G74" s="84">
        <v>-186</v>
      </c>
      <c r="H74" s="51">
        <v>-269</v>
      </c>
    </row>
    <row r="75" spans="1:8" ht="15.75" thickBot="1" x14ac:dyDescent="0.3">
      <c r="A75" s="30"/>
      <c r="B75" s="79" t="s">
        <v>484</v>
      </c>
      <c r="C75" s="80"/>
      <c r="D75" s="80"/>
      <c r="E75" s="80"/>
      <c r="F75" s="108">
        <v>7764</v>
      </c>
      <c r="G75" s="108">
        <v>7860</v>
      </c>
      <c r="H75" s="54">
        <v>9333</v>
      </c>
    </row>
    <row r="76" spans="1:8" ht="15.75" thickTop="1" x14ac:dyDescent="0.25"/>
  </sheetData>
  <mergeCells count="67">
    <mergeCell ref="B58:H58"/>
    <mergeCell ref="B59:H59"/>
    <mergeCell ref="B68:H68"/>
    <mergeCell ref="B69:H69"/>
    <mergeCell ref="B70:H70"/>
    <mergeCell ref="B52:H52"/>
    <mergeCell ref="B53:H53"/>
    <mergeCell ref="B54:H54"/>
    <mergeCell ref="B55:H55"/>
    <mergeCell ref="B56:H56"/>
    <mergeCell ref="B57:H57"/>
    <mergeCell ref="B46:H46"/>
    <mergeCell ref="B47:H47"/>
    <mergeCell ref="B48:H48"/>
    <mergeCell ref="B49:H49"/>
    <mergeCell ref="B50:H50"/>
    <mergeCell ref="B51:H51"/>
    <mergeCell ref="B40:H40"/>
    <mergeCell ref="B41:H41"/>
    <mergeCell ref="B42:H42"/>
    <mergeCell ref="B43:H43"/>
    <mergeCell ref="B44:H44"/>
    <mergeCell ref="B45:H45"/>
    <mergeCell ref="B34:H34"/>
    <mergeCell ref="B35:H35"/>
    <mergeCell ref="B36:H36"/>
    <mergeCell ref="B37:H37"/>
    <mergeCell ref="B38:H38"/>
    <mergeCell ref="B39:H39"/>
    <mergeCell ref="B28:H28"/>
    <mergeCell ref="B29:H29"/>
    <mergeCell ref="B30:H30"/>
    <mergeCell ref="B31:H31"/>
    <mergeCell ref="B32:H32"/>
    <mergeCell ref="B33:H33"/>
    <mergeCell ref="A1:A2"/>
    <mergeCell ref="B1:H1"/>
    <mergeCell ref="B2:H2"/>
    <mergeCell ref="B3:H3"/>
    <mergeCell ref="A4:A75"/>
    <mergeCell ref="B4:H4"/>
    <mergeCell ref="B5:H5"/>
    <mergeCell ref="B21:H21"/>
    <mergeCell ref="B22:H22"/>
    <mergeCell ref="B23:H23"/>
    <mergeCell ref="B64:E64"/>
    <mergeCell ref="B65:E65"/>
    <mergeCell ref="B66:E66"/>
    <mergeCell ref="B73:E73"/>
    <mergeCell ref="B74:E74"/>
    <mergeCell ref="B75:E75"/>
    <mergeCell ref="C16:E16"/>
    <mergeCell ref="C17:E17"/>
    <mergeCell ref="C19:E19"/>
    <mergeCell ref="B61:E61"/>
    <mergeCell ref="B62:E62"/>
    <mergeCell ref="B63:E63"/>
    <mergeCell ref="B24:H24"/>
    <mergeCell ref="B25:H25"/>
    <mergeCell ref="B26:H26"/>
    <mergeCell ref="B27:H27"/>
    <mergeCell ref="B8:E8"/>
    <mergeCell ref="C9:E9"/>
    <mergeCell ref="C10:E10"/>
    <mergeCell ref="C11:E11"/>
    <mergeCell ref="B14:E14"/>
    <mergeCell ref="C15:E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6"/>
  <sheetViews>
    <sheetView showGridLines="0" workbookViewId="0"/>
  </sheetViews>
  <sheetFormatPr defaultRowHeight="15" x14ac:dyDescent="0.25"/>
  <cols>
    <col min="1" max="1" width="36.5703125" bestFit="1" customWidth="1"/>
    <col min="2" max="5" width="25" customWidth="1"/>
    <col min="6" max="6" width="21.5703125" customWidth="1"/>
    <col min="7" max="8" width="23.42578125" customWidth="1"/>
    <col min="9" max="9" width="27.140625" customWidth="1"/>
    <col min="10" max="10" width="14.28515625" customWidth="1"/>
    <col min="11" max="11" width="28" customWidth="1"/>
    <col min="12" max="12" width="5" customWidth="1"/>
    <col min="13" max="13" width="30.28515625" customWidth="1"/>
    <col min="14" max="14" width="28" customWidth="1"/>
    <col min="15" max="15" width="5" customWidth="1"/>
    <col min="16" max="16" width="15" customWidth="1"/>
  </cols>
  <sheetData>
    <row r="1" spans="1:16" ht="15" customHeight="1" x14ac:dyDescent="0.25">
      <c r="A1" s="8" t="s">
        <v>485</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486</v>
      </c>
      <c r="B3" s="29"/>
      <c r="C3" s="29"/>
      <c r="D3" s="29"/>
      <c r="E3" s="29"/>
      <c r="F3" s="29"/>
      <c r="G3" s="29"/>
      <c r="H3" s="29"/>
      <c r="I3" s="29"/>
      <c r="J3" s="29"/>
      <c r="K3" s="29"/>
      <c r="L3" s="29"/>
      <c r="M3" s="29"/>
      <c r="N3" s="29"/>
      <c r="O3" s="29"/>
      <c r="P3" s="29"/>
    </row>
    <row r="4" spans="1:16" x14ac:dyDescent="0.25">
      <c r="A4" s="30" t="s">
        <v>487</v>
      </c>
      <c r="B4" s="68" t="s">
        <v>488</v>
      </c>
      <c r="C4" s="68"/>
      <c r="D4" s="68"/>
      <c r="E4" s="68"/>
      <c r="F4" s="68"/>
      <c r="G4" s="68"/>
      <c r="H4" s="68"/>
      <c r="I4" s="68"/>
      <c r="J4" s="68"/>
      <c r="K4" s="68"/>
      <c r="L4" s="68"/>
      <c r="M4" s="68"/>
      <c r="N4" s="68"/>
      <c r="O4" s="68"/>
      <c r="P4" s="68"/>
    </row>
    <row r="5" spans="1:16" x14ac:dyDescent="0.25">
      <c r="A5" s="30"/>
      <c r="B5" s="29"/>
      <c r="C5" s="29"/>
      <c r="D5" s="29"/>
      <c r="E5" s="29"/>
      <c r="F5" s="29"/>
      <c r="G5" s="29"/>
      <c r="H5" s="29"/>
      <c r="I5" s="29"/>
      <c r="J5" s="29"/>
      <c r="K5" s="29"/>
      <c r="L5" s="29"/>
      <c r="M5" s="29"/>
      <c r="N5" s="29"/>
      <c r="O5" s="29"/>
      <c r="P5" s="29"/>
    </row>
    <row r="6" spans="1:16" x14ac:dyDescent="0.25">
      <c r="A6" s="30"/>
      <c r="B6" s="34" t="s">
        <v>489</v>
      </c>
      <c r="C6" s="34"/>
      <c r="D6" s="34"/>
      <c r="E6" s="34"/>
      <c r="F6" s="34"/>
      <c r="G6" s="34"/>
      <c r="H6" s="34"/>
      <c r="I6" s="34"/>
      <c r="J6" s="34"/>
      <c r="K6" s="34"/>
      <c r="L6" s="34"/>
      <c r="M6" s="34"/>
      <c r="N6" s="34"/>
      <c r="O6" s="34"/>
      <c r="P6" s="34"/>
    </row>
    <row r="7" spans="1:16" x14ac:dyDescent="0.25">
      <c r="A7" s="30"/>
      <c r="B7" s="29"/>
      <c r="C7" s="29"/>
      <c r="D7" s="29"/>
      <c r="E7" s="29"/>
      <c r="F7" s="29"/>
      <c r="G7" s="29"/>
      <c r="H7" s="29"/>
      <c r="I7" s="29"/>
      <c r="J7" s="29"/>
      <c r="K7" s="29"/>
      <c r="L7" s="29"/>
      <c r="M7" s="29"/>
      <c r="N7" s="29"/>
      <c r="O7" s="29"/>
      <c r="P7" s="29"/>
    </row>
    <row r="8" spans="1:16" x14ac:dyDescent="0.25">
      <c r="A8" s="30"/>
      <c r="B8" s="33" t="s">
        <v>490</v>
      </c>
      <c r="C8" s="33"/>
      <c r="D8" s="33"/>
      <c r="E8" s="33"/>
      <c r="F8" s="33"/>
      <c r="G8" s="33"/>
      <c r="H8" s="33"/>
      <c r="I8" s="33"/>
      <c r="J8" s="33"/>
      <c r="K8" s="33"/>
      <c r="L8" s="33"/>
      <c r="M8" s="33"/>
      <c r="N8" s="33"/>
      <c r="O8" s="33"/>
      <c r="P8" s="33"/>
    </row>
    <row r="9" spans="1:16" x14ac:dyDescent="0.25">
      <c r="A9" s="30"/>
      <c r="B9" s="29"/>
      <c r="C9" s="29"/>
      <c r="D9" s="29"/>
      <c r="E9" s="29"/>
      <c r="F9" s="29"/>
      <c r="G9" s="29"/>
      <c r="H9" s="29"/>
      <c r="I9" s="29"/>
      <c r="J9" s="29"/>
      <c r="K9" s="29"/>
      <c r="L9" s="29"/>
      <c r="M9" s="29"/>
      <c r="N9" s="29"/>
      <c r="O9" s="29"/>
      <c r="P9" s="29"/>
    </row>
    <row r="10" spans="1:16" x14ac:dyDescent="0.25">
      <c r="A10" s="30"/>
      <c r="B10" s="34" t="s">
        <v>491</v>
      </c>
      <c r="C10" s="34"/>
      <c r="D10" s="34"/>
      <c r="E10" s="34"/>
      <c r="F10" s="34"/>
      <c r="G10" s="34"/>
      <c r="H10" s="34"/>
      <c r="I10" s="34"/>
      <c r="J10" s="34"/>
      <c r="K10" s="34"/>
      <c r="L10" s="34"/>
      <c r="M10" s="34"/>
      <c r="N10" s="34"/>
      <c r="O10" s="34"/>
      <c r="P10" s="34"/>
    </row>
    <row r="11" spans="1:16" x14ac:dyDescent="0.25">
      <c r="A11" s="30"/>
      <c r="B11" s="29"/>
      <c r="C11" s="29"/>
      <c r="D11" s="29"/>
      <c r="E11" s="29"/>
      <c r="F11" s="29"/>
      <c r="G11" s="29"/>
      <c r="H11" s="29"/>
      <c r="I11" s="29"/>
      <c r="J11" s="29"/>
      <c r="K11" s="29"/>
      <c r="L11" s="29"/>
      <c r="M11" s="29"/>
      <c r="N11" s="29"/>
      <c r="O11" s="29"/>
      <c r="P11" s="29"/>
    </row>
    <row r="12" spans="1:16" x14ac:dyDescent="0.25">
      <c r="A12" s="30"/>
      <c r="B12" s="155" t="s">
        <v>492</v>
      </c>
      <c r="C12" s="155"/>
      <c r="D12" s="155"/>
      <c r="E12" s="155"/>
      <c r="F12" s="155"/>
      <c r="G12" s="155"/>
      <c r="H12" s="155"/>
      <c r="I12" s="155"/>
      <c r="J12" s="155"/>
      <c r="K12" s="155"/>
      <c r="L12" s="155"/>
      <c r="M12" s="155"/>
      <c r="N12" s="155"/>
      <c r="O12" s="155"/>
      <c r="P12" s="155"/>
    </row>
    <row r="13" spans="1:16" x14ac:dyDescent="0.25">
      <c r="A13" s="30"/>
      <c r="B13" s="29"/>
      <c r="C13" s="29"/>
      <c r="D13" s="29"/>
      <c r="E13" s="29"/>
      <c r="F13" s="29"/>
      <c r="G13" s="29"/>
      <c r="H13" s="29"/>
      <c r="I13" s="29"/>
      <c r="J13" s="29"/>
      <c r="K13" s="29"/>
      <c r="L13" s="29"/>
      <c r="M13" s="29"/>
      <c r="N13" s="29"/>
      <c r="O13" s="29"/>
      <c r="P13" s="29"/>
    </row>
    <row r="14" spans="1:16" ht="25.5" customHeight="1" x14ac:dyDescent="0.25">
      <c r="A14" s="30"/>
      <c r="B14" s="34" t="s">
        <v>493</v>
      </c>
      <c r="C14" s="34"/>
      <c r="D14" s="34"/>
      <c r="E14" s="34"/>
      <c r="F14" s="34"/>
      <c r="G14" s="34"/>
      <c r="H14" s="34"/>
      <c r="I14" s="34"/>
      <c r="J14" s="34"/>
      <c r="K14" s="34"/>
      <c r="L14" s="34"/>
      <c r="M14" s="34"/>
      <c r="N14" s="34"/>
      <c r="O14" s="34"/>
      <c r="P14" s="34"/>
    </row>
    <row r="15" spans="1:16" x14ac:dyDescent="0.25">
      <c r="A15" s="30"/>
      <c r="B15" s="29"/>
      <c r="C15" s="29"/>
      <c r="D15" s="29"/>
      <c r="E15" s="29"/>
      <c r="F15" s="29"/>
      <c r="G15" s="29"/>
      <c r="H15" s="29"/>
      <c r="I15" s="29"/>
      <c r="J15" s="29"/>
      <c r="K15" s="29"/>
      <c r="L15" s="29"/>
      <c r="M15" s="29"/>
      <c r="N15" s="29"/>
      <c r="O15" s="29"/>
      <c r="P15" s="29"/>
    </row>
    <row r="16" spans="1:16" x14ac:dyDescent="0.25">
      <c r="A16" s="30"/>
      <c r="B16" s="34" t="s">
        <v>494</v>
      </c>
      <c r="C16" s="34"/>
      <c r="D16" s="34"/>
      <c r="E16" s="34"/>
      <c r="F16" s="34"/>
      <c r="G16" s="34"/>
      <c r="H16" s="34"/>
      <c r="I16" s="34"/>
      <c r="J16" s="34"/>
      <c r="K16" s="34"/>
      <c r="L16" s="34"/>
      <c r="M16" s="34"/>
      <c r="N16" s="34"/>
      <c r="O16" s="34"/>
      <c r="P16" s="34"/>
    </row>
    <row r="17" spans="1:16" ht="15.75" thickBot="1" x14ac:dyDescent="0.3">
      <c r="A17" s="30"/>
      <c r="B17" s="29"/>
      <c r="C17" s="29"/>
      <c r="D17" s="29"/>
      <c r="E17" s="29"/>
      <c r="F17" s="29"/>
      <c r="G17" s="29"/>
      <c r="H17" s="29"/>
      <c r="I17" s="29"/>
      <c r="J17" s="29"/>
      <c r="K17" s="29"/>
      <c r="L17" s="29"/>
      <c r="M17" s="29"/>
      <c r="N17" s="29"/>
      <c r="O17" s="29"/>
      <c r="P17" s="29"/>
    </row>
    <row r="18" spans="1:16" ht="15.75" thickTop="1" x14ac:dyDescent="0.25">
      <c r="A18" s="30"/>
      <c r="B18" s="41"/>
      <c r="C18" s="42"/>
      <c r="D18" s="42"/>
      <c r="E18" s="42"/>
      <c r="F18" s="43"/>
      <c r="G18" s="43"/>
      <c r="H18" s="43"/>
      <c r="I18" s="120" t="s">
        <v>495</v>
      </c>
      <c r="J18" s="43"/>
      <c r="K18" s="121"/>
    </row>
    <row r="19" spans="1:16" x14ac:dyDescent="0.25">
      <c r="A19" s="30"/>
      <c r="B19" s="75"/>
      <c r="C19" s="14"/>
      <c r="D19" s="14"/>
      <c r="E19" s="14"/>
      <c r="F19" s="19"/>
      <c r="G19" s="19"/>
      <c r="H19" s="19"/>
      <c r="I19" s="87" t="s">
        <v>496</v>
      </c>
      <c r="J19" s="19"/>
      <c r="K19" s="48"/>
    </row>
    <row r="20" spans="1:16" x14ac:dyDescent="0.25">
      <c r="A20" s="30"/>
      <c r="B20" s="75"/>
      <c r="C20" s="14"/>
      <c r="D20" s="14"/>
      <c r="E20" s="14"/>
      <c r="F20" s="19"/>
      <c r="G20" s="135" t="s">
        <v>495</v>
      </c>
      <c r="H20" s="135"/>
      <c r="I20" s="87" t="s">
        <v>497</v>
      </c>
      <c r="J20" s="19"/>
      <c r="K20" s="48"/>
    </row>
    <row r="21" spans="1:16" x14ac:dyDescent="0.25">
      <c r="A21" s="30"/>
      <c r="B21" s="75"/>
      <c r="C21" s="14"/>
      <c r="D21" s="14"/>
      <c r="E21" s="14"/>
      <c r="F21" s="19"/>
      <c r="G21" s="135" t="s">
        <v>496</v>
      </c>
      <c r="H21" s="135"/>
      <c r="I21" s="87" t="s">
        <v>498</v>
      </c>
      <c r="J21" s="135" t="s">
        <v>499</v>
      </c>
      <c r="K21" s="135"/>
    </row>
    <row r="22" spans="1:16" ht="15.75" thickBot="1" x14ac:dyDescent="0.3">
      <c r="A22" s="30"/>
      <c r="B22" s="75"/>
      <c r="C22" s="14"/>
      <c r="D22" s="14"/>
      <c r="E22" s="14"/>
      <c r="F22" s="84" t="s">
        <v>500</v>
      </c>
      <c r="G22" s="136" t="s">
        <v>501</v>
      </c>
      <c r="H22" s="136"/>
      <c r="I22" s="84" t="s">
        <v>502</v>
      </c>
      <c r="J22" s="136" t="s">
        <v>503</v>
      </c>
      <c r="K22" s="136"/>
    </row>
    <row r="23" spans="1:16" x14ac:dyDescent="0.25">
      <c r="A23" s="30"/>
      <c r="B23" s="77" t="s">
        <v>504</v>
      </c>
      <c r="C23" s="78"/>
      <c r="D23" s="78"/>
      <c r="E23" s="78"/>
      <c r="F23" s="103">
        <v>4024060</v>
      </c>
      <c r="G23" s="126" t="s">
        <v>262</v>
      </c>
      <c r="H23" s="94">
        <v>4.8</v>
      </c>
      <c r="I23" s="86"/>
      <c r="J23" s="86"/>
      <c r="K23" s="76"/>
    </row>
    <row r="24" spans="1:16" x14ac:dyDescent="0.25">
      <c r="A24" s="30"/>
      <c r="B24" s="77" t="s">
        <v>505</v>
      </c>
      <c r="C24" s="78"/>
      <c r="D24" s="78"/>
      <c r="E24" s="78"/>
      <c r="F24" s="95">
        <v>436278</v>
      </c>
      <c r="G24" s="14"/>
      <c r="H24" s="87">
        <v>11.7</v>
      </c>
      <c r="I24" s="14"/>
      <c r="J24" s="14"/>
      <c r="K24" s="127"/>
    </row>
    <row r="25" spans="1:16" x14ac:dyDescent="0.25">
      <c r="A25" s="30"/>
      <c r="B25" s="77" t="s">
        <v>506</v>
      </c>
      <c r="C25" s="78"/>
      <c r="D25" s="78"/>
      <c r="E25" s="78"/>
      <c r="F25" s="95">
        <v>-485810</v>
      </c>
      <c r="G25" s="14"/>
      <c r="H25" s="87">
        <v>2.0099999999999998</v>
      </c>
      <c r="I25" s="14"/>
      <c r="J25" s="14"/>
      <c r="K25" s="127"/>
    </row>
    <row r="26" spans="1:16" ht="15.75" thickBot="1" x14ac:dyDescent="0.3">
      <c r="A26" s="30"/>
      <c r="B26" s="77" t="s">
        <v>507</v>
      </c>
      <c r="C26" s="78"/>
      <c r="D26" s="78"/>
      <c r="E26" s="78"/>
      <c r="F26" s="107">
        <v>-349880</v>
      </c>
      <c r="G26" s="14"/>
      <c r="H26" s="87">
        <v>6.32</v>
      </c>
      <c r="I26" s="14"/>
      <c r="J26" s="14"/>
      <c r="K26" s="127"/>
    </row>
    <row r="27" spans="1:16" ht="15.75" thickBot="1" x14ac:dyDescent="0.3">
      <c r="A27" s="30"/>
      <c r="B27" s="77" t="s">
        <v>508</v>
      </c>
      <c r="C27" s="78"/>
      <c r="D27" s="78"/>
      <c r="E27" s="78"/>
      <c r="F27" s="108">
        <v>3624648</v>
      </c>
      <c r="G27" s="89" t="s">
        <v>262</v>
      </c>
      <c r="H27" s="90">
        <v>6.61</v>
      </c>
      <c r="I27" s="90">
        <v>6.6</v>
      </c>
      <c r="J27" s="129" t="s">
        <v>262</v>
      </c>
      <c r="K27" s="91">
        <v>16747</v>
      </c>
    </row>
    <row r="28" spans="1:16" ht="16.5" thickTop="1" thickBot="1" x14ac:dyDescent="0.3">
      <c r="A28" s="30"/>
      <c r="B28" s="79" t="s">
        <v>509</v>
      </c>
      <c r="C28" s="80"/>
      <c r="D28" s="80"/>
      <c r="E28" s="80"/>
      <c r="F28" s="130">
        <v>1534532</v>
      </c>
      <c r="G28" s="131" t="s">
        <v>262</v>
      </c>
      <c r="H28" s="132">
        <v>5.42</v>
      </c>
      <c r="I28" s="132">
        <v>4.7</v>
      </c>
      <c r="J28" s="133" t="s">
        <v>262</v>
      </c>
      <c r="K28" s="134">
        <v>5839</v>
      </c>
    </row>
    <row r="29" spans="1:16" ht="15.75" thickTop="1" x14ac:dyDescent="0.25">
      <c r="A29" s="30"/>
      <c r="B29" s="29"/>
      <c r="C29" s="29"/>
      <c r="D29" s="29"/>
      <c r="E29" s="29"/>
      <c r="F29" s="29"/>
      <c r="G29" s="29"/>
      <c r="H29" s="29"/>
      <c r="I29" s="29"/>
      <c r="J29" s="29"/>
      <c r="K29" s="29"/>
      <c r="L29" s="29"/>
      <c r="M29" s="29"/>
      <c r="N29" s="29"/>
      <c r="O29" s="29"/>
      <c r="P29" s="29"/>
    </row>
    <row r="30" spans="1:16" x14ac:dyDescent="0.25">
      <c r="A30" s="30"/>
      <c r="B30" s="34" t="s">
        <v>510</v>
      </c>
      <c r="C30" s="34"/>
      <c r="D30" s="34"/>
      <c r="E30" s="34"/>
      <c r="F30" s="34"/>
      <c r="G30" s="34"/>
      <c r="H30" s="34"/>
      <c r="I30" s="34"/>
      <c r="J30" s="34"/>
      <c r="K30" s="34"/>
      <c r="L30" s="34"/>
      <c r="M30" s="34"/>
      <c r="N30" s="34"/>
      <c r="O30" s="34"/>
      <c r="P30" s="34"/>
    </row>
    <row r="31" spans="1:16" ht="15.75" thickBot="1" x14ac:dyDescent="0.3">
      <c r="A31" s="30"/>
      <c r="B31" s="29"/>
      <c r="C31" s="29"/>
      <c r="D31" s="29"/>
      <c r="E31" s="29"/>
      <c r="F31" s="29"/>
      <c r="G31" s="29"/>
      <c r="H31" s="29"/>
      <c r="I31" s="29"/>
      <c r="J31" s="29"/>
      <c r="K31" s="29"/>
      <c r="L31" s="29"/>
      <c r="M31" s="29"/>
      <c r="N31" s="29"/>
      <c r="O31" s="29"/>
      <c r="P31" s="29"/>
    </row>
    <row r="32" spans="1:16" ht="16.5" thickTop="1" thickBot="1" x14ac:dyDescent="0.3">
      <c r="A32" s="30"/>
      <c r="B32" s="109"/>
      <c r="C32" s="110"/>
      <c r="D32" s="110"/>
      <c r="E32" s="110"/>
      <c r="F32" s="93">
        <v>42007</v>
      </c>
      <c r="G32" s="93">
        <v>41636</v>
      </c>
      <c r="H32" s="137">
        <v>41272</v>
      </c>
    </row>
    <row r="33" spans="1:16" ht="15.75" customHeight="1" x14ac:dyDescent="0.25">
      <c r="A33" s="30"/>
      <c r="B33" s="77" t="s">
        <v>511</v>
      </c>
      <c r="C33" s="78"/>
      <c r="D33" s="78"/>
      <c r="E33" s="78"/>
      <c r="F33" s="138">
        <v>0</v>
      </c>
      <c r="G33" s="138">
        <v>0</v>
      </c>
      <c r="H33" s="139">
        <v>0</v>
      </c>
    </row>
    <row r="34" spans="1:16" ht="15.75" customHeight="1" x14ac:dyDescent="0.25">
      <c r="A34" s="30"/>
      <c r="B34" s="77" t="s">
        <v>512</v>
      </c>
      <c r="C34" s="78"/>
      <c r="D34" s="78"/>
      <c r="E34" s="78"/>
      <c r="F34" s="140">
        <v>0.61299999999999999</v>
      </c>
      <c r="G34" s="140">
        <v>0.63100000000000001</v>
      </c>
      <c r="H34" s="141">
        <v>0.65800000000000003</v>
      </c>
    </row>
    <row r="35" spans="1:16" ht="15.75" customHeight="1" x14ac:dyDescent="0.25">
      <c r="A35" s="30"/>
      <c r="B35" s="77" t="s">
        <v>513</v>
      </c>
      <c r="C35" s="78"/>
      <c r="D35" s="78"/>
      <c r="E35" s="78"/>
      <c r="F35" s="140">
        <v>2.1999999999999999E-2</v>
      </c>
      <c r="G35" s="140">
        <v>1.2999999999999999E-2</v>
      </c>
      <c r="H35" s="141">
        <v>1.2E-2</v>
      </c>
    </row>
    <row r="36" spans="1:16" ht="15.75" customHeight="1" thickBot="1" x14ac:dyDescent="0.3">
      <c r="A36" s="30"/>
      <c r="B36" s="79" t="s">
        <v>514</v>
      </c>
      <c r="C36" s="80"/>
      <c r="D36" s="80"/>
      <c r="E36" s="80"/>
      <c r="F36" s="90">
        <v>6.5</v>
      </c>
      <c r="G36" s="90">
        <v>6.5</v>
      </c>
      <c r="H36" s="104">
        <v>6.5</v>
      </c>
    </row>
    <row r="37" spans="1:16" ht="15.75" thickTop="1" x14ac:dyDescent="0.25">
      <c r="A37" s="30"/>
      <c r="B37" s="29"/>
      <c r="C37" s="29"/>
      <c r="D37" s="29"/>
      <c r="E37" s="29"/>
      <c r="F37" s="29"/>
      <c r="G37" s="29"/>
      <c r="H37" s="29"/>
      <c r="I37" s="29"/>
      <c r="J37" s="29"/>
      <c r="K37" s="29"/>
      <c r="L37" s="29"/>
      <c r="M37" s="29"/>
      <c r="N37" s="29"/>
      <c r="O37" s="29"/>
      <c r="P37" s="29"/>
    </row>
    <row r="38" spans="1:16" x14ac:dyDescent="0.25">
      <c r="A38" s="30"/>
      <c r="B38" s="70" t="s">
        <v>515</v>
      </c>
      <c r="C38" s="70"/>
      <c r="D38" s="70"/>
      <c r="E38" s="70"/>
      <c r="F38" s="70"/>
      <c r="G38" s="70"/>
      <c r="H38" s="70"/>
      <c r="I38" s="70"/>
      <c r="J38" s="70"/>
      <c r="K38" s="70"/>
      <c r="L38" s="70"/>
      <c r="M38" s="70"/>
      <c r="N38" s="70"/>
      <c r="O38" s="70"/>
      <c r="P38" s="70"/>
    </row>
    <row r="39" spans="1:16" x14ac:dyDescent="0.25">
      <c r="A39" s="30"/>
      <c r="B39" s="70" t="s">
        <v>516</v>
      </c>
      <c r="C39" s="70"/>
      <c r="D39" s="70"/>
      <c r="E39" s="70"/>
      <c r="F39" s="70"/>
      <c r="G39" s="70"/>
      <c r="H39" s="70"/>
      <c r="I39" s="70"/>
      <c r="J39" s="70"/>
      <c r="K39" s="70"/>
      <c r="L39" s="70"/>
      <c r="M39" s="70"/>
      <c r="N39" s="70"/>
      <c r="O39" s="70"/>
      <c r="P39" s="70"/>
    </row>
    <row r="40" spans="1:16" x14ac:dyDescent="0.25">
      <c r="A40" s="30"/>
      <c r="B40" s="70" t="s">
        <v>517</v>
      </c>
      <c r="C40" s="70"/>
      <c r="D40" s="70"/>
      <c r="E40" s="70"/>
      <c r="F40" s="70"/>
      <c r="G40" s="70"/>
      <c r="H40" s="70"/>
      <c r="I40" s="70"/>
      <c r="J40" s="70"/>
      <c r="K40" s="70"/>
      <c r="L40" s="70"/>
      <c r="M40" s="70"/>
      <c r="N40" s="70"/>
      <c r="O40" s="70"/>
      <c r="P40" s="70"/>
    </row>
    <row r="41" spans="1:16" x14ac:dyDescent="0.25">
      <c r="A41" s="30"/>
      <c r="B41" s="70" t="s">
        <v>518</v>
      </c>
      <c r="C41" s="70"/>
      <c r="D41" s="70"/>
      <c r="E41" s="70"/>
      <c r="F41" s="70"/>
      <c r="G41" s="70"/>
      <c r="H41" s="70"/>
      <c r="I41" s="70"/>
      <c r="J41" s="70"/>
      <c r="K41" s="70"/>
      <c r="L41" s="70"/>
      <c r="M41" s="70"/>
      <c r="N41" s="70"/>
      <c r="O41" s="70"/>
      <c r="P41" s="70"/>
    </row>
    <row r="42" spans="1:16" x14ac:dyDescent="0.25">
      <c r="A42" s="30"/>
      <c r="B42" s="29"/>
      <c r="C42" s="29"/>
      <c r="D42" s="29"/>
      <c r="E42" s="29"/>
      <c r="F42" s="29"/>
      <c r="G42" s="29"/>
      <c r="H42" s="29"/>
      <c r="I42" s="29"/>
      <c r="J42" s="29"/>
      <c r="K42" s="29"/>
      <c r="L42" s="29"/>
      <c r="M42" s="29"/>
      <c r="N42" s="29"/>
      <c r="O42" s="29"/>
      <c r="P42" s="29"/>
    </row>
    <row r="43" spans="1:16" x14ac:dyDescent="0.25">
      <c r="A43" s="30"/>
      <c r="B43" s="34" t="s">
        <v>519</v>
      </c>
      <c r="C43" s="34"/>
      <c r="D43" s="34"/>
      <c r="E43" s="34"/>
      <c r="F43" s="34"/>
      <c r="G43" s="34"/>
      <c r="H43" s="34"/>
      <c r="I43" s="34"/>
      <c r="J43" s="34"/>
      <c r="K43" s="34"/>
      <c r="L43" s="34"/>
      <c r="M43" s="34"/>
      <c r="N43" s="34"/>
      <c r="O43" s="34"/>
      <c r="P43" s="34"/>
    </row>
    <row r="44" spans="1:16" x14ac:dyDescent="0.25">
      <c r="A44" s="30"/>
      <c r="B44" s="29"/>
      <c r="C44" s="29"/>
      <c r="D44" s="29"/>
      <c r="E44" s="29"/>
      <c r="F44" s="29"/>
      <c r="G44" s="29"/>
      <c r="H44" s="29"/>
      <c r="I44" s="29"/>
      <c r="J44" s="29"/>
      <c r="K44" s="29"/>
      <c r="L44" s="29"/>
      <c r="M44" s="29"/>
      <c r="N44" s="29"/>
      <c r="O44" s="29"/>
      <c r="P44" s="29"/>
    </row>
    <row r="45" spans="1:16" x14ac:dyDescent="0.25">
      <c r="A45" s="30"/>
      <c r="B45" s="34" t="s">
        <v>520</v>
      </c>
      <c r="C45" s="34"/>
      <c r="D45" s="34"/>
      <c r="E45" s="34"/>
      <c r="F45" s="34"/>
      <c r="G45" s="34"/>
      <c r="H45" s="34"/>
      <c r="I45" s="34"/>
      <c r="J45" s="34"/>
      <c r="K45" s="34"/>
      <c r="L45" s="34"/>
      <c r="M45" s="34"/>
      <c r="N45" s="34"/>
      <c r="O45" s="34"/>
      <c r="P45" s="34"/>
    </row>
    <row r="46" spans="1:16" ht="15.75" thickBot="1" x14ac:dyDescent="0.3">
      <c r="A46" s="30"/>
      <c r="B46" s="71"/>
      <c r="C46" s="71"/>
      <c r="D46" s="71"/>
      <c r="E46" s="71"/>
      <c r="F46" s="71"/>
      <c r="G46" s="71"/>
      <c r="H46" s="71"/>
      <c r="I46" s="71"/>
      <c r="J46" s="71"/>
      <c r="K46" s="71"/>
      <c r="L46" s="71"/>
      <c r="M46" s="71"/>
      <c r="N46" s="71"/>
      <c r="O46" s="71"/>
      <c r="P46" s="71"/>
    </row>
    <row r="47" spans="1:16" ht="15.75" thickTop="1" x14ac:dyDescent="0.25">
      <c r="A47" s="30"/>
      <c r="B47" s="119"/>
      <c r="C47" s="43"/>
      <c r="D47" s="43"/>
      <c r="E47" s="43"/>
      <c r="F47" s="43"/>
      <c r="G47" s="147"/>
      <c r="H47" s="147"/>
      <c r="I47" s="147"/>
      <c r="J47" s="147"/>
      <c r="K47" s="120" t="s">
        <v>521</v>
      </c>
      <c r="L47" s="43"/>
      <c r="M47" s="120" t="s">
        <v>495</v>
      </c>
      <c r="N47" s="120" t="s">
        <v>110</v>
      </c>
      <c r="O47" s="148" t="s">
        <v>495</v>
      </c>
      <c r="P47" s="148"/>
    </row>
    <row r="48" spans="1:16" ht="15.75" thickBot="1" x14ac:dyDescent="0.3">
      <c r="A48" s="30"/>
      <c r="B48" s="149"/>
      <c r="C48" s="150"/>
      <c r="D48" s="150"/>
      <c r="E48" s="150"/>
      <c r="F48" s="136" t="s">
        <v>522</v>
      </c>
      <c r="G48" s="136"/>
      <c r="H48" s="136"/>
      <c r="I48" s="136"/>
      <c r="J48" s="136"/>
      <c r="K48" s="87" t="s">
        <v>523</v>
      </c>
      <c r="L48" s="19"/>
      <c r="M48" s="87" t="s">
        <v>524</v>
      </c>
      <c r="N48" s="87" t="s">
        <v>523</v>
      </c>
      <c r="O48" s="135" t="s">
        <v>524</v>
      </c>
      <c r="P48" s="135"/>
    </row>
    <row r="49" spans="1:16" ht="15.75" thickBot="1" x14ac:dyDescent="0.3">
      <c r="A49" s="30"/>
      <c r="B49" s="151" t="s">
        <v>525</v>
      </c>
      <c r="C49" s="152"/>
      <c r="D49" s="152"/>
      <c r="E49" s="152"/>
      <c r="F49" s="142"/>
      <c r="G49" s="101" t="s">
        <v>526</v>
      </c>
      <c r="H49" s="100"/>
      <c r="I49" s="100"/>
      <c r="J49" s="101" t="s">
        <v>527</v>
      </c>
      <c r="K49" s="84" t="s">
        <v>528</v>
      </c>
      <c r="L49" s="21"/>
      <c r="M49" s="84" t="s">
        <v>529</v>
      </c>
      <c r="N49" s="84" t="s">
        <v>528</v>
      </c>
      <c r="O49" s="21"/>
      <c r="P49" s="51" t="s">
        <v>530</v>
      </c>
    </row>
    <row r="50" spans="1:16" x14ac:dyDescent="0.25">
      <c r="A50" s="30"/>
      <c r="B50" s="153">
        <v>2015</v>
      </c>
      <c r="C50" s="154"/>
      <c r="D50" s="154"/>
      <c r="E50" s="154"/>
      <c r="F50" s="144" t="s">
        <v>262</v>
      </c>
      <c r="G50" s="94">
        <v>0.91</v>
      </c>
      <c r="H50" s="143"/>
      <c r="I50" s="144" t="s">
        <v>262</v>
      </c>
      <c r="J50" s="94">
        <v>1.92</v>
      </c>
      <c r="K50" s="103">
        <v>272920</v>
      </c>
      <c r="L50" s="126" t="s">
        <v>262</v>
      </c>
      <c r="M50" s="94">
        <v>1.62</v>
      </c>
      <c r="N50" s="103">
        <v>272920</v>
      </c>
      <c r="O50" s="126" t="s">
        <v>262</v>
      </c>
      <c r="P50" s="47">
        <v>1.62</v>
      </c>
    </row>
    <row r="51" spans="1:16" x14ac:dyDescent="0.25">
      <c r="A51" s="30"/>
      <c r="B51" s="77">
        <v>2016</v>
      </c>
      <c r="C51" s="78"/>
      <c r="D51" s="78"/>
      <c r="E51" s="78"/>
      <c r="F51" s="14"/>
      <c r="G51" s="87">
        <v>4.45</v>
      </c>
      <c r="H51" s="112"/>
      <c r="I51" s="112"/>
      <c r="J51" s="87">
        <v>5.62</v>
      </c>
      <c r="K51" s="95">
        <v>236600</v>
      </c>
      <c r="L51" s="14"/>
      <c r="M51" s="87">
        <v>4.51</v>
      </c>
      <c r="N51" s="95">
        <v>307000</v>
      </c>
      <c r="O51" s="14"/>
      <c r="P51" s="49">
        <v>4.51</v>
      </c>
    </row>
    <row r="52" spans="1:16" x14ac:dyDescent="0.25">
      <c r="A52" s="30"/>
      <c r="B52" s="77">
        <v>2017</v>
      </c>
      <c r="C52" s="78"/>
      <c r="D52" s="78"/>
      <c r="E52" s="78"/>
      <c r="F52" s="14"/>
      <c r="G52" s="87">
        <v>4.99</v>
      </c>
      <c r="H52" s="112"/>
      <c r="I52" s="112"/>
      <c r="J52" s="87">
        <v>7.72</v>
      </c>
      <c r="K52" s="95">
        <v>390550</v>
      </c>
      <c r="L52" s="14"/>
      <c r="M52" s="87">
        <v>7.14</v>
      </c>
      <c r="N52" s="95">
        <v>601450</v>
      </c>
      <c r="O52" s="14"/>
      <c r="P52" s="49">
        <v>7.08</v>
      </c>
    </row>
    <row r="53" spans="1:16" x14ac:dyDescent="0.25">
      <c r="A53" s="30"/>
      <c r="B53" s="77">
        <v>2022</v>
      </c>
      <c r="C53" s="78"/>
      <c r="D53" s="78"/>
      <c r="E53" s="78"/>
      <c r="F53" s="14"/>
      <c r="G53" s="87">
        <v>5.14</v>
      </c>
      <c r="H53" s="112"/>
      <c r="I53" s="112"/>
      <c r="J53" s="87">
        <v>5.73</v>
      </c>
      <c r="K53" s="95">
        <v>421900</v>
      </c>
      <c r="L53" s="14"/>
      <c r="M53" s="87">
        <v>5.58</v>
      </c>
      <c r="N53" s="95">
        <v>1114600</v>
      </c>
      <c r="O53" s="14"/>
      <c r="P53" s="49">
        <v>5.56</v>
      </c>
    </row>
    <row r="54" spans="1:16" x14ac:dyDescent="0.25">
      <c r="A54" s="30"/>
      <c r="B54" s="77">
        <v>2023</v>
      </c>
      <c r="C54" s="78"/>
      <c r="D54" s="78"/>
      <c r="E54" s="78"/>
      <c r="F54" s="14"/>
      <c r="G54" s="87">
        <v>7.09</v>
      </c>
      <c r="H54" s="112"/>
      <c r="I54" s="112"/>
      <c r="J54" s="87">
        <v>8.23</v>
      </c>
      <c r="K54" s="95">
        <v>193950</v>
      </c>
      <c r="L54" s="14"/>
      <c r="M54" s="87">
        <v>7.47</v>
      </c>
      <c r="N54" s="95">
        <v>908150</v>
      </c>
      <c r="O54" s="14"/>
      <c r="P54" s="49">
        <v>7.47</v>
      </c>
    </row>
    <row r="55" spans="1:16" ht="15.75" thickBot="1" x14ac:dyDescent="0.3">
      <c r="A55" s="30"/>
      <c r="B55" s="77">
        <v>2024</v>
      </c>
      <c r="C55" s="78"/>
      <c r="D55" s="78"/>
      <c r="E55" s="78"/>
      <c r="F55" s="14"/>
      <c r="G55" s="87">
        <v>9.6999999999999993</v>
      </c>
      <c r="H55" s="112"/>
      <c r="I55" s="112"/>
      <c r="J55" s="87">
        <v>13.86</v>
      </c>
      <c r="K55" s="107">
        <v>18612</v>
      </c>
      <c r="L55" s="145"/>
      <c r="M55" s="84">
        <v>11.3</v>
      </c>
      <c r="N55" s="107">
        <v>420528</v>
      </c>
      <c r="O55" s="145"/>
      <c r="P55" s="51">
        <v>11.6</v>
      </c>
    </row>
    <row r="56" spans="1:16" ht="15.75" thickBot="1" x14ac:dyDescent="0.3">
      <c r="A56" s="30"/>
      <c r="B56" s="124"/>
      <c r="C56" s="125"/>
      <c r="D56" s="125"/>
      <c r="E56" s="125"/>
      <c r="F56" s="53"/>
      <c r="G56" s="53"/>
      <c r="H56" s="53"/>
      <c r="I56" s="53"/>
      <c r="J56" s="53"/>
      <c r="K56" s="108">
        <v>1534532</v>
      </c>
      <c r="L56" s="146" t="s">
        <v>262</v>
      </c>
      <c r="M56" s="123">
        <v>5.42</v>
      </c>
      <c r="N56" s="108">
        <v>3624648</v>
      </c>
      <c r="O56" s="146" t="s">
        <v>262</v>
      </c>
      <c r="P56" s="81">
        <v>6.61</v>
      </c>
    </row>
    <row r="57" spans="1:16" ht="15.75" thickTop="1" x14ac:dyDescent="0.25">
      <c r="A57" s="30"/>
      <c r="B57" s="72"/>
      <c r="C57" s="72"/>
      <c r="D57" s="72"/>
      <c r="E57" s="72"/>
      <c r="F57" s="72"/>
      <c r="G57" s="72"/>
      <c r="H57" s="72"/>
      <c r="I57" s="72"/>
      <c r="J57" s="72"/>
      <c r="K57" s="72"/>
      <c r="L57" s="72"/>
      <c r="M57" s="72"/>
      <c r="N57" s="72"/>
      <c r="O57" s="72"/>
      <c r="P57" s="72"/>
    </row>
    <row r="58" spans="1:16" ht="25.5" customHeight="1" x14ac:dyDescent="0.25">
      <c r="A58" s="30"/>
      <c r="B58" s="34" t="s">
        <v>531</v>
      </c>
      <c r="C58" s="34"/>
      <c r="D58" s="34"/>
      <c r="E58" s="34"/>
      <c r="F58" s="34"/>
      <c r="G58" s="34"/>
      <c r="H58" s="34"/>
      <c r="I58" s="34"/>
      <c r="J58" s="34"/>
      <c r="K58" s="34"/>
      <c r="L58" s="34"/>
      <c r="M58" s="34"/>
      <c r="N58" s="34"/>
      <c r="O58" s="34"/>
      <c r="P58" s="34"/>
    </row>
    <row r="59" spans="1:16" x14ac:dyDescent="0.25">
      <c r="A59" s="30"/>
      <c r="B59" s="29"/>
      <c r="C59" s="29"/>
      <c r="D59" s="29"/>
      <c r="E59" s="29"/>
      <c r="F59" s="29"/>
      <c r="G59" s="29"/>
      <c r="H59" s="29"/>
      <c r="I59" s="29"/>
      <c r="J59" s="29"/>
      <c r="K59" s="29"/>
      <c r="L59" s="29"/>
      <c r="M59" s="29"/>
      <c r="N59" s="29"/>
      <c r="O59" s="29"/>
      <c r="P59" s="29"/>
    </row>
    <row r="60" spans="1:16" x14ac:dyDescent="0.25">
      <c r="A60" s="30"/>
      <c r="B60" s="155" t="s">
        <v>532</v>
      </c>
      <c r="C60" s="155"/>
      <c r="D60" s="155"/>
      <c r="E60" s="155"/>
      <c r="F60" s="155"/>
      <c r="G60" s="155"/>
      <c r="H60" s="155"/>
      <c r="I60" s="155"/>
      <c r="J60" s="155"/>
      <c r="K60" s="155"/>
      <c r="L60" s="155"/>
      <c r="M60" s="155"/>
      <c r="N60" s="155"/>
      <c r="O60" s="155"/>
      <c r="P60" s="155"/>
    </row>
    <row r="61" spans="1:16" x14ac:dyDescent="0.25">
      <c r="A61" s="30"/>
      <c r="B61" s="29"/>
      <c r="C61" s="29"/>
      <c r="D61" s="29"/>
      <c r="E61" s="29"/>
      <c r="F61" s="29"/>
      <c r="G61" s="29"/>
      <c r="H61" s="29"/>
      <c r="I61" s="29"/>
      <c r="J61" s="29"/>
      <c r="K61" s="29"/>
      <c r="L61" s="29"/>
      <c r="M61" s="29"/>
      <c r="N61" s="29"/>
      <c r="O61" s="29"/>
      <c r="P61" s="29"/>
    </row>
    <row r="62" spans="1:16" x14ac:dyDescent="0.25">
      <c r="A62" s="30"/>
      <c r="B62" s="34" t="s">
        <v>533</v>
      </c>
      <c r="C62" s="34"/>
      <c r="D62" s="34"/>
      <c r="E62" s="34"/>
      <c r="F62" s="34"/>
      <c r="G62" s="34"/>
      <c r="H62" s="34"/>
      <c r="I62" s="34"/>
      <c r="J62" s="34"/>
      <c r="K62" s="34"/>
      <c r="L62" s="34"/>
      <c r="M62" s="34"/>
      <c r="N62" s="34"/>
      <c r="O62" s="34"/>
      <c r="P62" s="34"/>
    </row>
    <row r="63" spans="1:16" x14ac:dyDescent="0.25">
      <c r="A63" s="30"/>
      <c r="B63" s="29"/>
      <c r="C63" s="29"/>
      <c r="D63" s="29"/>
      <c r="E63" s="29"/>
      <c r="F63" s="29"/>
      <c r="G63" s="29"/>
      <c r="H63" s="29"/>
      <c r="I63" s="29"/>
      <c r="J63" s="29"/>
      <c r="K63" s="29"/>
      <c r="L63" s="29"/>
      <c r="M63" s="29"/>
      <c r="N63" s="29"/>
      <c r="O63" s="29"/>
      <c r="P63" s="29"/>
    </row>
    <row r="64" spans="1:16" x14ac:dyDescent="0.25">
      <c r="A64" s="30"/>
      <c r="B64" s="34" t="s">
        <v>534</v>
      </c>
      <c r="C64" s="34"/>
      <c r="D64" s="34"/>
      <c r="E64" s="34"/>
      <c r="F64" s="34"/>
      <c r="G64" s="34"/>
      <c r="H64" s="34"/>
      <c r="I64" s="34"/>
      <c r="J64" s="34"/>
      <c r="K64" s="34"/>
      <c r="L64" s="34"/>
      <c r="M64" s="34"/>
      <c r="N64" s="34"/>
      <c r="O64" s="34"/>
      <c r="P64" s="34"/>
    </row>
    <row r="65" spans="1:16" x14ac:dyDescent="0.25">
      <c r="A65" s="30"/>
      <c r="B65" s="29"/>
      <c r="C65" s="29"/>
      <c r="D65" s="29"/>
      <c r="E65" s="29"/>
      <c r="F65" s="29"/>
      <c r="G65" s="29"/>
      <c r="H65" s="29"/>
      <c r="I65" s="29"/>
      <c r="J65" s="29"/>
      <c r="K65" s="29"/>
      <c r="L65" s="29"/>
      <c r="M65" s="29"/>
      <c r="N65" s="29"/>
      <c r="O65" s="29"/>
      <c r="P65" s="29"/>
    </row>
    <row r="66" spans="1:16" ht="25.5" customHeight="1" x14ac:dyDescent="0.25">
      <c r="A66" s="30"/>
      <c r="B66" s="34" t="s">
        <v>535</v>
      </c>
      <c r="C66" s="34"/>
      <c r="D66" s="34"/>
      <c r="E66" s="34"/>
      <c r="F66" s="34"/>
      <c r="G66" s="34"/>
      <c r="H66" s="34"/>
      <c r="I66" s="34"/>
      <c r="J66" s="34"/>
      <c r="K66" s="34"/>
      <c r="L66" s="34"/>
      <c r="M66" s="34"/>
      <c r="N66" s="34"/>
      <c r="O66" s="34"/>
      <c r="P66" s="34"/>
    </row>
    <row r="67" spans="1:16" x14ac:dyDescent="0.25">
      <c r="A67" s="30"/>
      <c r="B67" s="29"/>
      <c r="C67" s="29"/>
      <c r="D67" s="29"/>
      <c r="E67" s="29"/>
      <c r="F67" s="29"/>
      <c r="G67" s="29"/>
      <c r="H67" s="29"/>
      <c r="I67" s="29"/>
      <c r="J67" s="29"/>
      <c r="K67" s="29"/>
      <c r="L67" s="29"/>
      <c r="M67" s="29"/>
      <c r="N67" s="29"/>
      <c r="O67" s="29"/>
      <c r="P67" s="29"/>
    </row>
    <row r="68" spans="1:16" x14ac:dyDescent="0.25">
      <c r="A68" s="30"/>
      <c r="B68" s="34" t="s">
        <v>536</v>
      </c>
      <c r="C68" s="34"/>
      <c r="D68" s="34"/>
      <c r="E68" s="34"/>
      <c r="F68" s="34"/>
      <c r="G68" s="34"/>
      <c r="H68" s="34"/>
      <c r="I68" s="34"/>
      <c r="J68" s="34"/>
      <c r="K68" s="34"/>
      <c r="L68" s="34"/>
      <c r="M68" s="34"/>
      <c r="N68" s="34"/>
      <c r="O68" s="34"/>
      <c r="P68" s="34"/>
    </row>
    <row r="69" spans="1:16" x14ac:dyDescent="0.25">
      <c r="A69" s="30"/>
      <c r="B69" s="29"/>
      <c r="C69" s="29"/>
      <c r="D69" s="29"/>
      <c r="E69" s="29"/>
      <c r="F69" s="29"/>
      <c r="G69" s="29"/>
      <c r="H69" s="29"/>
      <c r="I69" s="29"/>
      <c r="J69" s="29"/>
      <c r="K69" s="29"/>
      <c r="L69" s="29"/>
      <c r="M69" s="29"/>
      <c r="N69" s="29"/>
      <c r="O69" s="29"/>
      <c r="P69" s="29"/>
    </row>
    <row r="70" spans="1:16" x14ac:dyDescent="0.25">
      <c r="A70" s="30"/>
      <c r="B70" s="33" t="s">
        <v>537</v>
      </c>
      <c r="C70" s="33"/>
      <c r="D70" s="33"/>
      <c r="E70" s="33"/>
      <c r="F70" s="33"/>
      <c r="G70" s="33"/>
      <c r="H70" s="33"/>
      <c r="I70" s="33"/>
      <c r="J70" s="33"/>
      <c r="K70" s="33"/>
      <c r="L70" s="33"/>
      <c r="M70" s="33"/>
      <c r="N70" s="33"/>
      <c r="O70" s="33"/>
      <c r="P70" s="33"/>
    </row>
    <row r="71" spans="1:16" x14ac:dyDescent="0.25">
      <c r="A71" s="30"/>
      <c r="B71" s="29"/>
      <c r="C71" s="29"/>
      <c r="D71" s="29"/>
      <c r="E71" s="29"/>
      <c r="F71" s="29"/>
      <c r="G71" s="29"/>
      <c r="H71" s="29"/>
      <c r="I71" s="29"/>
      <c r="J71" s="29"/>
      <c r="K71" s="29"/>
      <c r="L71" s="29"/>
      <c r="M71" s="29"/>
      <c r="N71" s="29"/>
      <c r="O71" s="29"/>
      <c r="P71" s="29"/>
    </row>
    <row r="72" spans="1:16" ht="25.5" customHeight="1" x14ac:dyDescent="0.25">
      <c r="A72" s="30"/>
      <c r="B72" s="34" t="s">
        <v>538</v>
      </c>
      <c r="C72" s="34"/>
      <c r="D72" s="34"/>
      <c r="E72" s="34"/>
      <c r="F72" s="34"/>
      <c r="G72" s="34"/>
      <c r="H72" s="34"/>
      <c r="I72" s="34"/>
      <c r="J72" s="34"/>
      <c r="K72" s="34"/>
      <c r="L72" s="34"/>
      <c r="M72" s="34"/>
      <c r="N72" s="34"/>
      <c r="O72" s="34"/>
      <c r="P72" s="34"/>
    </row>
    <row r="73" spans="1:16" x14ac:dyDescent="0.25">
      <c r="A73" s="30"/>
      <c r="B73" s="29"/>
      <c r="C73" s="29"/>
      <c r="D73" s="29"/>
      <c r="E73" s="29"/>
      <c r="F73" s="29"/>
      <c r="G73" s="29"/>
      <c r="H73" s="29"/>
      <c r="I73" s="29"/>
      <c r="J73" s="29"/>
      <c r="K73" s="29"/>
      <c r="L73" s="29"/>
      <c r="M73" s="29"/>
      <c r="N73" s="29"/>
      <c r="O73" s="29"/>
      <c r="P73" s="29"/>
    </row>
    <row r="74" spans="1:16" x14ac:dyDescent="0.25">
      <c r="A74" s="30"/>
      <c r="B74" s="36" t="s">
        <v>539</v>
      </c>
      <c r="C74" s="36"/>
      <c r="D74" s="36"/>
      <c r="E74" s="36"/>
      <c r="F74" s="36"/>
      <c r="G74" s="36"/>
      <c r="H74" s="36"/>
      <c r="I74" s="36"/>
      <c r="J74" s="36"/>
      <c r="K74" s="36"/>
      <c r="L74" s="36"/>
      <c r="M74" s="36"/>
      <c r="N74" s="36"/>
      <c r="O74" s="36"/>
      <c r="P74" s="36"/>
    </row>
    <row r="75" spans="1:16" x14ac:dyDescent="0.25">
      <c r="A75" s="30"/>
      <c r="B75" s="29"/>
      <c r="C75" s="29"/>
      <c r="D75" s="29"/>
      <c r="E75" s="29"/>
      <c r="F75" s="29"/>
      <c r="G75" s="29"/>
      <c r="H75" s="29"/>
      <c r="I75" s="29"/>
      <c r="J75" s="29"/>
      <c r="K75" s="29"/>
      <c r="L75" s="29"/>
      <c r="M75" s="29"/>
      <c r="N75" s="29"/>
      <c r="O75" s="29"/>
      <c r="P75" s="29"/>
    </row>
    <row r="76" spans="1:16" ht="38.25" customHeight="1" x14ac:dyDescent="0.25">
      <c r="A76" s="30"/>
      <c r="B76" s="34" t="s">
        <v>540</v>
      </c>
      <c r="C76" s="34"/>
      <c r="D76" s="34"/>
      <c r="E76" s="34"/>
      <c r="F76" s="34"/>
      <c r="G76" s="34"/>
      <c r="H76" s="34"/>
      <c r="I76" s="34"/>
      <c r="J76" s="34"/>
      <c r="K76" s="34"/>
      <c r="L76" s="34"/>
      <c r="M76" s="34"/>
      <c r="N76" s="34"/>
      <c r="O76" s="34"/>
      <c r="P76" s="34"/>
    </row>
  </sheetData>
  <mergeCells count="80">
    <mergeCell ref="B73:P73"/>
    <mergeCell ref="B74:P74"/>
    <mergeCell ref="B75:P75"/>
    <mergeCell ref="B76:P76"/>
    <mergeCell ref="B67:P67"/>
    <mergeCell ref="B68:P68"/>
    <mergeCell ref="B69:P69"/>
    <mergeCell ref="B70:P70"/>
    <mergeCell ref="B71:P71"/>
    <mergeCell ref="B72:P72"/>
    <mergeCell ref="B61:P61"/>
    <mergeCell ref="B62:P62"/>
    <mergeCell ref="B63:P63"/>
    <mergeCell ref="B64:P64"/>
    <mergeCell ref="B65:P65"/>
    <mergeCell ref="B66:P66"/>
    <mergeCell ref="B45:P45"/>
    <mergeCell ref="B46:P46"/>
    <mergeCell ref="B57:P57"/>
    <mergeCell ref="B58:P58"/>
    <mergeCell ref="B59:P59"/>
    <mergeCell ref="B60:P60"/>
    <mergeCell ref="B39:P39"/>
    <mergeCell ref="B40:P40"/>
    <mergeCell ref="B41:P41"/>
    <mergeCell ref="B42:P42"/>
    <mergeCell ref="B43:P43"/>
    <mergeCell ref="B44:P44"/>
    <mergeCell ref="B13:P13"/>
    <mergeCell ref="B14:P14"/>
    <mergeCell ref="B15:P15"/>
    <mergeCell ref="B16:P16"/>
    <mergeCell ref="B17:P17"/>
    <mergeCell ref="B29:P29"/>
    <mergeCell ref="B7:P7"/>
    <mergeCell ref="B8:P8"/>
    <mergeCell ref="B9:P9"/>
    <mergeCell ref="B10:P10"/>
    <mergeCell ref="B11:P11"/>
    <mergeCell ref="B12:P12"/>
    <mergeCell ref="B55:E55"/>
    <mergeCell ref="B56:E56"/>
    <mergeCell ref="A1:A2"/>
    <mergeCell ref="B1:P1"/>
    <mergeCell ref="B2:P2"/>
    <mergeCell ref="B3:P3"/>
    <mergeCell ref="A4:A76"/>
    <mergeCell ref="B4:P4"/>
    <mergeCell ref="B5:P5"/>
    <mergeCell ref="B6:P6"/>
    <mergeCell ref="B49:E49"/>
    <mergeCell ref="B50:E50"/>
    <mergeCell ref="B51:E51"/>
    <mergeCell ref="B52:E52"/>
    <mergeCell ref="B53:E53"/>
    <mergeCell ref="B54:E54"/>
    <mergeCell ref="B34:E34"/>
    <mergeCell ref="B35:E35"/>
    <mergeCell ref="B36:E36"/>
    <mergeCell ref="G47:J47"/>
    <mergeCell ref="O47:P47"/>
    <mergeCell ref="B48:E48"/>
    <mergeCell ref="F48:J48"/>
    <mergeCell ref="O48:P48"/>
    <mergeCell ref="B37:P37"/>
    <mergeCell ref="B38:P38"/>
    <mergeCell ref="B24:E24"/>
    <mergeCell ref="B25:E25"/>
    <mergeCell ref="B26:E26"/>
    <mergeCell ref="B27:E27"/>
    <mergeCell ref="B28:E28"/>
    <mergeCell ref="B33:E33"/>
    <mergeCell ref="B30:P30"/>
    <mergeCell ref="B31:P31"/>
    <mergeCell ref="G20:H20"/>
    <mergeCell ref="G21:H21"/>
    <mergeCell ref="J21:K21"/>
    <mergeCell ref="G22:H22"/>
    <mergeCell ref="J22:K22"/>
    <mergeCell ref="B23:E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4.28515625" bestFit="1" customWidth="1"/>
  </cols>
  <sheetData>
    <row r="1" spans="1:4" ht="15" customHeight="1" x14ac:dyDescent="0.25">
      <c r="A1" s="8" t="s">
        <v>28</v>
      </c>
      <c r="B1" s="8" t="s">
        <v>1</v>
      </c>
      <c r="C1" s="8"/>
      <c r="D1" s="8"/>
    </row>
    <row r="2" spans="1:4" x14ac:dyDescent="0.25">
      <c r="A2" s="8"/>
      <c r="B2" s="1" t="s">
        <v>2</v>
      </c>
      <c r="C2" s="1" t="s">
        <v>29</v>
      </c>
      <c r="D2" s="1" t="s">
        <v>30</v>
      </c>
    </row>
    <row r="3" spans="1:4" ht="30" x14ac:dyDescent="0.25">
      <c r="A3" s="3" t="s">
        <v>31</v>
      </c>
      <c r="B3" s="4"/>
      <c r="C3" s="4"/>
      <c r="D3" s="4"/>
    </row>
    <row r="4" spans="1:4" x14ac:dyDescent="0.25">
      <c r="A4" s="2" t="s">
        <v>32</v>
      </c>
      <c r="B4" s="6">
        <v>1242600000</v>
      </c>
      <c r="C4" s="6">
        <v>1140095000</v>
      </c>
      <c r="D4" s="6">
        <v>1043543000</v>
      </c>
    </row>
    <row r="5" spans="1:4" x14ac:dyDescent="0.25">
      <c r="A5" s="2" t="s">
        <v>33</v>
      </c>
      <c r="B5" s="7">
        <v>1099306000</v>
      </c>
      <c r="C5" s="7">
        <v>1014493000</v>
      </c>
      <c r="D5" s="7">
        <v>918940000</v>
      </c>
    </row>
    <row r="6" spans="1:4" x14ac:dyDescent="0.25">
      <c r="A6" s="2" t="s">
        <v>34</v>
      </c>
      <c r="B6" s="7">
        <v>143294000</v>
      </c>
      <c r="C6" s="7">
        <v>125602000</v>
      </c>
      <c r="D6" s="7">
        <v>124603000</v>
      </c>
    </row>
    <row r="7" spans="1:4" ht="30" x14ac:dyDescent="0.25">
      <c r="A7" s="2" t="s">
        <v>35</v>
      </c>
      <c r="B7" s="7">
        <v>94609000</v>
      </c>
      <c r="C7" s="7">
        <v>84762000</v>
      </c>
      <c r="D7" s="7">
        <v>77708000</v>
      </c>
    </row>
    <row r="8" spans="1:4" x14ac:dyDescent="0.25">
      <c r="A8" s="2" t="s">
        <v>36</v>
      </c>
      <c r="B8" s="7">
        <v>4254000</v>
      </c>
      <c r="C8" s="7">
        <v>4709000</v>
      </c>
      <c r="D8" s="7">
        <v>4900000</v>
      </c>
    </row>
    <row r="9" spans="1:4" x14ac:dyDescent="0.25">
      <c r="A9" s="2" t="s">
        <v>37</v>
      </c>
      <c r="B9" s="7">
        <v>-2494000</v>
      </c>
      <c r="C9" s="7">
        <v>-6577000</v>
      </c>
      <c r="D9" s="7">
        <v>-1946000</v>
      </c>
    </row>
    <row r="10" spans="1:4" x14ac:dyDescent="0.25">
      <c r="A10" s="2" t="s">
        <v>38</v>
      </c>
      <c r="B10" s="7">
        <v>10975000</v>
      </c>
      <c r="C10" s="7">
        <v>3552000</v>
      </c>
      <c r="D10" s="4">
        <v>0</v>
      </c>
    </row>
    <row r="11" spans="1:4" x14ac:dyDescent="0.25">
      <c r="A11" s="2" t="s">
        <v>39</v>
      </c>
      <c r="B11" s="7">
        <v>-777000</v>
      </c>
      <c r="C11" s="7">
        <v>-1606000</v>
      </c>
      <c r="D11" s="7">
        <v>-1047000</v>
      </c>
    </row>
    <row r="12" spans="1:4" ht="30" x14ac:dyDescent="0.25">
      <c r="A12" s="2" t="s">
        <v>40</v>
      </c>
      <c r="B12" s="7">
        <v>31739000</v>
      </c>
      <c r="C12" s="7">
        <v>27608000</v>
      </c>
      <c r="D12" s="7">
        <v>41096000</v>
      </c>
    </row>
    <row r="13" spans="1:4" x14ac:dyDescent="0.25">
      <c r="A13" s="2" t="s">
        <v>41</v>
      </c>
      <c r="B13" s="7">
        <v>7764000</v>
      </c>
      <c r="C13" s="7">
        <v>7860000</v>
      </c>
      <c r="D13" s="7">
        <v>9333000</v>
      </c>
    </row>
    <row r="14" spans="1:4" x14ac:dyDescent="0.25">
      <c r="A14" s="2" t="s">
        <v>42</v>
      </c>
      <c r="B14" s="7">
        <v>8441000</v>
      </c>
      <c r="C14" s="7">
        <v>21495000</v>
      </c>
      <c r="D14" s="4">
        <v>0</v>
      </c>
    </row>
    <row r="15" spans="1:4" ht="30" x14ac:dyDescent="0.25">
      <c r="A15" s="2" t="s">
        <v>43</v>
      </c>
      <c r="B15" s="7">
        <v>15534000</v>
      </c>
      <c r="C15" s="7">
        <v>-1747000</v>
      </c>
      <c r="D15" s="7">
        <v>31763000</v>
      </c>
    </row>
    <row r="16" spans="1:4" x14ac:dyDescent="0.25">
      <c r="A16" s="2" t="s">
        <v>44</v>
      </c>
      <c r="B16" s="7">
        <v>8903000</v>
      </c>
      <c r="C16" s="7">
        <v>7439000</v>
      </c>
      <c r="D16" s="7">
        <v>9498000</v>
      </c>
    </row>
    <row r="17" spans="1:4" ht="30" x14ac:dyDescent="0.25">
      <c r="A17" s="2" t="s">
        <v>45</v>
      </c>
      <c r="B17" s="7">
        <v>6631000</v>
      </c>
      <c r="C17" s="7">
        <v>-9186000</v>
      </c>
      <c r="D17" s="7">
        <v>22265000</v>
      </c>
    </row>
    <row r="18" spans="1:4" ht="30" x14ac:dyDescent="0.25">
      <c r="A18" s="2" t="s">
        <v>46</v>
      </c>
      <c r="B18" s="7">
        <v>-144000</v>
      </c>
      <c r="C18" s="7">
        <v>172000</v>
      </c>
      <c r="D18" s="7">
        <v>2694000</v>
      </c>
    </row>
    <row r="19" spans="1:4" ht="30" x14ac:dyDescent="0.25">
      <c r="A19" s="2" t="s">
        <v>47</v>
      </c>
      <c r="B19" s="7">
        <v>1898000</v>
      </c>
      <c r="C19" s="4">
        <v>0</v>
      </c>
      <c r="D19" s="7">
        <v>808000</v>
      </c>
    </row>
    <row r="20" spans="1:4" ht="30" x14ac:dyDescent="0.25">
      <c r="A20" s="2" t="s">
        <v>48</v>
      </c>
      <c r="B20" s="7">
        <v>1754000</v>
      </c>
      <c r="C20" s="7">
        <v>172000</v>
      </c>
      <c r="D20" s="7">
        <v>3502000</v>
      </c>
    </row>
    <row r="21" spans="1:4" x14ac:dyDescent="0.25">
      <c r="A21" s="2" t="s">
        <v>49</v>
      </c>
      <c r="B21" s="7">
        <v>8385000</v>
      </c>
      <c r="C21" s="7">
        <v>-9014000</v>
      </c>
      <c r="D21" s="7">
        <v>25767000</v>
      </c>
    </row>
    <row r="22" spans="1:4" ht="30" x14ac:dyDescent="0.25">
      <c r="A22" s="2" t="s">
        <v>50</v>
      </c>
      <c r="B22" s="7">
        <v>-4716000</v>
      </c>
      <c r="C22" s="7">
        <v>-490000</v>
      </c>
      <c r="D22" s="7">
        <v>1543000</v>
      </c>
    </row>
    <row r="23" spans="1:4" ht="30" x14ac:dyDescent="0.25">
      <c r="A23" s="2" t="s">
        <v>51</v>
      </c>
      <c r="B23" s="6">
        <v>13101000</v>
      </c>
      <c r="C23" s="6">
        <v>-8524000</v>
      </c>
      <c r="D23" s="6">
        <v>24224000</v>
      </c>
    </row>
    <row r="24" spans="1:4" x14ac:dyDescent="0.25">
      <c r="A24" s="3" t="s">
        <v>52</v>
      </c>
      <c r="B24" s="4"/>
      <c r="C24" s="4"/>
      <c r="D24" s="4"/>
    </row>
    <row r="25" spans="1:4" x14ac:dyDescent="0.25">
      <c r="A25" s="2" t="s">
        <v>53</v>
      </c>
      <c r="B25" s="9">
        <v>0.17</v>
      </c>
      <c r="C25" s="9">
        <v>-0.13</v>
      </c>
      <c r="D25" s="9">
        <v>0.31</v>
      </c>
    </row>
    <row r="26" spans="1:4" x14ac:dyDescent="0.25">
      <c r="A26" s="2" t="s">
        <v>54</v>
      </c>
      <c r="B26" s="9">
        <v>0.03</v>
      </c>
      <c r="C26" s="6">
        <v>0</v>
      </c>
      <c r="D26" s="9">
        <v>0.05</v>
      </c>
    </row>
    <row r="27" spans="1:4" x14ac:dyDescent="0.25">
      <c r="A27" s="2" t="s">
        <v>55</v>
      </c>
      <c r="B27" s="9">
        <v>0.2</v>
      </c>
      <c r="C27" s="9">
        <v>-0.13</v>
      </c>
      <c r="D27" s="9">
        <v>0.37</v>
      </c>
    </row>
    <row r="28" spans="1:4" x14ac:dyDescent="0.25">
      <c r="A28" s="3" t="s">
        <v>56</v>
      </c>
      <c r="B28" s="4"/>
      <c r="C28" s="4"/>
      <c r="D28" s="4"/>
    </row>
    <row r="29" spans="1:4" x14ac:dyDescent="0.25">
      <c r="A29" s="2" t="s">
        <v>53</v>
      </c>
      <c r="B29" s="9">
        <v>0.17</v>
      </c>
      <c r="C29" s="9">
        <v>-0.13</v>
      </c>
      <c r="D29" s="9">
        <v>0.31</v>
      </c>
    </row>
    <row r="30" spans="1:4" x14ac:dyDescent="0.25">
      <c r="A30" s="2" t="s">
        <v>54</v>
      </c>
      <c r="B30" s="9">
        <v>0.03</v>
      </c>
      <c r="C30" s="6">
        <v>0</v>
      </c>
      <c r="D30" s="9">
        <v>0.05</v>
      </c>
    </row>
    <row r="31" spans="1:4" x14ac:dyDescent="0.25">
      <c r="A31" s="2" t="s">
        <v>57</v>
      </c>
      <c r="B31" s="9">
        <v>0.19</v>
      </c>
      <c r="C31" s="9">
        <v>-0.13</v>
      </c>
      <c r="D31" s="9">
        <v>0.36</v>
      </c>
    </row>
  </sheetData>
  <mergeCells count="2">
    <mergeCell ref="A1:A2"/>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workbookViewId="0"/>
  </sheetViews>
  <sheetFormatPr defaultRowHeight="15" x14ac:dyDescent="0.25"/>
  <cols>
    <col min="1" max="1" width="36.5703125" bestFit="1" customWidth="1"/>
    <col min="2" max="5" width="27.140625" customWidth="1"/>
    <col min="6" max="6" width="21.5703125" customWidth="1"/>
    <col min="7" max="8" width="25.42578125" customWidth="1"/>
  </cols>
  <sheetData>
    <row r="1" spans="1:8" ht="15" customHeight="1" x14ac:dyDescent="0.25">
      <c r="A1" s="8" t="s">
        <v>541</v>
      </c>
      <c r="B1" s="8" t="s">
        <v>1</v>
      </c>
      <c r="C1" s="8"/>
      <c r="D1" s="8"/>
      <c r="E1" s="8"/>
      <c r="F1" s="8"/>
      <c r="G1" s="8"/>
      <c r="H1" s="8"/>
    </row>
    <row r="2" spans="1:8" ht="15" customHeight="1" x14ac:dyDescent="0.25">
      <c r="A2" s="8"/>
      <c r="B2" s="8" t="s">
        <v>2</v>
      </c>
      <c r="C2" s="8"/>
      <c r="D2" s="8"/>
      <c r="E2" s="8"/>
      <c r="F2" s="8"/>
      <c r="G2" s="8"/>
      <c r="H2" s="8"/>
    </row>
    <row r="3" spans="1:8" x14ac:dyDescent="0.25">
      <c r="A3" s="3" t="s">
        <v>542</v>
      </c>
      <c r="B3" s="29"/>
      <c r="C3" s="29"/>
      <c r="D3" s="29"/>
      <c r="E3" s="29"/>
      <c r="F3" s="29"/>
      <c r="G3" s="29"/>
      <c r="H3" s="29"/>
    </row>
    <row r="4" spans="1:8" x14ac:dyDescent="0.25">
      <c r="A4" s="30" t="s">
        <v>543</v>
      </c>
      <c r="B4" s="68" t="s">
        <v>544</v>
      </c>
      <c r="C4" s="68"/>
      <c r="D4" s="68"/>
      <c r="E4" s="68"/>
      <c r="F4" s="68"/>
      <c r="G4" s="68"/>
      <c r="H4" s="68"/>
    </row>
    <row r="5" spans="1:8" x14ac:dyDescent="0.25">
      <c r="A5" s="30"/>
      <c r="B5" s="29"/>
      <c r="C5" s="29"/>
      <c r="D5" s="29"/>
      <c r="E5" s="29"/>
      <c r="F5" s="29"/>
      <c r="G5" s="29"/>
      <c r="H5" s="29"/>
    </row>
    <row r="6" spans="1:8" x14ac:dyDescent="0.25">
      <c r="A6" s="30"/>
      <c r="B6" s="106" t="s">
        <v>545</v>
      </c>
      <c r="C6" s="106"/>
      <c r="D6" s="106"/>
      <c r="E6" s="106"/>
      <c r="F6" s="106"/>
      <c r="G6" s="106"/>
      <c r="H6" s="106"/>
    </row>
    <row r="7" spans="1:8" ht="15.75" thickBot="1" x14ac:dyDescent="0.3">
      <c r="A7" s="30"/>
      <c r="B7" s="71"/>
      <c r="C7" s="71"/>
      <c r="D7" s="71"/>
      <c r="E7" s="71"/>
      <c r="F7" s="71"/>
      <c r="G7" s="71"/>
      <c r="H7" s="71"/>
    </row>
    <row r="8" spans="1:8" ht="15.75" thickTop="1" x14ac:dyDescent="0.25">
      <c r="A8" s="30"/>
      <c r="B8" s="41"/>
      <c r="C8" s="42"/>
      <c r="D8" s="42"/>
      <c r="E8" s="42"/>
      <c r="F8" s="82">
        <v>42007</v>
      </c>
      <c r="G8" s="82">
        <v>41636</v>
      </c>
      <c r="H8" s="83">
        <v>41272</v>
      </c>
    </row>
    <row r="9" spans="1:8" ht="15.75" thickBot="1" x14ac:dyDescent="0.3">
      <c r="A9" s="30"/>
      <c r="B9" s="75"/>
      <c r="C9" s="14"/>
      <c r="D9" s="14"/>
      <c r="E9" s="14"/>
      <c r="F9" s="84" t="s">
        <v>262</v>
      </c>
      <c r="G9" s="84" t="s">
        <v>262</v>
      </c>
      <c r="H9" s="51" t="s">
        <v>262</v>
      </c>
    </row>
    <row r="10" spans="1:8" x14ac:dyDescent="0.25">
      <c r="A10" s="30"/>
      <c r="B10" s="75"/>
      <c r="C10" s="14"/>
      <c r="D10" s="14"/>
      <c r="E10" s="14"/>
      <c r="F10" s="86"/>
      <c r="G10" s="86"/>
      <c r="H10" s="76"/>
    </row>
    <row r="11" spans="1:8" ht="15.75" customHeight="1" x14ac:dyDescent="0.25">
      <c r="A11" s="30"/>
      <c r="B11" s="77" t="s">
        <v>546</v>
      </c>
      <c r="C11" s="78"/>
      <c r="D11" s="78"/>
      <c r="E11" s="78"/>
      <c r="F11" s="95">
        <v>3770</v>
      </c>
      <c r="G11" s="87">
        <v>310</v>
      </c>
      <c r="H11" s="49" t="s">
        <v>338</v>
      </c>
    </row>
    <row r="12" spans="1:8" ht="15.75" customHeight="1" x14ac:dyDescent="0.25">
      <c r="A12" s="30"/>
      <c r="B12" s="77" t="s">
        <v>547</v>
      </c>
      <c r="C12" s="78"/>
      <c r="D12" s="78"/>
      <c r="E12" s="78"/>
      <c r="F12" s="87">
        <v>539</v>
      </c>
      <c r="G12" s="87">
        <v>181</v>
      </c>
      <c r="H12" s="49">
        <v>671</v>
      </c>
    </row>
    <row r="13" spans="1:8" ht="15.75" customHeight="1" x14ac:dyDescent="0.25">
      <c r="A13" s="30"/>
      <c r="B13" s="77" t="s">
        <v>548</v>
      </c>
      <c r="C13" s="78"/>
      <c r="D13" s="78"/>
      <c r="E13" s="78"/>
      <c r="F13" s="87">
        <v>459</v>
      </c>
      <c r="G13" s="87" t="s">
        <v>338</v>
      </c>
      <c r="H13" s="49" t="s">
        <v>338</v>
      </c>
    </row>
    <row r="14" spans="1:8" ht="15.75" customHeight="1" x14ac:dyDescent="0.25">
      <c r="A14" s="30"/>
      <c r="B14" s="77" t="s">
        <v>549</v>
      </c>
      <c r="C14" s="78"/>
      <c r="D14" s="78"/>
      <c r="E14" s="78"/>
      <c r="F14" s="87">
        <v>343</v>
      </c>
      <c r="G14" s="87">
        <v>946</v>
      </c>
      <c r="H14" s="50">
        <v>1457</v>
      </c>
    </row>
    <row r="15" spans="1:8" ht="15.75" customHeight="1" x14ac:dyDescent="0.25">
      <c r="A15" s="30"/>
      <c r="B15" s="77" t="s">
        <v>550</v>
      </c>
      <c r="C15" s="78"/>
      <c r="D15" s="78"/>
      <c r="E15" s="78"/>
      <c r="F15" s="95">
        <v>-1373</v>
      </c>
      <c r="G15" s="87" t="s">
        <v>338</v>
      </c>
      <c r="H15" s="49" t="s">
        <v>338</v>
      </c>
    </row>
    <row r="16" spans="1:8" ht="15.75" customHeight="1" x14ac:dyDescent="0.25">
      <c r="A16" s="30"/>
      <c r="B16" s="77" t="s">
        <v>551</v>
      </c>
      <c r="C16" s="78"/>
      <c r="D16" s="78"/>
      <c r="E16" s="78"/>
      <c r="F16" s="95">
        <v>-1282</v>
      </c>
      <c r="G16" s="87">
        <v>117</v>
      </c>
      <c r="H16" s="49">
        <v>-376</v>
      </c>
    </row>
    <row r="17" spans="1:8" ht="15.75" customHeight="1" x14ac:dyDescent="0.25">
      <c r="A17" s="30"/>
      <c r="B17" s="77" t="s">
        <v>552</v>
      </c>
      <c r="C17" s="78"/>
      <c r="D17" s="78"/>
      <c r="E17" s="78"/>
      <c r="F17" s="87" t="s">
        <v>338</v>
      </c>
      <c r="G17" s="95">
        <v>5214</v>
      </c>
      <c r="H17" s="49" t="s">
        <v>338</v>
      </c>
    </row>
    <row r="18" spans="1:8" ht="15.75" thickBot="1" x14ac:dyDescent="0.3">
      <c r="A18" s="30"/>
      <c r="B18" s="77" t="s">
        <v>140</v>
      </c>
      <c r="C18" s="78"/>
      <c r="D18" s="78"/>
      <c r="E18" s="78"/>
      <c r="F18" s="84">
        <v>38</v>
      </c>
      <c r="G18" s="84">
        <v>-191</v>
      </c>
      <c r="H18" s="51">
        <v>194</v>
      </c>
    </row>
    <row r="19" spans="1:8" ht="15.75" thickBot="1" x14ac:dyDescent="0.3">
      <c r="A19" s="30"/>
      <c r="B19" s="88"/>
      <c r="C19" s="53"/>
      <c r="D19" s="53"/>
      <c r="E19" s="53"/>
      <c r="F19" s="108">
        <v>2494</v>
      </c>
      <c r="G19" s="108">
        <v>6577</v>
      </c>
      <c r="H19" s="54">
        <v>1946</v>
      </c>
    </row>
    <row r="20" spans="1:8" ht="15.75" thickTop="1" x14ac:dyDescent="0.25">
      <c r="A20" s="30"/>
      <c r="B20" s="72"/>
      <c r="C20" s="72"/>
      <c r="D20" s="72"/>
      <c r="E20" s="72"/>
      <c r="F20" s="72"/>
      <c r="G20" s="72"/>
      <c r="H20" s="72"/>
    </row>
    <row r="21" spans="1:8" x14ac:dyDescent="0.25">
      <c r="A21" s="30"/>
      <c r="B21" s="34" t="s">
        <v>553</v>
      </c>
      <c r="C21" s="34"/>
      <c r="D21" s="34"/>
      <c r="E21" s="34"/>
      <c r="F21" s="34"/>
      <c r="G21" s="34"/>
      <c r="H21" s="34"/>
    </row>
    <row r="22" spans="1:8" x14ac:dyDescent="0.25">
      <c r="A22" s="30"/>
      <c r="B22" s="29"/>
      <c r="C22" s="29"/>
      <c r="D22" s="29"/>
      <c r="E22" s="29"/>
      <c r="F22" s="29"/>
      <c r="G22" s="29"/>
      <c r="H22" s="29"/>
    </row>
    <row r="23" spans="1:8" x14ac:dyDescent="0.25">
      <c r="A23" s="30"/>
      <c r="B23" s="34" t="s">
        <v>554</v>
      </c>
      <c r="C23" s="34"/>
      <c r="D23" s="34"/>
      <c r="E23" s="34"/>
      <c r="F23" s="34"/>
      <c r="G23" s="34"/>
      <c r="H23" s="34"/>
    </row>
    <row r="24" spans="1:8" x14ac:dyDescent="0.25">
      <c r="A24" s="30"/>
      <c r="B24" s="29"/>
      <c r="C24" s="29"/>
      <c r="D24" s="29"/>
      <c r="E24" s="29"/>
      <c r="F24" s="29"/>
      <c r="G24" s="29"/>
      <c r="H24" s="29"/>
    </row>
    <row r="25" spans="1:8" x14ac:dyDescent="0.25">
      <c r="A25" s="30"/>
      <c r="B25" s="34" t="s">
        <v>555</v>
      </c>
      <c r="C25" s="34"/>
      <c r="D25" s="34"/>
      <c r="E25" s="34"/>
      <c r="F25" s="34"/>
      <c r="G25" s="34"/>
      <c r="H25" s="34"/>
    </row>
    <row r="26" spans="1:8" x14ac:dyDescent="0.25">
      <c r="A26" s="30"/>
      <c r="B26" s="29"/>
      <c r="C26" s="29"/>
      <c r="D26" s="29"/>
      <c r="E26" s="29"/>
      <c r="F26" s="29"/>
      <c r="G26" s="29"/>
      <c r="H26" s="29"/>
    </row>
    <row r="27" spans="1:8" x14ac:dyDescent="0.25">
      <c r="A27" s="30"/>
      <c r="B27" s="34" t="s">
        <v>556</v>
      </c>
      <c r="C27" s="34"/>
      <c r="D27" s="34"/>
      <c r="E27" s="34"/>
      <c r="F27" s="34"/>
      <c r="G27" s="34"/>
      <c r="H27" s="34"/>
    </row>
    <row r="28" spans="1:8" x14ac:dyDescent="0.25">
      <c r="A28" s="30"/>
      <c r="B28" s="29"/>
      <c r="C28" s="29"/>
      <c r="D28" s="29"/>
      <c r="E28" s="29"/>
      <c r="F28" s="29"/>
      <c r="G28" s="29"/>
      <c r="H28" s="29"/>
    </row>
    <row r="29" spans="1:8" x14ac:dyDescent="0.25">
      <c r="A29" s="30"/>
      <c r="B29" s="34" t="s">
        <v>557</v>
      </c>
      <c r="C29" s="34"/>
      <c r="D29" s="34"/>
      <c r="E29" s="34"/>
      <c r="F29" s="34"/>
      <c r="G29" s="34"/>
      <c r="H29" s="34"/>
    </row>
    <row r="30" spans="1:8" x14ac:dyDescent="0.25">
      <c r="A30" s="30"/>
      <c r="B30" s="29"/>
      <c r="C30" s="29"/>
      <c r="D30" s="29"/>
      <c r="E30" s="29"/>
      <c r="F30" s="29"/>
      <c r="G30" s="29"/>
      <c r="H30" s="29"/>
    </row>
    <row r="31" spans="1:8" x14ac:dyDescent="0.25">
      <c r="A31" s="30"/>
      <c r="B31" s="34" t="s">
        <v>558</v>
      </c>
      <c r="C31" s="34"/>
      <c r="D31" s="34"/>
      <c r="E31" s="34"/>
      <c r="F31" s="34"/>
      <c r="G31" s="34"/>
      <c r="H31" s="34"/>
    </row>
    <row r="32" spans="1:8" x14ac:dyDescent="0.25">
      <c r="A32" s="30"/>
      <c r="B32" s="29"/>
      <c r="C32" s="29"/>
      <c r="D32" s="29"/>
      <c r="E32" s="29"/>
      <c r="F32" s="29"/>
      <c r="G32" s="29"/>
      <c r="H32" s="29"/>
    </row>
    <row r="33" spans="1:8" x14ac:dyDescent="0.25">
      <c r="A33" s="30"/>
      <c r="B33" s="34" t="s">
        <v>559</v>
      </c>
      <c r="C33" s="34"/>
      <c r="D33" s="34"/>
      <c r="E33" s="34"/>
      <c r="F33" s="34"/>
      <c r="G33" s="34"/>
      <c r="H33" s="34"/>
    </row>
    <row r="34" spans="1:8" x14ac:dyDescent="0.25">
      <c r="A34" s="30"/>
      <c r="B34" s="29"/>
      <c r="C34" s="29"/>
      <c r="D34" s="29"/>
      <c r="E34" s="29"/>
      <c r="F34" s="29"/>
      <c r="G34" s="29"/>
      <c r="H34" s="29"/>
    </row>
    <row r="35" spans="1:8" ht="25.5" customHeight="1" x14ac:dyDescent="0.25">
      <c r="A35" s="30"/>
      <c r="B35" s="34" t="s">
        <v>560</v>
      </c>
      <c r="C35" s="34"/>
      <c r="D35" s="34"/>
      <c r="E35" s="34"/>
      <c r="F35" s="34"/>
      <c r="G35" s="34"/>
      <c r="H35" s="34"/>
    </row>
    <row r="36" spans="1:8" x14ac:dyDescent="0.25">
      <c r="A36" s="30"/>
      <c r="B36" s="29"/>
      <c r="C36" s="29"/>
      <c r="D36" s="29"/>
      <c r="E36" s="29"/>
      <c r="F36" s="29"/>
      <c r="G36" s="29"/>
      <c r="H36" s="29"/>
    </row>
    <row r="37" spans="1:8" ht="25.5" customHeight="1" x14ac:dyDescent="0.25">
      <c r="A37" s="30"/>
      <c r="B37" s="34" t="s">
        <v>561</v>
      </c>
      <c r="C37" s="34"/>
      <c r="D37" s="34"/>
      <c r="E37" s="34"/>
      <c r="F37" s="34"/>
      <c r="G37" s="34"/>
      <c r="H37" s="34"/>
    </row>
    <row r="38" spans="1:8" x14ac:dyDescent="0.25">
      <c r="A38" s="30"/>
      <c r="B38" s="29"/>
      <c r="C38" s="29"/>
      <c r="D38" s="29"/>
      <c r="E38" s="29"/>
      <c r="F38" s="29"/>
      <c r="G38" s="29"/>
      <c r="H38" s="29"/>
    </row>
    <row r="39" spans="1:8" x14ac:dyDescent="0.25">
      <c r="A39" s="30"/>
      <c r="B39" s="34" t="s">
        <v>562</v>
      </c>
      <c r="C39" s="34"/>
      <c r="D39" s="34"/>
      <c r="E39" s="34"/>
      <c r="F39" s="34"/>
      <c r="G39" s="34"/>
      <c r="H39" s="34"/>
    </row>
    <row r="40" spans="1:8" x14ac:dyDescent="0.25">
      <c r="A40" s="30"/>
      <c r="B40" s="29"/>
      <c r="C40" s="29"/>
      <c r="D40" s="29"/>
      <c r="E40" s="29"/>
      <c r="F40" s="29"/>
      <c r="G40" s="29"/>
      <c r="H40" s="29"/>
    </row>
    <row r="41" spans="1:8" x14ac:dyDescent="0.25">
      <c r="A41" s="30"/>
      <c r="B41" s="34" t="s">
        <v>563</v>
      </c>
      <c r="C41" s="34"/>
      <c r="D41" s="34"/>
      <c r="E41" s="34"/>
      <c r="F41" s="34"/>
      <c r="G41" s="34"/>
      <c r="H41" s="34"/>
    </row>
    <row r="42" spans="1:8" x14ac:dyDescent="0.25">
      <c r="A42" s="30"/>
      <c r="B42" s="29"/>
      <c r="C42" s="29"/>
      <c r="D42" s="29"/>
      <c r="E42" s="29"/>
      <c r="F42" s="29"/>
      <c r="G42" s="29"/>
      <c r="H42" s="29"/>
    </row>
    <row r="43" spans="1:8" x14ac:dyDescent="0.25">
      <c r="A43" s="30"/>
      <c r="B43" s="34" t="s">
        <v>564</v>
      </c>
      <c r="C43" s="34"/>
      <c r="D43" s="34"/>
      <c r="E43" s="34"/>
      <c r="F43" s="34"/>
      <c r="G43" s="34"/>
      <c r="H43" s="34"/>
    </row>
    <row r="44" spans="1:8" x14ac:dyDescent="0.25">
      <c r="A44" s="30"/>
      <c r="B44" s="29"/>
      <c r="C44" s="29"/>
      <c r="D44" s="29"/>
      <c r="E44" s="29"/>
      <c r="F44" s="29"/>
      <c r="G44" s="29"/>
      <c r="H44" s="29"/>
    </row>
    <row r="45" spans="1:8" ht="51" customHeight="1" x14ac:dyDescent="0.25">
      <c r="A45" s="30"/>
      <c r="B45" s="34" t="s">
        <v>565</v>
      </c>
      <c r="C45" s="34"/>
      <c r="D45" s="34"/>
      <c r="E45" s="34"/>
      <c r="F45" s="34"/>
      <c r="G45" s="34"/>
      <c r="H45" s="34"/>
    </row>
    <row r="46" spans="1:8" x14ac:dyDescent="0.25">
      <c r="A46" s="30"/>
      <c r="B46" s="29"/>
      <c r="C46" s="29"/>
      <c r="D46" s="29"/>
      <c r="E46" s="29"/>
      <c r="F46" s="29"/>
      <c r="G46" s="29"/>
      <c r="H46" s="29"/>
    </row>
    <row r="47" spans="1:8" x14ac:dyDescent="0.25">
      <c r="A47" s="30"/>
      <c r="B47" s="34" t="s">
        <v>566</v>
      </c>
      <c r="C47" s="34"/>
      <c r="D47" s="34"/>
      <c r="E47" s="34"/>
      <c r="F47" s="34"/>
      <c r="G47" s="34"/>
      <c r="H47" s="34"/>
    </row>
    <row r="48" spans="1:8" x14ac:dyDescent="0.25">
      <c r="A48" s="30"/>
      <c r="B48" s="29"/>
      <c r="C48" s="29"/>
      <c r="D48" s="29"/>
      <c r="E48" s="29"/>
      <c r="F48" s="29"/>
      <c r="G48" s="29"/>
      <c r="H48" s="29"/>
    </row>
    <row r="49" spans="1:8" ht="25.5" customHeight="1" x14ac:dyDescent="0.25">
      <c r="A49" s="30"/>
      <c r="B49" s="34" t="s">
        <v>567</v>
      </c>
      <c r="C49" s="34"/>
      <c r="D49" s="34"/>
      <c r="E49" s="34"/>
      <c r="F49" s="34"/>
      <c r="G49" s="34"/>
      <c r="H49" s="34"/>
    </row>
  </sheetData>
  <mergeCells count="47">
    <mergeCell ref="B49:H49"/>
    <mergeCell ref="B43:H43"/>
    <mergeCell ref="B44:H44"/>
    <mergeCell ref="B45:H45"/>
    <mergeCell ref="B46:H46"/>
    <mergeCell ref="B47:H47"/>
    <mergeCell ref="B48:H48"/>
    <mergeCell ref="B37:H37"/>
    <mergeCell ref="B38:H38"/>
    <mergeCell ref="B39:H39"/>
    <mergeCell ref="B40:H40"/>
    <mergeCell ref="B41:H41"/>
    <mergeCell ref="B42:H42"/>
    <mergeCell ref="B31:H31"/>
    <mergeCell ref="B32:H32"/>
    <mergeCell ref="B33:H33"/>
    <mergeCell ref="B34:H34"/>
    <mergeCell ref="B35:H35"/>
    <mergeCell ref="B36:H36"/>
    <mergeCell ref="B25:H25"/>
    <mergeCell ref="B26:H26"/>
    <mergeCell ref="B27:H27"/>
    <mergeCell ref="B28:H28"/>
    <mergeCell ref="B29:H29"/>
    <mergeCell ref="B30:H30"/>
    <mergeCell ref="B7:H7"/>
    <mergeCell ref="B20:H20"/>
    <mergeCell ref="B21:H21"/>
    <mergeCell ref="B22:H22"/>
    <mergeCell ref="B23:H23"/>
    <mergeCell ref="B24:H24"/>
    <mergeCell ref="B17:E17"/>
    <mergeCell ref="B18:E18"/>
    <mergeCell ref="A1:A2"/>
    <mergeCell ref="B1:H1"/>
    <mergeCell ref="B2:H2"/>
    <mergeCell ref="B3:H3"/>
    <mergeCell ref="A4:A49"/>
    <mergeCell ref="B4:H4"/>
    <mergeCell ref="B5:H5"/>
    <mergeCell ref="B6:H6"/>
    <mergeCell ref="B11:E11"/>
    <mergeCell ref="B12:E12"/>
    <mergeCell ref="B13:E13"/>
    <mergeCell ref="B14:E14"/>
    <mergeCell ref="B15:E15"/>
    <mergeCell ref="B16:E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1"/>
  <sheetViews>
    <sheetView showGridLines="0" workbookViewId="0"/>
  </sheetViews>
  <sheetFormatPr defaultRowHeight="15" x14ac:dyDescent="0.25"/>
  <cols>
    <col min="1" max="1" width="32.140625" bestFit="1" customWidth="1"/>
    <col min="2" max="5" width="29" customWidth="1"/>
    <col min="6" max="6" width="23" customWidth="1"/>
    <col min="7" max="8" width="27.140625" customWidth="1"/>
  </cols>
  <sheetData>
    <row r="1" spans="1:8" ht="15" customHeight="1" x14ac:dyDescent="0.25">
      <c r="A1" s="8" t="s">
        <v>568</v>
      </c>
      <c r="B1" s="8" t="s">
        <v>1</v>
      </c>
      <c r="C1" s="8"/>
      <c r="D1" s="8"/>
      <c r="E1" s="8"/>
      <c r="F1" s="8"/>
      <c r="G1" s="8"/>
      <c r="H1" s="8"/>
    </row>
    <row r="2" spans="1:8" ht="15" customHeight="1" x14ac:dyDescent="0.25">
      <c r="A2" s="8"/>
      <c r="B2" s="8" t="s">
        <v>2</v>
      </c>
      <c r="C2" s="8"/>
      <c r="D2" s="8"/>
      <c r="E2" s="8"/>
      <c r="F2" s="8"/>
      <c r="G2" s="8"/>
      <c r="H2" s="8"/>
    </row>
    <row r="3" spans="1:8" x14ac:dyDescent="0.25">
      <c r="A3" s="3" t="s">
        <v>569</v>
      </c>
      <c r="B3" s="29"/>
      <c r="C3" s="29"/>
      <c r="D3" s="29"/>
      <c r="E3" s="29"/>
      <c r="F3" s="29"/>
      <c r="G3" s="29"/>
      <c r="H3" s="29"/>
    </row>
    <row r="4" spans="1:8" x14ac:dyDescent="0.25">
      <c r="A4" s="30" t="s">
        <v>570</v>
      </c>
      <c r="B4" s="68" t="s">
        <v>571</v>
      </c>
      <c r="C4" s="68"/>
      <c r="D4" s="68"/>
      <c r="E4" s="68"/>
      <c r="F4" s="68"/>
      <c r="G4" s="68"/>
      <c r="H4" s="68"/>
    </row>
    <row r="5" spans="1:8" x14ac:dyDescent="0.25">
      <c r="A5" s="30"/>
      <c r="B5" s="29"/>
      <c r="C5" s="29"/>
      <c r="D5" s="29"/>
      <c r="E5" s="29"/>
      <c r="F5" s="29"/>
      <c r="G5" s="29"/>
      <c r="H5" s="29"/>
    </row>
    <row r="6" spans="1:8" x14ac:dyDescent="0.25">
      <c r="A6" s="30"/>
      <c r="B6" s="34" t="s">
        <v>572</v>
      </c>
      <c r="C6" s="34"/>
      <c r="D6" s="34"/>
      <c r="E6" s="34"/>
      <c r="F6" s="34"/>
      <c r="G6" s="34"/>
      <c r="H6" s="34"/>
    </row>
    <row r="7" spans="1:8" ht="15.75" thickBot="1" x14ac:dyDescent="0.3">
      <c r="A7" s="30"/>
      <c r="B7" s="71"/>
      <c r="C7" s="71"/>
      <c r="D7" s="71"/>
      <c r="E7" s="71"/>
      <c r="F7" s="71"/>
      <c r="G7" s="71"/>
      <c r="H7" s="71"/>
    </row>
    <row r="8" spans="1:8" ht="15.75" thickTop="1" x14ac:dyDescent="0.25">
      <c r="A8" s="30"/>
      <c r="B8" s="41"/>
      <c r="C8" s="42"/>
      <c r="D8" s="42"/>
      <c r="E8" s="42"/>
      <c r="F8" s="82">
        <v>42007</v>
      </c>
      <c r="G8" s="82">
        <v>41636</v>
      </c>
      <c r="H8" s="83">
        <v>41272</v>
      </c>
    </row>
    <row r="9" spans="1:8" ht="15.75" thickBot="1" x14ac:dyDescent="0.3">
      <c r="A9" s="30"/>
      <c r="B9" s="75"/>
      <c r="C9" s="14"/>
      <c r="D9" s="14"/>
      <c r="E9" s="14"/>
      <c r="F9" s="84" t="s">
        <v>262</v>
      </c>
      <c r="G9" s="84" t="s">
        <v>262</v>
      </c>
      <c r="H9" s="51" t="s">
        <v>262</v>
      </c>
    </row>
    <row r="10" spans="1:8" x14ac:dyDescent="0.25">
      <c r="A10" s="30"/>
      <c r="B10" s="77" t="s">
        <v>573</v>
      </c>
      <c r="C10" s="78"/>
      <c r="D10" s="78"/>
      <c r="E10" s="78"/>
      <c r="F10" s="86"/>
      <c r="G10" s="86"/>
      <c r="H10" s="76"/>
    </row>
    <row r="11" spans="1:8" x14ac:dyDescent="0.25">
      <c r="A11" s="30"/>
      <c r="B11" s="75"/>
      <c r="C11" s="99" t="s">
        <v>574</v>
      </c>
      <c r="D11" s="99"/>
      <c r="E11" s="99"/>
      <c r="F11" s="95">
        <v>3743</v>
      </c>
      <c r="G11" s="87">
        <v>-464</v>
      </c>
      <c r="H11" s="50">
        <v>8416</v>
      </c>
    </row>
    <row r="12" spans="1:8" x14ac:dyDescent="0.25">
      <c r="A12" s="30"/>
      <c r="B12" s="75"/>
      <c r="C12" s="156"/>
      <c r="D12" s="156"/>
      <c r="E12" s="156"/>
      <c r="F12" s="14"/>
      <c r="G12" s="14"/>
      <c r="H12" s="127"/>
    </row>
    <row r="13" spans="1:8" x14ac:dyDescent="0.25">
      <c r="A13" s="30"/>
      <c r="B13" s="77" t="s">
        <v>575</v>
      </c>
      <c r="C13" s="78"/>
      <c r="D13" s="78"/>
      <c r="E13" s="78"/>
      <c r="F13" s="14"/>
      <c r="G13" s="14"/>
      <c r="H13" s="127"/>
    </row>
    <row r="14" spans="1:8" x14ac:dyDescent="0.25">
      <c r="A14" s="30"/>
      <c r="B14" s="75"/>
      <c r="C14" s="99" t="s">
        <v>576</v>
      </c>
      <c r="D14" s="99"/>
      <c r="E14" s="99"/>
      <c r="F14" s="95">
        <v>3752</v>
      </c>
      <c r="G14" s="95">
        <v>2426</v>
      </c>
      <c r="H14" s="50">
        <v>2360</v>
      </c>
    </row>
    <row r="15" spans="1:8" x14ac:dyDescent="0.25">
      <c r="A15" s="30"/>
      <c r="B15" s="75"/>
      <c r="C15" s="99" t="s">
        <v>577</v>
      </c>
      <c r="D15" s="99"/>
      <c r="E15" s="99"/>
      <c r="F15" s="95">
        <v>3691</v>
      </c>
      <c r="G15" s="95">
        <v>3434</v>
      </c>
      <c r="H15" s="50">
        <v>-1354</v>
      </c>
    </row>
    <row r="16" spans="1:8" x14ac:dyDescent="0.25">
      <c r="A16" s="30"/>
      <c r="B16" s="75"/>
      <c r="C16" s="99" t="s">
        <v>38</v>
      </c>
      <c r="D16" s="99"/>
      <c r="E16" s="99"/>
      <c r="F16" s="95">
        <v>2908</v>
      </c>
      <c r="G16" s="87" t="s">
        <v>338</v>
      </c>
      <c r="H16" s="49" t="s">
        <v>338</v>
      </c>
    </row>
    <row r="17" spans="1:8" x14ac:dyDescent="0.25">
      <c r="A17" s="30"/>
      <c r="B17" s="75"/>
      <c r="C17" s="99" t="s">
        <v>42</v>
      </c>
      <c r="D17" s="99"/>
      <c r="E17" s="99"/>
      <c r="F17" s="95">
        <v>1122</v>
      </c>
      <c r="G17" s="95">
        <v>2799</v>
      </c>
      <c r="H17" s="49" t="s">
        <v>338</v>
      </c>
    </row>
    <row r="18" spans="1:8" x14ac:dyDescent="0.25">
      <c r="A18" s="30"/>
      <c r="B18" s="75"/>
      <c r="C18" s="99" t="s">
        <v>578</v>
      </c>
      <c r="D18" s="99"/>
      <c r="E18" s="99"/>
      <c r="F18" s="19"/>
      <c r="G18" s="19"/>
      <c r="H18" s="48"/>
    </row>
    <row r="19" spans="1:8" x14ac:dyDescent="0.25">
      <c r="A19" s="30"/>
      <c r="B19" s="75"/>
      <c r="C19" s="14"/>
      <c r="D19" s="99" t="s">
        <v>579</v>
      </c>
      <c r="E19" s="99"/>
      <c r="F19" s="95">
        <v>-2350</v>
      </c>
      <c r="G19" s="87" t="s">
        <v>338</v>
      </c>
      <c r="H19" s="49" t="s">
        <v>338</v>
      </c>
    </row>
    <row r="20" spans="1:8" x14ac:dyDescent="0.25">
      <c r="A20" s="30"/>
      <c r="B20" s="75"/>
      <c r="C20" s="99" t="s">
        <v>580</v>
      </c>
      <c r="D20" s="99"/>
      <c r="E20" s="99"/>
      <c r="F20" s="95">
        <v>-1334</v>
      </c>
      <c r="G20" s="87" t="s">
        <v>338</v>
      </c>
      <c r="H20" s="49" t="s">
        <v>338</v>
      </c>
    </row>
    <row r="21" spans="1:8" x14ac:dyDescent="0.25">
      <c r="A21" s="30"/>
      <c r="B21" s="75"/>
      <c r="C21" s="99" t="s">
        <v>581</v>
      </c>
      <c r="D21" s="99"/>
      <c r="E21" s="99"/>
      <c r="F21" s="95">
        <v>-1066</v>
      </c>
      <c r="G21" s="87">
        <v>-626</v>
      </c>
      <c r="H21" s="49">
        <v>-210</v>
      </c>
    </row>
    <row r="22" spans="1:8" x14ac:dyDescent="0.25">
      <c r="A22" s="30"/>
      <c r="B22" s="75"/>
      <c r="C22" s="99" t="s">
        <v>582</v>
      </c>
      <c r="D22" s="99"/>
      <c r="E22" s="99"/>
      <c r="F22" s="87">
        <v>-532</v>
      </c>
      <c r="G22" s="87">
        <v>29</v>
      </c>
      <c r="H22" s="49">
        <v>-406</v>
      </c>
    </row>
    <row r="23" spans="1:8" x14ac:dyDescent="0.25">
      <c r="A23" s="30"/>
      <c r="B23" s="75"/>
      <c r="C23" s="99" t="s">
        <v>583</v>
      </c>
      <c r="D23" s="99"/>
      <c r="E23" s="99"/>
      <c r="F23" s="87">
        <v>-335</v>
      </c>
      <c r="G23" s="87">
        <v>153</v>
      </c>
      <c r="H23" s="49">
        <v>180</v>
      </c>
    </row>
    <row r="24" spans="1:8" x14ac:dyDescent="0.25">
      <c r="A24" s="30"/>
      <c r="B24" s="75"/>
      <c r="C24" s="99" t="s">
        <v>441</v>
      </c>
      <c r="D24" s="99"/>
      <c r="E24" s="99"/>
      <c r="F24" s="87">
        <v>-245</v>
      </c>
      <c r="G24" s="87">
        <v>-224</v>
      </c>
      <c r="H24" s="49">
        <v>18</v>
      </c>
    </row>
    <row r="25" spans="1:8" ht="15.75" thickBot="1" x14ac:dyDescent="0.3">
      <c r="A25" s="30"/>
      <c r="B25" s="75"/>
      <c r="C25" s="99" t="s">
        <v>140</v>
      </c>
      <c r="D25" s="99"/>
      <c r="E25" s="99"/>
      <c r="F25" s="84">
        <v>-451</v>
      </c>
      <c r="G25" s="84">
        <v>-88</v>
      </c>
      <c r="H25" s="51">
        <v>494</v>
      </c>
    </row>
    <row r="26" spans="1:8" ht="15.75" thickBot="1" x14ac:dyDescent="0.3">
      <c r="A26" s="30"/>
      <c r="B26" s="88"/>
      <c r="C26" s="80" t="s">
        <v>44</v>
      </c>
      <c r="D26" s="80"/>
      <c r="E26" s="80"/>
      <c r="F26" s="108">
        <v>8903</v>
      </c>
      <c r="G26" s="108">
        <v>7439</v>
      </c>
      <c r="H26" s="54">
        <v>9498</v>
      </c>
    </row>
    <row r="27" spans="1:8" ht="15.75" thickTop="1" x14ac:dyDescent="0.25">
      <c r="A27" s="30"/>
      <c r="B27" s="72"/>
      <c r="C27" s="72"/>
      <c r="D27" s="72"/>
      <c r="E27" s="72"/>
      <c r="F27" s="72"/>
      <c r="G27" s="72"/>
      <c r="H27" s="72"/>
    </row>
    <row r="28" spans="1:8" x14ac:dyDescent="0.25">
      <c r="A28" s="30"/>
      <c r="B28" s="99" t="s">
        <v>584</v>
      </c>
      <c r="C28" s="99"/>
      <c r="D28" s="99"/>
      <c r="E28" s="99"/>
      <c r="F28" s="99"/>
      <c r="G28" s="99"/>
      <c r="H28" s="99"/>
    </row>
    <row r="29" spans="1:8" ht="15.75" thickBot="1" x14ac:dyDescent="0.3">
      <c r="A29" s="30"/>
      <c r="B29" s="53"/>
      <c r="C29" s="53"/>
      <c r="D29" s="53"/>
      <c r="E29" s="53"/>
      <c r="F29" s="53"/>
      <c r="G29" s="53"/>
      <c r="H29" s="53"/>
    </row>
    <row r="30" spans="1:8" ht="15.75" thickTop="1" x14ac:dyDescent="0.25">
      <c r="A30" s="30"/>
      <c r="B30" s="41"/>
      <c r="C30" s="42"/>
      <c r="D30" s="42"/>
      <c r="E30" s="42"/>
      <c r="F30" s="82">
        <v>42007</v>
      </c>
      <c r="G30" s="82">
        <v>41636</v>
      </c>
      <c r="H30" s="83">
        <v>41272</v>
      </c>
    </row>
    <row r="31" spans="1:8" ht="15.75" thickBot="1" x14ac:dyDescent="0.3">
      <c r="A31" s="30"/>
      <c r="B31" s="75"/>
      <c r="C31" s="14"/>
      <c r="D31" s="14"/>
      <c r="E31" s="14"/>
      <c r="F31" s="84" t="s">
        <v>262</v>
      </c>
      <c r="G31" s="84" t="s">
        <v>262</v>
      </c>
      <c r="H31" s="51" t="s">
        <v>262</v>
      </c>
    </row>
    <row r="32" spans="1:8" x14ac:dyDescent="0.25">
      <c r="A32" s="30"/>
      <c r="B32" s="77" t="s">
        <v>585</v>
      </c>
      <c r="C32" s="78"/>
      <c r="D32" s="78"/>
      <c r="E32" s="78"/>
      <c r="F32" s="103">
        <v>-7617</v>
      </c>
      <c r="G32" s="103">
        <v>-15945</v>
      </c>
      <c r="H32" s="59">
        <v>9070</v>
      </c>
    </row>
    <row r="33" spans="1:8" x14ac:dyDescent="0.25">
      <c r="A33" s="30"/>
      <c r="B33" s="77" t="s">
        <v>586</v>
      </c>
      <c r="C33" s="78"/>
      <c r="D33" s="78"/>
      <c r="E33" s="78"/>
      <c r="F33" s="95">
        <v>19418</v>
      </c>
      <c r="G33" s="95">
        <v>12589</v>
      </c>
      <c r="H33" s="50">
        <v>11734</v>
      </c>
    </row>
    <row r="34" spans="1:8" ht="15.75" thickBot="1" x14ac:dyDescent="0.3">
      <c r="A34" s="30"/>
      <c r="B34" s="77" t="s">
        <v>140</v>
      </c>
      <c r="C34" s="78"/>
      <c r="D34" s="78"/>
      <c r="E34" s="78"/>
      <c r="F34" s="107">
        <v>3733</v>
      </c>
      <c r="G34" s="107">
        <v>1609</v>
      </c>
      <c r="H34" s="63">
        <v>10959</v>
      </c>
    </row>
    <row r="35" spans="1:8" ht="15.75" thickBot="1" x14ac:dyDescent="0.3">
      <c r="A35" s="30"/>
      <c r="B35" s="88"/>
      <c r="C35" s="53"/>
      <c r="D35" s="53"/>
      <c r="E35" s="53"/>
      <c r="F35" s="108">
        <v>15534</v>
      </c>
      <c r="G35" s="108">
        <v>-1747</v>
      </c>
      <c r="H35" s="54">
        <v>31763</v>
      </c>
    </row>
    <row r="36" spans="1:8" ht="15.75" thickTop="1" x14ac:dyDescent="0.25">
      <c r="A36" s="30"/>
      <c r="B36" s="42"/>
      <c r="C36" s="42"/>
      <c r="D36" s="42"/>
      <c r="E36" s="42"/>
      <c r="F36" s="42"/>
      <c r="G36" s="42"/>
      <c r="H36" s="42"/>
    </row>
    <row r="37" spans="1:8" x14ac:dyDescent="0.25">
      <c r="A37" s="30"/>
      <c r="B37" s="99" t="s">
        <v>587</v>
      </c>
      <c r="C37" s="99"/>
      <c r="D37" s="99"/>
      <c r="E37" s="99"/>
      <c r="F37" s="99"/>
      <c r="G37" s="99"/>
      <c r="H37" s="99"/>
    </row>
    <row r="38" spans="1:8" ht="15.75" thickBot="1" x14ac:dyDescent="0.3">
      <c r="A38" s="30"/>
      <c r="B38" s="53"/>
      <c r="C38" s="53"/>
      <c r="D38" s="53"/>
      <c r="E38" s="53"/>
      <c r="F38" s="53"/>
      <c r="G38" s="53"/>
      <c r="H38" s="53"/>
    </row>
    <row r="39" spans="1:8" ht="15.75" thickTop="1" x14ac:dyDescent="0.25">
      <c r="A39" s="30"/>
      <c r="B39" s="41"/>
      <c r="C39" s="42"/>
      <c r="D39" s="42"/>
      <c r="E39" s="42"/>
      <c r="F39" s="82">
        <v>42007</v>
      </c>
      <c r="G39" s="82">
        <v>41636</v>
      </c>
      <c r="H39" s="83">
        <v>41272</v>
      </c>
    </row>
    <row r="40" spans="1:8" ht="15.75" thickBot="1" x14ac:dyDescent="0.3">
      <c r="A40" s="30"/>
      <c r="B40" s="75"/>
      <c r="C40" s="14"/>
      <c r="D40" s="14"/>
      <c r="E40" s="14"/>
      <c r="F40" s="84" t="s">
        <v>262</v>
      </c>
      <c r="G40" s="84" t="s">
        <v>262</v>
      </c>
      <c r="H40" s="51" t="s">
        <v>262</v>
      </c>
    </row>
    <row r="41" spans="1:8" x14ac:dyDescent="0.25">
      <c r="A41" s="30"/>
      <c r="B41" s="77" t="s">
        <v>588</v>
      </c>
      <c r="C41" s="78"/>
      <c r="D41" s="78"/>
      <c r="E41" s="78"/>
      <c r="F41" s="86"/>
      <c r="G41" s="86"/>
      <c r="H41" s="76"/>
    </row>
    <row r="42" spans="1:8" x14ac:dyDescent="0.25">
      <c r="A42" s="30"/>
      <c r="B42" s="75"/>
      <c r="C42" s="99" t="s">
        <v>585</v>
      </c>
      <c r="D42" s="99"/>
      <c r="E42" s="99"/>
      <c r="F42" s="87">
        <v>-29</v>
      </c>
      <c r="G42" s="87">
        <v>402</v>
      </c>
      <c r="H42" s="49">
        <v>250</v>
      </c>
    </row>
    <row r="43" spans="1:8" x14ac:dyDescent="0.25">
      <c r="A43" s="30"/>
      <c r="B43" s="75"/>
      <c r="C43" s="99" t="s">
        <v>586</v>
      </c>
      <c r="D43" s="99"/>
      <c r="E43" s="99"/>
      <c r="F43" s="95">
        <v>15875</v>
      </c>
      <c r="G43" s="95">
        <v>4967</v>
      </c>
      <c r="H43" s="50">
        <v>1130</v>
      </c>
    </row>
    <row r="44" spans="1:8" ht="15.75" thickBot="1" x14ac:dyDescent="0.3">
      <c r="A44" s="30"/>
      <c r="B44" s="75"/>
      <c r="C44" s="99" t="s">
        <v>140</v>
      </c>
      <c r="D44" s="99"/>
      <c r="E44" s="99"/>
      <c r="F44" s="107">
        <v>1743</v>
      </c>
      <c r="G44" s="84">
        <v>806</v>
      </c>
      <c r="H44" s="63">
        <v>3041</v>
      </c>
    </row>
    <row r="45" spans="1:8" ht="15.75" thickBot="1" x14ac:dyDescent="0.3">
      <c r="A45" s="30"/>
      <c r="B45" s="75"/>
      <c r="C45" s="14"/>
      <c r="D45" s="14"/>
      <c r="E45" s="14"/>
      <c r="F45" s="85">
        <v>17589</v>
      </c>
      <c r="G45" s="85">
        <v>6175</v>
      </c>
      <c r="H45" s="74">
        <v>4421</v>
      </c>
    </row>
    <row r="46" spans="1:8" x14ac:dyDescent="0.25">
      <c r="A46" s="30"/>
      <c r="B46" s="75"/>
      <c r="C46" s="156"/>
      <c r="D46" s="156"/>
      <c r="E46" s="156"/>
      <c r="F46" s="86"/>
      <c r="G46" s="86"/>
      <c r="H46" s="76"/>
    </row>
    <row r="47" spans="1:8" x14ac:dyDescent="0.25">
      <c r="A47" s="30"/>
      <c r="B47" s="77" t="s">
        <v>589</v>
      </c>
      <c r="C47" s="78"/>
      <c r="D47" s="78"/>
      <c r="E47" s="78"/>
      <c r="F47" s="14"/>
      <c r="G47" s="14"/>
      <c r="H47" s="127"/>
    </row>
    <row r="48" spans="1:8" x14ac:dyDescent="0.25">
      <c r="A48" s="30"/>
      <c r="B48" s="75"/>
      <c r="C48" s="99" t="s">
        <v>585</v>
      </c>
      <c r="D48" s="99"/>
      <c r="E48" s="99"/>
      <c r="F48" s="95">
        <v>2434</v>
      </c>
      <c r="G48" s="95">
        <v>1766</v>
      </c>
      <c r="H48" s="49">
        <v>889</v>
      </c>
    </row>
    <row r="49" spans="1:8" x14ac:dyDescent="0.25">
      <c r="A49" s="30"/>
      <c r="B49" s="75"/>
      <c r="C49" s="99" t="s">
        <v>586</v>
      </c>
      <c r="D49" s="99"/>
      <c r="E49" s="99"/>
      <c r="F49" s="95">
        <v>-10878</v>
      </c>
      <c r="G49" s="87">
        <v>-602</v>
      </c>
      <c r="H49" s="50">
        <v>4205</v>
      </c>
    </row>
    <row r="50" spans="1:8" ht="15.75" thickBot="1" x14ac:dyDescent="0.3">
      <c r="A50" s="30"/>
      <c r="B50" s="75"/>
      <c r="C50" s="99" t="s">
        <v>140</v>
      </c>
      <c r="D50" s="99"/>
      <c r="E50" s="99"/>
      <c r="F50" s="84">
        <v>-242</v>
      </c>
      <c r="G50" s="84">
        <v>100</v>
      </c>
      <c r="H50" s="51">
        <v>-17</v>
      </c>
    </row>
    <row r="51" spans="1:8" ht="15.75" thickBot="1" x14ac:dyDescent="0.3">
      <c r="A51" s="30"/>
      <c r="B51" s="75"/>
      <c r="C51" s="14"/>
      <c r="D51" s="156"/>
      <c r="E51" s="156"/>
      <c r="F51" s="85">
        <v>-8686</v>
      </c>
      <c r="G51" s="85">
        <v>1264</v>
      </c>
      <c r="H51" s="74">
        <v>5077</v>
      </c>
    </row>
    <row r="52" spans="1:8" ht="15.75" thickBot="1" x14ac:dyDescent="0.3">
      <c r="A52" s="30"/>
      <c r="B52" s="79" t="s">
        <v>44</v>
      </c>
      <c r="C52" s="80"/>
      <c r="D52" s="80"/>
      <c r="E52" s="80"/>
      <c r="F52" s="108">
        <v>8903</v>
      </c>
      <c r="G52" s="108">
        <v>7439</v>
      </c>
      <c r="H52" s="54">
        <v>9498</v>
      </c>
    </row>
    <row r="53" spans="1:8" ht="15.75" thickTop="1" x14ac:dyDescent="0.25">
      <c r="A53" s="30"/>
      <c r="B53" s="72"/>
      <c r="C53" s="72"/>
      <c r="D53" s="72"/>
      <c r="E53" s="72"/>
      <c r="F53" s="72"/>
      <c r="G53" s="72"/>
      <c r="H53" s="72"/>
    </row>
    <row r="54" spans="1:8" x14ac:dyDescent="0.25">
      <c r="A54" s="30"/>
      <c r="B54" s="99" t="s">
        <v>590</v>
      </c>
      <c r="C54" s="99"/>
      <c r="D54" s="99"/>
      <c r="E54" s="99"/>
      <c r="F54" s="99"/>
      <c r="G54" s="99"/>
      <c r="H54" s="99"/>
    </row>
    <row r="55" spans="1:8" ht="15.75" thickBot="1" x14ac:dyDescent="0.3">
      <c r="A55" s="30"/>
      <c r="B55" s="53"/>
      <c r="C55" s="53"/>
      <c r="D55" s="53"/>
      <c r="E55" s="53"/>
      <c r="F55" s="53"/>
      <c r="G55" s="53"/>
      <c r="H55" s="53"/>
    </row>
    <row r="56" spans="1:8" ht="15.75" thickTop="1" x14ac:dyDescent="0.25">
      <c r="A56" s="30"/>
      <c r="B56" s="41"/>
      <c r="C56" s="42"/>
      <c r="D56" s="42"/>
      <c r="E56" s="42"/>
      <c r="F56" s="82">
        <v>42007</v>
      </c>
      <c r="G56" s="82">
        <v>41636</v>
      </c>
      <c r="H56" s="83">
        <v>41272</v>
      </c>
    </row>
    <row r="57" spans="1:8" ht="15.75" thickBot="1" x14ac:dyDescent="0.3">
      <c r="A57" s="30"/>
      <c r="B57" s="75"/>
      <c r="C57" s="14"/>
      <c r="D57" s="14"/>
      <c r="E57" s="14"/>
      <c r="F57" s="84" t="s">
        <v>262</v>
      </c>
      <c r="G57" s="84" t="s">
        <v>262</v>
      </c>
      <c r="H57" s="51" t="s">
        <v>262</v>
      </c>
    </row>
    <row r="58" spans="1:8" x14ac:dyDescent="0.25">
      <c r="A58" s="30"/>
      <c r="B58" s="77" t="s">
        <v>591</v>
      </c>
      <c r="C58" s="78"/>
      <c r="D58" s="78"/>
      <c r="E58" s="78"/>
      <c r="F58" s="86"/>
      <c r="G58" s="86"/>
      <c r="H58" s="76"/>
    </row>
    <row r="59" spans="1:8" x14ac:dyDescent="0.25">
      <c r="A59" s="30"/>
      <c r="B59" s="75"/>
      <c r="C59" s="99" t="s">
        <v>592</v>
      </c>
      <c r="D59" s="99"/>
      <c r="E59" s="99"/>
      <c r="F59" s="95">
        <v>-23017</v>
      </c>
      <c r="G59" s="95">
        <v>-32654</v>
      </c>
      <c r="H59" s="50">
        <v>-33476</v>
      </c>
    </row>
    <row r="60" spans="1:8" x14ac:dyDescent="0.25">
      <c r="A60" s="30"/>
      <c r="B60" s="77" t="s">
        <v>593</v>
      </c>
      <c r="C60" s="78"/>
      <c r="D60" s="78"/>
      <c r="E60" s="78"/>
      <c r="F60" s="95">
        <v>17553</v>
      </c>
      <c r="G60" s="95">
        <v>14822</v>
      </c>
      <c r="H60" s="50">
        <v>16076</v>
      </c>
    </row>
    <row r="61" spans="1:8" x14ac:dyDescent="0.25">
      <c r="A61" s="30"/>
      <c r="B61" s="77" t="s">
        <v>594</v>
      </c>
      <c r="C61" s="78"/>
      <c r="D61" s="78"/>
      <c r="E61" s="78"/>
      <c r="F61" s="95">
        <v>2283</v>
      </c>
      <c r="G61" s="95">
        <v>4974</v>
      </c>
      <c r="H61" s="50">
        <v>5086</v>
      </c>
    </row>
    <row r="62" spans="1:8" x14ac:dyDescent="0.25">
      <c r="A62" s="30"/>
      <c r="B62" s="77" t="s">
        <v>595</v>
      </c>
      <c r="C62" s="78"/>
      <c r="D62" s="78"/>
      <c r="E62" s="78"/>
      <c r="F62" s="87" t="s">
        <v>338</v>
      </c>
      <c r="G62" s="87">
        <v>354</v>
      </c>
      <c r="H62" s="49">
        <v>368</v>
      </c>
    </row>
    <row r="63" spans="1:8" x14ac:dyDescent="0.25">
      <c r="A63" s="30"/>
      <c r="B63" s="77" t="s">
        <v>596</v>
      </c>
      <c r="C63" s="78"/>
      <c r="D63" s="78"/>
      <c r="E63" s="78"/>
      <c r="F63" s="95">
        <v>4774</v>
      </c>
      <c r="G63" s="95">
        <v>2106</v>
      </c>
      <c r="H63" s="50">
        <v>1944</v>
      </c>
    </row>
    <row r="64" spans="1:8" ht="15.75" thickBot="1" x14ac:dyDescent="0.3">
      <c r="A64" s="30"/>
      <c r="B64" s="77" t="s">
        <v>597</v>
      </c>
      <c r="C64" s="78"/>
      <c r="D64" s="78"/>
      <c r="E64" s="78"/>
      <c r="F64" s="107">
        <v>3359</v>
      </c>
      <c r="G64" s="107">
        <v>3863</v>
      </c>
      <c r="H64" s="63">
        <v>1241</v>
      </c>
    </row>
    <row r="65" spans="1:8" x14ac:dyDescent="0.25">
      <c r="A65" s="30"/>
      <c r="B65" s="75"/>
      <c r="C65" s="14"/>
      <c r="D65" s="156"/>
      <c r="E65" s="156"/>
      <c r="F65" s="103">
        <v>4952</v>
      </c>
      <c r="G65" s="103">
        <v>-6535</v>
      </c>
      <c r="H65" s="59">
        <v>-8761</v>
      </c>
    </row>
    <row r="66" spans="1:8" ht="15.75" thickBot="1" x14ac:dyDescent="0.3">
      <c r="A66" s="30"/>
      <c r="B66" s="77" t="s">
        <v>598</v>
      </c>
      <c r="C66" s="78"/>
      <c r="D66" s="78"/>
      <c r="E66" s="78"/>
      <c r="F66" s="107">
        <v>10188</v>
      </c>
      <c r="G66" s="107">
        <v>6535</v>
      </c>
      <c r="H66" s="63">
        <v>3145</v>
      </c>
    </row>
    <row r="67" spans="1:8" ht="15.75" thickBot="1" x14ac:dyDescent="0.3">
      <c r="A67" s="30"/>
      <c r="B67" s="79" t="s">
        <v>599</v>
      </c>
      <c r="C67" s="80"/>
      <c r="D67" s="80"/>
      <c r="E67" s="80"/>
      <c r="F67" s="108">
        <v>-5236</v>
      </c>
      <c r="G67" s="108">
        <v>-13070</v>
      </c>
      <c r="H67" s="54">
        <v>-11906</v>
      </c>
    </row>
    <row r="68" spans="1:8" ht="15.75" thickTop="1" x14ac:dyDescent="0.25">
      <c r="A68" s="30"/>
      <c r="B68" s="72"/>
      <c r="C68" s="72"/>
      <c r="D68" s="72"/>
      <c r="E68" s="72"/>
      <c r="F68" s="72"/>
      <c r="G68" s="72"/>
      <c r="H68" s="72"/>
    </row>
    <row r="69" spans="1:8" x14ac:dyDescent="0.25">
      <c r="A69" s="30"/>
      <c r="B69" s="99" t="s">
        <v>600</v>
      </c>
      <c r="C69" s="99"/>
      <c r="D69" s="99"/>
      <c r="E69" s="99"/>
      <c r="F69" s="99"/>
      <c r="G69" s="99"/>
      <c r="H69" s="99"/>
    </row>
    <row r="70" spans="1:8" ht="15.75" thickBot="1" x14ac:dyDescent="0.3">
      <c r="A70" s="30"/>
      <c r="B70" s="53"/>
      <c r="C70" s="53"/>
      <c r="D70" s="53"/>
      <c r="E70" s="53"/>
      <c r="F70" s="53"/>
      <c r="G70" s="53"/>
      <c r="H70" s="53"/>
    </row>
    <row r="71" spans="1:8" ht="15.75" thickTop="1" x14ac:dyDescent="0.25">
      <c r="A71" s="30"/>
      <c r="B71" s="41"/>
      <c r="C71" s="42"/>
      <c r="D71" s="42"/>
      <c r="E71" s="42"/>
      <c r="F71" s="82">
        <v>42007</v>
      </c>
      <c r="G71" s="82">
        <v>41636</v>
      </c>
      <c r="H71" s="83">
        <v>41272</v>
      </c>
    </row>
    <row r="72" spans="1:8" ht="15.75" thickBot="1" x14ac:dyDescent="0.3">
      <c r="A72" s="30"/>
      <c r="B72" s="75"/>
      <c r="C72" s="14"/>
      <c r="D72" s="14"/>
      <c r="E72" s="14"/>
      <c r="F72" s="84" t="s">
        <v>262</v>
      </c>
      <c r="G72" s="84" t="s">
        <v>262</v>
      </c>
      <c r="H72" s="51" t="s">
        <v>262</v>
      </c>
    </row>
    <row r="73" spans="1:8" x14ac:dyDescent="0.25">
      <c r="A73" s="30"/>
      <c r="B73" s="77" t="s">
        <v>585</v>
      </c>
      <c r="C73" s="78"/>
      <c r="D73" s="78"/>
      <c r="E73" s="78"/>
      <c r="F73" s="103">
        <v>3486</v>
      </c>
      <c r="G73" s="103">
        <v>6053</v>
      </c>
      <c r="H73" s="59">
        <v>7848</v>
      </c>
    </row>
    <row r="74" spans="1:8" x14ac:dyDescent="0.25">
      <c r="A74" s="30"/>
      <c r="B74" s="77" t="s">
        <v>586</v>
      </c>
      <c r="C74" s="78"/>
      <c r="D74" s="78"/>
      <c r="E74" s="78"/>
      <c r="F74" s="95">
        <v>-5737</v>
      </c>
      <c r="G74" s="95">
        <v>-15475</v>
      </c>
      <c r="H74" s="50">
        <v>-16721</v>
      </c>
    </row>
    <row r="75" spans="1:8" ht="15.75" thickBot="1" x14ac:dyDescent="0.3">
      <c r="A75" s="30"/>
      <c r="B75" s="77" t="s">
        <v>140</v>
      </c>
      <c r="C75" s="78"/>
      <c r="D75" s="78"/>
      <c r="E75" s="78"/>
      <c r="F75" s="107">
        <v>-2985</v>
      </c>
      <c r="G75" s="107">
        <v>-3648</v>
      </c>
      <c r="H75" s="63">
        <v>-3033</v>
      </c>
    </row>
    <row r="76" spans="1:8" ht="15.75" thickBot="1" x14ac:dyDescent="0.3">
      <c r="A76" s="30"/>
      <c r="B76" s="124"/>
      <c r="C76" s="125"/>
      <c r="D76" s="125"/>
      <c r="E76" s="125"/>
      <c r="F76" s="108">
        <v>-5236</v>
      </c>
      <c r="G76" s="108">
        <v>-13070</v>
      </c>
      <c r="H76" s="54">
        <v>-11906</v>
      </c>
    </row>
    <row r="77" spans="1:8" ht="15.75" thickTop="1" x14ac:dyDescent="0.25">
      <c r="A77" s="30"/>
      <c r="B77" s="72"/>
      <c r="C77" s="72"/>
      <c r="D77" s="72"/>
      <c r="E77" s="72"/>
      <c r="F77" s="72"/>
      <c r="G77" s="72"/>
      <c r="H77" s="72"/>
    </row>
    <row r="78" spans="1:8" x14ac:dyDescent="0.25">
      <c r="A78" s="30"/>
      <c r="B78" s="99" t="s">
        <v>601</v>
      </c>
      <c r="C78" s="99"/>
      <c r="D78" s="99"/>
      <c r="E78" s="99"/>
      <c r="F78" s="99"/>
      <c r="G78" s="99"/>
      <c r="H78" s="99"/>
    </row>
    <row r="79" spans="1:8" ht="15.75" thickBot="1" x14ac:dyDescent="0.3">
      <c r="A79" s="30"/>
      <c r="B79" s="53"/>
      <c r="C79" s="53"/>
      <c r="D79" s="53"/>
      <c r="E79" s="53"/>
      <c r="F79" s="53"/>
      <c r="G79" s="53"/>
      <c r="H79" s="53"/>
    </row>
    <row r="80" spans="1:8" ht="15.75" thickTop="1" x14ac:dyDescent="0.25">
      <c r="A80" s="30"/>
      <c r="B80" s="41"/>
      <c r="C80" s="42"/>
      <c r="D80" s="42"/>
      <c r="E80" s="42"/>
      <c r="F80" s="82">
        <v>42007</v>
      </c>
      <c r="G80" s="82">
        <v>41636</v>
      </c>
      <c r="H80" s="83">
        <v>41272</v>
      </c>
    </row>
    <row r="81" spans="1:8" ht="15.75" thickBot="1" x14ac:dyDescent="0.3">
      <c r="A81" s="30"/>
      <c r="B81" s="75"/>
      <c r="C81" s="14"/>
      <c r="D81" s="14"/>
      <c r="E81" s="14"/>
      <c r="F81" s="84" t="s">
        <v>262</v>
      </c>
      <c r="G81" s="84" t="s">
        <v>262</v>
      </c>
      <c r="H81" s="51" t="s">
        <v>262</v>
      </c>
    </row>
    <row r="82" spans="1:8" x14ac:dyDescent="0.25">
      <c r="A82" s="30"/>
      <c r="B82" s="77" t="s">
        <v>385</v>
      </c>
      <c r="C82" s="78"/>
      <c r="D82" s="78"/>
      <c r="E82" s="78"/>
      <c r="F82" s="103">
        <v>6535</v>
      </c>
      <c r="G82" s="103">
        <v>3145</v>
      </c>
      <c r="H82" s="59">
        <v>4547</v>
      </c>
    </row>
    <row r="83" spans="1:8" x14ac:dyDescent="0.25">
      <c r="A83" s="30"/>
      <c r="B83" s="77" t="s">
        <v>602</v>
      </c>
      <c r="C83" s="78"/>
      <c r="D83" s="78"/>
      <c r="E83" s="78"/>
      <c r="F83" s="95">
        <v>3691</v>
      </c>
      <c r="G83" s="95">
        <v>3434</v>
      </c>
      <c r="H83" s="50">
        <v>-1354</v>
      </c>
    </row>
    <row r="84" spans="1:8" x14ac:dyDescent="0.25">
      <c r="A84" s="30"/>
      <c r="B84" s="77" t="s">
        <v>603</v>
      </c>
      <c r="C84" s="78"/>
      <c r="D84" s="78"/>
      <c r="E84" s="78"/>
      <c r="F84" s="14"/>
      <c r="G84" s="14"/>
      <c r="H84" s="127"/>
    </row>
    <row r="85" spans="1:8" ht="15.75" thickBot="1" x14ac:dyDescent="0.3">
      <c r="A85" s="30"/>
      <c r="B85" s="75"/>
      <c r="C85" s="99" t="s">
        <v>604</v>
      </c>
      <c r="D85" s="99"/>
      <c r="E85" s="99"/>
      <c r="F85" s="84">
        <v>-38</v>
      </c>
      <c r="G85" s="84">
        <v>-44</v>
      </c>
      <c r="H85" s="51">
        <v>-48</v>
      </c>
    </row>
    <row r="86" spans="1:8" ht="15.75" thickBot="1" x14ac:dyDescent="0.3">
      <c r="A86" s="30"/>
      <c r="B86" s="79" t="s">
        <v>389</v>
      </c>
      <c r="C86" s="80"/>
      <c r="D86" s="80"/>
      <c r="E86" s="80"/>
      <c r="F86" s="108">
        <v>10188</v>
      </c>
      <c r="G86" s="108">
        <v>6535</v>
      </c>
      <c r="H86" s="54">
        <v>3145</v>
      </c>
    </row>
    <row r="87" spans="1:8" ht="15.75" thickTop="1" x14ac:dyDescent="0.25">
      <c r="A87" s="30"/>
      <c r="B87" s="72"/>
      <c r="C87" s="72"/>
      <c r="D87" s="72"/>
      <c r="E87" s="72"/>
      <c r="F87" s="72"/>
      <c r="G87" s="72"/>
      <c r="H87" s="72"/>
    </row>
    <row r="88" spans="1:8" ht="25.5" customHeight="1" x14ac:dyDescent="0.25">
      <c r="A88" s="30"/>
      <c r="B88" s="34" t="s">
        <v>605</v>
      </c>
      <c r="C88" s="34"/>
      <c r="D88" s="34"/>
      <c r="E88" s="34"/>
      <c r="F88" s="34"/>
      <c r="G88" s="34"/>
      <c r="H88" s="34"/>
    </row>
    <row r="89" spans="1:8" x14ac:dyDescent="0.25">
      <c r="A89" s="30"/>
      <c r="B89" s="29"/>
      <c r="C89" s="29"/>
      <c r="D89" s="29"/>
      <c r="E89" s="29"/>
      <c r="F89" s="29"/>
      <c r="G89" s="29"/>
      <c r="H89" s="29"/>
    </row>
    <row r="90" spans="1:8" ht="38.25" customHeight="1" x14ac:dyDescent="0.25">
      <c r="A90" s="30"/>
      <c r="B90" s="34" t="s">
        <v>606</v>
      </c>
      <c r="C90" s="34"/>
      <c r="D90" s="34"/>
      <c r="E90" s="34"/>
      <c r="F90" s="34"/>
      <c r="G90" s="34"/>
      <c r="H90" s="34"/>
    </row>
    <row r="91" spans="1:8" x14ac:dyDescent="0.25">
      <c r="A91" s="30"/>
      <c r="B91" s="29"/>
      <c r="C91" s="29"/>
      <c r="D91" s="29"/>
      <c r="E91" s="29"/>
      <c r="F91" s="29"/>
      <c r="G91" s="29"/>
      <c r="H91" s="29"/>
    </row>
    <row r="92" spans="1:8" x14ac:dyDescent="0.25">
      <c r="A92" s="30"/>
      <c r="B92" s="34" t="s">
        <v>607</v>
      </c>
      <c r="C92" s="34"/>
      <c r="D92" s="34"/>
      <c r="E92" s="34"/>
      <c r="F92" s="34"/>
      <c r="G92" s="34"/>
      <c r="H92" s="34"/>
    </row>
    <row r="93" spans="1:8" x14ac:dyDescent="0.25">
      <c r="A93" s="30"/>
      <c r="B93" s="29"/>
      <c r="C93" s="29"/>
      <c r="D93" s="29"/>
      <c r="E93" s="29"/>
      <c r="F93" s="29"/>
      <c r="G93" s="29"/>
      <c r="H93" s="29"/>
    </row>
    <row r="94" spans="1:8" ht="38.25" customHeight="1" x14ac:dyDescent="0.25">
      <c r="A94" s="30"/>
      <c r="B94" s="34" t="s">
        <v>608</v>
      </c>
      <c r="C94" s="34"/>
      <c r="D94" s="34"/>
      <c r="E94" s="34"/>
      <c r="F94" s="34"/>
      <c r="G94" s="34"/>
      <c r="H94" s="34"/>
    </row>
    <row r="95" spans="1:8" x14ac:dyDescent="0.25">
      <c r="A95" s="30"/>
      <c r="B95" s="29"/>
      <c r="C95" s="29"/>
      <c r="D95" s="29"/>
      <c r="E95" s="29"/>
      <c r="F95" s="29"/>
      <c r="G95" s="29"/>
      <c r="H95" s="29"/>
    </row>
    <row r="96" spans="1:8" ht="25.5" customHeight="1" x14ac:dyDescent="0.25">
      <c r="A96" s="30"/>
      <c r="B96" s="34" t="s">
        <v>609</v>
      </c>
      <c r="C96" s="34"/>
      <c r="D96" s="34"/>
      <c r="E96" s="34"/>
      <c r="F96" s="34"/>
      <c r="G96" s="34"/>
      <c r="H96" s="34"/>
    </row>
    <row r="97" spans="1:8" x14ac:dyDescent="0.25">
      <c r="A97" s="30"/>
      <c r="B97" s="29"/>
      <c r="C97" s="29"/>
      <c r="D97" s="29"/>
      <c r="E97" s="29"/>
      <c r="F97" s="29"/>
      <c r="G97" s="29"/>
      <c r="H97" s="29"/>
    </row>
    <row r="98" spans="1:8" ht="38.25" customHeight="1" x14ac:dyDescent="0.25">
      <c r="A98" s="30"/>
      <c r="B98" s="34" t="s">
        <v>610</v>
      </c>
      <c r="C98" s="34"/>
      <c r="D98" s="34"/>
      <c r="E98" s="34"/>
      <c r="F98" s="34"/>
      <c r="G98" s="34"/>
      <c r="H98" s="34"/>
    </row>
    <row r="99" spans="1:8" ht="15.75" thickBot="1" x14ac:dyDescent="0.3">
      <c r="A99" s="30"/>
      <c r="B99" s="71"/>
      <c r="C99" s="71"/>
      <c r="D99" s="71"/>
      <c r="E99" s="71"/>
      <c r="F99" s="71"/>
      <c r="G99" s="71"/>
      <c r="H99" s="71"/>
    </row>
    <row r="100" spans="1:8" ht="15.75" thickTop="1" x14ac:dyDescent="0.25">
      <c r="A100" s="30"/>
      <c r="B100" s="41"/>
      <c r="C100" s="42"/>
      <c r="D100" s="42"/>
      <c r="E100" s="42"/>
      <c r="F100" s="42"/>
      <c r="G100" s="82">
        <v>42007</v>
      </c>
      <c r="H100" s="83">
        <v>41636</v>
      </c>
    </row>
    <row r="101" spans="1:8" ht="15.75" thickBot="1" x14ac:dyDescent="0.3">
      <c r="A101" s="30"/>
      <c r="B101" s="75"/>
      <c r="C101" s="14"/>
      <c r="D101" s="14"/>
      <c r="E101" s="14"/>
      <c r="F101" s="14"/>
      <c r="G101" s="84" t="s">
        <v>262</v>
      </c>
      <c r="H101" s="51" t="s">
        <v>262</v>
      </c>
    </row>
    <row r="102" spans="1:8" x14ac:dyDescent="0.25">
      <c r="A102" s="30"/>
      <c r="B102" s="77" t="s">
        <v>385</v>
      </c>
      <c r="C102" s="78"/>
      <c r="D102" s="78"/>
      <c r="E102" s="78"/>
      <c r="F102" s="78"/>
      <c r="G102" s="103">
        <v>2910</v>
      </c>
      <c r="H102" s="59">
        <v>2757</v>
      </c>
    </row>
    <row r="103" spans="1:8" x14ac:dyDescent="0.25">
      <c r="A103" s="30"/>
      <c r="B103" s="77" t="s">
        <v>611</v>
      </c>
      <c r="C103" s="78"/>
      <c r="D103" s="78"/>
      <c r="E103" s="78"/>
      <c r="F103" s="78"/>
      <c r="G103" s="87">
        <v>-553</v>
      </c>
      <c r="H103" s="49" t="s">
        <v>338</v>
      </c>
    </row>
    <row r="104" spans="1:8" ht="15.75" thickBot="1" x14ac:dyDescent="0.3">
      <c r="A104" s="30"/>
      <c r="B104" s="77" t="s">
        <v>612</v>
      </c>
      <c r="C104" s="78"/>
      <c r="D104" s="78"/>
      <c r="E104" s="78"/>
      <c r="F104" s="78"/>
      <c r="G104" s="84">
        <v>218</v>
      </c>
      <c r="H104" s="51">
        <v>153</v>
      </c>
    </row>
    <row r="105" spans="1:8" ht="15.75" thickBot="1" x14ac:dyDescent="0.3">
      <c r="A105" s="30"/>
      <c r="B105" s="79" t="s">
        <v>389</v>
      </c>
      <c r="C105" s="80"/>
      <c r="D105" s="80"/>
      <c r="E105" s="80"/>
      <c r="F105" s="80"/>
      <c r="G105" s="108">
        <v>2575</v>
      </c>
      <c r="H105" s="54">
        <v>2910</v>
      </c>
    </row>
    <row r="106" spans="1:8" ht="15.75" thickTop="1" x14ac:dyDescent="0.25">
      <c r="A106" s="30"/>
      <c r="B106" s="72"/>
      <c r="C106" s="72"/>
      <c r="D106" s="72"/>
      <c r="E106" s="72"/>
      <c r="F106" s="72"/>
      <c r="G106" s="72"/>
      <c r="H106" s="72"/>
    </row>
    <row r="107" spans="1:8" ht="25.5" customHeight="1" x14ac:dyDescent="0.25">
      <c r="A107" s="30"/>
      <c r="B107" s="34" t="s">
        <v>613</v>
      </c>
      <c r="C107" s="34"/>
      <c r="D107" s="34"/>
      <c r="E107" s="34"/>
      <c r="F107" s="34"/>
      <c r="G107" s="34"/>
      <c r="H107" s="34"/>
    </row>
    <row r="108" spans="1:8" x14ac:dyDescent="0.25">
      <c r="A108" s="30"/>
      <c r="B108" s="29"/>
      <c r="C108" s="29"/>
      <c r="D108" s="29"/>
      <c r="E108" s="29"/>
      <c r="F108" s="29"/>
      <c r="G108" s="29"/>
      <c r="H108" s="29"/>
    </row>
    <row r="109" spans="1:8" ht="25.5" customHeight="1" x14ac:dyDescent="0.25">
      <c r="A109" s="30"/>
      <c r="B109" s="34" t="s">
        <v>614</v>
      </c>
      <c r="C109" s="34"/>
      <c r="D109" s="34"/>
      <c r="E109" s="34"/>
      <c r="F109" s="34"/>
      <c r="G109" s="34"/>
      <c r="H109" s="34"/>
    </row>
    <row r="110" spans="1:8" x14ac:dyDescent="0.25">
      <c r="A110" s="30"/>
      <c r="B110" s="29"/>
      <c r="C110" s="29"/>
      <c r="D110" s="29"/>
      <c r="E110" s="29"/>
      <c r="F110" s="29"/>
      <c r="G110" s="29"/>
      <c r="H110" s="29"/>
    </row>
    <row r="111" spans="1:8" ht="51" customHeight="1" x14ac:dyDescent="0.25">
      <c r="A111" s="30"/>
      <c r="B111" s="34" t="s">
        <v>615</v>
      </c>
      <c r="C111" s="34"/>
      <c r="D111" s="34"/>
      <c r="E111" s="34"/>
      <c r="F111" s="34"/>
      <c r="G111" s="34"/>
      <c r="H111" s="34"/>
    </row>
  </sheetData>
  <mergeCells count="91">
    <mergeCell ref="B111:H111"/>
    <mergeCell ref="B99:H99"/>
    <mergeCell ref="B106:H106"/>
    <mergeCell ref="B107:H107"/>
    <mergeCell ref="B108:H108"/>
    <mergeCell ref="B109:H109"/>
    <mergeCell ref="B110:H110"/>
    <mergeCell ref="B93:H93"/>
    <mergeCell ref="B94:H94"/>
    <mergeCell ref="B95:H95"/>
    <mergeCell ref="B96:H96"/>
    <mergeCell ref="B97:H97"/>
    <mergeCell ref="B98:H98"/>
    <mergeCell ref="B87:H87"/>
    <mergeCell ref="B88:H88"/>
    <mergeCell ref="B89:H89"/>
    <mergeCell ref="B90:H90"/>
    <mergeCell ref="B91:H91"/>
    <mergeCell ref="B92:H92"/>
    <mergeCell ref="B4:H4"/>
    <mergeCell ref="B5:H5"/>
    <mergeCell ref="B6:H6"/>
    <mergeCell ref="B7:H7"/>
    <mergeCell ref="B27:H27"/>
    <mergeCell ref="B53:H53"/>
    <mergeCell ref="B86:E86"/>
    <mergeCell ref="B102:F102"/>
    <mergeCell ref="B103:F103"/>
    <mergeCell ref="B104:F104"/>
    <mergeCell ref="B105:F105"/>
    <mergeCell ref="A1:A2"/>
    <mergeCell ref="B1:H1"/>
    <mergeCell ref="B2:H2"/>
    <mergeCell ref="B3:H3"/>
    <mergeCell ref="A4:A111"/>
    <mergeCell ref="B76:E76"/>
    <mergeCell ref="B78:H78"/>
    <mergeCell ref="B82:E82"/>
    <mergeCell ref="B83:E83"/>
    <mergeCell ref="B84:E84"/>
    <mergeCell ref="C85:E85"/>
    <mergeCell ref="B77:H77"/>
    <mergeCell ref="B66:E66"/>
    <mergeCell ref="B67:E67"/>
    <mergeCell ref="B69:H69"/>
    <mergeCell ref="B73:E73"/>
    <mergeCell ref="B74:E74"/>
    <mergeCell ref="B75:E75"/>
    <mergeCell ref="B68:H68"/>
    <mergeCell ref="B60:E60"/>
    <mergeCell ref="B61:E61"/>
    <mergeCell ref="B62:E62"/>
    <mergeCell ref="B63:E63"/>
    <mergeCell ref="B64:E64"/>
    <mergeCell ref="D65:E65"/>
    <mergeCell ref="C50:E50"/>
    <mergeCell ref="D51:E51"/>
    <mergeCell ref="B52:E52"/>
    <mergeCell ref="B54:H54"/>
    <mergeCell ref="B58:E58"/>
    <mergeCell ref="C59:E59"/>
    <mergeCell ref="C43:E43"/>
    <mergeCell ref="C44:E44"/>
    <mergeCell ref="C46:E46"/>
    <mergeCell ref="B47:E47"/>
    <mergeCell ref="C48:E48"/>
    <mergeCell ref="C49:E49"/>
    <mergeCell ref="B32:E32"/>
    <mergeCell ref="B33:E33"/>
    <mergeCell ref="B34:E34"/>
    <mergeCell ref="B37:H37"/>
    <mergeCell ref="B41:E41"/>
    <mergeCell ref="C42:E42"/>
    <mergeCell ref="C22:E22"/>
    <mergeCell ref="C23:E23"/>
    <mergeCell ref="C24:E24"/>
    <mergeCell ref="C25:E25"/>
    <mergeCell ref="C26:E26"/>
    <mergeCell ref="B28:H28"/>
    <mergeCell ref="C16:E16"/>
    <mergeCell ref="C17:E17"/>
    <mergeCell ref="C18:E18"/>
    <mergeCell ref="D19:E19"/>
    <mergeCell ref="C20:E20"/>
    <mergeCell ref="C21:E21"/>
    <mergeCell ref="B10:E10"/>
    <mergeCell ref="C11:E11"/>
    <mergeCell ref="C12:E12"/>
    <mergeCell ref="B13:E13"/>
    <mergeCell ref="C14:E14"/>
    <mergeCell ref="C15:E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5" x14ac:dyDescent="0.25"/>
  <cols>
    <col min="1" max="1" width="27.28515625" bestFit="1" customWidth="1"/>
    <col min="2" max="5" width="27.7109375" customWidth="1"/>
    <col min="6" max="6" width="5.5703125" customWidth="1"/>
    <col min="7" max="7" width="26.42578125" customWidth="1"/>
    <col min="8" max="8" width="5.5703125" customWidth="1"/>
    <col min="9" max="9" width="26.42578125" customWidth="1"/>
    <col min="10" max="10" width="5.5703125" customWidth="1"/>
    <col min="11" max="11" width="26.42578125" customWidth="1"/>
  </cols>
  <sheetData>
    <row r="1" spans="1:11" ht="15" customHeight="1" x14ac:dyDescent="0.25">
      <c r="A1" s="8" t="s">
        <v>616</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617</v>
      </c>
      <c r="B3" s="29"/>
      <c r="C3" s="29"/>
      <c r="D3" s="29"/>
      <c r="E3" s="29"/>
      <c r="F3" s="29"/>
      <c r="G3" s="29"/>
      <c r="H3" s="29"/>
      <c r="I3" s="29"/>
      <c r="J3" s="29"/>
      <c r="K3" s="29"/>
    </row>
    <row r="4" spans="1:11" x14ac:dyDescent="0.25">
      <c r="A4" s="30" t="s">
        <v>618</v>
      </c>
      <c r="B4" s="68" t="s">
        <v>619</v>
      </c>
      <c r="C4" s="68"/>
      <c r="D4" s="68"/>
      <c r="E4" s="68"/>
      <c r="F4" s="68"/>
      <c r="G4" s="68"/>
      <c r="H4" s="68"/>
      <c r="I4" s="68"/>
      <c r="J4" s="68"/>
      <c r="K4" s="68"/>
    </row>
    <row r="5" spans="1:11" x14ac:dyDescent="0.25">
      <c r="A5" s="30"/>
      <c r="B5" s="29"/>
      <c r="C5" s="29"/>
      <c r="D5" s="29"/>
      <c r="E5" s="29"/>
      <c r="F5" s="29"/>
      <c r="G5" s="29"/>
      <c r="H5" s="29"/>
      <c r="I5" s="29"/>
      <c r="J5" s="29"/>
      <c r="K5" s="29"/>
    </row>
    <row r="6" spans="1:11" x14ac:dyDescent="0.25">
      <c r="A6" s="30"/>
      <c r="B6" s="34" t="s">
        <v>620</v>
      </c>
      <c r="C6" s="34"/>
      <c r="D6" s="34"/>
      <c r="E6" s="34"/>
      <c r="F6" s="34"/>
      <c r="G6" s="34"/>
      <c r="H6" s="34"/>
      <c r="I6" s="34"/>
      <c r="J6" s="34"/>
      <c r="K6" s="34"/>
    </row>
    <row r="7" spans="1:11" ht="15.75" thickBot="1" x14ac:dyDescent="0.3">
      <c r="A7" s="30"/>
      <c r="B7" s="71"/>
      <c r="C7" s="71"/>
      <c r="D7" s="71"/>
      <c r="E7" s="71"/>
      <c r="F7" s="71"/>
      <c r="G7" s="71"/>
      <c r="H7" s="71"/>
      <c r="I7" s="71"/>
      <c r="J7" s="71"/>
      <c r="K7" s="71"/>
    </row>
    <row r="8" spans="1:11" ht="16.5" thickTop="1" thickBot="1" x14ac:dyDescent="0.3">
      <c r="A8" s="30"/>
      <c r="B8" s="41"/>
      <c r="C8" s="42"/>
      <c r="D8" s="42"/>
      <c r="E8" s="42"/>
      <c r="F8" s="98">
        <v>42007</v>
      </c>
      <c r="G8" s="98"/>
      <c r="H8" s="98">
        <v>41636</v>
      </c>
      <c r="I8" s="98"/>
      <c r="J8" s="98">
        <v>41272</v>
      </c>
      <c r="K8" s="98"/>
    </row>
    <row r="9" spans="1:11" x14ac:dyDescent="0.25">
      <c r="A9" s="30"/>
      <c r="B9" s="77" t="s">
        <v>45</v>
      </c>
      <c r="C9" s="78"/>
      <c r="D9" s="78"/>
      <c r="E9" s="78"/>
      <c r="F9" s="86"/>
      <c r="G9" s="86"/>
      <c r="H9" s="86"/>
      <c r="I9" s="86"/>
      <c r="J9" s="86"/>
      <c r="K9" s="76"/>
    </row>
    <row r="10" spans="1:11" x14ac:dyDescent="0.25">
      <c r="A10" s="30"/>
      <c r="B10" s="75"/>
      <c r="C10" s="99" t="s">
        <v>621</v>
      </c>
      <c r="D10" s="99"/>
      <c r="E10" s="99"/>
      <c r="F10" s="157" t="s">
        <v>262</v>
      </c>
      <c r="G10" s="95">
        <v>11347</v>
      </c>
      <c r="H10" s="157" t="s">
        <v>262</v>
      </c>
      <c r="I10" s="95">
        <v>-8696</v>
      </c>
      <c r="J10" s="157" t="s">
        <v>262</v>
      </c>
      <c r="K10" s="50">
        <v>20722</v>
      </c>
    </row>
    <row r="11" spans="1:11" x14ac:dyDescent="0.25">
      <c r="A11" s="30"/>
      <c r="B11" s="77" t="s">
        <v>622</v>
      </c>
      <c r="C11" s="78"/>
      <c r="D11" s="78"/>
      <c r="E11" s="78"/>
      <c r="F11" s="112"/>
      <c r="G11" s="14"/>
      <c r="H11" s="112"/>
      <c r="I11" s="14"/>
      <c r="J11" s="112"/>
      <c r="K11" s="127"/>
    </row>
    <row r="12" spans="1:11" ht="15.75" thickBot="1" x14ac:dyDescent="0.3">
      <c r="A12" s="30"/>
      <c r="B12" s="75"/>
      <c r="C12" s="99" t="s">
        <v>623</v>
      </c>
      <c r="D12" s="99"/>
      <c r="E12" s="99"/>
      <c r="F12" s="158"/>
      <c r="G12" s="107">
        <v>1754</v>
      </c>
      <c r="H12" s="158"/>
      <c r="I12" s="84">
        <v>172</v>
      </c>
      <c r="J12" s="158"/>
      <c r="K12" s="63">
        <v>3502</v>
      </c>
    </row>
    <row r="13" spans="1:11" ht="15.75" thickBot="1" x14ac:dyDescent="0.3">
      <c r="A13" s="30"/>
      <c r="B13" s="77" t="s">
        <v>51</v>
      </c>
      <c r="C13" s="78"/>
      <c r="D13" s="78"/>
      <c r="E13" s="78"/>
      <c r="F13" s="159" t="s">
        <v>262</v>
      </c>
      <c r="G13" s="108">
        <v>13101</v>
      </c>
      <c r="H13" s="159" t="s">
        <v>262</v>
      </c>
      <c r="I13" s="108">
        <v>-8524</v>
      </c>
      <c r="J13" s="159" t="s">
        <v>262</v>
      </c>
      <c r="K13" s="54">
        <v>24224</v>
      </c>
    </row>
    <row r="14" spans="1:11" ht="15.75" thickTop="1" x14ac:dyDescent="0.25">
      <c r="A14" s="30"/>
      <c r="B14" s="111"/>
      <c r="C14" s="112"/>
      <c r="D14" s="112"/>
      <c r="E14" s="112"/>
      <c r="F14" s="110"/>
      <c r="G14" s="42"/>
      <c r="H14" s="110"/>
      <c r="I14" s="42"/>
      <c r="J14" s="110"/>
      <c r="K14" s="160"/>
    </row>
    <row r="15" spans="1:11" x14ac:dyDescent="0.25">
      <c r="A15" s="30"/>
      <c r="B15" s="77" t="s">
        <v>624</v>
      </c>
      <c r="C15" s="78"/>
      <c r="D15" s="78"/>
      <c r="E15" s="78"/>
      <c r="F15" s="112"/>
      <c r="G15" s="14"/>
      <c r="H15" s="112"/>
      <c r="I15" s="14"/>
      <c r="J15" s="112"/>
      <c r="K15" s="127"/>
    </row>
    <row r="16" spans="1:11" x14ac:dyDescent="0.25">
      <c r="A16" s="30"/>
      <c r="B16" s="75"/>
      <c r="C16" s="99" t="s">
        <v>523</v>
      </c>
      <c r="D16" s="99"/>
      <c r="E16" s="99"/>
      <c r="F16" s="112"/>
      <c r="G16" s="95">
        <v>66835201</v>
      </c>
      <c r="H16" s="112"/>
      <c r="I16" s="95">
        <v>66288147</v>
      </c>
      <c r="J16" s="112"/>
      <c r="K16" s="50">
        <v>65897969</v>
      </c>
    </row>
    <row r="17" spans="1:11" x14ac:dyDescent="0.25">
      <c r="A17" s="30"/>
      <c r="B17" s="77" t="s">
        <v>625</v>
      </c>
      <c r="C17" s="78"/>
      <c r="D17" s="78"/>
      <c r="E17" s="78"/>
      <c r="F17" s="112"/>
      <c r="G17" s="14"/>
      <c r="H17" s="112"/>
      <c r="I17" s="14"/>
      <c r="J17" s="112"/>
      <c r="K17" s="127"/>
    </row>
    <row r="18" spans="1:11" x14ac:dyDescent="0.25">
      <c r="A18" s="30"/>
      <c r="B18" s="75"/>
      <c r="C18" s="99" t="s">
        <v>626</v>
      </c>
      <c r="D18" s="99"/>
      <c r="E18" s="99"/>
      <c r="F18" s="112"/>
      <c r="G18" s="95">
        <v>1007596</v>
      </c>
      <c r="H18" s="112"/>
      <c r="I18" s="95">
        <v>1165133</v>
      </c>
      <c r="J18" s="112"/>
      <c r="K18" s="50">
        <v>551723</v>
      </c>
    </row>
    <row r="19" spans="1:11" ht="15.75" thickBot="1" x14ac:dyDescent="0.3">
      <c r="A19" s="30"/>
      <c r="B19" s="75"/>
      <c r="C19" s="99" t="s">
        <v>539</v>
      </c>
      <c r="D19" s="99"/>
      <c r="E19" s="99"/>
      <c r="F19" s="158"/>
      <c r="G19" s="107">
        <v>527850</v>
      </c>
      <c r="H19" s="158"/>
      <c r="I19" s="107">
        <v>378845</v>
      </c>
      <c r="J19" s="158"/>
      <c r="K19" s="63">
        <v>161705</v>
      </c>
    </row>
    <row r="20" spans="1:11" x14ac:dyDescent="0.25">
      <c r="A20" s="30"/>
      <c r="B20" s="77" t="s">
        <v>627</v>
      </c>
      <c r="C20" s="78"/>
      <c r="D20" s="78"/>
      <c r="E20" s="78"/>
      <c r="F20" s="143"/>
      <c r="G20" s="86"/>
      <c r="H20" s="143"/>
      <c r="I20" s="86"/>
      <c r="J20" s="143"/>
      <c r="K20" s="76"/>
    </row>
    <row r="21" spans="1:11" ht="15.75" thickBot="1" x14ac:dyDescent="0.3">
      <c r="A21" s="30"/>
      <c r="B21" s="75"/>
      <c r="C21" s="99" t="s">
        <v>523</v>
      </c>
      <c r="D21" s="99"/>
      <c r="E21" s="99"/>
      <c r="F21" s="128"/>
      <c r="G21" s="96">
        <v>68370647</v>
      </c>
      <c r="H21" s="128"/>
      <c r="I21" s="96">
        <v>67832125</v>
      </c>
      <c r="J21" s="128"/>
      <c r="K21" s="91">
        <v>66611397</v>
      </c>
    </row>
    <row r="22" spans="1:11" ht="15.75" thickTop="1" x14ac:dyDescent="0.25">
      <c r="A22" s="30"/>
      <c r="B22" s="75"/>
      <c r="C22" s="14"/>
      <c r="D22" s="14"/>
      <c r="E22" s="14"/>
      <c r="F22" s="110"/>
      <c r="G22" s="42"/>
      <c r="H22" s="110"/>
      <c r="I22" s="42"/>
      <c r="J22" s="110"/>
      <c r="K22" s="160"/>
    </row>
    <row r="23" spans="1:11" x14ac:dyDescent="0.25">
      <c r="A23" s="30"/>
      <c r="B23" s="77" t="s">
        <v>628</v>
      </c>
      <c r="C23" s="78"/>
      <c r="D23" s="78"/>
      <c r="E23" s="78"/>
      <c r="F23" s="112"/>
      <c r="G23" s="14"/>
      <c r="H23" s="112"/>
      <c r="I23" s="14"/>
      <c r="J23" s="112"/>
      <c r="K23" s="127"/>
    </row>
    <row r="24" spans="1:11" x14ac:dyDescent="0.25">
      <c r="A24" s="30"/>
      <c r="B24" s="75"/>
      <c r="C24" s="99" t="s">
        <v>629</v>
      </c>
      <c r="D24" s="99"/>
      <c r="E24" s="99"/>
      <c r="F24" s="157" t="s">
        <v>262</v>
      </c>
      <c r="G24" s="87">
        <v>0.17</v>
      </c>
      <c r="H24" s="157" t="s">
        <v>262</v>
      </c>
      <c r="I24" s="87">
        <v>-0.13</v>
      </c>
      <c r="J24" s="157" t="s">
        <v>262</v>
      </c>
      <c r="K24" s="49">
        <v>0.31</v>
      </c>
    </row>
    <row r="25" spans="1:11" ht="15.75" thickBot="1" x14ac:dyDescent="0.3">
      <c r="A25" s="30"/>
      <c r="B25" s="75"/>
      <c r="C25" s="99" t="s">
        <v>630</v>
      </c>
      <c r="D25" s="99"/>
      <c r="E25" s="99"/>
      <c r="F25" s="158"/>
      <c r="G25" s="84">
        <v>0.03</v>
      </c>
      <c r="H25" s="158"/>
      <c r="I25" s="84" t="s">
        <v>631</v>
      </c>
      <c r="J25" s="158"/>
      <c r="K25" s="51">
        <v>0.05</v>
      </c>
    </row>
    <row r="26" spans="1:11" ht="15.75" thickBot="1" x14ac:dyDescent="0.3">
      <c r="A26" s="30"/>
      <c r="B26" s="75"/>
      <c r="C26" s="14"/>
      <c r="D26" s="14"/>
      <c r="E26" s="14"/>
      <c r="F26" s="159" t="s">
        <v>262</v>
      </c>
      <c r="G26" s="123">
        <v>0.2</v>
      </c>
      <c r="H26" s="159" t="s">
        <v>262</v>
      </c>
      <c r="I26" s="123">
        <v>-0.13</v>
      </c>
      <c r="J26" s="159" t="s">
        <v>262</v>
      </c>
      <c r="K26" s="81">
        <v>0.37</v>
      </c>
    </row>
    <row r="27" spans="1:11" ht="15.75" thickTop="1" x14ac:dyDescent="0.25">
      <c r="A27" s="30"/>
      <c r="B27" s="75"/>
      <c r="C27" s="14"/>
      <c r="D27" s="14"/>
      <c r="E27" s="14"/>
      <c r="F27" s="110"/>
      <c r="G27" s="42"/>
      <c r="H27" s="110"/>
      <c r="I27" s="42"/>
      <c r="J27" s="110"/>
      <c r="K27" s="160"/>
    </row>
    <row r="28" spans="1:11" x14ac:dyDescent="0.25">
      <c r="A28" s="30"/>
      <c r="B28" s="77" t="s">
        <v>632</v>
      </c>
      <c r="C28" s="78"/>
      <c r="D28" s="78"/>
      <c r="E28" s="78"/>
      <c r="F28" s="112"/>
      <c r="G28" s="14"/>
      <c r="H28" s="112"/>
      <c r="I28" s="14"/>
      <c r="J28" s="112"/>
      <c r="K28" s="127"/>
    </row>
    <row r="29" spans="1:11" x14ac:dyDescent="0.25">
      <c r="A29" s="30"/>
      <c r="B29" s="75"/>
      <c r="C29" s="99" t="s">
        <v>629</v>
      </c>
      <c r="D29" s="99"/>
      <c r="E29" s="99"/>
      <c r="F29" s="157" t="s">
        <v>262</v>
      </c>
      <c r="G29" s="87">
        <v>0.17</v>
      </c>
      <c r="H29" s="157" t="s">
        <v>262</v>
      </c>
      <c r="I29" s="87">
        <v>-0.13</v>
      </c>
      <c r="J29" s="157" t="s">
        <v>262</v>
      </c>
      <c r="K29" s="49">
        <v>0.31</v>
      </c>
    </row>
    <row r="30" spans="1:11" ht="15.75" thickBot="1" x14ac:dyDescent="0.3">
      <c r="A30" s="30"/>
      <c r="B30" s="75"/>
      <c r="C30" s="99" t="s">
        <v>630</v>
      </c>
      <c r="D30" s="99"/>
      <c r="E30" s="99"/>
      <c r="F30" s="158"/>
      <c r="G30" s="84">
        <v>0.03</v>
      </c>
      <c r="H30" s="158"/>
      <c r="I30" s="84" t="s">
        <v>631</v>
      </c>
      <c r="J30" s="158"/>
      <c r="K30" s="51">
        <v>0.05</v>
      </c>
    </row>
    <row r="31" spans="1:11" ht="15.75" thickBot="1" x14ac:dyDescent="0.3">
      <c r="A31" s="30"/>
      <c r="B31" s="88"/>
      <c r="C31" s="53"/>
      <c r="D31" s="53"/>
      <c r="E31" s="53"/>
      <c r="F31" s="159" t="s">
        <v>262</v>
      </c>
      <c r="G31" s="123">
        <v>0.19</v>
      </c>
      <c r="H31" s="159" t="s">
        <v>262</v>
      </c>
      <c r="I31" s="123">
        <v>-0.13</v>
      </c>
      <c r="J31" s="159" t="s">
        <v>262</v>
      </c>
      <c r="K31" s="81">
        <v>0.36</v>
      </c>
    </row>
    <row r="32" spans="1:11" ht="15.75" thickTop="1" x14ac:dyDescent="0.25">
      <c r="A32" s="30"/>
      <c r="B32" s="72"/>
      <c r="C32" s="72"/>
      <c r="D32" s="72"/>
      <c r="E32" s="72"/>
      <c r="F32" s="72"/>
      <c r="G32" s="72"/>
      <c r="H32" s="72"/>
      <c r="I32" s="72"/>
      <c r="J32" s="72"/>
      <c r="K32" s="72"/>
    </row>
    <row r="33" spans="1:11" x14ac:dyDescent="0.25">
      <c r="A33" s="30"/>
      <c r="B33" s="34" t="s">
        <v>633</v>
      </c>
      <c r="C33" s="34"/>
      <c r="D33" s="34"/>
      <c r="E33" s="34"/>
      <c r="F33" s="34"/>
      <c r="G33" s="34"/>
      <c r="H33" s="34"/>
      <c r="I33" s="34"/>
      <c r="J33" s="34"/>
      <c r="K33" s="34"/>
    </row>
    <row r="34" spans="1:11" x14ac:dyDescent="0.25">
      <c r="A34" s="30"/>
      <c r="B34" s="29"/>
      <c r="C34" s="29"/>
      <c r="D34" s="29"/>
      <c r="E34" s="29"/>
      <c r="F34" s="29"/>
      <c r="G34" s="29"/>
      <c r="H34" s="29"/>
      <c r="I34" s="29"/>
      <c r="J34" s="29"/>
      <c r="K34" s="29"/>
    </row>
    <row r="35" spans="1:11" x14ac:dyDescent="0.25">
      <c r="A35" s="30"/>
      <c r="B35" s="34" t="s">
        <v>634</v>
      </c>
      <c r="C35" s="34"/>
      <c r="D35" s="34"/>
      <c r="E35" s="34"/>
      <c r="F35" s="34"/>
      <c r="G35" s="34"/>
      <c r="H35" s="34"/>
      <c r="I35" s="34"/>
      <c r="J35" s="34"/>
      <c r="K35" s="34"/>
    </row>
  </sheetData>
  <mergeCells count="34">
    <mergeCell ref="B6:K6"/>
    <mergeCell ref="B7:K7"/>
    <mergeCell ref="B32:K32"/>
    <mergeCell ref="B33:K33"/>
    <mergeCell ref="B34:K34"/>
    <mergeCell ref="B35:K35"/>
    <mergeCell ref="B28:E28"/>
    <mergeCell ref="C29:E29"/>
    <mergeCell ref="C30:E30"/>
    <mergeCell ref="A1:A2"/>
    <mergeCell ref="B1:K1"/>
    <mergeCell ref="B2:K2"/>
    <mergeCell ref="B3:K3"/>
    <mergeCell ref="A4:A35"/>
    <mergeCell ref="B4:K4"/>
    <mergeCell ref="B5:K5"/>
    <mergeCell ref="C19:E19"/>
    <mergeCell ref="B20:E20"/>
    <mergeCell ref="C21:E21"/>
    <mergeCell ref="B23:E23"/>
    <mergeCell ref="C24:E24"/>
    <mergeCell ref="C25:E25"/>
    <mergeCell ref="C12:E12"/>
    <mergeCell ref="B13:E13"/>
    <mergeCell ref="B15:E15"/>
    <mergeCell ref="C16:E16"/>
    <mergeCell ref="B17:E17"/>
    <mergeCell ref="C18:E18"/>
    <mergeCell ref="F8:G8"/>
    <mergeCell ref="H8:I8"/>
    <mergeCell ref="J8:K8"/>
    <mergeCell ref="B9:E9"/>
    <mergeCell ref="C10:E10"/>
    <mergeCell ref="B11:E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36.5703125" bestFit="1" customWidth="1"/>
    <col min="2" max="5" width="23.42578125" customWidth="1"/>
    <col min="6" max="6" width="18.7109375" customWidth="1"/>
    <col min="7" max="8" width="22" customWidth="1"/>
  </cols>
  <sheetData>
    <row r="1" spans="1:8" ht="15" customHeight="1" x14ac:dyDescent="0.25">
      <c r="A1" s="8" t="s">
        <v>635</v>
      </c>
      <c r="B1" s="8" t="s">
        <v>1</v>
      </c>
      <c r="C1" s="8"/>
      <c r="D1" s="8"/>
      <c r="E1" s="8"/>
      <c r="F1" s="8"/>
      <c r="G1" s="8"/>
      <c r="H1" s="8"/>
    </row>
    <row r="2" spans="1:8" ht="15" customHeight="1" x14ac:dyDescent="0.25">
      <c r="A2" s="8"/>
      <c r="B2" s="8" t="s">
        <v>2</v>
      </c>
      <c r="C2" s="8"/>
      <c r="D2" s="8"/>
      <c r="E2" s="8"/>
      <c r="F2" s="8"/>
      <c r="G2" s="8"/>
      <c r="H2" s="8"/>
    </row>
    <row r="3" spans="1:8" ht="30" x14ac:dyDescent="0.25">
      <c r="A3" s="3" t="s">
        <v>636</v>
      </c>
      <c r="B3" s="29"/>
      <c r="C3" s="29"/>
      <c r="D3" s="29"/>
      <c r="E3" s="29"/>
      <c r="F3" s="29"/>
      <c r="G3" s="29"/>
      <c r="H3" s="29"/>
    </row>
    <row r="4" spans="1:8" x14ac:dyDescent="0.25">
      <c r="A4" s="30" t="s">
        <v>637</v>
      </c>
      <c r="B4" s="68" t="s">
        <v>638</v>
      </c>
      <c r="C4" s="68"/>
      <c r="D4" s="68"/>
      <c r="E4" s="68"/>
      <c r="F4" s="68"/>
      <c r="G4" s="68"/>
      <c r="H4" s="68"/>
    </row>
    <row r="5" spans="1:8" ht="15.75" thickBot="1" x14ac:dyDescent="0.3">
      <c r="A5" s="30"/>
      <c r="B5" s="71"/>
      <c r="C5" s="71"/>
      <c r="D5" s="71"/>
      <c r="E5" s="71"/>
      <c r="F5" s="71"/>
      <c r="G5" s="71"/>
      <c r="H5" s="71"/>
    </row>
    <row r="6" spans="1:8" ht="15.75" thickTop="1" x14ac:dyDescent="0.25">
      <c r="A6" s="30"/>
      <c r="B6" s="41"/>
      <c r="C6" s="42"/>
      <c r="D6" s="42"/>
      <c r="E6" s="42"/>
      <c r="F6" s="82">
        <v>42007</v>
      </c>
      <c r="G6" s="82">
        <v>41636</v>
      </c>
      <c r="H6" s="83">
        <v>41272</v>
      </c>
    </row>
    <row r="7" spans="1:8" ht="15.75" thickBot="1" x14ac:dyDescent="0.3">
      <c r="A7" s="30"/>
      <c r="B7" s="75"/>
      <c r="C7" s="14"/>
      <c r="D7" s="14"/>
      <c r="E7" s="14"/>
      <c r="F7" s="84" t="s">
        <v>262</v>
      </c>
      <c r="G7" s="84" t="s">
        <v>262</v>
      </c>
      <c r="H7" s="51" t="s">
        <v>262</v>
      </c>
    </row>
    <row r="8" spans="1:8" x14ac:dyDescent="0.25">
      <c r="A8" s="30"/>
      <c r="B8" s="77" t="s">
        <v>639</v>
      </c>
      <c r="C8" s="78"/>
      <c r="D8" s="78"/>
      <c r="E8" s="78"/>
      <c r="F8" s="86"/>
      <c r="G8" s="86"/>
      <c r="H8" s="76"/>
    </row>
    <row r="9" spans="1:8" x14ac:dyDescent="0.25">
      <c r="A9" s="30"/>
      <c r="B9" s="75"/>
      <c r="C9" s="99" t="s">
        <v>640</v>
      </c>
      <c r="D9" s="99"/>
      <c r="E9" s="99"/>
      <c r="F9" s="14"/>
      <c r="G9" s="14"/>
      <c r="H9" s="127"/>
    </row>
    <row r="10" spans="1:8" x14ac:dyDescent="0.25">
      <c r="A10" s="30"/>
      <c r="B10" s="75"/>
      <c r="C10" s="14"/>
      <c r="D10" s="99" t="s">
        <v>69</v>
      </c>
      <c r="E10" s="99"/>
      <c r="F10" s="95">
        <v>-22986</v>
      </c>
      <c r="G10" s="95">
        <v>3626</v>
      </c>
      <c r="H10" s="50">
        <v>-19381</v>
      </c>
    </row>
    <row r="11" spans="1:8" x14ac:dyDescent="0.25">
      <c r="A11" s="30"/>
      <c r="B11" s="75"/>
      <c r="C11" s="14"/>
      <c r="D11" s="99" t="s">
        <v>70</v>
      </c>
      <c r="E11" s="99"/>
      <c r="F11" s="95">
        <v>-5222</v>
      </c>
      <c r="G11" s="95">
        <v>-17158</v>
      </c>
      <c r="H11" s="50">
        <v>-20806</v>
      </c>
    </row>
    <row r="12" spans="1:8" x14ac:dyDescent="0.25">
      <c r="A12" s="30"/>
      <c r="B12" s="75"/>
      <c r="C12" s="14"/>
      <c r="D12" s="99" t="s">
        <v>641</v>
      </c>
      <c r="E12" s="99"/>
      <c r="F12" s="95">
        <v>3419</v>
      </c>
      <c r="G12" s="95">
        <v>-5693</v>
      </c>
      <c r="H12" s="50">
        <v>2395</v>
      </c>
    </row>
    <row r="13" spans="1:8" x14ac:dyDescent="0.25">
      <c r="A13" s="30"/>
      <c r="B13" s="75"/>
      <c r="C13" s="14"/>
      <c r="D13" s="99" t="s">
        <v>71</v>
      </c>
      <c r="E13" s="99"/>
      <c r="F13" s="95">
        <v>-2798</v>
      </c>
      <c r="G13" s="95">
        <v>2911</v>
      </c>
      <c r="H13" s="50">
        <v>2379</v>
      </c>
    </row>
    <row r="14" spans="1:8" x14ac:dyDescent="0.25">
      <c r="A14" s="30"/>
      <c r="B14" s="75"/>
      <c r="C14" s="14"/>
      <c r="D14" s="99" t="s">
        <v>85</v>
      </c>
      <c r="E14" s="99"/>
      <c r="F14" s="95">
        <v>5364</v>
      </c>
      <c r="G14" s="95">
        <v>7423</v>
      </c>
      <c r="H14" s="50">
        <v>15055</v>
      </c>
    </row>
    <row r="15" spans="1:8" ht="15.75" thickBot="1" x14ac:dyDescent="0.3">
      <c r="A15" s="30"/>
      <c r="B15" s="75"/>
      <c r="C15" s="14"/>
      <c r="D15" s="99" t="s">
        <v>86</v>
      </c>
      <c r="E15" s="99"/>
      <c r="F15" s="84">
        <v>497</v>
      </c>
      <c r="G15" s="107">
        <v>-1216</v>
      </c>
      <c r="H15" s="63">
        <v>4010</v>
      </c>
    </row>
    <row r="16" spans="1:8" ht="15.75" thickBot="1" x14ac:dyDescent="0.3">
      <c r="A16" s="30"/>
      <c r="B16" s="75"/>
      <c r="C16" s="14"/>
      <c r="D16" s="14"/>
      <c r="E16" s="14"/>
      <c r="F16" s="108">
        <v>-21726</v>
      </c>
      <c r="G16" s="108">
        <v>-10107</v>
      </c>
      <c r="H16" s="54">
        <v>-16348</v>
      </c>
    </row>
    <row r="17" spans="1:8" ht="15.75" thickTop="1" x14ac:dyDescent="0.25">
      <c r="A17" s="30"/>
      <c r="B17" s="75"/>
      <c r="C17" s="14"/>
      <c r="D17" s="14"/>
      <c r="E17" s="14"/>
      <c r="F17" s="42"/>
      <c r="G17" s="42"/>
      <c r="H17" s="160"/>
    </row>
    <row r="18" spans="1:8" x14ac:dyDescent="0.25">
      <c r="A18" s="30"/>
      <c r="B18" s="77" t="s">
        <v>642</v>
      </c>
      <c r="C18" s="78"/>
      <c r="D18" s="78"/>
      <c r="E18" s="78"/>
      <c r="F18" s="14"/>
      <c r="G18" s="14"/>
      <c r="H18" s="127"/>
    </row>
    <row r="19" spans="1:8" x14ac:dyDescent="0.25">
      <c r="A19" s="30"/>
      <c r="B19" s="75"/>
      <c r="C19" s="99" t="s">
        <v>643</v>
      </c>
      <c r="D19" s="99"/>
      <c r="E19" s="99"/>
      <c r="F19" s="95">
        <v>7316</v>
      </c>
      <c r="G19" s="95">
        <v>7125</v>
      </c>
      <c r="H19" s="50">
        <v>8541</v>
      </c>
    </row>
    <row r="20" spans="1:8" ht="15.75" thickBot="1" x14ac:dyDescent="0.3">
      <c r="A20" s="30"/>
      <c r="B20" s="88"/>
      <c r="C20" s="80" t="s">
        <v>568</v>
      </c>
      <c r="D20" s="80"/>
      <c r="E20" s="80"/>
      <c r="F20" s="96">
        <v>13041</v>
      </c>
      <c r="G20" s="96">
        <v>10715</v>
      </c>
      <c r="H20" s="91">
        <v>6304</v>
      </c>
    </row>
    <row r="21" spans="1:8" ht="15.75" thickTop="1" x14ac:dyDescent="0.25">
      <c r="A21" s="30"/>
      <c r="B21" s="72"/>
      <c r="C21" s="72"/>
      <c r="D21" s="72"/>
      <c r="E21" s="72"/>
      <c r="F21" s="72"/>
      <c r="G21" s="72"/>
      <c r="H21" s="72"/>
    </row>
    <row r="22" spans="1:8" x14ac:dyDescent="0.25">
      <c r="A22" s="30"/>
      <c r="B22" s="34" t="s">
        <v>644</v>
      </c>
      <c r="C22" s="34"/>
      <c r="D22" s="34"/>
      <c r="E22" s="34"/>
      <c r="F22" s="34"/>
      <c r="G22" s="34"/>
      <c r="H22" s="34"/>
    </row>
  </sheetData>
  <mergeCells count="20">
    <mergeCell ref="B4:H4"/>
    <mergeCell ref="B5:H5"/>
    <mergeCell ref="B21:H21"/>
    <mergeCell ref="B22:H22"/>
    <mergeCell ref="D14:E14"/>
    <mergeCell ref="D15:E15"/>
    <mergeCell ref="B18:E18"/>
    <mergeCell ref="C19:E19"/>
    <mergeCell ref="C20:E20"/>
    <mergeCell ref="A1:A2"/>
    <mergeCell ref="B1:H1"/>
    <mergeCell ref="B2:H2"/>
    <mergeCell ref="B3:H3"/>
    <mergeCell ref="A4:A22"/>
    <mergeCell ref="B8:E8"/>
    <mergeCell ref="C9:E9"/>
    <mergeCell ref="D10:E10"/>
    <mergeCell ref="D11:E11"/>
    <mergeCell ref="D12:E12"/>
    <mergeCell ref="D13:E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1" width="36.5703125" bestFit="1" customWidth="1"/>
    <col min="2" max="6" width="23.85546875" customWidth="1"/>
    <col min="7" max="7" width="19" customWidth="1"/>
    <col min="8" max="9" width="22.42578125" customWidth="1"/>
  </cols>
  <sheetData>
    <row r="1" spans="1:9" ht="15" customHeight="1" x14ac:dyDescent="0.25">
      <c r="A1" s="8" t="s">
        <v>645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646</v>
      </c>
      <c r="B3" s="29"/>
      <c r="C3" s="29"/>
      <c r="D3" s="29"/>
      <c r="E3" s="29"/>
      <c r="F3" s="29"/>
      <c r="G3" s="29"/>
      <c r="H3" s="29"/>
      <c r="I3" s="29"/>
    </row>
    <row r="4" spans="1:9" x14ac:dyDescent="0.25">
      <c r="A4" s="30" t="s">
        <v>647</v>
      </c>
      <c r="B4" s="68" t="s">
        <v>648</v>
      </c>
      <c r="C4" s="68"/>
      <c r="D4" s="68"/>
      <c r="E4" s="68"/>
      <c r="F4" s="68"/>
      <c r="G4" s="68"/>
      <c r="H4" s="68"/>
      <c r="I4" s="68"/>
    </row>
    <row r="5" spans="1:9" x14ac:dyDescent="0.25">
      <c r="A5" s="30"/>
      <c r="B5" s="29"/>
      <c r="C5" s="29"/>
      <c r="D5" s="29"/>
      <c r="E5" s="29"/>
      <c r="F5" s="29"/>
      <c r="G5" s="29"/>
      <c r="H5" s="29"/>
      <c r="I5" s="29"/>
    </row>
    <row r="6" spans="1:9" x14ac:dyDescent="0.25">
      <c r="A6" s="30"/>
      <c r="B6" s="34" t="s">
        <v>649</v>
      </c>
      <c r="C6" s="34"/>
      <c r="D6" s="34"/>
      <c r="E6" s="34"/>
      <c r="F6" s="34"/>
      <c r="G6" s="34"/>
      <c r="H6" s="34"/>
      <c r="I6" s="34"/>
    </row>
    <row r="7" spans="1:9" ht="15.75" thickBot="1" x14ac:dyDescent="0.3">
      <c r="A7" s="30"/>
      <c r="B7" s="71"/>
      <c r="C7" s="71"/>
      <c r="D7" s="71"/>
      <c r="E7" s="71"/>
      <c r="F7" s="71"/>
      <c r="G7" s="71"/>
      <c r="H7" s="71"/>
      <c r="I7" s="71"/>
    </row>
    <row r="8" spans="1:9" ht="15.75" thickTop="1" x14ac:dyDescent="0.25">
      <c r="A8" s="30"/>
      <c r="B8" s="41"/>
      <c r="C8" s="42"/>
      <c r="D8" s="42"/>
      <c r="E8" s="42"/>
      <c r="F8" s="42"/>
      <c r="G8" s="82">
        <v>42007</v>
      </c>
      <c r="H8" s="82">
        <v>41636</v>
      </c>
      <c r="I8" s="83">
        <v>41272</v>
      </c>
    </row>
    <row r="9" spans="1:9" ht="15.75" thickBot="1" x14ac:dyDescent="0.3">
      <c r="A9" s="30"/>
      <c r="B9" s="75"/>
      <c r="C9" s="14"/>
      <c r="D9" s="14"/>
      <c r="E9" s="14"/>
      <c r="F9" s="14"/>
      <c r="G9" s="84" t="s">
        <v>262</v>
      </c>
      <c r="H9" s="84" t="s">
        <v>262</v>
      </c>
      <c r="I9" s="51" t="s">
        <v>262</v>
      </c>
    </row>
    <row r="10" spans="1:9" x14ac:dyDescent="0.25">
      <c r="A10" s="30"/>
      <c r="B10" s="77" t="s">
        <v>650</v>
      </c>
      <c r="C10" s="78"/>
      <c r="D10" s="78"/>
      <c r="E10" s="78"/>
      <c r="F10" s="78"/>
      <c r="G10" s="86"/>
      <c r="H10" s="86"/>
      <c r="I10" s="76"/>
    </row>
    <row r="11" spans="1:9" ht="15.75" customHeight="1" x14ac:dyDescent="0.25">
      <c r="A11" s="30"/>
      <c r="B11" s="75"/>
      <c r="C11" s="99" t="s">
        <v>651</v>
      </c>
      <c r="D11" s="99"/>
      <c r="E11" s="99"/>
      <c r="F11" s="99"/>
      <c r="G11" s="87">
        <v>276</v>
      </c>
      <c r="H11" s="87">
        <v>412</v>
      </c>
      <c r="I11" s="49">
        <v>537</v>
      </c>
    </row>
    <row r="12" spans="1:9" ht="15.75" customHeight="1" x14ac:dyDescent="0.25">
      <c r="A12" s="30"/>
      <c r="B12" s="75"/>
      <c r="C12" s="99" t="s">
        <v>652</v>
      </c>
      <c r="D12" s="99"/>
      <c r="E12" s="99"/>
      <c r="F12" s="99"/>
      <c r="G12" s="95">
        <v>1106</v>
      </c>
      <c r="H12" s="95">
        <v>4447</v>
      </c>
      <c r="I12" s="50">
        <v>1486</v>
      </c>
    </row>
    <row r="13" spans="1:9" ht="15.75" customHeight="1" x14ac:dyDescent="0.25">
      <c r="A13" s="30"/>
      <c r="B13" s="75"/>
      <c r="C13" s="99" t="s">
        <v>653</v>
      </c>
      <c r="D13" s="99"/>
      <c r="E13" s="99"/>
      <c r="F13" s="99"/>
      <c r="G13" s="95">
        <v>1274</v>
      </c>
      <c r="H13" s="87">
        <v>879</v>
      </c>
      <c r="I13" s="49">
        <v>871</v>
      </c>
    </row>
    <row r="14" spans="1:9" ht="15.75" customHeight="1" x14ac:dyDescent="0.25">
      <c r="A14" s="30"/>
      <c r="B14" s="75"/>
      <c r="C14" s="99" t="s">
        <v>654</v>
      </c>
      <c r="D14" s="99"/>
      <c r="E14" s="99"/>
      <c r="F14" s="99"/>
      <c r="G14" s="87">
        <v>396</v>
      </c>
      <c r="H14" s="87">
        <v>475</v>
      </c>
      <c r="I14" s="49">
        <v>498</v>
      </c>
    </row>
    <row r="15" spans="1:9" ht="15.75" customHeight="1" x14ac:dyDescent="0.25">
      <c r="A15" s="30"/>
      <c r="B15" s="75"/>
      <c r="C15" s="99" t="s">
        <v>655</v>
      </c>
      <c r="D15" s="99"/>
      <c r="E15" s="99"/>
      <c r="F15" s="99"/>
      <c r="G15" s="87">
        <v>275</v>
      </c>
      <c r="H15" s="87" t="s">
        <v>338</v>
      </c>
      <c r="I15" s="49" t="s">
        <v>338</v>
      </c>
    </row>
    <row r="16" spans="1:9" ht="15.75" customHeight="1" x14ac:dyDescent="0.25">
      <c r="A16" s="30"/>
      <c r="B16" s="75"/>
      <c r="C16" s="99" t="s">
        <v>656</v>
      </c>
      <c r="D16" s="99"/>
      <c r="E16" s="99"/>
      <c r="F16" s="99"/>
      <c r="G16" s="87" t="s">
        <v>338</v>
      </c>
      <c r="H16" s="87" t="s">
        <v>338</v>
      </c>
      <c r="I16" s="49">
        <v>112</v>
      </c>
    </row>
    <row r="17" spans="1:9" x14ac:dyDescent="0.25">
      <c r="A17" s="30"/>
      <c r="B17" s="75"/>
      <c r="C17" s="14"/>
      <c r="D17" s="14"/>
      <c r="E17" s="14"/>
      <c r="F17" s="14"/>
      <c r="G17" s="14"/>
      <c r="H17" s="14"/>
      <c r="I17" s="127"/>
    </row>
    <row r="18" spans="1:9" x14ac:dyDescent="0.25">
      <c r="A18" s="30"/>
      <c r="B18" s="77" t="s">
        <v>657</v>
      </c>
      <c r="C18" s="78"/>
      <c r="D18" s="78"/>
      <c r="E18" s="78"/>
      <c r="F18" s="78"/>
      <c r="G18" s="14"/>
      <c r="H18" s="14"/>
      <c r="I18" s="127"/>
    </row>
    <row r="19" spans="1:9" ht="15.75" customHeight="1" thickBot="1" x14ac:dyDescent="0.3">
      <c r="A19" s="30"/>
      <c r="B19" s="88"/>
      <c r="C19" s="80" t="s">
        <v>658</v>
      </c>
      <c r="D19" s="80"/>
      <c r="E19" s="80"/>
      <c r="F19" s="80"/>
      <c r="G19" s="90">
        <v>114</v>
      </c>
      <c r="H19" s="90">
        <v>163</v>
      </c>
      <c r="I19" s="104">
        <v>215</v>
      </c>
    </row>
    <row r="20" spans="1:9" ht="15.75" thickTop="1" x14ac:dyDescent="0.25">
      <c r="A20" s="30"/>
      <c r="B20" s="72"/>
      <c r="C20" s="72"/>
      <c r="D20" s="72"/>
      <c r="E20" s="72"/>
      <c r="F20" s="72"/>
      <c r="G20" s="72"/>
      <c r="H20" s="72"/>
      <c r="I20" s="72"/>
    </row>
    <row r="21" spans="1:9" ht="25.5" customHeight="1" x14ac:dyDescent="0.25">
      <c r="A21" s="30"/>
      <c r="B21" s="34" t="s">
        <v>659</v>
      </c>
      <c r="C21" s="34"/>
      <c r="D21" s="34"/>
      <c r="E21" s="34"/>
      <c r="F21" s="34"/>
      <c r="G21" s="34"/>
      <c r="H21" s="34"/>
      <c r="I21" s="34"/>
    </row>
    <row r="22" spans="1:9" x14ac:dyDescent="0.25">
      <c r="A22" s="30"/>
      <c r="B22" s="29"/>
      <c r="C22" s="29"/>
      <c r="D22" s="29"/>
      <c r="E22" s="29"/>
      <c r="F22" s="29"/>
      <c r="G22" s="29"/>
      <c r="H22" s="29"/>
      <c r="I22" s="29"/>
    </row>
    <row r="23" spans="1:9" ht="25.5" customHeight="1" x14ac:dyDescent="0.25">
      <c r="A23" s="30"/>
      <c r="B23" s="34" t="s">
        <v>660</v>
      </c>
      <c r="C23" s="34"/>
      <c r="D23" s="34"/>
      <c r="E23" s="34"/>
      <c r="F23" s="34"/>
      <c r="G23" s="34"/>
      <c r="H23" s="34"/>
      <c r="I23" s="34"/>
    </row>
    <row r="24" spans="1:9" x14ac:dyDescent="0.25">
      <c r="A24" s="30"/>
      <c r="B24" s="29"/>
      <c r="C24" s="29"/>
      <c r="D24" s="29"/>
      <c r="E24" s="29"/>
      <c r="F24" s="29"/>
      <c r="G24" s="29"/>
      <c r="H24" s="29"/>
      <c r="I24" s="29"/>
    </row>
    <row r="25" spans="1:9" ht="25.5" customHeight="1" x14ac:dyDescent="0.25">
      <c r="A25" s="30"/>
      <c r="B25" s="34" t="s">
        <v>661</v>
      </c>
      <c r="C25" s="34"/>
      <c r="D25" s="34"/>
      <c r="E25" s="34"/>
      <c r="F25" s="34"/>
      <c r="G25" s="34"/>
      <c r="H25" s="34"/>
      <c r="I25" s="34"/>
    </row>
    <row r="26" spans="1:9" x14ac:dyDescent="0.25">
      <c r="A26" s="30"/>
      <c r="B26" s="29"/>
      <c r="C26" s="29"/>
      <c r="D26" s="29"/>
      <c r="E26" s="29"/>
      <c r="F26" s="29"/>
      <c r="G26" s="29"/>
      <c r="H26" s="29"/>
      <c r="I26" s="29"/>
    </row>
    <row r="27" spans="1:9" ht="25.5" customHeight="1" x14ac:dyDescent="0.25">
      <c r="A27" s="30"/>
      <c r="B27" s="34" t="s">
        <v>662</v>
      </c>
      <c r="C27" s="34"/>
      <c r="D27" s="34"/>
      <c r="E27" s="34"/>
      <c r="F27" s="34"/>
      <c r="G27" s="34"/>
      <c r="H27" s="34"/>
      <c r="I27" s="34"/>
    </row>
    <row r="28" spans="1:9" x14ac:dyDescent="0.25">
      <c r="A28" s="30"/>
      <c r="B28" s="29"/>
      <c r="C28" s="29"/>
      <c r="D28" s="29"/>
      <c r="E28" s="29"/>
      <c r="F28" s="29"/>
      <c r="G28" s="29"/>
      <c r="H28" s="29"/>
      <c r="I28" s="29"/>
    </row>
    <row r="29" spans="1:9" ht="25.5" customHeight="1" x14ac:dyDescent="0.25">
      <c r="A29" s="30"/>
      <c r="B29" s="34" t="s">
        <v>663</v>
      </c>
      <c r="C29" s="34"/>
      <c r="D29" s="34"/>
      <c r="E29" s="34"/>
      <c r="F29" s="34"/>
      <c r="G29" s="34"/>
      <c r="H29" s="34"/>
      <c r="I29" s="34"/>
    </row>
    <row r="30" spans="1:9" x14ac:dyDescent="0.25">
      <c r="A30" s="30"/>
      <c r="B30" s="29"/>
      <c r="C30" s="29"/>
      <c r="D30" s="29"/>
      <c r="E30" s="29"/>
      <c r="F30" s="29"/>
      <c r="G30" s="29"/>
      <c r="H30" s="29"/>
      <c r="I30" s="29"/>
    </row>
    <row r="31" spans="1:9" ht="25.5" customHeight="1" x14ac:dyDescent="0.25">
      <c r="A31" s="30"/>
      <c r="B31" s="34" t="s">
        <v>664</v>
      </c>
      <c r="C31" s="34"/>
      <c r="D31" s="34"/>
      <c r="E31" s="34"/>
      <c r="F31" s="34"/>
      <c r="G31" s="34"/>
      <c r="H31" s="34"/>
      <c r="I31" s="34"/>
    </row>
  </sheetData>
  <mergeCells count="30">
    <mergeCell ref="B30:I30"/>
    <mergeCell ref="B31:I31"/>
    <mergeCell ref="B24:I24"/>
    <mergeCell ref="B25:I25"/>
    <mergeCell ref="B26:I26"/>
    <mergeCell ref="B27:I27"/>
    <mergeCell ref="B28:I28"/>
    <mergeCell ref="B29:I29"/>
    <mergeCell ref="B6:I6"/>
    <mergeCell ref="B7:I7"/>
    <mergeCell ref="B20:I20"/>
    <mergeCell ref="B21:I21"/>
    <mergeCell ref="B22:I22"/>
    <mergeCell ref="B23:I23"/>
    <mergeCell ref="C16:F16"/>
    <mergeCell ref="B18:F18"/>
    <mergeCell ref="C19:F19"/>
    <mergeCell ref="A1:A2"/>
    <mergeCell ref="B1:I1"/>
    <mergeCell ref="B2:I2"/>
    <mergeCell ref="B3:I3"/>
    <mergeCell ref="A4:A31"/>
    <mergeCell ref="B4:I4"/>
    <mergeCell ref="B5:I5"/>
    <mergeCell ref="B10:F10"/>
    <mergeCell ref="C11:F11"/>
    <mergeCell ref="C12:F12"/>
    <mergeCell ref="C13:F13"/>
    <mergeCell ref="C14:F14"/>
    <mergeCell ref="C15:F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2.85546875" bestFit="1" customWidth="1"/>
    <col min="2" max="5" width="29" customWidth="1"/>
    <col min="6" max="6" width="23.140625" customWidth="1"/>
    <col min="7" max="7" width="27.28515625" customWidth="1"/>
  </cols>
  <sheetData>
    <row r="1" spans="1:7" ht="15" customHeight="1" x14ac:dyDescent="0.25">
      <c r="A1" s="8" t="s">
        <v>665</v>
      </c>
      <c r="B1" s="8" t="s">
        <v>1</v>
      </c>
      <c r="C1" s="8"/>
      <c r="D1" s="8"/>
      <c r="E1" s="8"/>
      <c r="F1" s="8"/>
      <c r="G1" s="8"/>
    </row>
    <row r="2" spans="1:7" ht="15" customHeight="1" x14ac:dyDescent="0.25">
      <c r="A2" s="8"/>
      <c r="B2" s="8" t="s">
        <v>2</v>
      </c>
      <c r="C2" s="8"/>
      <c r="D2" s="8"/>
      <c r="E2" s="8"/>
      <c r="F2" s="8"/>
      <c r="G2" s="8"/>
    </row>
    <row r="3" spans="1:7" x14ac:dyDescent="0.25">
      <c r="A3" s="3" t="s">
        <v>666</v>
      </c>
      <c r="B3" s="29"/>
      <c r="C3" s="29"/>
      <c r="D3" s="29"/>
      <c r="E3" s="29"/>
      <c r="F3" s="29"/>
      <c r="G3" s="29"/>
    </row>
    <row r="4" spans="1:7" x14ac:dyDescent="0.25">
      <c r="A4" s="30" t="s">
        <v>667</v>
      </c>
      <c r="B4" s="68" t="s">
        <v>668</v>
      </c>
      <c r="C4" s="68"/>
      <c r="D4" s="68"/>
      <c r="E4" s="68"/>
      <c r="F4" s="68"/>
      <c r="G4" s="68"/>
    </row>
    <row r="5" spans="1:7" x14ac:dyDescent="0.25">
      <c r="A5" s="30"/>
      <c r="B5" s="29"/>
      <c r="C5" s="29"/>
      <c r="D5" s="29"/>
      <c r="E5" s="29"/>
      <c r="F5" s="29"/>
      <c r="G5" s="29"/>
    </row>
    <row r="6" spans="1:7" ht="25.5" customHeight="1" x14ac:dyDescent="0.25">
      <c r="A6" s="30"/>
      <c r="B6" s="34" t="s">
        <v>669</v>
      </c>
      <c r="C6" s="34"/>
      <c r="D6" s="34"/>
      <c r="E6" s="34"/>
      <c r="F6" s="34"/>
      <c r="G6" s="34"/>
    </row>
    <row r="7" spans="1:7" x14ac:dyDescent="0.25">
      <c r="A7" s="30"/>
      <c r="B7" s="29"/>
      <c r="C7" s="29"/>
      <c r="D7" s="29"/>
      <c r="E7" s="29"/>
      <c r="F7" s="29"/>
      <c r="G7" s="29"/>
    </row>
    <row r="8" spans="1:7" ht="25.5" customHeight="1" x14ac:dyDescent="0.25">
      <c r="A8" s="30"/>
      <c r="B8" s="34" t="s">
        <v>670</v>
      </c>
      <c r="C8" s="34"/>
      <c r="D8" s="34"/>
      <c r="E8" s="34"/>
      <c r="F8" s="34"/>
      <c r="G8" s="34"/>
    </row>
    <row r="9" spans="1:7" ht="15.75" thickBot="1" x14ac:dyDescent="0.3">
      <c r="A9" s="30"/>
      <c r="B9" s="71"/>
      <c r="C9" s="71"/>
      <c r="D9" s="71"/>
      <c r="E9" s="71"/>
      <c r="F9" s="71"/>
      <c r="G9" s="71"/>
    </row>
    <row r="10" spans="1:7" ht="15.75" thickTop="1" x14ac:dyDescent="0.25">
      <c r="A10" s="30"/>
      <c r="B10" s="41"/>
      <c r="C10" s="42"/>
      <c r="D10" s="42"/>
      <c r="E10" s="42"/>
      <c r="F10" s="82">
        <v>42007</v>
      </c>
      <c r="G10" s="83">
        <v>41636</v>
      </c>
    </row>
    <row r="11" spans="1:7" ht="15.75" thickBot="1" x14ac:dyDescent="0.3">
      <c r="A11" s="30"/>
      <c r="B11" s="75"/>
      <c r="C11" s="14"/>
      <c r="D11" s="14"/>
      <c r="E11" s="14"/>
      <c r="F11" s="84" t="s">
        <v>262</v>
      </c>
      <c r="G11" s="51" t="s">
        <v>262</v>
      </c>
    </row>
    <row r="12" spans="1:7" x14ac:dyDescent="0.25">
      <c r="A12" s="30"/>
      <c r="B12" s="77" t="s">
        <v>67</v>
      </c>
      <c r="C12" s="78"/>
      <c r="D12" s="78"/>
      <c r="E12" s="78"/>
      <c r="F12" s="94">
        <v>772</v>
      </c>
      <c r="G12" s="59">
        <v>1780</v>
      </c>
    </row>
    <row r="13" spans="1:7" x14ac:dyDescent="0.25">
      <c r="A13" s="30"/>
      <c r="B13" s="77" t="s">
        <v>265</v>
      </c>
      <c r="C13" s="78"/>
      <c r="D13" s="78"/>
      <c r="E13" s="78"/>
      <c r="F13" s="87">
        <v>953</v>
      </c>
      <c r="G13" s="50">
        <v>1163</v>
      </c>
    </row>
    <row r="14" spans="1:7" x14ac:dyDescent="0.25">
      <c r="A14" s="30"/>
      <c r="B14" s="77" t="s">
        <v>83</v>
      </c>
      <c r="C14" s="78"/>
      <c r="D14" s="78"/>
      <c r="E14" s="78"/>
      <c r="F14" s="87">
        <v>-441</v>
      </c>
      <c r="G14" s="49">
        <v>-462</v>
      </c>
    </row>
    <row r="15" spans="1:7" x14ac:dyDescent="0.25">
      <c r="A15" s="30"/>
      <c r="B15" s="77" t="s">
        <v>93</v>
      </c>
      <c r="C15" s="78"/>
      <c r="D15" s="78"/>
      <c r="E15" s="78"/>
      <c r="F15" s="87">
        <v>-257</v>
      </c>
      <c r="G15" s="49">
        <v>-311</v>
      </c>
    </row>
    <row r="16" spans="1:7" x14ac:dyDescent="0.25">
      <c r="A16" s="30"/>
      <c r="B16" s="77" t="s">
        <v>94</v>
      </c>
      <c r="C16" s="78"/>
      <c r="D16" s="78"/>
      <c r="E16" s="78"/>
      <c r="F16" s="87">
        <v>-174</v>
      </c>
      <c r="G16" s="49">
        <v>-223</v>
      </c>
    </row>
    <row r="17" spans="1:7" ht="15.75" thickBot="1" x14ac:dyDescent="0.3">
      <c r="A17" s="30"/>
      <c r="B17" s="77" t="s">
        <v>102</v>
      </c>
      <c r="C17" s="78"/>
      <c r="D17" s="78"/>
      <c r="E17" s="78"/>
      <c r="F17" s="84">
        <v>363</v>
      </c>
      <c r="G17" s="51">
        <v>429</v>
      </c>
    </row>
    <row r="18" spans="1:7" ht="15.75" thickBot="1" x14ac:dyDescent="0.3">
      <c r="A18" s="30"/>
      <c r="B18" s="79" t="s">
        <v>671</v>
      </c>
      <c r="C18" s="80"/>
      <c r="D18" s="80"/>
      <c r="E18" s="80"/>
      <c r="F18" s="108">
        <v>1216</v>
      </c>
      <c r="G18" s="54">
        <v>2376</v>
      </c>
    </row>
    <row r="19" spans="1:7" ht="15.75" thickTop="1" x14ac:dyDescent="0.25"/>
  </sheetData>
  <mergeCells count="18">
    <mergeCell ref="B8:G8"/>
    <mergeCell ref="B9:G9"/>
    <mergeCell ref="B18:E18"/>
    <mergeCell ref="A1:A2"/>
    <mergeCell ref="B1:G1"/>
    <mergeCell ref="B2:G2"/>
    <mergeCell ref="B3:G3"/>
    <mergeCell ref="A4:A18"/>
    <mergeCell ref="B4:G4"/>
    <mergeCell ref="B5:G5"/>
    <mergeCell ref="B6:G6"/>
    <mergeCell ref="B7:G7"/>
    <mergeCell ref="B12:E12"/>
    <mergeCell ref="B13:E13"/>
    <mergeCell ref="B14:E14"/>
    <mergeCell ref="B15:E15"/>
    <mergeCell ref="B16:E16"/>
    <mergeCell ref="B17:E1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1" width="36.5703125" bestFit="1" customWidth="1"/>
    <col min="2" max="5" width="30.28515625" customWidth="1"/>
    <col min="6" max="6" width="18.85546875" customWidth="1"/>
  </cols>
  <sheetData>
    <row r="1" spans="1:6" ht="15" customHeight="1" x14ac:dyDescent="0.25">
      <c r="A1" s="8" t="s">
        <v>672</v>
      </c>
      <c r="B1" s="8" t="s">
        <v>1</v>
      </c>
      <c r="C1" s="8"/>
      <c r="D1" s="8"/>
      <c r="E1" s="8"/>
      <c r="F1" s="8"/>
    </row>
    <row r="2" spans="1:6" ht="15" customHeight="1" x14ac:dyDescent="0.25">
      <c r="A2" s="8"/>
      <c r="B2" s="8" t="s">
        <v>2</v>
      </c>
      <c r="C2" s="8"/>
      <c r="D2" s="8"/>
      <c r="E2" s="8"/>
      <c r="F2" s="8"/>
    </row>
    <row r="3" spans="1:6" ht="30" x14ac:dyDescent="0.25">
      <c r="A3" s="3" t="s">
        <v>673</v>
      </c>
      <c r="B3" s="29"/>
      <c r="C3" s="29"/>
      <c r="D3" s="29"/>
      <c r="E3" s="29"/>
      <c r="F3" s="29"/>
    </row>
    <row r="4" spans="1:6" x14ac:dyDescent="0.25">
      <c r="A4" s="30" t="s">
        <v>674</v>
      </c>
      <c r="B4" s="161" t="s">
        <v>675</v>
      </c>
      <c r="C4" s="161"/>
      <c r="D4" s="161"/>
      <c r="E4" s="161"/>
      <c r="F4" s="161"/>
    </row>
    <row r="5" spans="1:6" x14ac:dyDescent="0.25">
      <c r="A5" s="30"/>
      <c r="B5" s="29"/>
      <c r="C5" s="29"/>
      <c r="D5" s="29"/>
      <c r="E5" s="29"/>
      <c r="F5" s="29"/>
    </row>
    <row r="6" spans="1:6" x14ac:dyDescent="0.25">
      <c r="A6" s="30"/>
      <c r="B6" s="33" t="s">
        <v>676</v>
      </c>
      <c r="C6" s="33"/>
      <c r="D6" s="33"/>
      <c r="E6" s="33"/>
      <c r="F6" s="33"/>
    </row>
    <row r="7" spans="1:6" ht="127.5" customHeight="1" x14ac:dyDescent="0.25">
      <c r="A7" s="30"/>
      <c r="B7" s="34" t="s">
        <v>677</v>
      </c>
      <c r="C7" s="34"/>
      <c r="D7" s="34"/>
      <c r="E7" s="34"/>
      <c r="F7" s="34"/>
    </row>
    <row r="8" spans="1:6" x14ac:dyDescent="0.25">
      <c r="A8" s="30"/>
      <c r="B8" s="29"/>
      <c r="C8" s="29"/>
      <c r="D8" s="29"/>
      <c r="E8" s="29"/>
      <c r="F8" s="29"/>
    </row>
    <row r="9" spans="1:6" x14ac:dyDescent="0.25">
      <c r="A9" s="30"/>
      <c r="B9" s="33" t="s">
        <v>678</v>
      </c>
      <c r="C9" s="33"/>
      <c r="D9" s="33"/>
      <c r="E9" s="33"/>
      <c r="F9" s="33"/>
    </row>
    <row r="10" spans="1:6" x14ac:dyDescent="0.25">
      <c r="A10" s="30"/>
      <c r="B10" s="29"/>
      <c r="C10" s="29"/>
      <c r="D10" s="29"/>
      <c r="E10" s="29"/>
      <c r="F10" s="29"/>
    </row>
    <row r="11" spans="1:6" ht="38.25" customHeight="1" x14ac:dyDescent="0.25">
      <c r="A11" s="30"/>
      <c r="B11" s="34" t="s">
        <v>679</v>
      </c>
      <c r="C11" s="34"/>
      <c r="D11" s="34"/>
      <c r="E11" s="34"/>
      <c r="F11" s="34"/>
    </row>
    <row r="12" spans="1:6" x14ac:dyDescent="0.25">
      <c r="A12" s="30"/>
      <c r="B12" s="29"/>
      <c r="C12" s="29"/>
      <c r="D12" s="29"/>
      <c r="E12" s="29"/>
      <c r="F12" s="29"/>
    </row>
    <row r="13" spans="1:6" x14ac:dyDescent="0.25">
      <c r="A13" s="30"/>
      <c r="B13" s="33" t="s">
        <v>680</v>
      </c>
      <c r="C13" s="33"/>
      <c r="D13" s="33"/>
      <c r="E13" s="33"/>
      <c r="F13" s="33"/>
    </row>
    <row r="14" spans="1:6" x14ac:dyDescent="0.25">
      <c r="A14" s="30"/>
      <c r="B14" s="29"/>
      <c r="C14" s="29"/>
      <c r="D14" s="29"/>
      <c r="E14" s="29"/>
      <c r="F14" s="29"/>
    </row>
    <row r="15" spans="1:6" ht="63.75" customHeight="1" x14ac:dyDescent="0.25">
      <c r="A15" s="30"/>
      <c r="B15" s="34" t="s">
        <v>681</v>
      </c>
      <c r="C15" s="34"/>
      <c r="D15" s="34"/>
      <c r="E15" s="34"/>
      <c r="F15" s="34"/>
    </row>
    <row r="16" spans="1:6" x14ac:dyDescent="0.25">
      <c r="A16" s="30"/>
      <c r="B16" s="29"/>
      <c r="C16" s="29"/>
      <c r="D16" s="29"/>
      <c r="E16" s="29"/>
      <c r="F16" s="29"/>
    </row>
    <row r="17" spans="1:6" x14ac:dyDescent="0.25">
      <c r="A17" s="30"/>
      <c r="B17" s="33" t="s">
        <v>682</v>
      </c>
      <c r="C17" s="33"/>
      <c r="D17" s="33"/>
      <c r="E17" s="33"/>
      <c r="F17" s="33"/>
    </row>
    <row r="18" spans="1:6" x14ac:dyDescent="0.25">
      <c r="A18" s="30"/>
      <c r="B18" s="29"/>
      <c r="C18" s="29"/>
      <c r="D18" s="29"/>
      <c r="E18" s="29"/>
      <c r="F18" s="29"/>
    </row>
    <row r="19" spans="1:6" ht="25.5" customHeight="1" x14ac:dyDescent="0.25">
      <c r="A19" s="30"/>
      <c r="B19" s="34" t="s">
        <v>683</v>
      </c>
      <c r="C19" s="34"/>
      <c r="D19" s="34"/>
      <c r="E19" s="34"/>
      <c r="F19" s="34"/>
    </row>
    <row r="20" spans="1:6" x14ac:dyDescent="0.25">
      <c r="A20" s="30"/>
      <c r="B20" s="29"/>
      <c r="C20" s="29"/>
      <c r="D20" s="29"/>
      <c r="E20" s="29"/>
      <c r="F20" s="29"/>
    </row>
    <row r="21" spans="1:6" x14ac:dyDescent="0.25">
      <c r="A21" s="30"/>
      <c r="B21" s="33" t="s">
        <v>684</v>
      </c>
      <c r="C21" s="33"/>
      <c r="D21" s="33"/>
      <c r="E21" s="33"/>
      <c r="F21" s="33"/>
    </row>
    <row r="22" spans="1:6" x14ac:dyDescent="0.25">
      <c r="A22" s="30"/>
      <c r="B22" s="29"/>
      <c r="C22" s="29"/>
      <c r="D22" s="29"/>
      <c r="E22" s="29"/>
      <c r="F22" s="29"/>
    </row>
    <row r="23" spans="1:6" x14ac:dyDescent="0.25">
      <c r="A23" s="30"/>
      <c r="B23" s="34" t="s">
        <v>685</v>
      </c>
      <c r="C23" s="34"/>
      <c r="D23" s="34"/>
      <c r="E23" s="34"/>
      <c r="F23" s="34"/>
    </row>
    <row r="24" spans="1:6" x14ac:dyDescent="0.25">
      <c r="A24" s="30"/>
      <c r="B24" s="29"/>
      <c r="C24" s="29"/>
      <c r="D24" s="29"/>
      <c r="E24" s="29"/>
      <c r="F24" s="29"/>
    </row>
    <row r="25" spans="1:6" x14ac:dyDescent="0.25">
      <c r="A25" s="30"/>
      <c r="B25" s="33" t="s">
        <v>686</v>
      </c>
      <c r="C25" s="33"/>
      <c r="D25" s="33"/>
      <c r="E25" s="33"/>
      <c r="F25" s="33"/>
    </row>
    <row r="26" spans="1:6" x14ac:dyDescent="0.25">
      <c r="A26" s="30"/>
      <c r="B26" s="29"/>
      <c r="C26" s="29"/>
      <c r="D26" s="29"/>
      <c r="E26" s="29"/>
      <c r="F26" s="29"/>
    </row>
    <row r="27" spans="1:6" x14ac:dyDescent="0.25">
      <c r="A27" s="30"/>
      <c r="B27" s="34" t="s">
        <v>687</v>
      </c>
      <c r="C27" s="34"/>
      <c r="D27" s="34"/>
      <c r="E27" s="34"/>
      <c r="F27" s="34"/>
    </row>
    <row r="28" spans="1:6" x14ac:dyDescent="0.25">
      <c r="A28" s="30"/>
      <c r="B28" s="29"/>
      <c r="C28" s="29"/>
      <c r="D28" s="29"/>
      <c r="E28" s="29"/>
      <c r="F28" s="29"/>
    </row>
    <row r="29" spans="1:6" ht="25.5" customHeight="1" x14ac:dyDescent="0.25">
      <c r="A29" s="30"/>
      <c r="B29" s="34" t="s">
        <v>688</v>
      </c>
      <c r="C29" s="34"/>
      <c r="D29" s="34"/>
      <c r="E29" s="34"/>
      <c r="F29" s="34"/>
    </row>
    <row r="30" spans="1:6" ht="15.75" thickBot="1" x14ac:dyDescent="0.3">
      <c r="A30" s="30"/>
      <c r="B30" s="71"/>
      <c r="C30" s="71"/>
      <c r="D30" s="71"/>
      <c r="E30" s="71"/>
      <c r="F30" s="71"/>
    </row>
    <row r="31" spans="1:6" ht="16.5" thickTop="1" thickBot="1" x14ac:dyDescent="0.3">
      <c r="A31" s="30"/>
      <c r="B31" s="41"/>
      <c r="C31" s="42"/>
      <c r="D31" s="42"/>
      <c r="E31" s="42"/>
      <c r="F31" s="44" t="s">
        <v>262</v>
      </c>
    </row>
    <row r="32" spans="1:6" x14ac:dyDescent="0.25">
      <c r="A32" s="30"/>
      <c r="B32" s="77">
        <v>2015</v>
      </c>
      <c r="C32" s="78"/>
      <c r="D32" s="78"/>
      <c r="E32" s="78"/>
      <c r="F32" s="59">
        <v>19262</v>
      </c>
    </row>
    <row r="33" spans="1:6" x14ac:dyDescent="0.25">
      <c r="A33" s="30"/>
      <c r="B33" s="77">
        <v>2016</v>
      </c>
      <c r="C33" s="78"/>
      <c r="D33" s="78"/>
      <c r="E33" s="78"/>
      <c r="F33" s="50">
        <v>17910</v>
      </c>
    </row>
    <row r="34" spans="1:6" x14ac:dyDescent="0.25">
      <c r="A34" s="30"/>
      <c r="B34" s="77">
        <v>2017</v>
      </c>
      <c r="C34" s="78"/>
      <c r="D34" s="78"/>
      <c r="E34" s="78"/>
      <c r="F34" s="50">
        <v>16548</v>
      </c>
    </row>
    <row r="35" spans="1:6" x14ac:dyDescent="0.25">
      <c r="A35" s="30"/>
      <c r="B35" s="77">
        <v>2018</v>
      </c>
      <c r="C35" s="78"/>
      <c r="D35" s="78"/>
      <c r="E35" s="78"/>
      <c r="F35" s="50">
        <v>15474</v>
      </c>
    </row>
    <row r="36" spans="1:6" x14ac:dyDescent="0.25">
      <c r="A36" s="30"/>
      <c r="B36" s="77">
        <v>2019</v>
      </c>
      <c r="C36" s="78"/>
      <c r="D36" s="78"/>
      <c r="E36" s="78"/>
      <c r="F36" s="50">
        <v>12645</v>
      </c>
    </row>
    <row r="37" spans="1:6" ht="15.75" thickBot="1" x14ac:dyDescent="0.3">
      <c r="A37" s="30"/>
      <c r="B37" s="77" t="s">
        <v>443</v>
      </c>
      <c r="C37" s="78"/>
      <c r="D37" s="78"/>
      <c r="E37" s="78"/>
      <c r="F37" s="63">
        <v>8710</v>
      </c>
    </row>
    <row r="38" spans="1:6" ht="15.75" thickBot="1" x14ac:dyDescent="0.3">
      <c r="A38" s="30"/>
      <c r="B38" s="88"/>
      <c r="C38" s="53"/>
      <c r="D38" s="53"/>
      <c r="E38" s="53"/>
      <c r="F38" s="54">
        <v>90549</v>
      </c>
    </row>
    <row r="39" spans="1:6" ht="15.75" thickTop="1" x14ac:dyDescent="0.25">
      <c r="A39" s="30"/>
      <c r="B39" s="72"/>
      <c r="C39" s="72"/>
      <c r="D39" s="72"/>
      <c r="E39" s="72"/>
      <c r="F39" s="72"/>
    </row>
    <row r="40" spans="1:6" ht="25.5" customHeight="1" x14ac:dyDescent="0.25">
      <c r="A40" s="30"/>
      <c r="B40" s="34" t="s">
        <v>689</v>
      </c>
      <c r="C40" s="34"/>
      <c r="D40" s="34"/>
      <c r="E40" s="34"/>
      <c r="F40" s="34"/>
    </row>
  </sheetData>
  <mergeCells count="40">
    <mergeCell ref="B27:F27"/>
    <mergeCell ref="B28:F28"/>
    <mergeCell ref="B29:F29"/>
    <mergeCell ref="B30:F30"/>
    <mergeCell ref="B39:F39"/>
    <mergeCell ref="B40:F40"/>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40"/>
    <mergeCell ref="B4:F4"/>
    <mergeCell ref="B5:F5"/>
    <mergeCell ref="B6:F6"/>
    <mergeCell ref="B7:F7"/>
    <mergeCell ref="B8:F8"/>
    <mergeCell ref="B32:E32"/>
    <mergeCell ref="B33:E33"/>
    <mergeCell ref="B34:E34"/>
    <mergeCell ref="B35:E35"/>
    <mergeCell ref="B36:E36"/>
    <mergeCell ref="B37:E3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5"/>
  <sheetViews>
    <sheetView showGridLines="0" workbookViewId="0"/>
  </sheetViews>
  <sheetFormatPr defaultRowHeight="15" x14ac:dyDescent="0.25"/>
  <cols>
    <col min="1" max="1" width="36.5703125" bestFit="1" customWidth="1"/>
    <col min="2" max="5" width="28.85546875" customWidth="1"/>
    <col min="6" max="6" width="30.5703125" customWidth="1"/>
    <col min="7" max="7" width="27.42578125" customWidth="1"/>
    <col min="8" max="8" width="27" customWidth="1"/>
    <col min="9" max="9" width="24.28515625" customWidth="1"/>
    <col min="10" max="10" width="24.7109375" customWidth="1"/>
  </cols>
  <sheetData>
    <row r="1" spans="1:10" ht="15" customHeight="1" x14ac:dyDescent="0.25">
      <c r="A1" s="8" t="s">
        <v>690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691</v>
      </c>
      <c r="B3" s="29"/>
      <c r="C3" s="29"/>
      <c r="D3" s="29"/>
      <c r="E3" s="29"/>
      <c r="F3" s="29"/>
      <c r="G3" s="29"/>
      <c r="H3" s="29"/>
      <c r="I3" s="29"/>
      <c r="J3" s="29"/>
    </row>
    <row r="4" spans="1:10" x14ac:dyDescent="0.25">
      <c r="A4" s="30" t="s">
        <v>692</v>
      </c>
      <c r="B4" s="161" t="s">
        <v>693</v>
      </c>
      <c r="C4" s="161"/>
      <c r="D4" s="161"/>
      <c r="E4" s="161"/>
      <c r="F4" s="161"/>
      <c r="G4" s="161"/>
      <c r="H4" s="161"/>
      <c r="I4" s="161"/>
      <c r="J4" s="161"/>
    </row>
    <row r="5" spans="1:10" x14ac:dyDescent="0.25">
      <c r="A5" s="30"/>
      <c r="B5" s="29"/>
      <c r="C5" s="29"/>
      <c r="D5" s="29"/>
      <c r="E5" s="29"/>
      <c r="F5" s="29"/>
      <c r="G5" s="29"/>
      <c r="H5" s="29"/>
      <c r="I5" s="29"/>
      <c r="J5" s="29"/>
    </row>
    <row r="6" spans="1:10" ht="38.25" customHeight="1" x14ac:dyDescent="0.25">
      <c r="A6" s="30"/>
      <c r="B6" s="34" t="s">
        <v>694</v>
      </c>
      <c r="C6" s="34"/>
      <c r="D6" s="34"/>
      <c r="E6" s="34"/>
      <c r="F6" s="34"/>
      <c r="G6" s="34"/>
      <c r="H6" s="34"/>
      <c r="I6" s="34"/>
      <c r="J6" s="34"/>
    </row>
    <row r="7" spans="1:10" x14ac:dyDescent="0.25">
      <c r="A7" s="30"/>
      <c r="B7" s="29"/>
      <c r="C7" s="29"/>
      <c r="D7" s="29"/>
      <c r="E7" s="29"/>
      <c r="F7" s="29"/>
      <c r="G7" s="29"/>
      <c r="H7" s="29"/>
      <c r="I7" s="29"/>
      <c r="J7" s="29"/>
    </row>
    <row r="8" spans="1:10" x14ac:dyDescent="0.25">
      <c r="A8" s="30"/>
      <c r="B8" s="32" t="s">
        <v>695</v>
      </c>
      <c r="C8" s="32"/>
      <c r="D8" s="32"/>
      <c r="E8" s="32"/>
      <c r="F8" s="32"/>
      <c r="G8" s="32"/>
      <c r="H8" s="32"/>
      <c r="I8" s="32"/>
      <c r="J8" s="32"/>
    </row>
    <row r="9" spans="1:10" ht="25.5" customHeight="1" x14ac:dyDescent="0.25">
      <c r="A9" s="30"/>
      <c r="B9" s="32" t="s">
        <v>696</v>
      </c>
      <c r="C9" s="32"/>
      <c r="D9" s="32"/>
      <c r="E9" s="32"/>
      <c r="F9" s="32"/>
      <c r="G9" s="32"/>
      <c r="H9" s="32"/>
      <c r="I9" s="32"/>
      <c r="J9" s="32"/>
    </row>
    <row r="10" spans="1:10" x14ac:dyDescent="0.25">
      <c r="A10" s="30"/>
      <c r="B10" s="29"/>
      <c r="C10" s="29"/>
      <c r="D10" s="29"/>
      <c r="E10" s="29"/>
      <c r="F10" s="29"/>
      <c r="G10" s="29"/>
      <c r="H10" s="29"/>
      <c r="I10" s="29"/>
      <c r="J10" s="29"/>
    </row>
    <row r="11" spans="1:10" ht="15" customHeight="1" x14ac:dyDescent="0.25">
      <c r="A11" s="30"/>
      <c r="B11" s="34" t="s">
        <v>697</v>
      </c>
      <c r="C11" s="34"/>
      <c r="D11" s="34"/>
      <c r="E11" s="34"/>
      <c r="F11" s="34"/>
      <c r="G11" s="34"/>
      <c r="H11" s="34"/>
      <c r="I11" s="34"/>
      <c r="J11" s="34"/>
    </row>
    <row r="12" spans="1:10" x14ac:dyDescent="0.25">
      <c r="A12" s="30"/>
      <c r="B12" s="29"/>
      <c r="C12" s="29"/>
      <c r="D12" s="29"/>
      <c r="E12" s="29"/>
      <c r="F12" s="29"/>
      <c r="G12" s="29"/>
      <c r="H12" s="29"/>
      <c r="I12" s="29"/>
      <c r="J12" s="29"/>
    </row>
    <row r="13" spans="1:10" ht="15" customHeight="1" x14ac:dyDescent="0.25">
      <c r="A13" s="30"/>
      <c r="B13" s="164" t="s">
        <v>698</v>
      </c>
      <c r="C13" s="164"/>
      <c r="D13" s="164"/>
      <c r="E13" s="164"/>
      <c r="F13" s="164"/>
      <c r="G13" s="164"/>
      <c r="H13" s="164"/>
      <c r="I13" s="164"/>
      <c r="J13" s="164"/>
    </row>
    <row r="14" spans="1:10" x14ac:dyDescent="0.25">
      <c r="A14" s="30"/>
      <c r="B14" s="32" t="s">
        <v>699</v>
      </c>
      <c r="C14" s="32"/>
      <c r="D14" s="32"/>
      <c r="E14" s="32"/>
      <c r="F14" s="32"/>
      <c r="G14" s="32"/>
      <c r="H14" s="32"/>
      <c r="I14" s="32"/>
      <c r="J14" s="32"/>
    </row>
    <row r="15" spans="1:10" x14ac:dyDescent="0.25">
      <c r="A15" s="30"/>
      <c r="B15" s="29"/>
      <c r="C15" s="29"/>
      <c r="D15" s="29"/>
      <c r="E15" s="29"/>
      <c r="F15" s="29"/>
      <c r="G15" s="29"/>
      <c r="H15" s="29"/>
      <c r="I15" s="29"/>
      <c r="J15" s="29"/>
    </row>
    <row r="16" spans="1:10" ht="25.5" customHeight="1" x14ac:dyDescent="0.25">
      <c r="A16" s="30"/>
      <c r="B16" s="32" t="s">
        <v>700</v>
      </c>
      <c r="C16" s="32"/>
      <c r="D16" s="32"/>
      <c r="E16" s="32"/>
      <c r="F16" s="32"/>
      <c r="G16" s="32"/>
      <c r="H16" s="32"/>
      <c r="I16" s="32"/>
      <c r="J16" s="32"/>
    </row>
    <row r="17" spans="1:10" x14ac:dyDescent="0.25">
      <c r="A17" s="30"/>
      <c r="B17" s="29"/>
      <c r="C17" s="29"/>
      <c r="D17" s="29"/>
      <c r="E17" s="29"/>
      <c r="F17" s="29"/>
      <c r="G17" s="29"/>
      <c r="H17" s="29"/>
      <c r="I17" s="29"/>
      <c r="J17" s="29"/>
    </row>
    <row r="18" spans="1:10" x14ac:dyDescent="0.25">
      <c r="A18" s="30"/>
      <c r="B18" s="35" t="s">
        <v>701</v>
      </c>
      <c r="C18" s="35"/>
      <c r="D18" s="35"/>
      <c r="E18" s="35"/>
      <c r="F18" s="35"/>
      <c r="G18" s="35"/>
      <c r="H18" s="35"/>
      <c r="I18" s="35"/>
      <c r="J18" s="35"/>
    </row>
    <row r="19" spans="1:10" x14ac:dyDescent="0.25">
      <c r="A19" s="30"/>
      <c r="B19" s="29"/>
      <c r="C19" s="29"/>
      <c r="D19" s="29"/>
      <c r="E19" s="29"/>
      <c r="F19" s="29"/>
      <c r="G19" s="29"/>
      <c r="H19" s="29"/>
      <c r="I19" s="29"/>
      <c r="J19" s="29"/>
    </row>
    <row r="20" spans="1:10" x14ac:dyDescent="0.25">
      <c r="A20" s="30"/>
      <c r="B20" s="32" t="s">
        <v>702</v>
      </c>
      <c r="C20" s="32"/>
      <c r="D20" s="32"/>
      <c r="E20" s="32"/>
      <c r="F20" s="32"/>
      <c r="G20" s="32"/>
      <c r="H20" s="32"/>
      <c r="I20" s="32"/>
      <c r="J20" s="32"/>
    </row>
    <row r="21" spans="1:10" ht="15.75" thickBot="1" x14ac:dyDescent="0.3">
      <c r="A21" s="30"/>
      <c r="B21" s="71"/>
      <c r="C21" s="71"/>
      <c r="D21" s="71"/>
      <c r="E21" s="71"/>
      <c r="F21" s="71"/>
      <c r="G21" s="71"/>
      <c r="H21" s="71"/>
      <c r="I21" s="71"/>
      <c r="J21" s="71"/>
    </row>
    <row r="22" spans="1:10" ht="16.5" thickTop="1" thickBot="1" x14ac:dyDescent="0.3">
      <c r="A22" s="30"/>
      <c r="B22" s="119"/>
      <c r="C22" s="43"/>
      <c r="D22" s="43"/>
      <c r="E22" s="43"/>
      <c r="F22" s="98">
        <v>42007</v>
      </c>
      <c r="G22" s="98"/>
      <c r="H22" s="98"/>
      <c r="I22" s="98"/>
      <c r="J22" s="98"/>
    </row>
    <row r="23" spans="1:10" x14ac:dyDescent="0.25">
      <c r="A23" s="30"/>
      <c r="B23" s="75"/>
      <c r="C23" s="14"/>
      <c r="D23" s="14"/>
      <c r="E23" s="14"/>
      <c r="F23" s="94" t="s">
        <v>703</v>
      </c>
      <c r="G23" s="94" t="s">
        <v>704</v>
      </c>
      <c r="H23" s="94" t="s">
        <v>705</v>
      </c>
      <c r="I23" s="94" t="s">
        <v>706</v>
      </c>
      <c r="J23" s="47" t="s">
        <v>707</v>
      </c>
    </row>
    <row r="24" spans="1:10" x14ac:dyDescent="0.25">
      <c r="A24" s="30"/>
      <c r="B24" s="75"/>
      <c r="C24" s="14"/>
      <c r="D24" s="14"/>
      <c r="E24" s="14"/>
      <c r="F24" s="87" t="s">
        <v>708</v>
      </c>
      <c r="G24" s="87" t="s">
        <v>709</v>
      </c>
      <c r="H24" s="87" t="s">
        <v>710</v>
      </c>
      <c r="I24" s="87" t="s">
        <v>711</v>
      </c>
      <c r="J24" s="49" t="s">
        <v>712</v>
      </c>
    </row>
    <row r="25" spans="1:10" ht="15.75" thickBot="1" x14ac:dyDescent="0.3">
      <c r="A25" s="30"/>
      <c r="B25" s="75"/>
      <c r="C25" s="14"/>
      <c r="D25" s="14"/>
      <c r="E25" s="14"/>
      <c r="F25" s="84" t="s">
        <v>262</v>
      </c>
      <c r="G25" s="84" t="s">
        <v>262</v>
      </c>
      <c r="H25" s="84" t="s">
        <v>262</v>
      </c>
      <c r="I25" s="84" t="s">
        <v>262</v>
      </c>
      <c r="J25" s="51" t="s">
        <v>262</v>
      </c>
    </row>
    <row r="26" spans="1:10" ht="15.75" thickBot="1" x14ac:dyDescent="0.3">
      <c r="A26" s="30"/>
      <c r="B26" s="77" t="s">
        <v>713</v>
      </c>
      <c r="C26" s="78"/>
      <c r="D26" s="78"/>
      <c r="E26" s="78"/>
      <c r="F26" s="85">
        <v>619066</v>
      </c>
      <c r="G26" s="85">
        <v>483679</v>
      </c>
      <c r="H26" s="85">
        <v>1102745</v>
      </c>
      <c r="I26" s="85">
        <v>139855</v>
      </c>
      <c r="J26" s="74">
        <v>1242600</v>
      </c>
    </row>
    <row r="27" spans="1:10" x14ac:dyDescent="0.25">
      <c r="A27" s="30"/>
      <c r="B27" s="77" t="s">
        <v>714</v>
      </c>
      <c r="C27" s="78"/>
      <c r="D27" s="78"/>
      <c r="E27" s="78"/>
      <c r="F27" s="103">
        <v>26274</v>
      </c>
      <c r="G27" s="103">
        <v>27872</v>
      </c>
      <c r="H27" s="103">
        <v>54146</v>
      </c>
      <c r="I27" s="103">
        <v>3511</v>
      </c>
      <c r="J27" s="59">
        <v>57657</v>
      </c>
    </row>
    <row r="28" spans="1:10" x14ac:dyDescent="0.25">
      <c r="A28" s="30"/>
      <c r="B28" s="77" t="s">
        <v>715</v>
      </c>
      <c r="C28" s="78"/>
      <c r="D28" s="78"/>
      <c r="E28" s="78"/>
      <c r="F28" s="14"/>
      <c r="G28" s="14"/>
      <c r="H28" s="14"/>
      <c r="I28" s="14"/>
      <c r="J28" s="50">
        <v>-12449</v>
      </c>
    </row>
    <row r="29" spans="1:10" ht="15.75" customHeight="1" x14ac:dyDescent="0.25">
      <c r="A29" s="30"/>
      <c r="B29" s="77" t="s">
        <v>716</v>
      </c>
      <c r="C29" s="78"/>
      <c r="D29" s="78"/>
      <c r="E29" s="78"/>
      <c r="F29" s="14"/>
      <c r="G29" s="14"/>
      <c r="H29" s="14"/>
      <c r="I29" s="14"/>
      <c r="J29" s="50">
        <v>-2494</v>
      </c>
    </row>
    <row r="30" spans="1:10" ht="15.75" customHeight="1" x14ac:dyDescent="0.25">
      <c r="A30" s="30"/>
      <c r="B30" s="77" t="s">
        <v>717</v>
      </c>
      <c r="C30" s="78"/>
      <c r="D30" s="78"/>
      <c r="E30" s="78"/>
      <c r="F30" s="14"/>
      <c r="G30" s="14"/>
      <c r="H30" s="14"/>
      <c r="I30" s="14"/>
      <c r="J30" s="50">
        <v>-10975</v>
      </c>
    </row>
    <row r="31" spans="1:10" x14ac:dyDescent="0.25">
      <c r="A31" s="30"/>
      <c r="B31" s="77" t="s">
        <v>484</v>
      </c>
      <c r="C31" s="78"/>
      <c r="D31" s="78"/>
      <c r="E31" s="78"/>
      <c r="F31" s="14"/>
      <c r="G31" s="14"/>
      <c r="H31" s="14"/>
      <c r="I31" s="14"/>
      <c r="J31" s="50">
        <v>-7764</v>
      </c>
    </row>
    <row r="32" spans="1:10" ht="15.75" thickBot="1" x14ac:dyDescent="0.3">
      <c r="A32" s="30"/>
      <c r="B32" s="77" t="s">
        <v>42</v>
      </c>
      <c r="C32" s="78"/>
      <c r="D32" s="78"/>
      <c r="E32" s="78"/>
      <c r="F32" s="14"/>
      <c r="G32" s="14"/>
      <c r="H32" s="14"/>
      <c r="I32" s="14"/>
      <c r="J32" s="63">
        <v>-8441</v>
      </c>
    </row>
    <row r="33" spans="1:10" x14ac:dyDescent="0.25">
      <c r="A33" s="30"/>
      <c r="B33" s="77" t="s">
        <v>718</v>
      </c>
      <c r="C33" s="78"/>
      <c r="D33" s="78"/>
      <c r="E33" s="78"/>
      <c r="F33" s="14"/>
      <c r="G33" s="14"/>
      <c r="H33" s="14"/>
      <c r="I33" s="14"/>
      <c r="J33" s="76"/>
    </row>
    <row r="34" spans="1:10" ht="15.75" thickBot="1" x14ac:dyDescent="0.3">
      <c r="A34" s="30"/>
      <c r="B34" s="88"/>
      <c r="C34" s="80" t="s">
        <v>719</v>
      </c>
      <c r="D34" s="80"/>
      <c r="E34" s="80"/>
      <c r="F34" s="53"/>
      <c r="G34" s="53"/>
      <c r="H34" s="53"/>
      <c r="I34" s="53"/>
      <c r="J34" s="91">
        <v>15534</v>
      </c>
    </row>
    <row r="35" spans="1:10" ht="16.5" thickTop="1" thickBot="1" x14ac:dyDescent="0.3">
      <c r="A35" s="30"/>
      <c r="B35" s="97"/>
      <c r="C35" s="97"/>
      <c r="D35" s="97"/>
      <c r="E35" s="97"/>
      <c r="F35" s="97"/>
      <c r="G35" s="97"/>
      <c r="H35" s="97"/>
      <c r="I35" s="97"/>
      <c r="J35" s="97"/>
    </row>
    <row r="36" spans="1:10" ht="16.5" thickTop="1" thickBot="1" x14ac:dyDescent="0.3">
      <c r="A36" s="30"/>
      <c r="B36" s="119"/>
      <c r="C36" s="43"/>
      <c r="D36" s="43"/>
      <c r="E36" s="43"/>
      <c r="F36" s="98">
        <v>41636</v>
      </c>
      <c r="G36" s="98"/>
      <c r="H36" s="98"/>
      <c r="I36" s="98"/>
      <c r="J36" s="98"/>
    </row>
    <row r="37" spans="1:10" x14ac:dyDescent="0.25">
      <c r="A37" s="30"/>
      <c r="B37" s="75"/>
      <c r="C37" s="14"/>
      <c r="D37" s="14"/>
      <c r="E37" s="14"/>
      <c r="F37" s="94" t="s">
        <v>703</v>
      </c>
      <c r="G37" s="94" t="s">
        <v>704</v>
      </c>
      <c r="H37" s="94" t="s">
        <v>705</v>
      </c>
      <c r="I37" s="94" t="s">
        <v>706</v>
      </c>
      <c r="J37" s="47" t="s">
        <v>707</v>
      </c>
    </row>
    <row r="38" spans="1:10" x14ac:dyDescent="0.25">
      <c r="A38" s="30"/>
      <c r="B38" s="75"/>
      <c r="C38" s="14"/>
      <c r="D38" s="14"/>
      <c r="E38" s="14"/>
      <c r="F38" s="87" t="s">
        <v>708</v>
      </c>
      <c r="G38" s="87" t="s">
        <v>709</v>
      </c>
      <c r="H38" s="87" t="s">
        <v>710</v>
      </c>
      <c r="I38" s="87" t="s">
        <v>711</v>
      </c>
      <c r="J38" s="49" t="s">
        <v>712</v>
      </c>
    </row>
    <row r="39" spans="1:10" ht="15.75" thickBot="1" x14ac:dyDescent="0.3">
      <c r="A39" s="30"/>
      <c r="B39" s="75"/>
      <c r="C39" s="14"/>
      <c r="D39" s="14"/>
      <c r="E39" s="14"/>
      <c r="F39" s="84" t="s">
        <v>262</v>
      </c>
      <c r="G39" s="84" t="s">
        <v>262</v>
      </c>
      <c r="H39" s="84" t="s">
        <v>262</v>
      </c>
      <c r="I39" s="84" t="s">
        <v>262</v>
      </c>
      <c r="J39" s="51" t="s">
        <v>262</v>
      </c>
    </row>
    <row r="40" spans="1:10" ht="15.75" thickBot="1" x14ac:dyDescent="0.3">
      <c r="A40" s="30"/>
      <c r="B40" s="77" t="s">
        <v>713</v>
      </c>
      <c r="C40" s="78"/>
      <c r="D40" s="78"/>
      <c r="E40" s="78"/>
      <c r="F40" s="85">
        <v>571347</v>
      </c>
      <c r="G40" s="85">
        <v>427313</v>
      </c>
      <c r="H40" s="85">
        <v>998660</v>
      </c>
      <c r="I40" s="85">
        <v>141435</v>
      </c>
      <c r="J40" s="74">
        <v>1140095</v>
      </c>
    </row>
    <row r="41" spans="1:10" x14ac:dyDescent="0.25">
      <c r="A41" s="30"/>
      <c r="B41" s="77" t="s">
        <v>714</v>
      </c>
      <c r="C41" s="78"/>
      <c r="D41" s="78"/>
      <c r="E41" s="78"/>
      <c r="F41" s="103">
        <v>10882</v>
      </c>
      <c r="G41" s="103">
        <v>29582</v>
      </c>
      <c r="H41" s="103">
        <v>40464</v>
      </c>
      <c r="I41" s="103">
        <v>6731</v>
      </c>
      <c r="J41" s="59">
        <v>47195</v>
      </c>
    </row>
    <row r="42" spans="1:10" x14ac:dyDescent="0.25">
      <c r="A42" s="30"/>
      <c r="B42" s="77" t="s">
        <v>715</v>
      </c>
      <c r="C42" s="78"/>
      <c r="D42" s="78"/>
      <c r="E42" s="78"/>
      <c r="F42" s="14"/>
      <c r="G42" s="14"/>
      <c r="H42" s="14"/>
      <c r="I42" s="14"/>
      <c r="J42" s="50">
        <v>-9458</v>
      </c>
    </row>
    <row r="43" spans="1:10" ht="15.75" customHeight="1" x14ac:dyDescent="0.25">
      <c r="A43" s="30"/>
      <c r="B43" s="77" t="s">
        <v>716</v>
      </c>
      <c r="C43" s="78"/>
      <c r="D43" s="78"/>
      <c r="E43" s="78"/>
      <c r="F43" s="14"/>
      <c r="G43" s="14"/>
      <c r="H43" s="14"/>
      <c r="I43" s="14"/>
      <c r="J43" s="50">
        <v>-6577</v>
      </c>
    </row>
    <row r="44" spans="1:10" ht="15.75" customHeight="1" x14ac:dyDescent="0.25">
      <c r="A44" s="30"/>
      <c r="B44" s="77" t="s">
        <v>717</v>
      </c>
      <c r="C44" s="78"/>
      <c r="D44" s="78"/>
      <c r="E44" s="78"/>
      <c r="F44" s="14"/>
      <c r="G44" s="14"/>
      <c r="H44" s="14"/>
      <c r="I44" s="14"/>
      <c r="J44" s="50">
        <v>-3552</v>
      </c>
    </row>
    <row r="45" spans="1:10" x14ac:dyDescent="0.25">
      <c r="A45" s="30"/>
      <c r="B45" s="77" t="s">
        <v>484</v>
      </c>
      <c r="C45" s="78"/>
      <c r="D45" s="78"/>
      <c r="E45" s="78"/>
      <c r="F45" s="14"/>
      <c r="G45" s="14"/>
      <c r="H45" s="14"/>
      <c r="I45" s="14"/>
      <c r="J45" s="50">
        <v>-7860</v>
      </c>
    </row>
    <row r="46" spans="1:10" ht="15.75" thickBot="1" x14ac:dyDescent="0.3">
      <c r="A46" s="30"/>
      <c r="B46" s="77" t="s">
        <v>42</v>
      </c>
      <c r="C46" s="78"/>
      <c r="D46" s="78"/>
      <c r="E46" s="78"/>
      <c r="F46" s="14"/>
      <c r="G46" s="14"/>
      <c r="H46" s="14"/>
      <c r="I46" s="14"/>
      <c r="J46" s="63">
        <v>-21495</v>
      </c>
    </row>
    <row r="47" spans="1:10" x14ac:dyDescent="0.25">
      <c r="A47" s="30"/>
      <c r="B47" s="77" t="s">
        <v>720</v>
      </c>
      <c r="C47" s="78"/>
      <c r="D47" s="78"/>
      <c r="E47" s="78"/>
      <c r="F47" s="14"/>
      <c r="G47" s="14"/>
      <c r="H47" s="14"/>
      <c r="I47" s="14"/>
      <c r="J47" s="76"/>
    </row>
    <row r="48" spans="1:10" ht="15.75" thickBot="1" x14ac:dyDescent="0.3">
      <c r="A48" s="30"/>
      <c r="B48" s="88"/>
      <c r="C48" s="80" t="s">
        <v>719</v>
      </c>
      <c r="D48" s="80"/>
      <c r="E48" s="80"/>
      <c r="F48" s="53"/>
      <c r="G48" s="53"/>
      <c r="H48" s="53"/>
      <c r="I48" s="53"/>
      <c r="J48" s="91">
        <v>-1747</v>
      </c>
    </row>
    <row r="49" spans="1:10" ht="16.5" thickTop="1" thickBot="1" x14ac:dyDescent="0.3">
      <c r="A49" s="30"/>
      <c r="B49" s="97"/>
      <c r="C49" s="97"/>
      <c r="D49" s="97"/>
      <c r="E49" s="97"/>
      <c r="F49" s="97"/>
      <c r="G49" s="97"/>
      <c r="H49" s="97"/>
      <c r="I49" s="97"/>
      <c r="J49" s="97"/>
    </row>
    <row r="50" spans="1:10" ht="16.5" thickTop="1" thickBot="1" x14ac:dyDescent="0.3">
      <c r="A50" s="30"/>
      <c r="B50" s="119"/>
      <c r="C50" s="43"/>
      <c r="D50" s="43"/>
      <c r="E50" s="43"/>
      <c r="F50" s="98">
        <v>41272</v>
      </c>
      <c r="G50" s="98"/>
      <c r="H50" s="98"/>
      <c r="I50" s="98"/>
      <c r="J50" s="98"/>
    </row>
    <row r="51" spans="1:10" x14ac:dyDescent="0.25">
      <c r="A51" s="30"/>
      <c r="B51" s="75"/>
      <c r="C51" s="14"/>
      <c r="D51" s="14"/>
      <c r="E51" s="14"/>
      <c r="F51" s="94" t="s">
        <v>703</v>
      </c>
      <c r="G51" s="94" t="s">
        <v>704</v>
      </c>
      <c r="H51" s="94" t="s">
        <v>705</v>
      </c>
      <c r="I51" s="94" t="s">
        <v>706</v>
      </c>
      <c r="J51" s="47" t="s">
        <v>707</v>
      </c>
    </row>
    <row r="52" spans="1:10" x14ac:dyDescent="0.25">
      <c r="A52" s="30"/>
      <c r="B52" s="75"/>
      <c r="C52" s="14"/>
      <c r="D52" s="14"/>
      <c r="E52" s="14"/>
      <c r="F52" s="87" t="s">
        <v>708</v>
      </c>
      <c r="G52" s="87" t="s">
        <v>709</v>
      </c>
      <c r="H52" s="87" t="s">
        <v>710</v>
      </c>
      <c r="I52" s="87" t="s">
        <v>711</v>
      </c>
      <c r="J52" s="49" t="s">
        <v>712</v>
      </c>
    </row>
    <row r="53" spans="1:10" ht="15.75" thickBot="1" x14ac:dyDescent="0.3">
      <c r="A53" s="30"/>
      <c r="B53" s="75"/>
      <c r="C53" s="14"/>
      <c r="D53" s="14"/>
      <c r="E53" s="14"/>
      <c r="F53" s="84" t="s">
        <v>262</v>
      </c>
      <c r="G53" s="84" t="s">
        <v>262</v>
      </c>
      <c r="H53" s="84" t="s">
        <v>262</v>
      </c>
      <c r="I53" s="84" t="s">
        <v>262</v>
      </c>
      <c r="J53" s="51" t="s">
        <v>262</v>
      </c>
    </row>
    <row r="54" spans="1:10" ht="15.75" thickBot="1" x14ac:dyDescent="0.3">
      <c r="A54" s="30"/>
      <c r="B54" s="77" t="s">
        <v>713</v>
      </c>
      <c r="C54" s="78"/>
      <c r="D54" s="78"/>
      <c r="E54" s="78"/>
      <c r="F54" s="85">
        <v>540461</v>
      </c>
      <c r="G54" s="85">
        <v>376431</v>
      </c>
      <c r="H54" s="85">
        <v>916892</v>
      </c>
      <c r="I54" s="85">
        <v>126651</v>
      </c>
      <c r="J54" s="74">
        <v>1043543</v>
      </c>
    </row>
    <row r="55" spans="1:10" x14ac:dyDescent="0.25">
      <c r="A55" s="30"/>
      <c r="B55" s="77" t="s">
        <v>714</v>
      </c>
      <c r="C55" s="78"/>
      <c r="D55" s="78"/>
      <c r="E55" s="78"/>
      <c r="F55" s="103">
        <v>18649</v>
      </c>
      <c r="G55" s="103">
        <v>21560</v>
      </c>
      <c r="H55" s="103">
        <v>40209</v>
      </c>
      <c r="I55" s="103">
        <v>10062</v>
      </c>
      <c r="J55" s="59">
        <v>50271</v>
      </c>
    </row>
    <row r="56" spans="1:10" x14ac:dyDescent="0.25">
      <c r="A56" s="30"/>
      <c r="B56" s="77" t="s">
        <v>715</v>
      </c>
      <c r="C56" s="78"/>
      <c r="D56" s="78"/>
      <c r="E56" s="78"/>
      <c r="F56" s="14"/>
      <c r="G56" s="14"/>
      <c r="H56" s="14"/>
      <c r="I56" s="14"/>
      <c r="J56" s="50">
        <v>-7229</v>
      </c>
    </row>
    <row r="57" spans="1:10" x14ac:dyDescent="0.25">
      <c r="A57" s="30"/>
      <c r="B57" s="77" t="s">
        <v>541</v>
      </c>
      <c r="C57" s="78"/>
      <c r="D57" s="78"/>
      <c r="E57" s="78"/>
      <c r="F57" s="14"/>
      <c r="G57" s="14"/>
      <c r="H57" s="14"/>
      <c r="I57" s="14"/>
      <c r="J57" s="50">
        <v>-1946</v>
      </c>
    </row>
    <row r="58" spans="1:10" ht="15.75" thickBot="1" x14ac:dyDescent="0.3">
      <c r="A58" s="30"/>
      <c r="B58" s="77" t="s">
        <v>484</v>
      </c>
      <c r="C58" s="78"/>
      <c r="D58" s="78"/>
      <c r="E58" s="78"/>
      <c r="F58" s="14"/>
      <c r="G58" s="14"/>
      <c r="H58" s="14"/>
      <c r="I58" s="14"/>
      <c r="J58" s="63">
        <v>-9333</v>
      </c>
    </row>
    <row r="59" spans="1:10" x14ac:dyDescent="0.25">
      <c r="A59" s="30"/>
      <c r="B59" s="77" t="s">
        <v>718</v>
      </c>
      <c r="C59" s="78"/>
      <c r="D59" s="78"/>
      <c r="E59" s="78"/>
      <c r="F59" s="14"/>
      <c r="G59" s="14"/>
      <c r="H59" s="14"/>
      <c r="I59" s="14"/>
      <c r="J59" s="127"/>
    </row>
    <row r="60" spans="1:10" ht="15.75" thickBot="1" x14ac:dyDescent="0.3">
      <c r="A60" s="30"/>
      <c r="B60" s="88"/>
      <c r="C60" s="80" t="s">
        <v>719</v>
      </c>
      <c r="D60" s="80"/>
      <c r="E60" s="80"/>
      <c r="F60" s="53"/>
      <c r="G60" s="53"/>
      <c r="H60" s="53"/>
      <c r="I60" s="53"/>
      <c r="J60" s="91">
        <v>31763</v>
      </c>
    </row>
    <row r="61" spans="1:10" ht="15.75" thickTop="1" x14ac:dyDescent="0.25">
      <c r="A61" s="30"/>
      <c r="B61" s="165"/>
      <c r="C61" s="165"/>
      <c r="D61" s="165"/>
      <c r="E61" s="165"/>
      <c r="F61" s="165"/>
      <c r="G61" s="165"/>
      <c r="H61" s="165"/>
      <c r="I61" s="165"/>
      <c r="J61" s="165"/>
    </row>
    <row r="62" spans="1:10" x14ac:dyDescent="0.25">
      <c r="A62" s="30"/>
      <c r="B62" s="70" t="s">
        <v>721</v>
      </c>
      <c r="C62" s="70"/>
      <c r="D62" s="70"/>
      <c r="E62" s="70"/>
      <c r="F62" s="70"/>
      <c r="G62" s="70"/>
      <c r="H62" s="70"/>
      <c r="I62" s="70"/>
      <c r="J62" s="70"/>
    </row>
    <row r="63" spans="1:10" x14ac:dyDescent="0.25">
      <c r="A63" s="30"/>
      <c r="B63" s="70" t="s">
        <v>722</v>
      </c>
      <c r="C63" s="70"/>
      <c r="D63" s="70"/>
      <c r="E63" s="70"/>
      <c r="F63" s="70"/>
      <c r="G63" s="70"/>
      <c r="H63" s="70"/>
      <c r="I63" s="70"/>
      <c r="J63" s="70"/>
    </row>
    <row r="64" spans="1:10" x14ac:dyDescent="0.25">
      <c r="A64" s="30"/>
      <c r="B64" s="29"/>
      <c r="C64" s="29"/>
      <c r="D64" s="29"/>
      <c r="E64" s="29"/>
      <c r="F64" s="29"/>
      <c r="G64" s="29"/>
      <c r="H64" s="29"/>
      <c r="I64" s="29"/>
      <c r="J64" s="29"/>
    </row>
    <row r="65" spans="1:10" x14ac:dyDescent="0.25">
      <c r="A65" s="30"/>
      <c r="B65" s="35" t="s">
        <v>723</v>
      </c>
      <c r="C65" s="35"/>
      <c r="D65" s="35"/>
      <c r="E65" s="35"/>
      <c r="F65" s="35"/>
      <c r="G65" s="35"/>
      <c r="H65" s="35"/>
      <c r="I65" s="35"/>
      <c r="J65" s="35"/>
    </row>
    <row r="66" spans="1:10" x14ac:dyDescent="0.25">
      <c r="A66" s="30"/>
      <c r="B66" s="29"/>
      <c r="C66" s="29"/>
      <c r="D66" s="29"/>
      <c r="E66" s="29"/>
      <c r="F66" s="29"/>
      <c r="G66" s="29"/>
      <c r="H66" s="29"/>
      <c r="I66" s="29"/>
      <c r="J66" s="29"/>
    </row>
    <row r="67" spans="1:10" x14ac:dyDescent="0.25">
      <c r="A67" s="30"/>
      <c r="B67" s="32" t="s">
        <v>724</v>
      </c>
      <c r="C67" s="32"/>
      <c r="D67" s="32"/>
      <c r="E67" s="32"/>
      <c r="F67" s="32"/>
      <c r="G67" s="32"/>
      <c r="H67" s="32"/>
      <c r="I67" s="32"/>
      <c r="J67" s="32"/>
    </row>
    <row r="68" spans="1:10" ht="15.75" thickBot="1" x14ac:dyDescent="0.3">
      <c r="A68" s="30"/>
      <c r="B68" s="29"/>
      <c r="C68" s="29"/>
      <c r="D68" s="29"/>
      <c r="E68" s="29"/>
      <c r="F68" s="29"/>
      <c r="G68" s="29"/>
      <c r="H68" s="29"/>
      <c r="I68" s="29"/>
      <c r="J68" s="29"/>
    </row>
    <row r="69" spans="1:10" ht="15.75" thickTop="1" x14ac:dyDescent="0.25">
      <c r="A69" s="30"/>
      <c r="B69" s="119"/>
      <c r="C69" s="43"/>
      <c r="D69" s="43"/>
      <c r="E69" s="43"/>
      <c r="F69" s="82">
        <v>42007</v>
      </c>
      <c r="G69" s="83">
        <v>41636</v>
      </c>
    </row>
    <row r="70" spans="1:10" ht="15.75" thickBot="1" x14ac:dyDescent="0.3">
      <c r="A70" s="30"/>
      <c r="B70" s="122"/>
      <c r="C70" s="19"/>
      <c r="D70" s="19"/>
      <c r="E70" s="19"/>
      <c r="F70" s="84" t="s">
        <v>262</v>
      </c>
      <c r="G70" s="51" t="s">
        <v>262</v>
      </c>
    </row>
    <row r="71" spans="1:10" x14ac:dyDescent="0.25">
      <c r="A71" s="30"/>
      <c r="B71" s="77" t="s">
        <v>725</v>
      </c>
      <c r="C71" s="78"/>
      <c r="D71" s="78"/>
      <c r="E71" s="78"/>
      <c r="F71" s="17"/>
      <c r="G71" s="46"/>
    </row>
    <row r="72" spans="1:10" x14ac:dyDescent="0.25">
      <c r="A72" s="30"/>
      <c r="B72" s="75"/>
      <c r="C72" s="99" t="s">
        <v>726</v>
      </c>
      <c r="D72" s="99"/>
      <c r="E72" s="99"/>
      <c r="F72" s="95">
        <v>306519</v>
      </c>
      <c r="G72" s="50">
        <v>312894</v>
      </c>
    </row>
    <row r="73" spans="1:10" ht="15.75" thickBot="1" x14ac:dyDescent="0.3">
      <c r="A73" s="30"/>
      <c r="B73" s="75"/>
      <c r="C73" s="99" t="s">
        <v>727</v>
      </c>
      <c r="D73" s="99"/>
      <c r="E73" s="99"/>
      <c r="F73" s="96">
        <v>199466</v>
      </c>
      <c r="G73" s="91">
        <v>185818</v>
      </c>
    </row>
    <row r="74" spans="1:10" ht="15.75" thickTop="1" x14ac:dyDescent="0.25">
      <c r="A74" s="30"/>
      <c r="B74" s="75"/>
      <c r="C74" s="14"/>
      <c r="D74" s="99" t="s">
        <v>728</v>
      </c>
      <c r="E74" s="99"/>
      <c r="F74" s="162">
        <v>505985</v>
      </c>
      <c r="G74" s="163">
        <v>498712</v>
      </c>
    </row>
    <row r="75" spans="1:10" ht="15.75" thickBot="1" x14ac:dyDescent="0.3">
      <c r="A75" s="30"/>
      <c r="B75" s="75"/>
      <c r="C75" s="99" t="s">
        <v>729</v>
      </c>
      <c r="D75" s="99"/>
      <c r="E75" s="99"/>
      <c r="F75" s="107">
        <v>112111</v>
      </c>
      <c r="G75" s="63">
        <v>137106</v>
      </c>
    </row>
    <row r="76" spans="1:10" x14ac:dyDescent="0.25">
      <c r="A76" s="30"/>
      <c r="B76" s="75"/>
      <c r="C76" s="14"/>
      <c r="D76" s="99" t="s">
        <v>730</v>
      </c>
      <c r="E76" s="99"/>
      <c r="F76" s="103">
        <v>618096</v>
      </c>
      <c r="G76" s="59">
        <v>635818</v>
      </c>
    </row>
    <row r="77" spans="1:10" ht="15.75" thickBot="1" x14ac:dyDescent="0.3">
      <c r="A77" s="30"/>
      <c r="B77" s="75"/>
      <c r="C77" s="99" t="s">
        <v>715</v>
      </c>
      <c r="D77" s="99"/>
      <c r="E77" s="99"/>
      <c r="F77" s="107">
        <v>22854</v>
      </c>
      <c r="G77" s="63">
        <v>31558</v>
      </c>
    </row>
    <row r="78" spans="1:10" ht="15.75" thickBot="1" x14ac:dyDescent="0.3">
      <c r="A78" s="30"/>
      <c r="B78" s="75"/>
      <c r="C78" s="14"/>
      <c r="D78" s="99" t="s">
        <v>731</v>
      </c>
      <c r="E78" s="99"/>
      <c r="F78" s="108">
        <v>640950</v>
      </c>
      <c r="G78" s="54">
        <v>667376</v>
      </c>
    </row>
    <row r="79" spans="1:10" ht="15.75" thickTop="1" x14ac:dyDescent="0.25">
      <c r="A79" s="30"/>
      <c r="B79" s="75"/>
      <c r="C79" s="14"/>
      <c r="D79" s="14"/>
      <c r="E79" s="14"/>
      <c r="F79" s="42"/>
      <c r="G79" s="160"/>
    </row>
    <row r="80" spans="1:10" x14ac:dyDescent="0.25">
      <c r="A80" s="30"/>
      <c r="B80" s="77" t="s">
        <v>732</v>
      </c>
      <c r="C80" s="78"/>
      <c r="D80" s="78"/>
      <c r="E80" s="78"/>
      <c r="F80" s="14"/>
      <c r="G80" s="127"/>
    </row>
    <row r="81" spans="1:10" x14ac:dyDescent="0.25">
      <c r="A81" s="30"/>
      <c r="B81" s="75"/>
      <c r="C81" s="99" t="s">
        <v>726</v>
      </c>
      <c r="D81" s="99"/>
      <c r="E81" s="99"/>
      <c r="F81" s="95">
        <v>26720</v>
      </c>
      <c r="G81" s="50">
        <v>27822</v>
      </c>
    </row>
    <row r="82" spans="1:10" ht="15.75" thickBot="1" x14ac:dyDescent="0.3">
      <c r="A82" s="30"/>
      <c r="B82" s="75"/>
      <c r="C82" s="99" t="s">
        <v>727</v>
      </c>
      <c r="D82" s="99"/>
      <c r="E82" s="99"/>
      <c r="F82" s="96">
        <v>2362</v>
      </c>
      <c r="G82" s="91">
        <v>2362</v>
      </c>
    </row>
    <row r="83" spans="1:10" ht="15.75" thickTop="1" x14ac:dyDescent="0.25">
      <c r="A83" s="30"/>
      <c r="B83" s="75"/>
      <c r="C83" s="14"/>
      <c r="D83" s="99" t="s">
        <v>728</v>
      </c>
      <c r="E83" s="99"/>
      <c r="F83" s="162">
        <v>29082</v>
      </c>
      <c r="G83" s="163">
        <v>30184</v>
      </c>
    </row>
    <row r="84" spans="1:10" ht="15.75" thickBot="1" x14ac:dyDescent="0.3">
      <c r="A84" s="30"/>
      <c r="B84" s="75"/>
      <c r="C84" s="99" t="s">
        <v>729</v>
      </c>
      <c r="D84" s="99"/>
      <c r="E84" s="99"/>
      <c r="F84" s="84" t="s">
        <v>338</v>
      </c>
      <c r="G84" s="63">
        <v>11459</v>
      </c>
    </row>
    <row r="85" spans="1:10" ht="15.75" thickBot="1" x14ac:dyDescent="0.3">
      <c r="A85" s="30"/>
      <c r="B85" s="88"/>
      <c r="C85" s="53"/>
      <c r="D85" s="80" t="s">
        <v>733</v>
      </c>
      <c r="E85" s="80"/>
      <c r="F85" s="108">
        <v>29082</v>
      </c>
      <c r="G85" s="54">
        <v>41643</v>
      </c>
    </row>
    <row r="86" spans="1:10" ht="15.75" thickTop="1" x14ac:dyDescent="0.25">
      <c r="A86" s="30"/>
      <c r="B86" s="29"/>
      <c r="C86" s="29"/>
      <c r="D86" s="29"/>
      <c r="E86" s="29"/>
      <c r="F86" s="29"/>
      <c r="G86" s="29"/>
      <c r="H86" s="29"/>
      <c r="I86" s="29"/>
      <c r="J86" s="29"/>
    </row>
    <row r="87" spans="1:10" x14ac:dyDescent="0.25">
      <c r="A87" s="30"/>
      <c r="B87" s="33" t="s">
        <v>734</v>
      </c>
      <c r="C87" s="33"/>
      <c r="D87" s="33"/>
      <c r="E87" s="33"/>
      <c r="F87" s="33"/>
      <c r="G87" s="33"/>
      <c r="H87" s="33"/>
      <c r="I87" s="33"/>
      <c r="J87" s="33"/>
    </row>
    <row r="88" spans="1:10" x14ac:dyDescent="0.25">
      <c r="A88" s="30"/>
      <c r="B88" s="29"/>
      <c r="C88" s="29"/>
      <c r="D88" s="29"/>
      <c r="E88" s="29"/>
      <c r="F88" s="29"/>
      <c r="G88" s="29"/>
      <c r="H88" s="29"/>
      <c r="I88" s="29"/>
      <c r="J88" s="29"/>
    </row>
    <row r="89" spans="1:10" x14ac:dyDescent="0.25">
      <c r="A89" s="30"/>
      <c r="B89" s="32" t="s">
        <v>735</v>
      </c>
      <c r="C89" s="32"/>
      <c r="D89" s="32"/>
      <c r="E89" s="32"/>
      <c r="F89" s="32"/>
      <c r="G89" s="32"/>
      <c r="H89" s="32"/>
      <c r="I89" s="32"/>
      <c r="J89" s="32"/>
    </row>
    <row r="90" spans="1:10" ht="15.75" thickBot="1" x14ac:dyDescent="0.3">
      <c r="A90" s="30"/>
      <c r="B90" s="29"/>
      <c r="C90" s="29"/>
      <c r="D90" s="29"/>
      <c r="E90" s="29"/>
      <c r="F90" s="29"/>
      <c r="G90" s="29"/>
      <c r="H90" s="29"/>
      <c r="I90" s="29"/>
      <c r="J90" s="29"/>
    </row>
    <row r="91" spans="1:10" ht="15.75" thickTop="1" x14ac:dyDescent="0.25">
      <c r="A91" s="30"/>
      <c r="B91" s="119"/>
      <c r="C91" s="43"/>
      <c r="D91" s="43"/>
      <c r="E91" s="43"/>
      <c r="F91" s="82">
        <v>42007</v>
      </c>
      <c r="G91" s="82">
        <v>41636</v>
      </c>
      <c r="H91" s="83">
        <v>41272</v>
      </c>
    </row>
    <row r="92" spans="1:10" ht="15.75" thickBot="1" x14ac:dyDescent="0.3">
      <c r="A92" s="30"/>
      <c r="B92" s="122"/>
      <c r="C92" s="19"/>
      <c r="D92" s="19"/>
      <c r="E92" s="19"/>
      <c r="F92" s="84" t="s">
        <v>262</v>
      </c>
      <c r="G92" s="84" t="s">
        <v>262</v>
      </c>
      <c r="H92" s="51" t="s">
        <v>262</v>
      </c>
    </row>
    <row r="93" spans="1:10" x14ac:dyDescent="0.25">
      <c r="A93" s="30"/>
      <c r="B93" s="77" t="s">
        <v>736</v>
      </c>
      <c r="C93" s="78"/>
      <c r="D93" s="78"/>
      <c r="E93" s="78"/>
      <c r="F93" s="17"/>
      <c r="G93" s="17"/>
      <c r="H93" s="46"/>
    </row>
    <row r="94" spans="1:10" x14ac:dyDescent="0.25">
      <c r="A94" s="30"/>
      <c r="B94" s="75"/>
      <c r="C94" s="99" t="s">
        <v>726</v>
      </c>
      <c r="D94" s="99"/>
      <c r="E94" s="99"/>
      <c r="F94" s="95">
        <v>5993</v>
      </c>
      <c r="G94" s="95">
        <v>13363</v>
      </c>
      <c r="H94" s="50">
        <v>10227</v>
      </c>
    </row>
    <row r="95" spans="1:10" ht="15.75" thickBot="1" x14ac:dyDescent="0.3">
      <c r="A95" s="30"/>
      <c r="B95" s="75"/>
      <c r="C95" s="99" t="s">
        <v>727</v>
      </c>
      <c r="D95" s="99"/>
      <c r="E95" s="99"/>
      <c r="F95" s="96">
        <v>8012</v>
      </c>
      <c r="G95" s="96">
        <v>12877</v>
      </c>
      <c r="H95" s="91">
        <v>9400</v>
      </c>
    </row>
    <row r="96" spans="1:10" ht="15.75" thickTop="1" x14ac:dyDescent="0.25">
      <c r="A96" s="30"/>
      <c r="B96" s="75"/>
      <c r="C96" s="14"/>
      <c r="D96" s="99" t="s">
        <v>728</v>
      </c>
      <c r="E96" s="99"/>
      <c r="F96" s="162">
        <v>14005</v>
      </c>
      <c r="G96" s="162">
        <v>26240</v>
      </c>
      <c r="H96" s="163">
        <v>19627</v>
      </c>
    </row>
    <row r="97" spans="1:10" ht="15.75" thickBot="1" x14ac:dyDescent="0.3">
      <c r="A97" s="30"/>
      <c r="B97" s="75"/>
      <c r="C97" s="99" t="s">
        <v>729</v>
      </c>
      <c r="D97" s="99"/>
      <c r="E97" s="99"/>
      <c r="F97" s="107">
        <v>2254</v>
      </c>
      <c r="G97" s="107">
        <v>3100</v>
      </c>
      <c r="H97" s="63">
        <v>2504</v>
      </c>
    </row>
    <row r="98" spans="1:10" x14ac:dyDescent="0.25">
      <c r="A98" s="30"/>
      <c r="B98" s="75"/>
      <c r="C98" s="14"/>
      <c r="D98" s="99" t="s">
        <v>737</v>
      </c>
      <c r="E98" s="99"/>
      <c r="F98" s="103">
        <v>16259</v>
      </c>
      <c r="G98" s="103">
        <v>29340</v>
      </c>
      <c r="H98" s="59">
        <v>22131</v>
      </c>
    </row>
    <row r="99" spans="1:10" ht="15.75" thickBot="1" x14ac:dyDescent="0.3">
      <c r="A99" s="30"/>
      <c r="B99" s="75"/>
      <c r="C99" s="99" t="s">
        <v>715</v>
      </c>
      <c r="D99" s="99"/>
      <c r="E99" s="99"/>
      <c r="F99" s="107">
        <v>3242</v>
      </c>
      <c r="G99" s="84">
        <v>574</v>
      </c>
      <c r="H99" s="51">
        <v>812</v>
      </c>
    </row>
    <row r="100" spans="1:10" ht="15.75" thickBot="1" x14ac:dyDescent="0.3">
      <c r="A100" s="30"/>
      <c r="B100" s="75"/>
      <c r="C100" s="14"/>
      <c r="D100" s="99" t="s">
        <v>738</v>
      </c>
      <c r="E100" s="99"/>
      <c r="F100" s="108">
        <v>19501</v>
      </c>
      <c r="G100" s="108">
        <v>29914</v>
      </c>
      <c r="H100" s="54">
        <v>22943</v>
      </c>
    </row>
    <row r="101" spans="1:10" ht="15.75" thickTop="1" x14ac:dyDescent="0.25">
      <c r="A101" s="30"/>
      <c r="B101" s="75"/>
      <c r="C101" s="14"/>
      <c r="D101" s="14"/>
      <c r="E101" s="14"/>
      <c r="F101" s="42"/>
      <c r="G101" s="42"/>
      <c r="H101" s="160"/>
    </row>
    <row r="102" spans="1:10" x14ac:dyDescent="0.25">
      <c r="A102" s="30"/>
      <c r="B102" s="77" t="s">
        <v>739</v>
      </c>
      <c r="C102" s="78"/>
      <c r="D102" s="78"/>
      <c r="E102" s="78"/>
      <c r="F102" s="14"/>
      <c r="G102" s="14"/>
      <c r="H102" s="127"/>
    </row>
    <row r="103" spans="1:10" x14ac:dyDescent="0.25">
      <c r="A103" s="30"/>
      <c r="B103" s="75"/>
      <c r="C103" s="99" t="s">
        <v>726</v>
      </c>
      <c r="D103" s="99"/>
      <c r="E103" s="99"/>
      <c r="F103" s="95">
        <v>6668</v>
      </c>
      <c r="G103" s="95">
        <v>6091</v>
      </c>
      <c r="H103" s="50">
        <v>5115</v>
      </c>
    </row>
    <row r="104" spans="1:10" ht="15.75" thickBot="1" x14ac:dyDescent="0.3">
      <c r="A104" s="30"/>
      <c r="B104" s="75"/>
      <c r="C104" s="99" t="s">
        <v>727</v>
      </c>
      <c r="D104" s="99"/>
      <c r="E104" s="99"/>
      <c r="F104" s="96">
        <v>7562</v>
      </c>
      <c r="G104" s="96">
        <v>7381</v>
      </c>
      <c r="H104" s="91">
        <v>6729</v>
      </c>
    </row>
    <row r="105" spans="1:10" ht="15.75" thickTop="1" x14ac:dyDescent="0.25">
      <c r="A105" s="30"/>
      <c r="B105" s="75"/>
      <c r="C105" s="14"/>
      <c r="D105" s="99" t="s">
        <v>728</v>
      </c>
      <c r="E105" s="99"/>
      <c r="F105" s="162">
        <v>14230</v>
      </c>
      <c r="G105" s="162">
        <v>13472</v>
      </c>
      <c r="H105" s="163">
        <v>11844</v>
      </c>
    </row>
    <row r="106" spans="1:10" ht="15.75" thickBot="1" x14ac:dyDescent="0.3">
      <c r="A106" s="30"/>
      <c r="B106" s="75"/>
      <c r="C106" s="99" t="s">
        <v>729</v>
      </c>
      <c r="D106" s="99"/>
      <c r="E106" s="99"/>
      <c r="F106" s="107">
        <v>6209</v>
      </c>
      <c r="G106" s="107">
        <v>6257</v>
      </c>
      <c r="H106" s="63">
        <v>5731</v>
      </c>
    </row>
    <row r="107" spans="1:10" x14ac:dyDescent="0.25">
      <c r="A107" s="30"/>
      <c r="B107" s="75"/>
      <c r="C107" s="14"/>
      <c r="D107" s="99" t="s">
        <v>740</v>
      </c>
      <c r="E107" s="99"/>
      <c r="F107" s="103">
        <v>20439</v>
      </c>
      <c r="G107" s="103">
        <v>19729</v>
      </c>
      <c r="H107" s="59">
        <v>17575</v>
      </c>
    </row>
    <row r="108" spans="1:10" ht="15.75" thickBot="1" x14ac:dyDescent="0.3">
      <c r="A108" s="30"/>
      <c r="B108" s="75"/>
      <c r="C108" s="99" t="s">
        <v>715</v>
      </c>
      <c r="D108" s="99"/>
      <c r="E108" s="99"/>
      <c r="F108" s="107">
        <v>1411</v>
      </c>
      <c r="G108" s="84">
        <v>801</v>
      </c>
      <c r="H108" s="51">
        <v>818</v>
      </c>
    </row>
    <row r="109" spans="1:10" ht="15.75" thickBot="1" x14ac:dyDescent="0.3">
      <c r="A109" s="30"/>
      <c r="B109" s="88"/>
      <c r="C109" s="53"/>
      <c r="D109" s="80" t="s">
        <v>741</v>
      </c>
      <c r="E109" s="80"/>
      <c r="F109" s="108">
        <v>21850</v>
      </c>
      <c r="G109" s="108">
        <v>20530</v>
      </c>
      <c r="H109" s="54">
        <v>18393</v>
      </c>
    </row>
    <row r="110" spans="1:10" ht="15.75" thickTop="1" x14ac:dyDescent="0.25">
      <c r="A110" s="30"/>
      <c r="B110" s="29"/>
      <c r="C110" s="29"/>
      <c r="D110" s="29"/>
      <c r="E110" s="29"/>
      <c r="F110" s="29"/>
      <c r="G110" s="29"/>
      <c r="H110" s="29"/>
      <c r="I110" s="29"/>
      <c r="J110" s="29"/>
    </row>
    <row r="111" spans="1:10" x14ac:dyDescent="0.25">
      <c r="A111" s="30"/>
      <c r="B111" s="33" t="s">
        <v>742</v>
      </c>
      <c r="C111" s="33"/>
      <c r="D111" s="33"/>
      <c r="E111" s="33"/>
      <c r="F111" s="33"/>
      <c r="G111" s="33"/>
      <c r="H111" s="33"/>
      <c r="I111" s="33"/>
      <c r="J111" s="33"/>
    </row>
    <row r="112" spans="1:10" x14ac:dyDescent="0.25">
      <c r="A112" s="30"/>
      <c r="B112" s="29"/>
      <c r="C112" s="29"/>
      <c r="D112" s="29"/>
      <c r="E112" s="29"/>
      <c r="F112" s="29"/>
      <c r="G112" s="29"/>
      <c r="H112" s="29"/>
      <c r="I112" s="29"/>
      <c r="J112" s="29"/>
    </row>
    <row r="113" spans="1:10" ht="27" customHeight="1" x14ac:dyDescent="0.25">
      <c r="A113" s="30"/>
      <c r="B113" s="34" t="s">
        <v>743</v>
      </c>
      <c r="C113" s="34"/>
      <c r="D113" s="34"/>
      <c r="E113" s="34"/>
      <c r="F113" s="34"/>
      <c r="G113" s="34"/>
      <c r="H113" s="34"/>
      <c r="I113" s="34"/>
      <c r="J113" s="34"/>
    </row>
    <row r="114" spans="1:10" ht="15.75" thickBot="1" x14ac:dyDescent="0.3">
      <c r="A114" s="30"/>
      <c r="B114" s="29"/>
      <c r="C114" s="29"/>
      <c r="D114" s="29"/>
      <c r="E114" s="29"/>
      <c r="F114" s="29"/>
      <c r="G114" s="29"/>
      <c r="H114" s="29"/>
      <c r="I114" s="29"/>
      <c r="J114" s="29"/>
    </row>
    <row r="115" spans="1:10" ht="15.75" thickTop="1" x14ac:dyDescent="0.25">
      <c r="A115" s="30"/>
      <c r="B115" s="119"/>
      <c r="C115" s="43"/>
      <c r="D115" s="43"/>
      <c r="E115" s="43"/>
      <c r="F115" s="82">
        <v>42007</v>
      </c>
      <c r="G115" s="82">
        <v>41636</v>
      </c>
      <c r="H115" s="83">
        <v>41272</v>
      </c>
    </row>
    <row r="116" spans="1:10" ht="15.75" thickBot="1" x14ac:dyDescent="0.3">
      <c r="A116" s="30"/>
      <c r="B116" s="122"/>
      <c r="C116" s="19"/>
      <c r="D116" s="19"/>
      <c r="E116" s="19"/>
      <c r="F116" s="84" t="s">
        <v>262</v>
      </c>
      <c r="G116" s="84" t="s">
        <v>262</v>
      </c>
      <c r="H116" s="51" t="s">
        <v>262</v>
      </c>
    </row>
    <row r="117" spans="1:10" x14ac:dyDescent="0.25">
      <c r="A117" s="30"/>
      <c r="B117" s="77" t="s">
        <v>744</v>
      </c>
      <c r="C117" s="78"/>
      <c r="D117" s="78"/>
      <c r="E117" s="78"/>
      <c r="F117" s="17"/>
      <c r="G117" s="17"/>
      <c r="H117" s="46"/>
    </row>
    <row r="118" spans="1:10" x14ac:dyDescent="0.25">
      <c r="A118" s="30"/>
      <c r="B118" s="75"/>
      <c r="C118" s="99" t="s">
        <v>586</v>
      </c>
      <c r="D118" s="99"/>
      <c r="E118" s="99"/>
      <c r="F118" s="95">
        <v>937129</v>
      </c>
      <c r="G118" s="95">
        <v>869829</v>
      </c>
      <c r="H118" s="50">
        <v>812019</v>
      </c>
    </row>
    <row r="119" spans="1:10" x14ac:dyDescent="0.25">
      <c r="A119" s="30"/>
      <c r="B119" s="75"/>
      <c r="C119" s="99" t="s">
        <v>585</v>
      </c>
      <c r="D119" s="99"/>
      <c r="E119" s="99"/>
      <c r="F119" s="95">
        <v>58299</v>
      </c>
      <c r="G119" s="95">
        <v>56571</v>
      </c>
      <c r="H119" s="50">
        <v>54288</v>
      </c>
    </row>
    <row r="120" spans="1:10" ht="15.75" thickBot="1" x14ac:dyDescent="0.3">
      <c r="A120" s="30"/>
      <c r="B120" s="75"/>
      <c r="C120" s="99" t="s">
        <v>745</v>
      </c>
      <c r="D120" s="99"/>
      <c r="E120" s="99"/>
      <c r="F120" s="107">
        <v>247172</v>
      </c>
      <c r="G120" s="107">
        <v>213695</v>
      </c>
      <c r="H120" s="63">
        <v>177236</v>
      </c>
    </row>
    <row r="121" spans="1:10" ht="15.75" thickBot="1" x14ac:dyDescent="0.3">
      <c r="A121" s="30"/>
      <c r="B121" s="88"/>
      <c r="C121" s="53"/>
      <c r="D121" s="80" t="s">
        <v>746</v>
      </c>
      <c r="E121" s="80"/>
      <c r="F121" s="108">
        <v>1242600</v>
      </c>
      <c r="G121" s="108">
        <v>1140095</v>
      </c>
      <c r="H121" s="54">
        <v>1043543</v>
      </c>
    </row>
    <row r="122" spans="1:10" ht="15.75" thickTop="1" x14ac:dyDescent="0.25">
      <c r="A122" s="30"/>
      <c r="B122" s="29"/>
      <c r="C122" s="29"/>
      <c r="D122" s="29"/>
      <c r="E122" s="29"/>
      <c r="F122" s="29"/>
      <c r="G122" s="29"/>
      <c r="H122" s="29"/>
      <c r="I122" s="29"/>
      <c r="J122" s="29"/>
    </row>
    <row r="123" spans="1:10" x14ac:dyDescent="0.25">
      <c r="A123" s="30"/>
      <c r="B123" s="34" t="s">
        <v>747</v>
      </c>
      <c r="C123" s="34"/>
      <c r="D123" s="34"/>
      <c r="E123" s="34"/>
      <c r="F123" s="34"/>
      <c r="G123" s="34"/>
      <c r="H123" s="34"/>
      <c r="I123" s="34"/>
      <c r="J123" s="34"/>
    </row>
    <row r="124" spans="1:10" ht="15.75" thickBot="1" x14ac:dyDescent="0.3">
      <c r="A124" s="30"/>
      <c r="B124" s="29"/>
      <c r="C124" s="29"/>
      <c r="D124" s="29"/>
      <c r="E124" s="29"/>
      <c r="F124" s="29"/>
      <c r="G124" s="29"/>
      <c r="H124" s="29"/>
      <c r="I124" s="29"/>
      <c r="J124" s="29"/>
    </row>
    <row r="125" spans="1:10" ht="15.75" thickTop="1" x14ac:dyDescent="0.25">
      <c r="A125" s="30"/>
      <c r="B125" s="119"/>
      <c r="C125" s="43"/>
      <c r="D125" s="43"/>
      <c r="E125" s="43"/>
      <c r="F125" s="82">
        <v>42007</v>
      </c>
      <c r="G125" s="83">
        <v>41636</v>
      </c>
    </row>
    <row r="126" spans="1:10" ht="15.75" thickBot="1" x14ac:dyDescent="0.3">
      <c r="A126" s="30"/>
      <c r="B126" s="122"/>
      <c r="C126" s="19"/>
      <c r="D126" s="19"/>
      <c r="E126" s="19"/>
      <c r="F126" s="84" t="s">
        <v>262</v>
      </c>
      <c r="G126" s="51" t="s">
        <v>262</v>
      </c>
    </row>
    <row r="127" spans="1:10" x14ac:dyDescent="0.25">
      <c r="A127" s="30"/>
      <c r="B127" s="77" t="s">
        <v>748</v>
      </c>
      <c r="C127" s="78"/>
      <c r="D127" s="78"/>
      <c r="E127" s="78"/>
      <c r="F127" s="17"/>
      <c r="G127" s="46"/>
    </row>
    <row r="128" spans="1:10" x14ac:dyDescent="0.25">
      <c r="A128" s="30"/>
      <c r="B128" s="75"/>
      <c r="C128" s="99" t="s">
        <v>586</v>
      </c>
      <c r="D128" s="99"/>
      <c r="E128" s="99"/>
      <c r="F128" s="95">
        <v>98881</v>
      </c>
      <c r="G128" s="50">
        <v>106165</v>
      </c>
    </row>
    <row r="129" spans="1:10" x14ac:dyDescent="0.25">
      <c r="A129" s="30"/>
      <c r="B129" s="75"/>
      <c r="C129" s="99" t="s">
        <v>585</v>
      </c>
      <c r="D129" s="99"/>
      <c r="E129" s="99"/>
      <c r="F129" s="95">
        <v>14493</v>
      </c>
      <c r="G129" s="50">
        <v>11896</v>
      </c>
    </row>
    <row r="130" spans="1:10" ht="15.75" thickBot="1" x14ac:dyDescent="0.3">
      <c r="A130" s="30"/>
      <c r="B130" s="75"/>
      <c r="C130" s="99" t="s">
        <v>745</v>
      </c>
      <c r="D130" s="99"/>
      <c r="E130" s="99"/>
      <c r="F130" s="107">
        <v>21546</v>
      </c>
      <c r="G130" s="63">
        <v>25094</v>
      </c>
    </row>
    <row r="131" spans="1:10" ht="15.75" thickBot="1" x14ac:dyDescent="0.3">
      <c r="A131" s="30"/>
      <c r="B131" s="88"/>
      <c r="C131" s="53"/>
      <c r="D131" s="80" t="s">
        <v>749</v>
      </c>
      <c r="E131" s="80"/>
      <c r="F131" s="108">
        <v>134920</v>
      </c>
      <c r="G131" s="54">
        <v>143155</v>
      </c>
    </row>
    <row r="132" spans="1:10" ht="15.75" thickTop="1" x14ac:dyDescent="0.25">
      <c r="A132" s="30"/>
      <c r="B132" s="29"/>
      <c r="C132" s="29"/>
      <c r="D132" s="29"/>
      <c r="E132" s="29"/>
      <c r="F132" s="29"/>
      <c r="G132" s="29"/>
      <c r="H132" s="29"/>
      <c r="I132" s="29"/>
      <c r="J132" s="29"/>
    </row>
    <row r="133" spans="1:10" x14ac:dyDescent="0.25">
      <c r="A133" s="30"/>
      <c r="B133" s="33" t="s">
        <v>750</v>
      </c>
      <c r="C133" s="33"/>
      <c r="D133" s="33"/>
      <c r="E133" s="33"/>
      <c r="F133" s="33"/>
      <c r="G133" s="33"/>
      <c r="H133" s="33"/>
      <c r="I133" s="33"/>
      <c r="J133" s="33"/>
    </row>
    <row r="134" spans="1:10" x14ac:dyDescent="0.25">
      <c r="A134" s="30"/>
      <c r="B134" s="29"/>
      <c r="C134" s="29"/>
      <c r="D134" s="29"/>
      <c r="E134" s="29"/>
      <c r="F134" s="29"/>
      <c r="G134" s="29"/>
      <c r="H134" s="29"/>
      <c r="I134" s="29"/>
      <c r="J134" s="29"/>
    </row>
    <row r="135" spans="1:10" x14ac:dyDescent="0.25">
      <c r="A135" s="30"/>
      <c r="B135" s="34" t="s">
        <v>751</v>
      </c>
      <c r="C135" s="34"/>
      <c r="D135" s="34"/>
      <c r="E135" s="34"/>
      <c r="F135" s="34"/>
      <c r="G135" s="34"/>
      <c r="H135" s="34"/>
      <c r="I135" s="34"/>
      <c r="J135" s="34"/>
    </row>
  </sheetData>
  <mergeCells count="116">
    <mergeCell ref="B134:J134"/>
    <mergeCell ref="B135:J135"/>
    <mergeCell ref="B114:J114"/>
    <mergeCell ref="B122:J122"/>
    <mergeCell ref="B123:J123"/>
    <mergeCell ref="B124:J124"/>
    <mergeCell ref="B132:J132"/>
    <mergeCell ref="B133:J133"/>
    <mergeCell ref="B68:J68"/>
    <mergeCell ref="B86:J86"/>
    <mergeCell ref="B87:J87"/>
    <mergeCell ref="B88:J88"/>
    <mergeCell ref="B89:J89"/>
    <mergeCell ref="B90:J90"/>
    <mergeCell ref="B19:J19"/>
    <mergeCell ref="B20:J20"/>
    <mergeCell ref="B21:J21"/>
    <mergeCell ref="B61:J61"/>
    <mergeCell ref="B62:J62"/>
    <mergeCell ref="B63:J63"/>
    <mergeCell ref="B13:J13"/>
    <mergeCell ref="B14:J14"/>
    <mergeCell ref="B15:J15"/>
    <mergeCell ref="B16:J16"/>
    <mergeCell ref="B17:J17"/>
    <mergeCell ref="B18:J18"/>
    <mergeCell ref="B7:J7"/>
    <mergeCell ref="B8:J8"/>
    <mergeCell ref="B9:J9"/>
    <mergeCell ref="B10:J10"/>
    <mergeCell ref="B11:J11"/>
    <mergeCell ref="B12:J12"/>
    <mergeCell ref="C130:E130"/>
    <mergeCell ref="D131:E131"/>
    <mergeCell ref="A1:A2"/>
    <mergeCell ref="B1:J1"/>
    <mergeCell ref="B2:J2"/>
    <mergeCell ref="B3:J3"/>
    <mergeCell ref="A4:A135"/>
    <mergeCell ref="B4:J4"/>
    <mergeCell ref="B5:J5"/>
    <mergeCell ref="B6:J6"/>
    <mergeCell ref="C119:E119"/>
    <mergeCell ref="C120:E120"/>
    <mergeCell ref="D121:E121"/>
    <mergeCell ref="B127:E127"/>
    <mergeCell ref="C128:E128"/>
    <mergeCell ref="C129:E129"/>
    <mergeCell ref="C106:E106"/>
    <mergeCell ref="D107:E107"/>
    <mergeCell ref="C108:E108"/>
    <mergeCell ref="D109:E109"/>
    <mergeCell ref="B117:E117"/>
    <mergeCell ref="C118:E118"/>
    <mergeCell ref="B110:J110"/>
    <mergeCell ref="B111:J111"/>
    <mergeCell ref="B112:J112"/>
    <mergeCell ref="B113:J113"/>
    <mergeCell ref="C99:E99"/>
    <mergeCell ref="D100:E100"/>
    <mergeCell ref="B102:E102"/>
    <mergeCell ref="C103:E103"/>
    <mergeCell ref="C104:E104"/>
    <mergeCell ref="D105:E105"/>
    <mergeCell ref="B93:E93"/>
    <mergeCell ref="C94:E94"/>
    <mergeCell ref="C95:E95"/>
    <mergeCell ref="D96:E96"/>
    <mergeCell ref="C97:E97"/>
    <mergeCell ref="D98:E98"/>
    <mergeCell ref="B80:E80"/>
    <mergeCell ref="C81:E81"/>
    <mergeCell ref="C82:E82"/>
    <mergeCell ref="D83:E83"/>
    <mergeCell ref="C84:E84"/>
    <mergeCell ref="D85:E85"/>
    <mergeCell ref="C73:E73"/>
    <mergeCell ref="D74:E74"/>
    <mergeCell ref="C75:E75"/>
    <mergeCell ref="D76:E76"/>
    <mergeCell ref="C77:E77"/>
    <mergeCell ref="D78:E78"/>
    <mergeCell ref="B57:E57"/>
    <mergeCell ref="B58:E58"/>
    <mergeCell ref="B59:E59"/>
    <mergeCell ref="C60:E60"/>
    <mergeCell ref="B71:E71"/>
    <mergeCell ref="C72:E72"/>
    <mergeCell ref="B64:J64"/>
    <mergeCell ref="B65:J65"/>
    <mergeCell ref="B66:J66"/>
    <mergeCell ref="B67:J67"/>
    <mergeCell ref="B47:E47"/>
    <mergeCell ref="C48:E48"/>
    <mergeCell ref="F50:J50"/>
    <mergeCell ref="B54:E54"/>
    <mergeCell ref="B55:E55"/>
    <mergeCell ref="B56:E56"/>
    <mergeCell ref="B41:E41"/>
    <mergeCell ref="B42:E42"/>
    <mergeCell ref="B43:E43"/>
    <mergeCell ref="B44:E44"/>
    <mergeCell ref="B45:E45"/>
    <mergeCell ref="B46:E46"/>
    <mergeCell ref="B31:E31"/>
    <mergeCell ref="B32:E32"/>
    <mergeCell ref="B33:E33"/>
    <mergeCell ref="C34:E34"/>
    <mergeCell ref="F36:J36"/>
    <mergeCell ref="B40:E40"/>
    <mergeCell ref="F22:J22"/>
    <mergeCell ref="B26:E26"/>
    <mergeCell ref="B27:E27"/>
    <mergeCell ref="B28:E28"/>
    <mergeCell ref="B29:E29"/>
    <mergeCell ref="B30:E3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752</v>
      </c>
      <c r="B1" s="1" t="s">
        <v>1</v>
      </c>
    </row>
    <row r="2" spans="1:2" x14ac:dyDescent="0.25">
      <c r="A2" s="8"/>
      <c r="B2" s="1" t="s">
        <v>2</v>
      </c>
    </row>
    <row r="3" spans="1:2" x14ac:dyDescent="0.25">
      <c r="A3" s="3" t="s">
        <v>753</v>
      </c>
      <c r="B3" s="4"/>
    </row>
    <row r="4" spans="1:2" x14ac:dyDescent="0.25">
      <c r="A4" s="30" t="s">
        <v>754</v>
      </c>
      <c r="B4" s="40" t="s">
        <v>755</v>
      </c>
    </row>
    <row r="5" spans="1:2" x14ac:dyDescent="0.25">
      <c r="A5" s="30"/>
      <c r="B5" s="4"/>
    </row>
    <row r="6" spans="1:2" ht="128.25" x14ac:dyDescent="0.25">
      <c r="A6" s="30"/>
      <c r="B6" s="12" t="s">
        <v>756</v>
      </c>
    </row>
    <row r="7" spans="1:2" x14ac:dyDescent="0.25">
      <c r="A7" s="30"/>
      <c r="B7" s="4"/>
    </row>
    <row r="8" spans="1:2" ht="192" x14ac:dyDescent="0.25">
      <c r="A8" s="30"/>
      <c r="B8" s="12" t="s">
        <v>757</v>
      </c>
    </row>
    <row r="9" spans="1:2" x14ac:dyDescent="0.25">
      <c r="A9" s="30"/>
      <c r="B9" s="4"/>
    </row>
  </sheetData>
  <mergeCells count="2">
    <mergeCell ref="A1:A2"/>
    <mergeCell ref="A4:A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4"/>
  <sheetViews>
    <sheetView showGridLines="0" workbookViewId="0"/>
  </sheetViews>
  <sheetFormatPr defaultRowHeight="15" x14ac:dyDescent="0.25"/>
  <cols>
    <col min="1" max="2" width="36.5703125" bestFit="1" customWidth="1"/>
  </cols>
  <sheetData>
    <row r="1" spans="1:2" x14ac:dyDescent="0.25">
      <c r="A1" s="8" t="s">
        <v>758</v>
      </c>
      <c r="B1" s="1" t="s">
        <v>1</v>
      </c>
    </row>
    <row r="2" spans="1:2" x14ac:dyDescent="0.25">
      <c r="A2" s="8"/>
      <c r="B2" s="1" t="s">
        <v>2</v>
      </c>
    </row>
    <row r="3" spans="1:2" x14ac:dyDescent="0.25">
      <c r="A3" s="3" t="s">
        <v>759</v>
      </c>
      <c r="B3" s="4"/>
    </row>
    <row r="4" spans="1:2" x14ac:dyDescent="0.25">
      <c r="A4" s="30" t="s">
        <v>760</v>
      </c>
      <c r="B4" s="11" t="s">
        <v>171</v>
      </c>
    </row>
    <row r="5" spans="1:2" x14ac:dyDescent="0.25">
      <c r="A5" s="30"/>
      <c r="B5" s="4"/>
    </row>
    <row r="6" spans="1:2" ht="192" x14ac:dyDescent="0.25">
      <c r="A6" s="30"/>
      <c r="B6" s="12" t="s">
        <v>172</v>
      </c>
    </row>
    <row r="7" spans="1:2" x14ac:dyDescent="0.25">
      <c r="A7" s="30"/>
      <c r="B7" s="4"/>
    </row>
    <row r="8" spans="1:2" x14ac:dyDescent="0.25">
      <c r="A8" s="30"/>
      <c r="B8" s="11" t="s">
        <v>173</v>
      </c>
    </row>
    <row r="9" spans="1:2" x14ac:dyDescent="0.25">
      <c r="A9" s="30"/>
      <c r="B9" s="4"/>
    </row>
    <row r="10" spans="1:2" ht="192" x14ac:dyDescent="0.25">
      <c r="A10" s="30"/>
      <c r="B10" s="12" t="s">
        <v>174</v>
      </c>
    </row>
    <row r="11" spans="1:2" x14ac:dyDescent="0.25">
      <c r="A11" s="30"/>
      <c r="B11" s="4"/>
    </row>
    <row r="12" spans="1:2" x14ac:dyDescent="0.25">
      <c r="A12" s="30" t="s">
        <v>761</v>
      </c>
      <c r="B12" s="13" t="s">
        <v>175</v>
      </c>
    </row>
    <row r="13" spans="1:2" x14ac:dyDescent="0.25">
      <c r="A13" s="30"/>
      <c r="B13" s="4"/>
    </row>
    <row r="14" spans="1:2" ht="128.25" x14ac:dyDescent="0.25">
      <c r="A14" s="30"/>
      <c r="B14" s="10" t="s">
        <v>176</v>
      </c>
    </row>
    <row r="15" spans="1:2" x14ac:dyDescent="0.25">
      <c r="A15" s="30"/>
      <c r="B15" s="4"/>
    </row>
    <row r="16" spans="1:2" ht="51.75" x14ac:dyDescent="0.25">
      <c r="A16" s="30"/>
      <c r="B16" s="10" t="s">
        <v>177</v>
      </c>
    </row>
    <row r="17" spans="1:2" x14ac:dyDescent="0.25">
      <c r="A17" s="30" t="s">
        <v>762</v>
      </c>
      <c r="B17" s="15" t="s">
        <v>178</v>
      </c>
    </row>
    <row r="18" spans="1:2" x14ac:dyDescent="0.25">
      <c r="A18" s="30"/>
      <c r="B18" s="4"/>
    </row>
    <row r="19" spans="1:2" ht="370.5" x14ac:dyDescent="0.25">
      <c r="A19" s="30"/>
      <c r="B19" s="12" t="s">
        <v>179</v>
      </c>
    </row>
    <row r="20" spans="1:2" x14ac:dyDescent="0.25">
      <c r="A20" s="30"/>
      <c r="B20" s="4"/>
    </row>
    <row r="21" spans="1:2" x14ac:dyDescent="0.25">
      <c r="A21" s="30" t="s">
        <v>763</v>
      </c>
      <c r="B21" s="13" t="s">
        <v>180</v>
      </c>
    </row>
    <row r="22" spans="1:2" x14ac:dyDescent="0.25">
      <c r="A22" s="30"/>
      <c r="B22" s="4"/>
    </row>
    <row r="23" spans="1:2" ht="230.25" x14ac:dyDescent="0.25">
      <c r="A23" s="30"/>
      <c r="B23" s="10" t="s">
        <v>181</v>
      </c>
    </row>
    <row r="24" spans="1:2" x14ac:dyDescent="0.25">
      <c r="A24" s="30"/>
      <c r="B24" s="4"/>
    </row>
    <row r="25" spans="1:2" x14ac:dyDescent="0.25">
      <c r="A25" s="30" t="s">
        <v>764</v>
      </c>
      <c r="B25" s="11" t="s">
        <v>182</v>
      </c>
    </row>
    <row r="26" spans="1:2" x14ac:dyDescent="0.25">
      <c r="A26" s="30"/>
      <c r="B26" s="4"/>
    </row>
    <row r="27" spans="1:2" ht="179.25" x14ac:dyDescent="0.25">
      <c r="A27" s="30"/>
      <c r="B27" s="10" t="s">
        <v>183</v>
      </c>
    </row>
    <row r="28" spans="1:2" x14ac:dyDescent="0.25">
      <c r="A28" s="30"/>
      <c r="B28" s="4"/>
    </row>
    <row r="29" spans="1:2" x14ac:dyDescent="0.25">
      <c r="A29" s="30" t="s">
        <v>765</v>
      </c>
      <c r="B29" s="15" t="s">
        <v>184</v>
      </c>
    </row>
    <row r="30" spans="1:2" x14ac:dyDescent="0.25">
      <c r="A30" s="30"/>
      <c r="B30" s="4"/>
    </row>
    <row r="31" spans="1:2" ht="217.5" x14ac:dyDescent="0.25">
      <c r="A31" s="30"/>
      <c r="B31" s="12" t="s">
        <v>185</v>
      </c>
    </row>
    <row r="32" spans="1:2" x14ac:dyDescent="0.25">
      <c r="A32" s="30"/>
      <c r="B32" s="4"/>
    </row>
    <row r="33" spans="1:2" ht="179.25" x14ac:dyDescent="0.25">
      <c r="A33" s="30"/>
      <c r="B33" s="12" t="s">
        <v>186</v>
      </c>
    </row>
    <row r="34" spans="1:2" x14ac:dyDescent="0.25">
      <c r="A34" s="30"/>
      <c r="B34" s="4"/>
    </row>
    <row r="35" spans="1:2" x14ac:dyDescent="0.25">
      <c r="A35" s="30" t="s">
        <v>766</v>
      </c>
      <c r="B35" s="11" t="s">
        <v>187</v>
      </c>
    </row>
    <row r="36" spans="1:2" x14ac:dyDescent="0.25">
      <c r="A36" s="30"/>
      <c r="B36" s="4"/>
    </row>
    <row r="37" spans="1:2" ht="128.25" x14ac:dyDescent="0.25">
      <c r="A37" s="30"/>
      <c r="B37" s="12" t="s">
        <v>188</v>
      </c>
    </row>
    <row r="38" spans="1:2" x14ac:dyDescent="0.25">
      <c r="A38" s="30"/>
      <c r="B38" s="4"/>
    </row>
    <row r="39" spans="1:2" ht="90" x14ac:dyDescent="0.25">
      <c r="A39" s="30"/>
      <c r="B39" s="12" t="s">
        <v>189</v>
      </c>
    </row>
    <row r="40" spans="1:2" x14ac:dyDescent="0.25">
      <c r="A40" s="30"/>
      <c r="B40" s="16"/>
    </row>
    <row r="41" spans="1:2" ht="39" x14ac:dyDescent="0.25">
      <c r="A41" s="30"/>
      <c r="B41" s="12" t="s">
        <v>190</v>
      </c>
    </row>
    <row r="42" spans="1:2" ht="115.5" x14ac:dyDescent="0.25">
      <c r="A42" s="30"/>
      <c r="B42" s="12" t="s">
        <v>191</v>
      </c>
    </row>
    <row r="43" spans="1:2" ht="51.75" x14ac:dyDescent="0.25">
      <c r="A43" s="30"/>
      <c r="B43" s="12" t="s">
        <v>192</v>
      </c>
    </row>
    <row r="44" spans="1:2" x14ac:dyDescent="0.25">
      <c r="A44" s="30"/>
      <c r="B44" s="4"/>
    </row>
    <row r="45" spans="1:2" ht="39" x14ac:dyDescent="0.25">
      <c r="A45" s="30"/>
      <c r="B45" s="12" t="s">
        <v>193</v>
      </c>
    </row>
    <row r="46" spans="1:2" x14ac:dyDescent="0.25">
      <c r="A46" s="30"/>
      <c r="B46" s="4"/>
    </row>
    <row r="47" spans="1:2" x14ac:dyDescent="0.25">
      <c r="A47" s="30" t="s">
        <v>767</v>
      </c>
      <c r="B47" s="13" t="s">
        <v>194</v>
      </c>
    </row>
    <row r="48" spans="1:2" x14ac:dyDescent="0.25">
      <c r="A48" s="30"/>
      <c r="B48" s="4"/>
    </row>
    <row r="49" spans="1:2" ht="166.5" x14ac:dyDescent="0.25">
      <c r="A49" s="30"/>
      <c r="B49" s="10" t="s">
        <v>195</v>
      </c>
    </row>
    <row r="50" spans="1:2" x14ac:dyDescent="0.25">
      <c r="A50" s="30"/>
      <c r="B50" s="4"/>
    </row>
    <row r="51" spans="1:2" x14ac:dyDescent="0.25">
      <c r="A51" s="30" t="s">
        <v>768</v>
      </c>
      <c r="B51" s="13" t="s">
        <v>196</v>
      </c>
    </row>
    <row r="52" spans="1:2" x14ac:dyDescent="0.25">
      <c r="A52" s="30"/>
      <c r="B52" s="4"/>
    </row>
    <row r="53" spans="1:2" ht="90" x14ac:dyDescent="0.25">
      <c r="A53" s="30"/>
      <c r="B53" s="10" t="s">
        <v>197</v>
      </c>
    </row>
    <row r="54" spans="1:2" x14ac:dyDescent="0.25">
      <c r="A54" s="30"/>
      <c r="B54" s="4"/>
    </row>
    <row r="55" spans="1:2" x14ac:dyDescent="0.25">
      <c r="A55" s="30" t="s">
        <v>769</v>
      </c>
      <c r="B55" s="13" t="s">
        <v>198</v>
      </c>
    </row>
    <row r="56" spans="1:2" x14ac:dyDescent="0.25">
      <c r="A56" s="30"/>
      <c r="B56" s="4"/>
    </row>
    <row r="57" spans="1:2" ht="166.5" x14ac:dyDescent="0.25">
      <c r="A57" s="30"/>
      <c r="B57" s="10" t="s">
        <v>199</v>
      </c>
    </row>
    <row r="58" spans="1:2" x14ac:dyDescent="0.25">
      <c r="A58" s="30"/>
      <c r="B58" s="4"/>
    </row>
    <row r="59" spans="1:2" x14ac:dyDescent="0.25">
      <c r="A59" s="30" t="s">
        <v>770</v>
      </c>
      <c r="B59" s="13" t="s">
        <v>70</v>
      </c>
    </row>
    <row r="60" spans="1:2" x14ac:dyDescent="0.25">
      <c r="A60" s="30"/>
      <c r="B60" s="4"/>
    </row>
    <row r="61" spans="1:2" ht="77.25" x14ac:dyDescent="0.25">
      <c r="A61" s="30"/>
      <c r="B61" s="10" t="s">
        <v>200</v>
      </c>
    </row>
    <row r="62" spans="1:2" x14ac:dyDescent="0.25">
      <c r="A62" s="30"/>
      <c r="B62" s="4"/>
    </row>
    <row r="63" spans="1:2" ht="179.25" x14ac:dyDescent="0.25">
      <c r="A63" s="30"/>
      <c r="B63" s="12" t="s">
        <v>201</v>
      </c>
    </row>
    <row r="64" spans="1:2" x14ac:dyDescent="0.25">
      <c r="A64" s="30"/>
      <c r="B64" s="4"/>
    </row>
    <row r="65" spans="1:2" ht="179.25" x14ac:dyDescent="0.25">
      <c r="A65" s="30"/>
      <c r="B65" s="12" t="s">
        <v>202</v>
      </c>
    </row>
    <row r="66" spans="1:2" x14ac:dyDescent="0.25">
      <c r="A66" s="30"/>
      <c r="B66" s="4"/>
    </row>
    <row r="67" spans="1:2" x14ac:dyDescent="0.25">
      <c r="A67" s="30" t="s">
        <v>771</v>
      </c>
      <c r="B67" s="13" t="s">
        <v>203</v>
      </c>
    </row>
    <row r="68" spans="1:2" x14ac:dyDescent="0.25">
      <c r="A68" s="30"/>
      <c r="B68" s="4"/>
    </row>
    <row r="69" spans="1:2" ht="64.5" x14ac:dyDescent="0.25">
      <c r="A69" s="30"/>
      <c r="B69" s="10" t="s">
        <v>204</v>
      </c>
    </row>
    <row r="70" spans="1:2" x14ac:dyDescent="0.25">
      <c r="A70" s="30" t="s">
        <v>772</v>
      </c>
      <c r="B70" s="15" t="s">
        <v>78</v>
      </c>
    </row>
    <row r="71" spans="1:2" x14ac:dyDescent="0.25">
      <c r="A71" s="30"/>
      <c r="B71" s="4"/>
    </row>
    <row r="72" spans="1:2" ht="345" x14ac:dyDescent="0.25">
      <c r="A72" s="30"/>
      <c r="B72" s="12" t="s">
        <v>214</v>
      </c>
    </row>
    <row r="73" spans="1:2" x14ac:dyDescent="0.25">
      <c r="A73" s="30"/>
      <c r="B73" s="4"/>
    </row>
    <row r="74" spans="1:2" ht="15" customHeight="1" x14ac:dyDescent="0.25">
      <c r="A74" s="30" t="s">
        <v>773</v>
      </c>
      <c r="B74" s="15" t="s">
        <v>79</v>
      </c>
    </row>
    <row r="75" spans="1:2" x14ac:dyDescent="0.25">
      <c r="A75" s="30"/>
      <c r="B75" s="4"/>
    </row>
    <row r="76" spans="1:2" ht="77.25" x14ac:dyDescent="0.25">
      <c r="A76" s="30"/>
      <c r="B76" s="12" t="s">
        <v>215</v>
      </c>
    </row>
    <row r="77" spans="1:2" x14ac:dyDescent="0.25">
      <c r="A77" s="30" t="s">
        <v>774</v>
      </c>
      <c r="B77" s="13" t="s">
        <v>220</v>
      </c>
    </row>
    <row r="78" spans="1:2" x14ac:dyDescent="0.25">
      <c r="A78" s="30"/>
      <c r="B78" s="4"/>
    </row>
    <row r="79" spans="1:2" ht="153.75" x14ac:dyDescent="0.25">
      <c r="A79" s="30"/>
      <c r="B79" s="10" t="s">
        <v>221</v>
      </c>
    </row>
    <row r="80" spans="1:2" x14ac:dyDescent="0.25">
      <c r="A80" s="30"/>
      <c r="B80" s="4"/>
    </row>
    <row r="81" spans="1:2" x14ac:dyDescent="0.25">
      <c r="A81" s="30" t="s">
        <v>775</v>
      </c>
      <c r="B81" s="13" t="s">
        <v>222</v>
      </c>
    </row>
    <row r="82" spans="1:2" x14ac:dyDescent="0.25">
      <c r="A82" s="30"/>
      <c r="B82" s="4"/>
    </row>
    <row r="83" spans="1:2" ht="51.75" x14ac:dyDescent="0.25">
      <c r="A83" s="30"/>
      <c r="B83" s="10" t="s">
        <v>223</v>
      </c>
    </row>
    <row r="84" spans="1:2" x14ac:dyDescent="0.25">
      <c r="A84" s="30"/>
      <c r="B84" s="4"/>
    </row>
    <row r="85" spans="1:2" x14ac:dyDescent="0.25">
      <c r="A85" s="30" t="s">
        <v>776</v>
      </c>
      <c r="B85" s="13" t="s">
        <v>224</v>
      </c>
    </row>
    <row r="86" spans="1:2" x14ac:dyDescent="0.25">
      <c r="A86" s="30"/>
      <c r="B86" s="4"/>
    </row>
    <row r="87" spans="1:2" ht="192" x14ac:dyDescent="0.25">
      <c r="A87" s="30"/>
      <c r="B87" s="12" t="s">
        <v>225</v>
      </c>
    </row>
    <row r="88" spans="1:2" x14ac:dyDescent="0.25">
      <c r="A88" s="30"/>
      <c r="B88" s="4"/>
    </row>
    <row r="89" spans="1:2" ht="217.5" x14ac:dyDescent="0.25">
      <c r="A89" s="30"/>
      <c r="B89" s="12" t="s">
        <v>226</v>
      </c>
    </row>
    <row r="90" spans="1:2" x14ac:dyDescent="0.25">
      <c r="A90" s="30"/>
      <c r="B90" s="12" t="s">
        <v>227</v>
      </c>
    </row>
    <row r="91" spans="1:2" ht="255.75" x14ac:dyDescent="0.25">
      <c r="A91" s="30"/>
      <c r="B91" s="12" t="s">
        <v>228</v>
      </c>
    </row>
    <row r="92" spans="1:2" ht="26.25" x14ac:dyDescent="0.25">
      <c r="A92" s="30"/>
      <c r="B92" s="12" t="s">
        <v>229</v>
      </c>
    </row>
    <row r="93" spans="1:2" ht="345" x14ac:dyDescent="0.25">
      <c r="A93" s="30"/>
      <c r="B93" s="12" t="s">
        <v>230</v>
      </c>
    </row>
    <row r="94" spans="1:2" x14ac:dyDescent="0.25">
      <c r="A94" s="30"/>
      <c r="B94" s="12" t="s">
        <v>231</v>
      </c>
    </row>
    <row r="95" spans="1:2" ht="204.75" x14ac:dyDescent="0.25">
      <c r="A95" s="30"/>
      <c r="B95" s="12" t="s">
        <v>232</v>
      </c>
    </row>
    <row r="96" spans="1:2" x14ac:dyDescent="0.25">
      <c r="A96" s="30"/>
      <c r="B96" s="4"/>
    </row>
    <row r="97" spans="1:2" x14ac:dyDescent="0.25">
      <c r="A97" s="30" t="s">
        <v>777</v>
      </c>
      <c r="B97" s="13" t="s">
        <v>233</v>
      </c>
    </row>
    <row r="98" spans="1:2" x14ac:dyDescent="0.25">
      <c r="A98" s="30"/>
      <c r="B98" s="4"/>
    </row>
    <row r="99" spans="1:2" ht="39" x14ac:dyDescent="0.25">
      <c r="A99" s="30"/>
      <c r="B99" s="10" t="s">
        <v>234</v>
      </c>
    </row>
    <row r="100" spans="1:2" x14ac:dyDescent="0.25">
      <c r="A100" s="30"/>
      <c r="B100" s="4"/>
    </row>
    <row r="101" spans="1:2" x14ac:dyDescent="0.25">
      <c r="A101" s="30" t="s">
        <v>778</v>
      </c>
      <c r="B101" s="13" t="s">
        <v>235</v>
      </c>
    </row>
    <row r="102" spans="1:2" x14ac:dyDescent="0.25">
      <c r="A102" s="30"/>
      <c r="B102" s="4"/>
    </row>
    <row r="103" spans="1:2" ht="141" x14ac:dyDescent="0.25">
      <c r="A103" s="30"/>
      <c r="B103" s="10" t="s">
        <v>236</v>
      </c>
    </row>
    <row r="104" spans="1:2" x14ac:dyDescent="0.25">
      <c r="A104" s="30"/>
      <c r="B104" s="4"/>
    </row>
    <row r="105" spans="1:2" ht="141" x14ac:dyDescent="0.25">
      <c r="A105" s="30"/>
      <c r="B105" s="12" t="s">
        <v>237</v>
      </c>
    </row>
    <row r="106" spans="1:2" x14ac:dyDescent="0.25">
      <c r="A106" s="30"/>
      <c r="B106" s="4"/>
    </row>
    <row r="107" spans="1:2" ht="294" x14ac:dyDescent="0.25">
      <c r="A107" s="30"/>
      <c r="B107" s="12" t="s">
        <v>238</v>
      </c>
    </row>
    <row r="108" spans="1:2" x14ac:dyDescent="0.25">
      <c r="A108" s="30" t="s">
        <v>779</v>
      </c>
      <c r="B108" s="13" t="s">
        <v>239</v>
      </c>
    </row>
    <row r="109" spans="1:2" x14ac:dyDescent="0.25">
      <c r="A109" s="30"/>
      <c r="B109" s="4"/>
    </row>
    <row r="110" spans="1:2" ht="128.25" x14ac:dyDescent="0.25">
      <c r="A110" s="30"/>
      <c r="B110" s="10" t="s">
        <v>240</v>
      </c>
    </row>
    <row r="111" spans="1:2" x14ac:dyDescent="0.25">
      <c r="A111" s="30"/>
      <c r="B111" s="4"/>
    </row>
    <row r="112" spans="1:2" x14ac:dyDescent="0.25">
      <c r="A112" s="30" t="s">
        <v>780</v>
      </c>
      <c r="B112" s="15" t="s">
        <v>241</v>
      </c>
    </row>
    <row r="113" spans="1:2" x14ac:dyDescent="0.25">
      <c r="A113" s="30"/>
      <c r="B113" s="4"/>
    </row>
    <row r="114" spans="1:2" ht="166.5" x14ac:dyDescent="0.25">
      <c r="A114" s="30"/>
      <c r="B114" s="10" t="s">
        <v>242</v>
      </c>
    </row>
    <row r="115" spans="1:2" x14ac:dyDescent="0.25">
      <c r="A115" s="30" t="s">
        <v>781</v>
      </c>
      <c r="B115" s="13" t="s">
        <v>243</v>
      </c>
    </row>
    <row r="116" spans="1:2" x14ac:dyDescent="0.25">
      <c r="A116" s="30"/>
      <c r="B116" s="4"/>
    </row>
    <row r="117" spans="1:2" ht="77.25" x14ac:dyDescent="0.25">
      <c r="A117" s="30"/>
      <c r="B117" s="12" t="s">
        <v>244</v>
      </c>
    </row>
    <row r="118" spans="1:2" x14ac:dyDescent="0.25">
      <c r="A118" s="30"/>
      <c r="B118" s="12" t="s">
        <v>245</v>
      </c>
    </row>
    <row r="119" spans="1:2" ht="179.25" x14ac:dyDescent="0.25">
      <c r="A119" s="30"/>
      <c r="B119" s="12" t="s">
        <v>246</v>
      </c>
    </row>
    <row r="120" spans="1:2" x14ac:dyDescent="0.25">
      <c r="A120" s="30"/>
      <c r="B120" s="12" t="s">
        <v>247</v>
      </c>
    </row>
    <row r="121" spans="1:2" ht="90" x14ac:dyDescent="0.25">
      <c r="A121" s="30"/>
      <c r="B121" s="12" t="s">
        <v>248</v>
      </c>
    </row>
    <row r="122" spans="1:2" x14ac:dyDescent="0.25">
      <c r="A122" s="30" t="s">
        <v>782</v>
      </c>
      <c r="B122" s="13" t="s">
        <v>249</v>
      </c>
    </row>
    <row r="123" spans="1:2" x14ac:dyDescent="0.25">
      <c r="A123" s="30"/>
      <c r="B123" s="4"/>
    </row>
    <row r="124" spans="1:2" ht="166.5" x14ac:dyDescent="0.25">
      <c r="A124" s="30"/>
      <c r="B124" s="10" t="s">
        <v>250</v>
      </c>
    </row>
    <row r="125" spans="1:2" x14ac:dyDescent="0.25">
      <c r="A125" s="30"/>
      <c r="B125" s="4"/>
    </row>
    <row r="126" spans="1:2" x14ac:dyDescent="0.25">
      <c r="A126" s="30" t="s">
        <v>783</v>
      </c>
      <c r="B126" s="13" t="s">
        <v>251</v>
      </c>
    </row>
    <row r="127" spans="1:2" x14ac:dyDescent="0.25">
      <c r="A127" s="30"/>
      <c r="B127" s="4"/>
    </row>
    <row r="128" spans="1:2" ht="204.75" x14ac:dyDescent="0.25">
      <c r="A128" s="30"/>
      <c r="B128" s="10" t="s">
        <v>252</v>
      </c>
    </row>
    <row r="129" spans="1:2" x14ac:dyDescent="0.25">
      <c r="A129" s="30" t="s">
        <v>784</v>
      </c>
      <c r="B129" s="15" t="s">
        <v>253</v>
      </c>
    </row>
    <row r="130" spans="1:2" x14ac:dyDescent="0.25">
      <c r="A130" s="30"/>
      <c r="B130" s="4"/>
    </row>
    <row r="131" spans="1:2" ht="255.75" x14ac:dyDescent="0.25">
      <c r="A131" s="30"/>
      <c r="B131" s="12" t="s">
        <v>254</v>
      </c>
    </row>
    <row r="132" spans="1:2" x14ac:dyDescent="0.25">
      <c r="A132" s="30"/>
      <c r="B132" s="4"/>
    </row>
    <row r="133" spans="1:2" ht="217.5" x14ac:dyDescent="0.25">
      <c r="A133" s="30"/>
      <c r="B133" s="12" t="s">
        <v>255</v>
      </c>
    </row>
    <row r="134" spans="1:2" x14ac:dyDescent="0.25">
      <c r="A134" s="30"/>
      <c r="B134" s="4"/>
    </row>
  </sheetData>
  <mergeCells count="26">
    <mergeCell ref="A126:A128"/>
    <mergeCell ref="A129:A134"/>
    <mergeCell ref="A97:A100"/>
    <mergeCell ref="A101:A107"/>
    <mergeCell ref="A108:A111"/>
    <mergeCell ref="A112:A114"/>
    <mergeCell ref="A115:A121"/>
    <mergeCell ref="A122:A125"/>
    <mergeCell ref="A67:A69"/>
    <mergeCell ref="A70:A73"/>
    <mergeCell ref="A74:A76"/>
    <mergeCell ref="A77:A80"/>
    <mergeCell ref="A81:A84"/>
    <mergeCell ref="A85:A96"/>
    <mergeCell ref="A29:A34"/>
    <mergeCell ref="A35:A46"/>
    <mergeCell ref="A47:A50"/>
    <mergeCell ref="A51:A54"/>
    <mergeCell ref="A55:A58"/>
    <mergeCell ref="A59:A66"/>
    <mergeCell ref="A1:A2"/>
    <mergeCell ref="A4:A11"/>
    <mergeCell ref="A12:A16"/>
    <mergeCell ref="A17:A20"/>
    <mergeCell ref="A21:A24"/>
    <mergeCell ref="A25:A2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58</v>
      </c>
      <c r="B1" s="8" t="s">
        <v>1</v>
      </c>
      <c r="C1" s="8"/>
      <c r="D1" s="8"/>
    </row>
    <row r="2" spans="1:4" x14ac:dyDescent="0.25">
      <c r="A2" s="8"/>
      <c r="B2" s="1" t="s">
        <v>2</v>
      </c>
      <c r="C2" s="1" t="s">
        <v>29</v>
      </c>
      <c r="D2" s="1" t="s">
        <v>30</v>
      </c>
    </row>
    <row r="3" spans="1:4" ht="30" x14ac:dyDescent="0.25">
      <c r="A3" s="3" t="s">
        <v>59</v>
      </c>
      <c r="B3" s="4"/>
      <c r="C3" s="4"/>
      <c r="D3" s="4"/>
    </row>
    <row r="4" spans="1:4" ht="30" x14ac:dyDescent="0.25">
      <c r="A4" s="2" t="s">
        <v>45</v>
      </c>
      <c r="B4" s="6">
        <v>6631000</v>
      </c>
      <c r="C4" s="6">
        <v>-9186000</v>
      </c>
      <c r="D4" s="6">
        <v>22265000</v>
      </c>
    </row>
    <row r="5" spans="1:4" ht="30" x14ac:dyDescent="0.25">
      <c r="A5" s="2" t="s">
        <v>46</v>
      </c>
      <c r="B5" s="7">
        <v>1754000</v>
      </c>
      <c r="C5" s="7">
        <v>172000</v>
      </c>
      <c r="D5" s="7">
        <v>3502000</v>
      </c>
    </row>
    <row r="6" spans="1:4" x14ac:dyDescent="0.25">
      <c r="A6" s="2" t="s">
        <v>49</v>
      </c>
      <c r="B6" s="7">
        <v>8385000</v>
      </c>
      <c r="C6" s="7">
        <v>-9014000</v>
      </c>
      <c r="D6" s="7">
        <v>25767000</v>
      </c>
    </row>
    <row r="7" spans="1:4" x14ac:dyDescent="0.25">
      <c r="A7" s="2" t="s">
        <v>60</v>
      </c>
      <c r="B7" s="7">
        <v>-5148000</v>
      </c>
      <c r="C7" s="7">
        <v>2209000</v>
      </c>
      <c r="D7" s="7">
        <v>741000</v>
      </c>
    </row>
    <row r="8" spans="1:4" ht="30" x14ac:dyDescent="0.25">
      <c r="A8" s="2" t="s">
        <v>61</v>
      </c>
      <c r="B8" s="7">
        <v>20000</v>
      </c>
      <c r="C8" s="7">
        <v>65000</v>
      </c>
      <c r="D8" s="7">
        <v>-87000</v>
      </c>
    </row>
    <row r="9" spans="1:4" ht="30" x14ac:dyDescent="0.25">
      <c r="A9" s="2" t="s">
        <v>62</v>
      </c>
      <c r="B9" s="7">
        <v>-5128000</v>
      </c>
      <c r="C9" s="7">
        <v>2274000</v>
      </c>
      <c r="D9" s="7">
        <v>654000</v>
      </c>
    </row>
    <row r="10" spans="1:4" x14ac:dyDescent="0.25">
      <c r="A10" s="2" t="s">
        <v>63</v>
      </c>
      <c r="B10" s="7">
        <v>3257000</v>
      </c>
      <c r="C10" s="7">
        <v>-6740000</v>
      </c>
      <c r="D10" s="7">
        <v>26421000</v>
      </c>
    </row>
    <row r="11" spans="1:4" ht="45" x14ac:dyDescent="0.25">
      <c r="A11" s="2" t="s">
        <v>64</v>
      </c>
      <c r="B11" s="7">
        <v>-4669000</v>
      </c>
      <c r="C11" s="7">
        <v>-76000</v>
      </c>
      <c r="D11" s="7">
        <v>1683000</v>
      </c>
    </row>
    <row r="12" spans="1:4" ht="30" x14ac:dyDescent="0.25">
      <c r="A12" s="2" t="s">
        <v>65</v>
      </c>
      <c r="B12" s="6">
        <v>7926000</v>
      </c>
      <c r="C12" s="6">
        <v>-6664000</v>
      </c>
      <c r="D12" s="6">
        <v>24738000</v>
      </c>
    </row>
  </sheetData>
  <mergeCells count="2">
    <mergeCell ref="A1:A2"/>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9" max="9" width="10.42578125" bestFit="1" customWidth="1"/>
  </cols>
  <sheetData>
    <row r="1" spans="1:9" ht="15" customHeight="1" x14ac:dyDescent="0.25">
      <c r="A1" s="8" t="s">
        <v>785</v>
      </c>
      <c r="B1" s="8" t="s">
        <v>1</v>
      </c>
      <c r="C1" s="8"/>
      <c r="D1" s="8"/>
      <c r="E1" s="8"/>
      <c r="F1" s="8"/>
      <c r="G1" s="8"/>
      <c r="H1" s="8"/>
      <c r="I1" s="8"/>
    </row>
    <row r="2" spans="1:9" ht="15" customHeight="1" x14ac:dyDescent="0.25">
      <c r="A2" s="8"/>
      <c r="B2" s="8" t="s">
        <v>2</v>
      </c>
      <c r="C2" s="8"/>
      <c r="D2" s="8"/>
      <c r="E2" s="8"/>
      <c r="F2" s="8"/>
      <c r="G2" s="8"/>
      <c r="H2" s="8"/>
      <c r="I2" s="8"/>
    </row>
    <row r="3" spans="1:9" ht="45.75" thickBot="1" x14ac:dyDescent="0.3">
      <c r="A3" s="3" t="s">
        <v>167</v>
      </c>
      <c r="B3" s="38"/>
      <c r="C3" s="38"/>
      <c r="D3" s="38"/>
      <c r="E3" s="38"/>
      <c r="F3" s="38"/>
      <c r="G3" s="38"/>
      <c r="H3" s="38"/>
      <c r="I3" s="38"/>
    </row>
    <row r="4" spans="1:9" x14ac:dyDescent="0.25">
      <c r="A4" s="166" t="s">
        <v>786</v>
      </c>
      <c r="B4" s="23" t="s">
        <v>205</v>
      </c>
      <c r="C4" s="24"/>
      <c r="D4" s="24"/>
      <c r="E4" s="24"/>
      <c r="F4" s="24"/>
      <c r="G4" s="24"/>
      <c r="H4" s="17"/>
      <c r="I4" s="18" t="s">
        <v>206</v>
      </c>
    </row>
    <row r="5" spans="1:9" x14ac:dyDescent="0.25">
      <c r="A5" s="166"/>
      <c r="B5" s="25" t="s">
        <v>207</v>
      </c>
      <c r="C5" s="26"/>
      <c r="D5" s="26"/>
      <c r="E5" s="26"/>
      <c r="F5" s="26"/>
      <c r="G5" s="26"/>
      <c r="H5" s="19"/>
      <c r="I5" s="20" t="s">
        <v>208</v>
      </c>
    </row>
    <row r="6" spans="1:9" x14ac:dyDescent="0.25">
      <c r="A6" s="166"/>
      <c r="B6" s="25" t="s">
        <v>209</v>
      </c>
      <c r="C6" s="26"/>
      <c r="D6" s="26"/>
      <c r="E6" s="26"/>
      <c r="F6" s="26"/>
      <c r="G6" s="26"/>
      <c r="H6" s="19"/>
      <c r="I6" s="20" t="s">
        <v>210</v>
      </c>
    </row>
    <row r="7" spans="1:9" x14ac:dyDescent="0.25">
      <c r="A7" s="166"/>
      <c r="B7" s="25" t="s">
        <v>211</v>
      </c>
      <c r="C7" s="26"/>
      <c r="D7" s="26"/>
      <c r="E7" s="26"/>
      <c r="F7" s="26"/>
      <c r="G7" s="26"/>
      <c r="H7" s="19"/>
      <c r="I7" s="20" t="s">
        <v>212</v>
      </c>
    </row>
    <row r="8" spans="1:9" ht="15.75" thickBot="1" x14ac:dyDescent="0.3">
      <c r="A8" s="166"/>
      <c r="B8" s="27" t="s">
        <v>213</v>
      </c>
      <c r="C8" s="28"/>
      <c r="D8" s="28"/>
      <c r="E8" s="28"/>
      <c r="F8" s="28"/>
      <c r="G8" s="28"/>
      <c r="H8" s="21"/>
      <c r="I8" s="22" t="s">
        <v>210</v>
      </c>
    </row>
    <row r="9" spans="1:9" x14ac:dyDescent="0.25">
      <c r="A9" s="166" t="s">
        <v>787</v>
      </c>
      <c r="B9" s="23" t="s">
        <v>216</v>
      </c>
      <c r="C9" s="24"/>
      <c r="D9" s="24"/>
      <c r="E9" s="24"/>
      <c r="F9" s="24"/>
      <c r="G9" s="24"/>
      <c r="H9" s="17"/>
      <c r="I9" s="18" t="s">
        <v>217</v>
      </c>
    </row>
    <row r="10" spans="1:9" x14ac:dyDescent="0.25">
      <c r="A10" s="166"/>
      <c r="B10" s="25" t="s">
        <v>218</v>
      </c>
      <c r="C10" s="26"/>
      <c r="D10" s="26"/>
      <c r="E10" s="26"/>
      <c r="F10" s="26"/>
      <c r="G10" s="26"/>
      <c r="H10" s="19"/>
      <c r="I10" s="20" t="s">
        <v>219</v>
      </c>
    </row>
    <row r="11" spans="1:9" ht="15.75" thickBot="1" x14ac:dyDescent="0.3">
      <c r="A11" s="166"/>
      <c r="B11" s="27" t="s">
        <v>140</v>
      </c>
      <c r="C11" s="28"/>
      <c r="D11" s="28"/>
      <c r="E11" s="28"/>
      <c r="F11" s="28"/>
      <c r="G11" s="28"/>
      <c r="H11" s="21"/>
      <c r="I11" s="22" t="s">
        <v>219</v>
      </c>
    </row>
  </sheetData>
  <mergeCells count="14">
    <mergeCell ref="B10:G10"/>
    <mergeCell ref="B11:G11"/>
    <mergeCell ref="A1:A2"/>
    <mergeCell ref="B1:I1"/>
    <mergeCell ref="B2:I2"/>
    <mergeCell ref="B3:I3"/>
    <mergeCell ref="A4:A8"/>
    <mergeCell ref="A9:A11"/>
    <mergeCell ref="B4:G4"/>
    <mergeCell ref="B5:G5"/>
    <mergeCell ref="B6:G6"/>
    <mergeCell ref="B7:G7"/>
    <mergeCell ref="B8:G8"/>
    <mergeCell ref="B9:G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1" width="36.5703125" bestFit="1" customWidth="1"/>
    <col min="9" max="10" width="5.7109375" bestFit="1" customWidth="1"/>
  </cols>
  <sheetData>
    <row r="1" spans="1:10" ht="15" customHeight="1" x14ac:dyDescent="0.25">
      <c r="A1" s="8" t="s">
        <v>788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2" t="s">
        <v>789</v>
      </c>
      <c r="B3" s="29"/>
      <c r="C3" s="29"/>
      <c r="D3" s="29"/>
      <c r="E3" s="29"/>
      <c r="F3" s="29"/>
      <c r="G3" s="29"/>
      <c r="H3" s="29"/>
      <c r="I3" s="29"/>
      <c r="J3" s="29"/>
    </row>
    <row r="4" spans="1:10" ht="15.75" thickBot="1" x14ac:dyDescent="0.3">
      <c r="A4" s="3" t="s">
        <v>790</v>
      </c>
      <c r="B4" s="29"/>
      <c r="C4" s="29"/>
      <c r="D4" s="29"/>
      <c r="E4" s="29"/>
      <c r="F4" s="29"/>
      <c r="G4" s="29"/>
      <c r="H4" s="29"/>
      <c r="I4" s="29"/>
      <c r="J4" s="29"/>
    </row>
    <row r="5" spans="1:10" ht="16.5" thickTop="1" thickBot="1" x14ac:dyDescent="0.3">
      <c r="A5" s="167" t="s">
        <v>791</v>
      </c>
      <c r="B5" s="41"/>
      <c r="C5" s="42"/>
      <c r="D5" s="42"/>
      <c r="E5" s="42"/>
      <c r="F5" s="42"/>
      <c r="G5" s="42"/>
      <c r="H5" s="43"/>
      <c r="I5" s="44" t="s">
        <v>262</v>
      </c>
    </row>
    <row r="6" spans="1:10" x14ac:dyDescent="0.25">
      <c r="A6" s="167"/>
      <c r="B6" s="55" t="s">
        <v>68</v>
      </c>
      <c r="C6" s="56"/>
      <c r="D6" s="56"/>
      <c r="E6" s="56"/>
      <c r="F6" s="45"/>
      <c r="G6" s="45"/>
      <c r="H6" s="14"/>
      <c r="I6" s="47">
        <v>70</v>
      </c>
    </row>
    <row r="7" spans="1:10" x14ac:dyDescent="0.25">
      <c r="A7" s="167"/>
      <c r="B7" s="55" t="s">
        <v>263</v>
      </c>
      <c r="C7" s="56"/>
      <c r="D7" s="56"/>
      <c r="E7" s="56"/>
      <c r="F7" s="45"/>
      <c r="G7" s="45"/>
      <c r="H7" s="14"/>
      <c r="I7" s="49">
        <v>378</v>
      </c>
    </row>
    <row r="8" spans="1:10" x14ac:dyDescent="0.25">
      <c r="A8" s="167"/>
      <c r="B8" s="55" t="s">
        <v>70</v>
      </c>
      <c r="C8" s="56"/>
      <c r="D8" s="56"/>
      <c r="E8" s="56"/>
      <c r="F8" s="45"/>
      <c r="G8" s="45"/>
      <c r="H8" s="14"/>
      <c r="I8" s="49">
        <v>55</v>
      </c>
    </row>
    <row r="9" spans="1:10" x14ac:dyDescent="0.25">
      <c r="A9" s="167"/>
      <c r="B9" s="55" t="s">
        <v>264</v>
      </c>
      <c r="C9" s="56"/>
      <c r="D9" s="56"/>
      <c r="E9" s="56"/>
      <c r="F9" s="45"/>
      <c r="G9" s="45"/>
      <c r="H9" s="14"/>
      <c r="I9" s="49">
        <v>21</v>
      </c>
    </row>
    <row r="10" spans="1:10" x14ac:dyDescent="0.25">
      <c r="A10" s="167"/>
      <c r="B10" s="55" t="s">
        <v>265</v>
      </c>
      <c r="C10" s="56"/>
      <c r="D10" s="56"/>
      <c r="E10" s="56"/>
      <c r="F10" s="45"/>
      <c r="G10" s="45"/>
      <c r="H10" s="14"/>
      <c r="I10" s="50">
        <v>4067</v>
      </c>
    </row>
    <row r="11" spans="1:10" x14ac:dyDescent="0.25">
      <c r="A11" s="167"/>
      <c r="B11" s="55" t="s">
        <v>85</v>
      </c>
      <c r="C11" s="56"/>
      <c r="D11" s="56"/>
      <c r="E11" s="56"/>
      <c r="F11" s="45"/>
      <c r="G11" s="45"/>
      <c r="H11" s="14"/>
      <c r="I11" s="49">
        <v>-228</v>
      </c>
    </row>
    <row r="12" spans="1:10" ht="15.75" customHeight="1" thickBot="1" x14ac:dyDescent="0.3">
      <c r="A12" s="167"/>
      <c r="B12" s="55" t="s">
        <v>266</v>
      </c>
      <c r="C12" s="56"/>
      <c r="D12" s="56"/>
      <c r="E12" s="56"/>
      <c r="F12" s="45"/>
      <c r="G12" s="45"/>
      <c r="H12" s="14"/>
      <c r="I12" s="51">
        <v>-465</v>
      </c>
    </row>
    <row r="13" spans="1:10" ht="15.75" thickBot="1" x14ac:dyDescent="0.3">
      <c r="A13" s="167"/>
      <c r="B13" s="57" t="s">
        <v>267</v>
      </c>
      <c r="C13" s="58"/>
      <c r="D13" s="58"/>
      <c r="E13" s="58"/>
      <c r="F13" s="52"/>
      <c r="G13" s="52"/>
      <c r="H13" s="53"/>
      <c r="I13" s="54">
        <v>3898</v>
      </c>
    </row>
    <row r="14" spans="1:10" ht="15.75" thickTop="1" x14ac:dyDescent="0.25">
      <c r="A14" s="2" t="s">
        <v>792</v>
      </c>
      <c r="B14" s="29"/>
      <c r="C14" s="29"/>
      <c r="D14" s="29"/>
      <c r="E14" s="29"/>
      <c r="F14" s="29"/>
      <c r="G14" s="29"/>
      <c r="H14" s="29"/>
      <c r="I14" s="29"/>
      <c r="J14" s="29"/>
    </row>
    <row r="15" spans="1:10" ht="15.75" thickBot="1" x14ac:dyDescent="0.3">
      <c r="A15" s="3" t="s">
        <v>790</v>
      </c>
      <c r="B15" s="29"/>
      <c r="C15" s="29"/>
      <c r="D15" s="29"/>
      <c r="E15" s="29"/>
      <c r="F15" s="29"/>
      <c r="G15" s="29"/>
      <c r="H15" s="29"/>
      <c r="I15" s="29"/>
      <c r="J15" s="29"/>
    </row>
    <row r="16" spans="1:10" ht="16.5" thickTop="1" thickBot="1" x14ac:dyDescent="0.3">
      <c r="A16" s="167" t="s">
        <v>791</v>
      </c>
      <c r="B16" s="41"/>
      <c r="C16" s="42"/>
      <c r="D16" s="42"/>
      <c r="E16" s="42"/>
      <c r="F16" s="42"/>
      <c r="G16" s="42"/>
      <c r="H16" s="43"/>
      <c r="I16" s="44" t="s">
        <v>262</v>
      </c>
    </row>
    <row r="17" spans="1:10" x14ac:dyDescent="0.25">
      <c r="A17" s="167"/>
      <c r="B17" s="55" t="s">
        <v>68</v>
      </c>
      <c r="C17" s="56"/>
      <c r="D17" s="56"/>
      <c r="E17" s="56"/>
      <c r="F17" s="56"/>
      <c r="G17" s="45"/>
      <c r="H17" s="19"/>
      <c r="I17" s="59">
        <v>2454</v>
      </c>
    </row>
    <row r="18" spans="1:10" ht="15.75" customHeight="1" x14ac:dyDescent="0.25">
      <c r="A18" s="167"/>
      <c r="B18" s="55" t="s">
        <v>273</v>
      </c>
      <c r="C18" s="56"/>
      <c r="D18" s="56"/>
      <c r="E18" s="56"/>
      <c r="F18" s="56"/>
      <c r="G18" s="45"/>
      <c r="H18" s="19"/>
      <c r="I18" s="50">
        <v>4922</v>
      </c>
    </row>
    <row r="19" spans="1:10" x14ac:dyDescent="0.25">
      <c r="A19" s="167"/>
      <c r="B19" s="55" t="s">
        <v>70</v>
      </c>
      <c r="C19" s="56"/>
      <c r="D19" s="56"/>
      <c r="E19" s="56"/>
      <c r="F19" s="56"/>
      <c r="G19" s="45"/>
      <c r="H19" s="19"/>
      <c r="I19" s="50">
        <v>7329</v>
      </c>
    </row>
    <row r="20" spans="1:10" x14ac:dyDescent="0.25">
      <c r="A20" s="167"/>
      <c r="B20" s="55" t="s">
        <v>264</v>
      </c>
      <c r="C20" s="56"/>
      <c r="D20" s="56"/>
      <c r="E20" s="56"/>
      <c r="F20" s="56"/>
      <c r="G20" s="45"/>
      <c r="H20" s="19"/>
      <c r="I20" s="49">
        <v>111</v>
      </c>
    </row>
    <row r="21" spans="1:10" x14ac:dyDescent="0.25">
      <c r="A21" s="167"/>
      <c r="B21" s="55" t="s">
        <v>265</v>
      </c>
      <c r="C21" s="56"/>
      <c r="D21" s="56"/>
      <c r="E21" s="56"/>
      <c r="F21" s="56"/>
      <c r="G21" s="45"/>
      <c r="H21" s="19"/>
      <c r="I21" s="50">
        <v>5386</v>
      </c>
    </row>
    <row r="22" spans="1:10" ht="15.75" customHeight="1" x14ac:dyDescent="0.25">
      <c r="A22" s="167"/>
      <c r="B22" s="55" t="s">
        <v>274</v>
      </c>
      <c r="C22" s="56"/>
      <c r="D22" s="56"/>
      <c r="E22" s="56"/>
      <c r="F22" s="56"/>
      <c r="G22" s="45"/>
      <c r="H22" s="19"/>
      <c r="I22" s="49">
        <v>623</v>
      </c>
    </row>
    <row r="23" spans="1:10" x14ac:dyDescent="0.25">
      <c r="A23" s="167"/>
      <c r="B23" s="55" t="s">
        <v>275</v>
      </c>
      <c r="C23" s="56"/>
      <c r="D23" s="56"/>
      <c r="E23" s="56"/>
      <c r="F23" s="56"/>
      <c r="G23" s="45"/>
      <c r="H23" s="19"/>
      <c r="I23" s="49">
        <v>383</v>
      </c>
    </row>
    <row r="24" spans="1:10" x14ac:dyDescent="0.25">
      <c r="A24" s="167"/>
      <c r="B24" s="55" t="s">
        <v>85</v>
      </c>
      <c r="C24" s="56"/>
      <c r="D24" s="56"/>
      <c r="E24" s="56"/>
      <c r="F24" s="56"/>
      <c r="G24" s="45"/>
      <c r="H24" s="19"/>
      <c r="I24" s="50">
        <v>-5462</v>
      </c>
    </row>
    <row r="25" spans="1:10" x14ac:dyDescent="0.25">
      <c r="A25" s="167"/>
      <c r="B25" s="55" t="s">
        <v>276</v>
      </c>
      <c r="C25" s="56"/>
      <c r="D25" s="56"/>
      <c r="E25" s="56"/>
      <c r="F25" s="56"/>
      <c r="G25" s="45"/>
      <c r="H25" s="19"/>
      <c r="I25" s="49">
        <v>-551</v>
      </c>
    </row>
    <row r="26" spans="1:10" ht="15.75" thickBot="1" x14ac:dyDescent="0.3">
      <c r="A26" s="167"/>
      <c r="B26" s="55" t="s">
        <v>277</v>
      </c>
      <c r="C26" s="56"/>
      <c r="D26" s="56"/>
      <c r="E26" s="56"/>
      <c r="F26" s="56"/>
      <c r="G26" s="45"/>
      <c r="H26" s="19"/>
      <c r="I26" s="51">
        <v>-227</v>
      </c>
    </row>
    <row r="27" spans="1:10" ht="15.75" thickBot="1" x14ac:dyDescent="0.3">
      <c r="A27" s="167"/>
      <c r="B27" s="57" t="s">
        <v>278</v>
      </c>
      <c r="C27" s="58"/>
      <c r="D27" s="58"/>
      <c r="E27" s="58"/>
      <c r="F27" s="58"/>
      <c r="G27" s="52"/>
      <c r="H27" s="60"/>
      <c r="I27" s="54">
        <v>14968</v>
      </c>
    </row>
    <row r="28" spans="1:10" ht="15.75" thickTop="1" x14ac:dyDescent="0.25">
      <c r="A28" s="2" t="s">
        <v>793</v>
      </c>
      <c r="B28" s="29"/>
      <c r="C28" s="29"/>
      <c r="D28" s="29"/>
      <c r="E28" s="29"/>
      <c r="F28" s="29"/>
      <c r="G28" s="29"/>
      <c r="H28" s="29"/>
      <c r="I28" s="29"/>
      <c r="J28" s="29"/>
    </row>
    <row r="29" spans="1:10" ht="15.75" thickBot="1" x14ac:dyDescent="0.3">
      <c r="A29" s="3" t="s">
        <v>790</v>
      </c>
      <c r="B29" s="71"/>
      <c r="C29" s="71"/>
      <c r="D29" s="71"/>
      <c r="E29" s="71"/>
      <c r="F29" s="71"/>
      <c r="G29" s="71"/>
      <c r="H29" s="71"/>
      <c r="I29" s="71"/>
      <c r="J29" s="71"/>
    </row>
    <row r="30" spans="1:10" ht="16.5" thickTop="1" thickBot="1" x14ac:dyDescent="0.3">
      <c r="A30" s="167" t="s">
        <v>791</v>
      </c>
      <c r="B30" s="41"/>
      <c r="C30" s="42"/>
      <c r="D30" s="42"/>
      <c r="E30" s="42"/>
      <c r="F30" s="42"/>
      <c r="G30" s="42"/>
      <c r="H30" s="42"/>
      <c r="I30" s="43"/>
      <c r="J30" s="44" t="s">
        <v>262</v>
      </c>
    </row>
    <row r="31" spans="1:10" x14ac:dyDescent="0.25">
      <c r="A31" s="167"/>
      <c r="B31" s="55" t="s">
        <v>285</v>
      </c>
      <c r="C31" s="56"/>
      <c r="D31" s="56"/>
      <c r="E31" s="56"/>
      <c r="F31" s="45"/>
      <c r="G31" s="45"/>
      <c r="H31" s="45"/>
      <c r="I31" s="45"/>
      <c r="J31" s="61"/>
    </row>
    <row r="32" spans="1:10" ht="15.75" customHeight="1" x14ac:dyDescent="0.25">
      <c r="A32" s="167"/>
      <c r="B32" s="62"/>
      <c r="C32" s="67" t="s">
        <v>286</v>
      </c>
      <c r="D32" s="67"/>
      <c r="E32" s="67"/>
      <c r="F32" s="67"/>
      <c r="G32" s="45"/>
      <c r="H32" s="45"/>
      <c r="I32" s="14"/>
      <c r="J32" s="49">
        <v>467</v>
      </c>
    </row>
    <row r="33" spans="1:10" x14ac:dyDescent="0.25">
      <c r="A33" s="167"/>
      <c r="B33" s="62"/>
      <c r="C33" s="67" t="s">
        <v>70</v>
      </c>
      <c r="D33" s="67"/>
      <c r="E33" s="67"/>
      <c r="F33" s="67"/>
      <c r="G33" s="45"/>
      <c r="H33" s="45"/>
      <c r="I33" s="14"/>
      <c r="J33" s="49">
        <v>372</v>
      </c>
    </row>
    <row r="34" spans="1:10" x14ac:dyDescent="0.25">
      <c r="A34" s="167"/>
      <c r="B34" s="62"/>
      <c r="C34" s="67" t="s">
        <v>264</v>
      </c>
      <c r="D34" s="67"/>
      <c r="E34" s="67"/>
      <c r="F34" s="67"/>
      <c r="G34" s="45"/>
      <c r="H34" s="45"/>
      <c r="I34" s="14"/>
      <c r="J34" s="49">
        <v>20</v>
      </c>
    </row>
    <row r="35" spans="1:10" x14ac:dyDescent="0.25">
      <c r="A35" s="167"/>
      <c r="B35" s="62"/>
      <c r="C35" s="67" t="s">
        <v>265</v>
      </c>
      <c r="D35" s="67"/>
      <c r="E35" s="67"/>
      <c r="F35" s="67"/>
      <c r="G35" s="45"/>
      <c r="H35" s="45"/>
      <c r="I35" s="14"/>
      <c r="J35" s="50">
        <v>4909</v>
      </c>
    </row>
    <row r="36" spans="1:10" ht="15.75" customHeight="1" x14ac:dyDescent="0.25">
      <c r="A36" s="167"/>
      <c r="B36" s="62"/>
      <c r="C36" s="67" t="s">
        <v>274</v>
      </c>
      <c r="D36" s="67"/>
      <c r="E36" s="67"/>
      <c r="F36" s="67"/>
      <c r="G36" s="45"/>
      <c r="H36" s="45"/>
      <c r="I36" s="14"/>
      <c r="J36" s="50">
        <v>7675</v>
      </c>
    </row>
    <row r="37" spans="1:10" ht="15.75" customHeight="1" x14ac:dyDescent="0.25">
      <c r="A37" s="167"/>
      <c r="B37" s="62"/>
      <c r="C37" s="67" t="s">
        <v>287</v>
      </c>
      <c r="D37" s="67"/>
      <c r="E37" s="67"/>
      <c r="F37" s="67"/>
      <c r="G37" s="45"/>
      <c r="H37" s="45"/>
      <c r="I37" s="14"/>
      <c r="J37" s="50">
        <v>9347</v>
      </c>
    </row>
    <row r="38" spans="1:10" x14ac:dyDescent="0.25">
      <c r="A38" s="167"/>
      <c r="B38" s="62"/>
      <c r="C38" s="67" t="s">
        <v>85</v>
      </c>
      <c r="D38" s="67"/>
      <c r="E38" s="67"/>
      <c r="F38" s="67"/>
      <c r="G38" s="45"/>
      <c r="H38" s="45"/>
      <c r="I38" s="14"/>
      <c r="J38" s="49">
        <v>-692</v>
      </c>
    </row>
    <row r="39" spans="1:10" x14ac:dyDescent="0.25">
      <c r="A39" s="167"/>
      <c r="B39" s="62"/>
      <c r="C39" s="67" t="s">
        <v>73</v>
      </c>
      <c r="D39" s="67"/>
      <c r="E39" s="67"/>
      <c r="F39" s="67"/>
      <c r="G39" s="45"/>
      <c r="H39" s="45"/>
      <c r="I39" s="14"/>
      <c r="J39" s="50">
        <v>-2808</v>
      </c>
    </row>
    <row r="40" spans="1:10" ht="15.75" customHeight="1" thickBot="1" x14ac:dyDescent="0.3">
      <c r="A40" s="167"/>
      <c r="B40" s="62"/>
      <c r="C40" s="67" t="s">
        <v>288</v>
      </c>
      <c r="D40" s="67"/>
      <c r="E40" s="67"/>
      <c r="F40" s="67"/>
      <c r="G40" s="45"/>
      <c r="H40" s="45"/>
      <c r="I40" s="14"/>
      <c r="J40" s="63">
        <v>-1145</v>
      </c>
    </row>
    <row r="41" spans="1:10" ht="15.75" thickBot="1" x14ac:dyDescent="0.3">
      <c r="A41" s="167"/>
      <c r="B41" s="62"/>
      <c r="C41" s="45"/>
      <c r="D41" s="45"/>
      <c r="E41" s="45"/>
      <c r="F41" s="45"/>
      <c r="G41" s="45"/>
      <c r="H41" s="45"/>
      <c r="I41" s="14"/>
      <c r="J41" s="54">
        <v>18145</v>
      </c>
    </row>
    <row r="42" spans="1:10" ht="15.75" thickTop="1" x14ac:dyDescent="0.25">
      <c r="A42" s="167"/>
      <c r="B42" s="62"/>
      <c r="C42" s="45"/>
      <c r="D42" s="45"/>
      <c r="E42" s="45"/>
      <c r="F42" s="45"/>
      <c r="G42" s="45"/>
      <c r="H42" s="45"/>
      <c r="I42" s="45"/>
      <c r="J42" s="64"/>
    </row>
    <row r="43" spans="1:10" x14ac:dyDescent="0.25">
      <c r="A43" s="167"/>
      <c r="B43" s="55" t="s">
        <v>289</v>
      </c>
      <c r="C43" s="56"/>
      <c r="D43" s="56"/>
      <c r="E43" s="56"/>
      <c r="F43" s="45"/>
      <c r="G43" s="45"/>
      <c r="H43" s="45"/>
      <c r="I43" s="45"/>
      <c r="J43" s="65"/>
    </row>
    <row r="44" spans="1:10" x14ac:dyDescent="0.25">
      <c r="A44" s="167"/>
      <c r="B44" s="62"/>
      <c r="C44" s="67" t="s">
        <v>290</v>
      </c>
      <c r="D44" s="67"/>
      <c r="E44" s="67"/>
      <c r="F44" s="67"/>
      <c r="G44" s="45"/>
      <c r="H44" s="45"/>
      <c r="I44" s="14"/>
      <c r="J44" s="50">
        <v>17530</v>
      </c>
    </row>
    <row r="45" spans="1:10" ht="15.75" customHeight="1" thickBot="1" x14ac:dyDescent="0.3">
      <c r="A45" s="167"/>
      <c r="B45" s="62"/>
      <c r="C45" s="67" t="s">
        <v>291</v>
      </c>
      <c r="D45" s="67"/>
      <c r="E45" s="67"/>
      <c r="F45" s="67"/>
      <c r="G45" s="45"/>
      <c r="H45" s="45"/>
      <c r="I45" s="14"/>
      <c r="J45" s="51">
        <v>615</v>
      </c>
    </row>
    <row r="46" spans="1:10" ht="15.75" thickBot="1" x14ac:dyDescent="0.3">
      <c r="A46" s="167"/>
      <c r="B46" s="66"/>
      <c r="C46" s="52"/>
      <c r="D46" s="52"/>
      <c r="E46" s="52"/>
      <c r="F46" s="52"/>
      <c r="G46" s="52"/>
      <c r="H46" s="52"/>
      <c r="I46" s="53"/>
      <c r="J46" s="54">
        <v>18145</v>
      </c>
    </row>
  </sheetData>
  <mergeCells count="44">
    <mergeCell ref="A16:A27"/>
    <mergeCell ref="B28:J28"/>
    <mergeCell ref="B29:J29"/>
    <mergeCell ref="A30:A46"/>
    <mergeCell ref="C44:F44"/>
    <mergeCell ref="C45:F45"/>
    <mergeCell ref="A1:A2"/>
    <mergeCell ref="B1:J1"/>
    <mergeCell ref="B2:J2"/>
    <mergeCell ref="B3:J3"/>
    <mergeCell ref="B4:J4"/>
    <mergeCell ref="A5:A13"/>
    <mergeCell ref="B14:J14"/>
    <mergeCell ref="B15:J15"/>
    <mergeCell ref="C36:F36"/>
    <mergeCell ref="C37:F37"/>
    <mergeCell ref="C38:F38"/>
    <mergeCell ref="C39:F39"/>
    <mergeCell ref="C40:F40"/>
    <mergeCell ref="B43:E43"/>
    <mergeCell ref="B27:F27"/>
    <mergeCell ref="B31:E31"/>
    <mergeCell ref="C32:F32"/>
    <mergeCell ref="C33:F33"/>
    <mergeCell ref="C34:F34"/>
    <mergeCell ref="C35:F35"/>
    <mergeCell ref="B21:F21"/>
    <mergeCell ref="B22:F22"/>
    <mergeCell ref="B23:F23"/>
    <mergeCell ref="B24:F24"/>
    <mergeCell ref="B25:F25"/>
    <mergeCell ref="B26:F26"/>
    <mergeCell ref="B12:E12"/>
    <mergeCell ref="B13:E13"/>
    <mergeCell ref="B17:F17"/>
    <mergeCell ref="B18:F18"/>
    <mergeCell ref="B19:F19"/>
    <mergeCell ref="B20:F20"/>
    <mergeCell ref="B6:E6"/>
    <mergeCell ref="B7:E7"/>
    <mergeCell ref="B8:E8"/>
    <mergeCell ref="B9:E9"/>
    <mergeCell ref="B10:E10"/>
    <mergeCell ref="B11:E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heetViews>
  <sheetFormatPr defaultRowHeight="15" x14ac:dyDescent="0.25"/>
  <cols>
    <col min="1" max="1" width="36.5703125" bestFit="1" customWidth="1"/>
    <col min="2" max="5" width="11.7109375" customWidth="1"/>
    <col min="6" max="6" width="9.28515625" customWidth="1"/>
    <col min="7" max="8" width="8.5703125" customWidth="1"/>
  </cols>
  <sheetData>
    <row r="1" spans="1:8" ht="15" customHeight="1" x14ac:dyDescent="0.25">
      <c r="A1" s="8" t="s">
        <v>794</v>
      </c>
      <c r="B1" s="8" t="s">
        <v>1</v>
      </c>
      <c r="C1" s="8"/>
      <c r="D1" s="8"/>
      <c r="E1" s="8"/>
      <c r="F1" s="8"/>
      <c r="G1" s="8"/>
      <c r="H1" s="8"/>
    </row>
    <row r="2" spans="1:8" ht="15" customHeight="1" x14ac:dyDescent="0.25">
      <c r="A2" s="8"/>
      <c r="B2" s="8" t="s">
        <v>2</v>
      </c>
      <c r="C2" s="8"/>
      <c r="D2" s="8"/>
      <c r="E2" s="8"/>
      <c r="F2" s="8"/>
      <c r="G2" s="8"/>
      <c r="H2" s="8"/>
    </row>
    <row r="3" spans="1:8" ht="60.75" thickBot="1" x14ac:dyDescent="0.3">
      <c r="A3" s="3" t="s">
        <v>795</v>
      </c>
      <c r="B3" s="71"/>
      <c r="C3" s="71"/>
      <c r="D3" s="71"/>
      <c r="E3" s="71"/>
      <c r="F3" s="71"/>
      <c r="G3" s="71"/>
      <c r="H3" s="71"/>
    </row>
    <row r="4" spans="1:8" ht="15.75" thickTop="1" x14ac:dyDescent="0.25">
      <c r="A4" s="167" t="s">
        <v>796</v>
      </c>
      <c r="B4" s="41"/>
      <c r="C4" s="42"/>
      <c r="D4" s="42"/>
      <c r="E4" s="42"/>
      <c r="F4" s="82">
        <v>42007</v>
      </c>
      <c r="G4" s="82">
        <v>41636</v>
      </c>
      <c r="H4" s="83">
        <v>41272</v>
      </c>
    </row>
    <row r="5" spans="1:8" ht="15.75" thickBot="1" x14ac:dyDescent="0.3">
      <c r="A5" s="167"/>
      <c r="B5" s="75"/>
      <c r="C5" s="14"/>
      <c r="D5" s="14"/>
      <c r="E5" s="14"/>
      <c r="F5" s="84" t="s">
        <v>262</v>
      </c>
      <c r="G5" s="84" t="s">
        <v>262</v>
      </c>
      <c r="H5" s="51" t="s">
        <v>262</v>
      </c>
    </row>
    <row r="6" spans="1:8" ht="15.75" thickBot="1" x14ac:dyDescent="0.3">
      <c r="A6" s="167"/>
      <c r="B6" s="77" t="s">
        <v>32</v>
      </c>
      <c r="C6" s="78"/>
      <c r="D6" s="78"/>
      <c r="E6" s="78"/>
      <c r="F6" s="85">
        <v>40938</v>
      </c>
      <c r="G6" s="85">
        <v>41834</v>
      </c>
      <c r="H6" s="74">
        <v>74435</v>
      </c>
    </row>
    <row r="7" spans="1:8" x14ac:dyDescent="0.25">
      <c r="A7" s="167"/>
      <c r="B7" s="75"/>
      <c r="C7" s="14"/>
      <c r="D7" s="14"/>
      <c r="E7" s="14"/>
      <c r="F7" s="86"/>
      <c r="G7" s="17"/>
      <c r="H7" s="46"/>
    </row>
    <row r="8" spans="1:8" x14ac:dyDescent="0.25">
      <c r="A8" s="167"/>
      <c r="B8" s="77" t="s">
        <v>322</v>
      </c>
      <c r="C8" s="78"/>
      <c r="D8" s="78"/>
      <c r="E8" s="78"/>
      <c r="F8" s="87">
        <v>6</v>
      </c>
      <c r="G8" s="87">
        <v>303</v>
      </c>
      <c r="H8" s="50">
        <v>4210</v>
      </c>
    </row>
    <row r="9" spans="1:8" ht="15.75" thickBot="1" x14ac:dyDescent="0.3">
      <c r="A9" s="167"/>
      <c r="B9" s="77" t="s">
        <v>44</v>
      </c>
      <c r="C9" s="78"/>
      <c r="D9" s="78"/>
      <c r="E9" s="78"/>
      <c r="F9" s="87">
        <v>-150</v>
      </c>
      <c r="G9" s="87">
        <v>-131</v>
      </c>
      <c r="H9" s="50">
        <v>-1516</v>
      </c>
    </row>
    <row r="10" spans="1:8" x14ac:dyDescent="0.25">
      <c r="A10" s="167"/>
      <c r="B10" s="77" t="s">
        <v>323</v>
      </c>
      <c r="C10" s="78"/>
      <c r="D10" s="78"/>
      <c r="E10" s="78"/>
      <c r="F10" s="86"/>
      <c r="G10" s="17"/>
      <c r="H10" s="46"/>
    </row>
    <row r="11" spans="1:8" ht="15.75" thickBot="1" x14ac:dyDescent="0.3">
      <c r="A11" s="167"/>
      <c r="B11" s="88"/>
      <c r="C11" s="80" t="s">
        <v>324</v>
      </c>
      <c r="D11" s="80"/>
      <c r="E11" s="80"/>
      <c r="F11" s="90">
        <v>-144</v>
      </c>
      <c r="G11" s="90">
        <v>172</v>
      </c>
      <c r="H11" s="91">
        <v>2694</v>
      </c>
    </row>
    <row r="12" spans="1:8" ht="15.75" thickTop="1" x14ac:dyDescent="0.25">
      <c r="A12" s="2" t="s">
        <v>797</v>
      </c>
      <c r="B12" s="72"/>
      <c r="C12" s="72"/>
      <c r="D12" s="72"/>
      <c r="E12" s="72"/>
      <c r="F12" s="72"/>
      <c r="G12" s="72"/>
      <c r="H12" s="72"/>
    </row>
    <row r="13" spans="1:8" ht="60.75" thickBot="1" x14ac:dyDescent="0.3">
      <c r="A13" s="3" t="s">
        <v>795</v>
      </c>
      <c r="B13" s="29"/>
      <c r="C13" s="29"/>
      <c r="D13" s="29"/>
      <c r="E13" s="29"/>
      <c r="F13" s="29"/>
      <c r="G13" s="29"/>
      <c r="H13" s="29"/>
    </row>
    <row r="14" spans="1:8" ht="16.5" thickTop="1" thickBot="1" x14ac:dyDescent="0.3">
      <c r="A14" s="167" t="s">
        <v>796</v>
      </c>
      <c r="B14" s="41"/>
      <c r="C14" s="42"/>
      <c r="D14" s="42"/>
      <c r="E14" s="42"/>
      <c r="F14" s="42"/>
      <c r="G14" s="44" t="s">
        <v>262</v>
      </c>
    </row>
    <row r="15" spans="1:8" x14ac:dyDescent="0.25">
      <c r="A15" s="167"/>
      <c r="B15" s="77" t="s">
        <v>290</v>
      </c>
      <c r="C15" s="78"/>
      <c r="D15" s="78"/>
      <c r="E15" s="78"/>
      <c r="F15" s="78"/>
      <c r="G15" s="59">
        <v>37500</v>
      </c>
    </row>
    <row r="16" spans="1:8" ht="15.75" thickBot="1" x14ac:dyDescent="0.3">
      <c r="A16" s="167"/>
      <c r="B16" s="77" t="s">
        <v>306</v>
      </c>
      <c r="C16" s="78"/>
      <c r="D16" s="78"/>
      <c r="E16" s="78"/>
      <c r="F16" s="78"/>
      <c r="G16" s="51">
        <v>-637</v>
      </c>
    </row>
    <row r="17" spans="1:8" ht="15.75" thickBot="1" x14ac:dyDescent="0.3">
      <c r="A17" s="167"/>
      <c r="B17" s="77" t="s">
        <v>307</v>
      </c>
      <c r="C17" s="78"/>
      <c r="D17" s="78"/>
      <c r="E17" s="78"/>
      <c r="F17" s="78"/>
      <c r="G17" s="74">
        <v>36863</v>
      </c>
    </row>
    <row r="18" spans="1:8" x14ac:dyDescent="0.25">
      <c r="A18" s="167"/>
      <c r="B18" s="75"/>
      <c r="C18" s="14"/>
      <c r="D18" s="14"/>
      <c r="E18" s="14"/>
      <c r="F18" s="14"/>
      <c r="G18" s="76"/>
    </row>
    <row r="19" spans="1:8" x14ac:dyDescent="0.25">
      <c r="A19" s="167"/>
      <c r="B19" s="77" t="s">
        <v>67</v>
      </c>
      <c r="C19" s="78"/>
      <c r="D19" s="78"/>
      <c r="E19" s="78"/>
      <c r="F19" s="78"/>
      <c r="G19" s="50">
        <v>12139</v>
      </c>
    </row>
    <row r="20" spans="1:8" x14ac:dyDescent="0.25">
      <c r="A20" s="167"/>
      <c r="B20" s="77" t="s">
        <v>265</v>
      </c>
      <c r="C20" s="78"/>
      <c r="D20" s="78"/>
      <c r="E20" s="78"/>
      <c r="F20" s="78"/>
      <c r="G20" s="50">
        <v>13045</v>
      </c>
    </row>
    <row r="21" spans="1:8" x14ac:dyDescent="0.25">
      <c r="A21" s="167"/>
      <c r="B21" s="77" t="s">
        <v>78</v>
      </c>
      <c r="C21" s="78"/>
      <c r="D21" s="78"/>
      <c r="E21" s="78"/>
      <c r="F21" s="78"/>
      <c r="G21" s="50">
        <v>12030</v>
      </c>
    </row>
    <row r="22" spans="1:8" ht="15.75" thickBot="1" x14ac:dyDescent="0.3">
      <c r="A22" s="167"/>
      <c r="B22" s="77" t="s">
        <v>83</v>
      </c>
      <c r="C22" s="78"/>
      <c r="D22" s="78"/>
      <c r="E22" s="78"/>
      <c r="F22" s="78"/>
      <c r="G22" s="63">
        <v>-3239</v>
      </c>
    </row>
    <row r="23" spans="1:8" ht="15.75" thickBot="1" x14ac:dyDescent="0.3">
      <c r="A23" s="167"/>
      <c r="B23" s="77" t="s">
        <v>308</v>
      </c>
      <c r="C23" s="78"/>
      <c r="D23" s="78"/>
      <c r="E23" s="78"/>
      <c r="F23" s="78"/>
      <c r="G23" s="74">
        <v>33975</v>
      </c>
    </row>
    <row r="24" spans="1:8" x14ac:dyDescent="0.25">
      <c r="A24" s="167"/>
      <c r="B24" s="75"/>
      <c r="C24" s="14"/>
      <c r="D24" s="14"/>
      <c r="E24" s="14"/>
      <c r="F24" s="14"/>
      <c r="G24" s="76"/>
    </row>
    <row r="25" spans="1:8" x14ac:dyDescent="0.25">
      <c r="A25" s="167"/>
      <c r="B25" s="77" t="s">
        <v>309</v>
      </c>
      <c r="C25" s="78"/>
      <c r="D25" s="78"/>
      <c r="E25" s="78"/>
      <c r="F25" s="78"/>
      <c r="G25" s="50">
        <v>2888</v>
      </c>
    </row>
    <row r="26" spans="1:8" ht="15.75" thickBot="1" x14ac:dyDescent="0.3">
      <c r="A26" s="167"/>
      <c r="B26" s="77" t="s">
        <v>44</v>
      </c>
      <c r="C26" s="78"/>
      <c r="D26" s="78"/>
      <c r="E26" s="78"/>
      <c r="F26" s="78"/>
      <c r="G26" s="51">
        <v>-990</v>
      </c>
    </row>
    <row r="27" spans="1:8" ht="15.75" thickBot="1" x14ac:dyDescent="0.3">
      <c r="A27" s="167"/>
      <c r="B27" s="79" t="s">
        <v>310</v>
      </c>
      <c r="C27" s="80"/>
      <c r="D27" s="80"/>
      <c r="E27" s="80"/>
      <c r="F27" s="80"/>
      <c r="G27" s="54">
        <v>1898</v>
      </c>
    </row>
    <row r="28" spans="1:8" ht="30.75" thickTop="1" x14ac:dyDescent="0.25">
      <c r="A28" s="2" t="s">
        <v>798</v>
      </c>
      <c r="B28" s="29"/>
      <c r="C28" s="29"/>
      <c r="D28" s="29"/>
      <c r="E28" s="29"/>
      <c r="F28" s="29"/>
      <c r="G28" s="29"/>
      <c r="H28" s="29"/>
    </row>
    <row r="29" spans="1:8" ht="60.75" thickBot="1" x14ac:dyDescent="0.3">
      <c r="A29" s="3" t="s">
        <v>795</v>
      </c>
      <c r="B29" s="29"/>
      <c r="C29" s="29"/>
      <c r="D29" s="29"/>
      <c r="E29" s="29"/>
      <c r="F29" s="29"/>
      <c r="G29" s="29"/>
      <c r="H29" s="29"/>
    </row>
    <row r="30" spans="1:8" ht="16.5" thickTop="1" thickBot="1" x14ac:dyDescent="0.3">
      <c r="A30" s="167" t="s">
        <v>796</v>
      </c>
      <c r="B30" s="41"/>
      <c r="C30" s="42"/>
      <c r="D30" s="42"/>
      <c r="E30" s="42"/>
      <c r="F30" s="42"/>
      <c r="G30" s="44" t="s">
        <v>262</v>
      </c>
    </row>
    <row r="31" spans="1:8" x14ac:dyDescent="0.25">
      <c r="A31" s="167"/>
      <c r="B31" s="77" t="s">
        <v>290</v>
      </c>
      <c r="C31" s="78"/>
      <c r="D31" s="78"/>
      <c r="E31" s="78"/>
      <c r="F31" s="78"/>
      <c r="G31" s="59">
        <v>13443</v>
      </c>
    </row>
    <row r="32" spans="1:8" ht="15.75" thickBot="1" x14ac:dyDescent="0.3">
      <c r="A32" s="167"/>
      <c r="B32" s="77" t="s">
        <v>306</v>
      </c>
      <c r="C32" s="78"/>
      <c r="D32" s="78"/>
      <c r="E32" s="78"/>
      <c r="F32" s="78"/>
      <c r="G32" s="63">
        <v>-1254</v>
      </c>
    </row>
    <row r="33" spans="1:7" ht="15.75" thickBot="1" x14ac:dyDescent="0.3">
      <c r="A33" s="167"/>
      <c r="B33" s="77" t="s">
        <v>307</v>
      </c>
      <c r="C33" s="78"/>
      <c r="D33" s="78"/>
      <c r="E33" s="78"/>
      <c r="F33" s="78"/>
      <c r="G33" s="74">
        <v>12189</v>
      </c>
    </row>
    <row r="34" spans="1:7" x14ac:dyDescent="0.25">
      <c r="A34" s="167"/>
      <c r="B34" s="75"/>
      <c r="C34" s="14"/>
      <c r="D34" s="14"/>
      <c r="E34" s="14"/>
      <c r="F34" s="14"/>
      <c r="G34" s="76"/>
    </row>
    <row r="35" spans="1:7" x14ac:dyDescent="0.25">
      <c r="A35" s="167"/>
      <c r="B35" s="77" t="s">
        <v>308</v>
      </c>
      <c r="C35" s="78"/>
      <c r="D35" s="78"/>
      <c r="E35" s="78"/>
      <c r="F35" s="78"/>
      <c r="G35" s="50">
        <v>12939</v>
      </c>
    </row>
    <row r="36" spans="1:7" ht="15.75" thickBot="1" x14ac:dyDescent="0.3">
      <c r="A36" s="167"/>
      <c r="B36" s="77" t="s">
        <v>314</v>
      </c>
      <c r="C36" s="78"/>
      <c r="D36" s="78"/>
      <c r="E36" s="78"/>
      <c r="F36" s="78"/>
      <c r="G36" s="63">
        <v>-1359</v>
      </c>
    </row>
    <row r="37" spans="1:7" ht="15.75" thickBot="1" x14ac:dyDescent="0.3">
      <c r="A37" s="167"/>
      <c r="B37" s="77" t="s">
        <v>315</v>
      </c>
      <c r="C37" s="78"/>
      <c r="D37" s="78"/>
      <c r="E37" s="78"/>
      <c r="F37" s="78"/>
      <c r="G37" s="74">
        <v>11580</v>
      </c>
    </row>
    <row r="38" spans="1:7" x14ac:dyDescent="0.25">
      <c r="A38" s="167"/>
      <c r="B38" s="75"/>
      <c r="C38" s="14"/>
      <c r="D38" s="14"/>
      <c r="E38" s="14"/>
      <c r="F38" s="14"/>
      <c r="G38" s="76"/>
    </row>
    <row r="39" spans="1:7" x14ac:dyDescent="0.25">
      <c r="A39" s="167"/>
      <c r="B39" s="77" t="s">
        <v>309</v>
      </c>
      <c r="C39" s="78"/>
      <c r="D39" s="78"/>
      <c r="E39" s="78"/>
      <c r="F39" s="78"/>
      <c r="G39" s="49">
        <v>609</v>
      </c>
    </row>
    <row r="40" spans="1:7" ht="15.75" customHeight="1" thickBot="1" x14ac:dyDescent="0.3">
      <c r="A40" s="167"/>
      <c r="B40" s="77" t="s">
        <v>316</v>
      </c>
      <c r="C40" s="78"/>
      <c r="D40" s="78"/>
      <c r="E40" s="78"/>
      <c r="F40" s="78"/>
      <c r="G40" s="51">
        <v>199</v>
      </c>
    </row>
    <row r="41" spans="1:7" ht="15.75" thickBot="1" x14ac:dyDescent="0.3">
      <c r="A41" s="167"/>
      <c r="B41" s="79" t="s">
        <v>310</v>
      </c>
      <c r="C41" s="80"/>
      <c r="D41" s="80"/>
      <c r="E41" s="80"/>
      <c r="F41" s="80"/>
      <c r="G41" s="81">
        <v>808</v>
      </c>
    </row>
    <row r="42" spans="1:7" ht="15.75" thickTop="1" x14ac:dyDescent="0.25"/>
  </sheetData>
  <mergeCells count="36">
    <mergeCell ref="A30:A41"/>
    <mergeCell ref="B41:F41"/>
    <mergeCell ref="A1:A2"/>
    <mergeCell ref="B1:H1"/>
    <mergeCell ref="B2:H2"/>
    <mergeCell ref="B3:H3"/>
    <mergeCell ref="A4:A11"/>
    <mergeCell ref="B12:H12"/>
    <mergeCell ref="B13:H13"/>
    <mergeCell ref="A14:A27"/>
    <mergeCell ref="B28:H28"/>
    <mergeCell ref="B33:F33"/>
    <mergeCell ref="B35:F35"/>
    <mergeCell ref="B36:F36"/>
    <mergeCell ref="B37:F37"/>
    <mergeCell ref="B39:F39"/>
    <mergeCell ref="B40:F40"/>
    <mergeCell ref="B23:F23"/>
    <mergeCell ref="B25:F25"/>
    <mergeCell ref="B26:F26"/>
    <mergeCell ref="B27:F27"/>
    <mergeCell ref="B31:F31"/>
    <mergeCell ref="B32:F32"/>
    <mergeCell ref="B29:H29"/>
    <mergeCell ref="B16:F16"/>
    <mergeCell ref="B17:F17"/>
    <mergeCell ref="B19:F19"/>
    <mergeCell ref="B20:F20"/>
    <mergeCell ref="B21:F21"/>
    <mergeCell ref="B22:F22"/>
    <mergeCell ref="B6:E6"/>
    <mergeCell ref="B8:E8"/>
    <mergeCell ref="B9:E9"/>
    <mergeCell ref="B10:E10"/>
    <mergeCell ref="C11:E11"/>
    <mergeCell ref="B15:F1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x14ac:dyDescent="0.25"/>
  <cols>
    <col min="1" max="1" width="36.5703125" bestFit="1" customWidth="1"/>
    <col min="5" max="5" width="32" bestFit="1" customWidth="1"/>
    <col min="6" max="6" width="17" customWidth="1"/>
    <col min="7" max="7" width="12" customWidth="1"/>
    <col min="8" max="9" width="6.42578125" customWidth="1"/>
  </cols>
  <sheetData>
    <row r="1" spans="1:9" ht="15" customHeight="1" x14ac:dyDescent="0.25">
      <c r="A1" s="8" t="s">
        <v>799</v>
      </c>
      <c r="B1" s="8" t="s">
        <v>1</v>
      </c>
      <c r="C1" s="8"/>
      <c r="D1" s="8"/>
      <c r="E1" s="8"/>
      <c r="F1" s="8"/>
      <c r="G1" s="8"/>
      <c r="H1" s="8"/>
      <c r="I1" s="8"/>
    </row>
    <row r="2" spans="1:9" ht="15" customHeight="1" x14ac:dyDescent="0.25">
      <c r="A2" s="8"/>
      <c r="B2" s="8" t="s">
        <v>2</v>
      </c>
      <c r="C2" s="8"/>
      <c r="D2" s="8"/>
      <c r="E2" s="8"/>
      <c r="F2" s="8"/>
      <c r="G2" s="8"/>
      <c r="H2" s="8"/>
      <c r="I2" s="8"/>
    </row>
    <row r="3" spans="1:9" ht="30.75" thickBot="1" x14ac:dyDescent="0.3">
      <c r="A3" s="3" t="s">
        <v>326</v>
      </c>
      <c r="B3" s="71"/>
      <c r="C3" s="71"/>
      <c r="D3" s="71"/>
      <c r="E3" s="71"/>
      <c r="F3" s="71"/>
      <c r="G3" s="71"/>
      <c r="H3" s="71"/>
      <c r="I3" s="71"/>
    </row>
    <row r="4" spans="1:9" ht="16.5" thickTop="1" thickBot="1" x14ac:dyDescent="0.3">
      <c r="A4" s="30" t="s">
        <v>800</v>
      </c>
      <c r="B4" s="41"/>
      <c r="C4" s="42"/>
      <c r="D4" s="42"/>
      <c r="E4" s="42"/>
      <c r="F4" s="98">
        <v>42007</v>
      </c>
      <c r="G4" s="98"/>
      <c r="H4" s="98"/>
      <c r="I4" s="98"/>
    </row>
    <row r="5" spans="1:9" x14ac:dyDescent="0.25">
      <c r="A5" s="30"/>
      <c r="B5" s="75"/>
      <c r="C5" s="14"/>
      <c r="D5" s="14"/>
      <c r="E5" s="14"/>
      <c r="F5" s="94" t="s">
        <v>330</v>
      </c>
      <c r="G5" s="17"/>
      <c r="H5" s="17"/>
      <c r="I5" s="46"/>
    </row>
    <row r="6" spans="1:9" x14ac:dyDescent="0.25">
      <c r="A6" s="30"/>
      <c r="B6" s="75"/>
      <c r="C6" s="14"/>
      <c r="D6" s="14"/>
      <c r="E6" s="14"/>
      <c r="F6" s="87" t="s">
        <v>331</v>
      </c>
      <c r="G6" s="87" t="s">
        <v>332</v>
      </c>
      <c r="H6" s="87" t="s">
        <v>333</v>
      </c>
      <c r="I6" s="49" t="s">
        <v>334</v>
      </c>
    </row>
    <row r="7" spans="1:9" ht="15.75" thickBot="1" x14ac:dyDescent="0.3">
      <c r="A7" s="30"/>
      <c r="B7" s="75"/>
      <c r="C7" s="14"/>
      <c r="D7" s="14"/>
      <c r="E7" s="14"/>
      <c r="F7" s="84" t="s">
        <v>262</v>
      </c>
      <c r="G7" s="84" t="s">
        <v>262</v>
      </c>
      <c r="H7" s="84" t="s">
        <v>262</v>
      </c>
      <c r="I7" s="51" t="s">
        <v>262</v>
      </c>
    </row>
    <row r="8" spans="1:9" ht="15.75" customHeight="1" x14ac:dyDescent="0.25">
      <c r="A8" s="30"/>
      <c r="B8" s="77" t="s">
        <v>335</v>
      </c>
      <c r="C8" s="78"/>
      <c r="D8" s="99" t="s">
        <v>336</v>
      </c>
      <c r="E8" s="99"/>
      <c r="F8" s="86"/>
      <c r="G8" s="86"/>
      <c r="H8" s="86"/>
      <c r="I8" s="76"/>
    </row>
    <row r="9" spans="1:9" x14ac:dyDescent="0.25">
      <c r="A9" s="30"/>
      <c r="B9" s="75"/>
      <c r="C9" s="14"/>
      <c r="D9" s="14"/>
      <c r="E9" s="73" t="s">
        <v>337</v>
      </c>
      <c r="F9" s="95">
        <v>2450</v>
      </c>
      <c r="G9" s="87">
        <v>44</v>
      </c>
      <c r="H9" s="95">
        <v>2406</v>
      </c>
      <c r="I9" s="49" t="s">
        <v>338</v>
      </c>
    </row>
    <row r="10" spans="1:9" x14ac:dyDescent="0.25">
      <c r="A10" s="30"/>
      <c r="B10" s="75"/>
      <c r="C10" s="14"/>
      <c r="D10" s="14"/>
      <c r="E10" s="73" t="s">
        <v>339</v>
      </c>
      <c r="F10" s="87">
        <v>50</v>
      </c>
      <c r="G10" s="87" t="s">
        <v>338</v>
      </c>
      <c r="H10" s="87">
        <v>50</v>
      </c>
      <c r="I10" s="49" t="s">
        <v>338</v>
      </c>
    </row>
    <row r="11" spans="1:9" x14ac:dyDescent="0.25">
      <c r="A11" s="30"/>
      <c r="B11" s="75"/>
      <c r="C11" s="14"/>
      <c r="D11" s="14"/>
      <c r="E11" s="73" t="s">
        <v>340</v>
      </c>
      <c r="F11" s="95">
        <v>-2951</v>
      </c>
      <c r="G11" s="87" t="s">
        <v>338</v>
      </c>
      <c r="H11" s="95">
        <v>-2951</v>
      </c>
      <c r="I11" s="49" t="s">
        <v>338</v>
      </c>
    </row>
    <row r="12" spans="1:9" x14ac:dyDescent="0.25">
      <c r="A12" s="30"/>
      <c r="B12" s="75"/>
      <c r="C12" s="14"/>
      <c r="D12" s="14"/>
      <c r="E12" s="73" t="s">
        <v>341</v>
      </c>
      <c r="F12" s="87">
        <v>-90</v>
      </c>
      <c r="G12" s="87" t="s">
        <v>338</v>
      </c>
      <c r="H12" s="87">
        <v>-90</v>
      </c>
      <c r="I12" s="49" t="s">
        <v>338</v>
      </c>
    </row>
    <row r="13" spans="1:9" ht="15.75" customHeight="1" x14ac:dyDescent="0.25">
      <c r="A13" s="30"/>
      <c r="B13" s="77" t="s">
        <v>342</v>
      </c>
      <c r="C13" s="78"/>
      <c r="D13" s="99" t="s">
        <v>343</v>
      </c>
      <c r="E13" s="99"/>
      <c r="F13" s="95">
        <v>7713</v>
      </c>
      <c r="G13" s="87" t="s">
        <v>338</v>
      </c>
      <c r="H13" s="95">
        <v>7713</v>
      </c>
      <c r="I13" s="49" t="s">
        <v>338</v>
      </c>
    </row>
    <row r="14" spans="1:9" ht="15.75" customHeight="1" x14ac:dyDescent="0.25">
      <c r="A14" s="30"/>
      <c r="B14" s="77" t="s">
        <v>344</v>
      </c>
      <c r="C14" s="78"/>
      <c r="D14" s="99" t="s">
        <v>345</v>
      </c>
      <c r="E14" s="99"/>
      <c r="F14" s="87">
        <v>-285</v>
      </c>
      <c r="G14" s="87" t="s">
        <v>338</v>
      </c>
      <c r="H14" s="87">
        <v>-285</v>
      </c>
      <c r="I14" s="49" t="s">
        <v>338</v>
      </c>
    </row>
    <row r="15" spans="1:9" ht="15.75" customHeight="1" x14ac:dyDescent="0.25">
      <c r="A15" s="30"/>
      <c r="B15" s="77" t="s">
        <v>346</v>
      </c>
      <c r="C15" s="78"/>
      <c r="D15" s="99" t="s">
        <v>347</v>
      </c>
      <c r="E15" s="99"/>
      <c r="F15" s="95">
        <v>1026</v>
      </c>
      <c r="G15" s="87" t="s">
        <v>338</v>
      </c>
      <c r="H15" s="95">
        <v>1026</v>
      </c>
      <c r="I15" s="49" t="s">
        <v>338</v>
      </c>
    </row>
    <row r="16" spans="1:9" ht="15.75" customHeight="1" x14ac:dyDescent="0.25">
      <c r="A16" s="30"/>
      <c r="B16" s="77" t="s">
        <v>348</v>
      </c>
      <c r="C16" s="78"/>
      <c r="D16" s="99" t="s">
        <v>291</v>
      </c>
      <c r="E16" s="99"/>
      <c r="F16" s="87">
        <v>-396</v>
      </c>
      <c r="G16" s="87" t="s">
        <v>338</v>
      </c>
      <c r="H16" s="87" t="s">
        <v>338</v>
      </c>
      <c r="I16" s="49">
        <v>-396</v>
      </c>
    </row>
    <row r="17" spans="1:9" ht="15.75" customHeight="1" thickBot="1" x14ac:dyDescent="0.3">
      <c r="A17" s="30"/>
      <c r="B17" s="79" t="s">
        <v>349</v>
      </c>
      <c r="C17" s="80"/>
      <c r="D17" s="80" t="s">
        <v>350</v>
      </c>
      <c r="E17" s="80"/>
      <c r="F17" s="96">
        <v>3409</v>
      </c>
      <c r="G17" s="90" t="s">
        <v>338</v>
      </c>
      <c r="H17" s="90" t="s">
        <v>338</v>
      </c>
      <c r="I17" s="91">
        <v>3409</v>
      </c>
    </row>
    <row r="18" spans="1:9" ht="16.5" thickTop="1" thickBot="1" x14ac:dyDescent="0.3">
      <c r="A18" s="30"/>
      <c r="B18" s="97"/>
      <c r="C18" s="97"/>
      <c r="D18" s="97"/>
      <c r="E18" s="97"/>
      <c r="F18" s="97"/>
      <c r="G18" s="97"/>
      <c r="H18" s="97"/>
      <c r="I18" s="97"/>
    </row>
    <row r="19" spans="1:9" ht="16.5" thickTop="1" thickBot="1" x14ac:dyDescent="0.3">
      <c r="A19" s="30"/>
      <c r="B19" s="41"/>
      <c r="C19" s="42"/>
      <c r="D19" s="42"/>
      <c r="E19" s="42"/>
      <c r="F19" s="98">
        <v>41636</v>
      </c>
      <c r="G19" s="98"/>
      <c r="H19" s="98"/>
      <c r="I19" s="98"/>
    </row>
    <row r="20" spans="1:9" x14ac:dyDescent="0.25">
      <c r="A20" s="30"/>
      <c r="B20" s="75"/>
      <c r="C20" s="14"/>
      <c r="D20" s="14"/>
      <c r="E20" s="14"/>
      <c r="F20" s="94" t="s">
        <v>330</v>
      </c>
      <c r="G20" s="17"/>
      <c r="H20" s="17"/>
      <c r="I20" s="46"/>
    </row>
    <row r="21" spans="1:9" x14ac:dyDescent="0.25">
      <c r="A21" s="30"/>
      <c r="B21" s="75"/>
      <c r="C21" s="14"/>
      <c r="D21" s="14"/>
      <c r="E21" s="14"/>
      <c r="F21" s="87" t="s">
        <v>331</v>
      </c>
      <c r="G21" s="87" t="s">
        <v>332</v>
      </c>
      <c r="H21" s="87" t="s">
        <v>333</v>
      </c>
      <c r="I21" s="49" t="s">
        <v>334</v>
      </c>
    </row>
    <row r="22" spans="1:9" ht="15.75" thickBot="1" x14ac:dyDescent="0.3">
      <c r="A22" s="30"/>
      <c r="B22" s="75"/>
      <c r="C22" s="14"/>
      <c r="D22" s="14"/>
      <c r="E22" s="14"/>
      <c r="F22" s="84" t="s">
        <v>262</v>
      </c>
      <c r="G22" s="84" t="s">
        <v>262</v>
      </c>
      <c r="H22" s="84" t="s">
        <v>262</v>
      </c>
      <c r="I22" s="51" t="s">
        <v>262</v>
      </c>
    </row>
    <row r="23" spans="1:9" ht="15.75" customHeight="1" x14ac:dyDescent="0.25">
      <c r="A23" s="30"/>
      <c r="B23" s="77" t="s">
        <v>335</v>
      </c>
      <c r="C23" s="78"/>
      <c r="D23" s="99" t="s">
        <v>336</v>
      </c>
      <c r="E23" s="99"/>
      <c r="F23" s="86"/>
      <c r="G23" s="86"/>
      <c r="H23" s="86"/>
      <c r="I23" s="76"/>
    </row>
    <row r="24" spans="1:9" x14ac:dyDescent="0.25">
      <c r="A24" s="30"/>
      <c r="B24" s="75"/>
      <c r="C24" s="14"/>
      <c r="D24" s="14"/>
      <c r="E24" s="73" t="s">
        <v>337</v>
      </c>
      <c r="F24" s="95">
        <v>1459</v>
      </c>
      <c r="G24" s="87">
        <v>284</v>
      </c>
      <c r="H24" s="95">
        <v>1175</v>
      </c>
      <c r="I24" s="49" t="s">
        <v>338</v>
      </c>
    </row>
    <row r="25" spans="1:9" x14ac:dyDescent="0.25">
      <c r="A25" s="30"/>
      <c r="B25" s="75"/>
      <c r="C25" s="14"/>
      <c r="D25" s="14"/>
      <c r="E25" s="73" t="s">
        <v>339</v>
      </c>
      <c r="F25" s="87">
        <v>29</v>
      </c>
      <c r="G25" s="87" t="s">
        <v>338</v>
      </c>
      <c r="H25" s="87">
        <v>29</v>
      </c>
      <c r="I25" s="49" t="s">
        <v>338</v>
      </c>
    </row>
    <row r="26" spans="1:9" x14ac:dyDescent="0.25">
      <c r="A26" s="30"/>
      <c r="B26" s="75"/>
      <c r="C26" s="14"/>
      <c r="D26" s="14"/>
      <c r="E26" s="73" t="s">
        <v>340</v>
      </c>
      <c r="F26" s="95">
        <v>-1841</v>
      </c>
      <c r="G26" s="87" t="s">
        <v>338</v>
      </c>
      <c r="H26" s="95">
        <v>-1841</v>
      </c>
      <c r="I26" s="49" t="s">
        <v>338</v>
      </c>
    </row>
    <row r="27" spans="1:9" x14ac:dyDescent="0.25">
      <c r="A27" s="30"/>
      <c r="B27" s="75"/>
      <c r="C27" s="14"/>
      <c r="D27" s="14"/>
      <c r="E27" s="73" t="s">
        <v>341</v>
      </c>
      <c r="F27" s="87">
        <v>-12</v>
      </c>
      <c r="G27" s="87" t="s">
        <v>338</v>
      </c>
      <c r="H27" s="87">
        <v>-12</v>
      </c>
      <c r="I27" s="49" t="s">
        <v>338</v>
      </c>
    </row>
    <row r="28" spans="1:9" ht="15.75" customHeight="1" x14ac:dyDescent="0.25">
      <c r="A28" s="30"/>
      <c r="B28" s="77" t="s">
        <v>342</v>
      </c>
      <c r="C28" s="78"/>
      <c r="D28" s="99" t="s">
        <v>343</v>
      </c>
      <c r="E28" s="99"/>
      <c r="F28" s="95">
        <v>11836</v>
      </c>
      <c r="G28" s="87" t="s">
        <v>338</v>
      </c>
      <c r="H28" s="95">
        <v>11836</v>
      </c>
      <c r="I28" s="49" t="s">
        <v>338</v>
      </c>
    </row>
    <row r="29" spans="1:9" ht="15.75" customHeight="1" x14ac:dyDescent="0.25">
      <c r="A29" s="30"/>
      <c r="B29" s="77" t="s">
        <v>344</v>
      </c>
      <c r="C29" s="78"/>
      <c r="D29" s="99" t="s">
        <v>345</v>
      </c>
      <c r="E29" s="99"/>
      <c r="F29" s="87">
        <v>-311</v>
      </c>
      <c r="G29" s="87" t="s">
        <v>338</v>
      </c>
      <c r="H29" s="87">
        <v>-311</v>
      </c>
      <c r="I29" s="49" t="s">
        <v>338</v>
      </c>
    </row>
    <row r="30" spans="1:9" ht="15.75" customHeight="1" x14ac:dyDescent="0.25">
      <c r="A30" s="30"/>
      <c r="B30" s="77" t="s">
        <v>346</v>
      </c>
      <c r="C30" s="78"/>
      <c r="D30" s="99" t="s">
        <v>347</v>
      </c>
      <c r="E30" s="99"/>
      <c r="F30" s="87">
        <v>-371</v>
      </c>
      <c r="G30" s="87" t="s">
        <v>338</v>
      </c>
      <c r="H30" s="87">
        <v>-371</v>
      </c>
      <c r="I30" s="49" t="s">
        <v>338</v>
      </c>
    </row>
    <row r="31" spans="1:9" ht="15.75" customHeight="1" thickBot="1" x14ac:dyDescent="0.3">
      <c r="A31" s="30"/>
      <c r="B31" s="79" t="s">
        <v>348</v>
      </c>
      <c r="C31" s="80"/>
      <c r="D31" s="80" t="s">
        <v>291</v>
      </c>
      <c r="E31" s="80"/>
      <c r="F31" s="96">
        <v>-2671</v>
      </c>
      <c r="G31" s="90" t="s">
        <v>338</v>
      </c>
      <c r="H31" s="90" t="s">
        <v>338</v>
      </c>
      <c r="I31" s="91">
        <v>-2671</v>
      </c>
    </row>
    <row r="32" spans="1:9" ht="16.5" thickTop="1" thickBot="1" x14ac:dyDescent="0.3">
      <c r="A32" s="167" t="s">
        <v>801</v>
      </c>
      <c r="B32" s="41"/>
      <c r="C32" s="42"/>
      <c r="D32" s="42"/>
      <c r="E32" s="42"/>
      <c r="F32" s="105" t="s">
        <v>361</v>
      </c>
      <c r="G32" s="105"/>
    </row>
    <row r="33" spans="1:7" ht="15.75" thickBot="1" x14ac:dyDescent="0.3">
      <c r="A33" s="167"/>
      <c r="B33" s="75"/>
      <c r="C33" s="14"/>
      <c r="D33" s="14"/>
      <c r="E33" s="14"/>
      <c r="F33" s="101" t="s">
        <v>362</v>
      </c>
      <c r="G33" s="102" t="s">
        <v>363</v>
      </c>
    </row>
    <row r="34" spans="1:7" x14ac:dyDescent="0.25">
      <c r="A34" s="167"/>
      <c r="B34" s="77" t="s">
        <v>364</v>
      </c>
      <c r="C34" s="78"/>
      <c r="D34" s="78"/>
      <c r="E34" s="78"/>
      <c r="F34" s="103">
        <v>1232</v>
      </c>
      <c r="G34" s="59">
        <v>1639</v>
      </c>
    </row>
    <row r="35" spans="1:7" x14ac:dyDescent="0.25">
      <c r="A35" s="167"/>
      <c r="B35" s="77" t="s">
        <v>365</v>
      </c>
      <c r="C35" s="78"/>
      <c r="D35" s="78"/>
      <c r="E35" s="78"/>
      <c r="F35" s="95">
        <v>-1171</v>
      </c>
      <c r="G35" s="50">
        <v>-1808</v>
      </c>
    </row>
    <row r="36" spans="1:7" ht="15.75" thickBot="1" x14ac:dyDescent="0.3">
      <c r="A36" s="167"/>
      <c r="B36" s="79" t="s">
        <v>366</v>
      </c>
      <c r="C36" s="80"/>
      <c r="D36" s="80"/>
      <c r="E36" s="80"/>
      <c r="F36" s="90">
        <v>-325</v>
      </c>
      <c r="G36" s="104">
        <v>-230</v>
      </c>
    </row>
    <row r="37" spans="1:7" ht="15.75" thickTop="1" x14ac:dyDescent="0.25"/>
  </sheetData>
  <mergeCells count="34">
    <mergeCell ref="B35:E35"/>
    <mergeCell ref="B36:E36"/>
    <mergeCell ref="A1:A2"/>
    <mergeCell ref="B1:I1"/>
    <mergeCell ref="B2:I2"/>
    <mergeCell ref="B3:I3"/>
    <mergeCell ref="A4:A31"/>
    <mergeCell ref="A32:A36"/>
    <mergeCell ref="B30:C30"/>
    <mergeCell ref="D30:E30"/>
    <mergeCell ref="B31:C31"/>
    <mergeCell ref="D31:E31"/>
    <mergeCell ref="F32:G32"/>
    <mergeCell ref="B34:E34"/>
    <mergeCell ref="F19:I19"/>
    <mergeCell ref="B23:C23"/>
    <mergeCell ref="D23:E23"/>
    <mergeCell ref="B28:C28"/>
    <mergeCell ref="D28:E28"/>
    <mergeCell ref="B29:C29"/>
    <mergeCell ref="D29:E29"/>
    <mergeCell ref="B15:C15"/>
    <mergeCell ref="D15:E15"/>
    <mergeCell ref="B16:C16"/>
    <mergeCell ref="D16:E16"/>
    <mergeCell ref="B17:C17"/>
    <mergeCell ref="D17:E17"/>
    <mergeCell ref="F4:I4"/>
    <mergeCell ref="B8:C8"/>
    <mergeCell ref="D8:E8"/>
    <mergeCell ref="B13:C13"/>
    <mergeCell ref="D13:E13"/>
    <mergeCell ref="B14:C14"/>
    <mergeCell ref="D14:E1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5" width="9.85546875" customWidth="1"/>
    <col min="6" max="6" width="7.28515625" customWidth="1"/>
    <col min="7" max="7" width="8.5703125" customWidth="1"/>
  </cols>
  <sheetData>
    <row r="1" spans="1:7" ht="15" customHeight="1" x14ac:dyDescent="0.25">
      <c r="A1" s="8" t="s">
        <v>802</v>
      </c>
      <c r="B1" s="8" t="s">
        <v>1</v>
      </c>
      <c r="C1" s="8"/>
      <c r="D1" s="8"/>
      <c r="E1" s="8"/>
      <c r="F1" s="8"/>
      <c r="G1" s="8"/>
    </row>
    <row r="2" spans="1:7" ht="15" customHeight="1" x14ac:dyDescent="0.25">
      <c r="A2" s="8"/>
      <c r="B2" s="8" t="s">
        <v>2</v>
      </c>
      <c r="C2" s="8"/>
      <c r="D2" s="8"/>
      <c r="E2" s="8"/>
      <c r="F2" s="8"/>
      <c r="G2" s="8"/>
    </row>
    <row r="3" spans="1:7" ht="15.75" thickBot="1" x14ac:dyDescent="0.3">
      <c r="A3" s="3" t="s">
        <v>379</v>
      </c>
      <c r="B3" s="71"/>
      <c r="C3" s="71"/>
      <c r="D3" s="71"/>
      <c r="E3" s="71"/>
      <c r="F3" s="71"/>
      <c r="G3" s="71"/>
    </row>
    <row r="4" spans="1:7" ht="15.75" thickTop="1" x14ac:dyDescent="0.25">
      <c r="A4" s="30" t="s">
        <v>803</v>
      </c>
      <c r="B4" s="41"/>
      <c r="C4" s="42"/>
      <c r="D4" s="42"/>
      <c r="E4" s="42"/>
      <c r="F4" s="82">
        <v>42007</v>
      </c>
      <c r="G4" s="83">
        <v>41636</v>
      </c>
    </row>
    <row r="5" spans="1:7" ht="15.75" thickBot="1" x14ac:dyDescent="0.3">
      <c r="A5" s="30"/>
      <c r="B5" s="75"/>
      <c r="C5" s="14"/>
      <c r="D5" s="14"/>
      <c r="E5" s="14"/>
      <c r="F5" s="84" t="s">
        <v>262</v>
      </c>
      <c r="G5" s="51" t="s">
        <v>262</v>
      </c>
    </row>
    <row r="6" spans="1:7" x14ac:dyDescent="0.25">
      <c r="A6" s="30"/>
      <c r="B6" s="77" t="s">
        <v>382</v>
      </c>
      <c r="C6" s="78"/>
      <c r="D6" s="78"/>
      <c r="E6" s="78"/>
      <c r="F6" s="103">
        <v>128465</v>
      </c>
      <c r="G6" s="59">
        <v>106580</v>
      </c>
    </row>
    <row r="7" spans="1:7" ht="15.75" thickBot="1" x14ac:dyDescent="0.3">
      <c r="A7" s="30"/>
      <c r="B7" s="77" t="s">
        <v>383</v>
      </c>
      <c r="C7" s="78"/>
      <c r="D7" s="78"/>
      <c r="E7" s="78"/>
      <c r="F7" s="107">
        <v>-2569</v>
      </c>
      <c r="G7" s="63">
        <v>-1676</v>
      </c>
    </row>
    <row r="8" spans="1:7" ht="15.75" thickBot="1" x14ac:dyDescent="0.3">
      <c r="A8" s="30"/>
      <c r="B8" s="88"/>
      <c r="C8" s="53"/>
      <c r="D8" s="53"/>
      <c r="E8" s="53"/>
      <c r="F8" s="108">
        <v>125896</v>
      </c>
      <c r="G8" s="54">
        <v>104904</v>
      </c>
    </row>
    <row r="9" spans="1:7" ht="16.5" thickTop="1" thickBot="1" x14ac:dyDescent="0.3">
      <c r="A9" s="30"/>
      <c r="B9" s="168"/>
      <c r="C9" s="168"/>
      <c r="D9" s="168"/>
      <c r="E9" s="168"/>
      <c r="F9" s="168"/>
      <c r="G9" s="168"/>
    </row>
    <row r="10" spans="1:7" ht="15.75" thickTop="1" x14ac:dyDescent="0.25">
      <c r="A10" s="30"/>
      <c r="B10" s="41"/>
      <c r="C10" s="42"/>
      <c r="D10" s="42"/>
      <c r="E10" s="42"/>
      <c r="F10" s="82">
        <v>42007</v>
      </c>
      <c r="G10" s="83">
        <v>41636</v>
      </c>
    </row>
    <row r="11" spans="1:7" ht="15.75" thickBot="1" x14ac:dyDescent="0.3">
      <c r="A11" s="30"/>
      <c r="B11" s="75"/>
      <c r="C11" s="14"/>
      <c r="D11" s="14"/>
      <c r="E11" s="14"/>
      <c r="F11" s="84" t="s">
        <v>262</v>
      </c>
      <c r="G11" s="51" t="s">
        <v>262</v>
      </c>
    </row>
    <row r="12" spans="1:7" x14ac:dyDescent="0.25">
      <c r="A12" s="30"/>
      <c r="B12" s="77" t="s">
        <v>385</v>
      </c>
      <c r="C12" s="78"/>
      <c r="D12" s="78"/>
      <c r="E12" s="78"/>
      <c r="F12" s="103">
        <v>1676</v>
      </c>
      <c r="G12" s="59">
        <v>2423</v>
      </c>
    </row>
    <row r="13" spans="1:7" x14ac:dyDescent="0.25">
      <c r="A13" s="30"/>
      <c r="B13" s="77" t="s">
        <v>386</v>
      </c>
      <c r="C13" s="78"/>
      <c r="D13" s="78"/>
      <c r="E13" s="78"/>
      <c r="F13" s="95">
        <v>1958</v>
      </c>
      <c r="G13" s="50">
        <v>1247</v>
      </c>
    </row>
    <row r="14" spans="1:7" x14ac:dyDescent="0.25">
      <c r="A14" s="30"/>
      <c r="B14" s="77" t="s">
        <v>387</v>
      </c>
      <c r="C14" s="78"/>
      <c r="D14" s="78"/>
      <c r="E14" s="78"/>
      <c r="F14" s="95">
        <v>-1052</v>
      </c>
      <c r="G14" s="50">
        <v>-1996</v>
      </c>
    </row>
    <row r="15" spans="1:7" ht="15.75" thickBot="1" x14ac:dyDescent="0.3">
      <c r="A15" s="30"/>
      <c r="B15" s="77" t="s">
        <v>388</v>
      </c>
      <c r="C15" s="78"/>
      <c r="D15" s="78"/>
      <c r="E15" s="78"/>
      <c r="F15" s="84">
        <v>-13</v>
      </c>
      <c r="G15" s="51">
        <v>2</v>
      </c>
    </row>
    <row r="16" spans="1:7" ht="15.75" thickBot="1" x14ac:dyDescent="0.3">
      <c r="A16" s="30"/>
      <c r="B16" s="79" t="s">
        <v>389</v>
      </c>
      <c r="C16" s="80"/>
      <c r="D16" s="80"/>
      <c r="E16" s="80"/>
      <c r="F16" s="108">
        <v>2569</v>
      </c>
      <c r="G16" s="54">
        <v>1676</v>
      </c>
    </row>
    <row r="17" ht="15.75" thickTop="1" x14ac:dyDescent="0.25"/>
  </sheetData>
  <mergeCells count="13">
    <mergeCell ref="B16:E16"/>
    <mergeCell ref="A1:A2"/>
    <mergeCell ref="B1:G1"/>
    <mergeCell ref="B2:G2"/>
    <mergeCell ref="B3:G3"/>
    <mergeCell ref="A4:A16"/>
    <mergeCell ref="B9:G9"/>
    <mergeCell ref="B6:E6"/>
    <mergeCell ref="B7:E7"/>
    <mergeCell ref="B12:E12"/>
    <mergeCell ref="B13:E13"/>
    <mergeCell ref="B14:E14"/>
    <mergeCell ref="B15:E1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5" width="11.85546875" customWidth="1"/>
    <col min="6" max="6" width="7.28515625" customWidth="1"/>
    <col min="7" max="7" width="8.5703125" customWidth="1"/>
  </cols>
  <sheetData>
    <row r="1" spans="1:7" ht="15" customHeight="1" x14ac:dyDescent="0.25">
      <c r="A1" s="8" t="s">
        <v>804</v>
      </c>
      <c r="B1" s="8" t="s">
        <v>1</v>
      </c>
      <c r="C1" s="8"/>
      <c r="D1" s="8"/>
      <c r="E1" s="8"/>
      <c r="F1" s="8"/>
      <c r="G1" s="8"/>
    </row>
    <row r="2" spans="1:7" ht="15" customHeight="1" x14ac:dyDescent="0.25">
      <c r="A2" s="8"/>
      <c r="B2" s="8" t="s">
        <v>2</v>
      </c>
      <c r="C2" s="8"/>
      <c r="D2" s="8"/>
      <c r="E2" s="8"/>
      <c r="F2" s="8"/>
      <c r="G2" s="8"/>
    </row>
    <row r="3" spans="1:7" ht="15.75" thickBot="1" x14ac:dyDescent="0.3">
      <c r="A3" s="3" t="s">
        <v>390</v>
      </c>
      <c r="B3" s="71"/>
      <c r="C3" s="71"/>
      <c r="D3" s="71"/>
      <c r="E3" s="71"/>
      <c r="F3" s="71"/>
      <c r="G3" s="71"/>
    </row>
    <row r="4" spans="1:7" ht="15.75" thickTop="1" x14ac:dyDescent="0.25">
      <c r="A4" s="30" t="s">
        <v>805</v>
      </c>
      <c r="B4" s="109"/>
      <c r="C4" s="110"/>
      <c r="D4" s="110"/>
      <c r="E4" s="110"/>
      <c r="F4" s="82">
        <v>42007</v>
      </c>
      <c r="G4" s="83">
        <v>41636</v>
      </c>
    </row>
    <row r="5" spans="1:7" ht="15.75" thickBot="1" x14ac:dyDescent="0.3">
      <c r="A5" s="30"/>
      <c r="B5" s="111"/>
      <c r="C5" s="112"/>
      <c r="D5" s="112"/>
      <c r="E5" s="112"/>
      <c r="F5" s="84" t="s">
        <v>262</v>
      </c>
      <c r="G5" s="51" t="s">
        <v>262</v>
      </c>
    </row>
    <row r="6" spans="1:7" x14ac:dyDescent="0.25">
      <c r="A6" s="30"/>
      <c r="B6" s="77" t="s">
        <v>393</v>
      </c>
      <c r="C6" s="78"/>
      <c r="D6" s="78"/>
      <c r="E6" s="78"/>
      <c r="F6" s="103">
        <v>189192</v>
      </c>
      <c r="G6" s="59">
        <v>176206</v>
      </c>
    </row>
    <row r="7" spans="1:7" x14ac:dyDescent="0.25">
      <c r="A7" s="30"/>
      <c r="B7" s="77" t="s">
        <v>394</v>
      </c>
      <c r="C7" s="78"/>
      <c r="D7" s="78"/>
      <c r="E7" s="78"/>
      <c r="F7" s="95">
        <v>66142</v>
      </c>
      <c r="G7" s="50">
        <v>72781</v>
      </c>
    </row>
    <row r="8" spans="1:7" x14ac:dyDescent="0.25">
      <c r="A8" s="30"/>
      <c r="B8" s="77" t="s">
        <v>395</v>
      </c>
      <c r="C8" s="78"/>
      <c r="D8" s="78"/>
      <c r="E8" s="78"/>
      <c r="F8" s="95">
        <v>15066</v>
      </c>
      <c r="G8" s="50">
        <v>23773</v>
      </c>
    </row>
    <row r="9" spans="1:7" ht="15.75" thickBot="1" x14ac:dyDescent="0.3">
      <c r="A9" s="30"/>
      <c r="B9" s="77" t="s">
        <v>396</v>
      </c>
      <c r="C9" s="78"/>
      <c r="D9" s="78"/>
      <c r="E9" s="78"/>
      <c r="F9" s="107">
        <v>-6144</v>
      </c>
      <c r="G9" s="63">
        <v>-4723</v>
      </c>
    </row>
    <row r="10" spans="1:7" ht="15.75" thickBot="1" x14ac:dyDescent="0.3">
      <c r="A10" s="30"/>
      <c r="B10" s="88"/>
      <c r="C10" s="53"/>
      <c r="D10" s="53"/>
      <c r="E10" s="113"/>
      <c r="F10" s="108">
        <v>264256</v>
      </c>
      <c r="G10" s="54">
        <v>268037</v>
      </c>
    </row>
    <row r="11" spans="1:7" ht="16.5" thickTop="1" thickBot="1" x14ac:dyDescent="0.3">
      <c r="A11" s="30"/>
      <c r="B11" s="168"/>
      <c r="C11" s="168"/>
      <c r="D11" s="168"/>
      <c r="E11" s="168"/>
      <c r="F11" s="168"/>
      <c r="G11" s="168"/>
    </row>
    <row r="12" spans="1:7" ht="15.75" thickTop="1" x14ac:dyDescent="0.25">
      <c r="A12" s="30"/>
      <c r="B12" s="41"/>
      <c r="C12" s="42"/>
      <c r="D12" s="42"/>
      <c r="E12" s="42"/>
      <c r="F12" s="82">
        <v>42007</v>
      </c>
      <c r="G12" s="83">
        <v>41636</v>
      </c>
    </row>
    <row r="13" spans="1:7" ht="15.75" thickBot="1" x14ac:dyDescent="0.3">
      <c r="A13" s="30"/>
      <c r="B13" s="75"/>
      <c r="C13" s="14"/>
      <c r="D13" s="14"/>
      <c r="E13" s="14"/>
      <c r="F13" s="84" t="s">
        <v>262</v>
      </c>
      <c r="G13" s="51" t="s">
        <v>262</v>
      </c>
    </row>
    <row r="14" spans="1:7" x14ac:dyDescent="0.25">
      <c r="A14" s="30"/>
      <c r="B14" s="77" t="s">
        <v>385</v>
      </c>
      <c r="C14" s="78"/>
      <c r="D14" s="78"/>
      <c r="E14" s="78"/>
      <c r="F14" s="103">
        <v>4723</v>
      </c>
      <c r="G14" s="59">
        <v>4448</v>
      </c>
    </row>
    <row r="15" spans="1:7" x14ac:dyDescent="0.25">
      <c r="A15" s="30"/>
      <c r="B15" s="77" t="s">
        <v>398</v>
      </c>
      <c r="C15" s="78"/>
      <c r="D15" s="78"/>
      <c r="E15" s="78"/>
      <c r="F15" s="95">
        <v>11461</v>
      </c>
      <c r="G15" s="50">
        <v>2824</v>
      </c>
    </row>
    <row r="16" spans="1:7" x14ac:dyDescent="0.25">
      <c r="A16" s="30"/>
      <c r="B16" s="77" t="s">
        <v>399</v>
      </c>
      <c r="C16" s="78"/>
      <c r="D16" s="78"/>
      <c r="E16" s="78"/>
      <c r="F16" s="95">
        <v>-9953</v>
      </c>
      <c r="G16" s="50">
        <v>-2555</v>
      </c>
    </row>
    <row r="17" spans="1:7" ht="15.75" thickBot="1" x14ac:dyDescent="0.3">
      <c r="A17" s="30"/>
      <c r="B17" s="77" t="s">
        <v>400</v>
      </c>
      <c r="C17" s="78"/>
      <c r="D17" s="78"/>
      <c r="E17" s="78"/>
      <c r="F17" s="84">
        <v>-87</v>
      </c>
      <c r="G17" s="51">
        <v>6</v>
      </c>
    </row>
    <row r="18" spans="1:7" ht="15.75" thickBot="1" x14ac:dyDescent="0.3">
      <c r="A18" s="30"/>
      <c r="B18" s="79" t="s">
        <v>389</v>
      </c>
      <c r="C18" s="80"/>
      <c r="D18" s="80"/>
      <c r="E18" s="80"/>
      <c r="F18" s="108">
        <v>6144</v>
      </c>
      <c r="G18" s="54">
        <v>4723</v>
      </c>
    </row>
    <row r="19" spans="1:7" ht="15.75" thickTop="1" x14ac:dyDescent="0.25"/>
  </sheetData>
  <mergeCells count="15">
    <mergeCell ref="B16:E16"/>
    <mergeCell ref="B17:E17"/>
    <mergeCell ref="B18:E18"/>
    <mergeCell ref="A1:A2"/>
    <mergeCell ref="B1:G1"/>
    <mergeCell ref="B2:G2"/>
    <mergeCell ref="B3:G3"/>
    <mergeCell ref="A4:A18"/>
    <mergeCell ref="B11:G11"/>
    <mergeCell ref="B6:E6"/>
    <mergeCell ref="B7:E7"/>
    <mergeCell ref="B8:E8"/>
    <mergeCell ref="B9:E9"/>
    <mergeCell ref="B14:E14"/>
    <mergeCell ref="B15:E1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x14ac:dyDescent="0.25"/>
  <cols>
    <col min="1" max="1" width="36.5703125" bestFit="1" customWidth="1"/>
    <col min="6" max="6" width="6.5703125" bestFit="1" customWidth="1"/>
    <col min="7" max="7" width="21.42578125" bestFit="1" customWidth="1"/>
    <col min="8" max="8" width="12.5703125" bestFit="1" customWidth="1"/>
  </cols>
  <sheetData>
    <row r="1" spans="1:8" ht="15" customHeight="1" x14ac:dyDescent="0.25">
      <c r="A1" s="8" t="s">
        <v>806</v>
      </c>
      <c r="B1" s="8" t="s">
        <v>1</v>
      </c>
      <c r="C1" s="8"/>
      <c r="D1" s="8"/>
      <c r="E1" s="8"/>
      <c r="F1" s="8"/>
      <c r="G1" s="8"/>
      <c r="H1" s="8"/>
    </row>
    <row r="2" spans="1:8" ht="15" customHeight="1" x14ac:dyDescent="0.25">
      <c r="A2" s="8"/>
      <c r="B2" s="8" t="s">
        <v>2</v>
      </c>
      <c r="C2" s="8"/>
      <c r="D2" s="8"/>
      <c r="E2" s="8"/>
      <c r="F2" s="8"/>
      <c r="G2" s="8"/>
      <c r="H2" s="8"/>
    </row>
    <row r="3" spans="1:8" ht="30.75" thickBot="1" x14ac:dyDescent="0.3">
      <c r="A3" s="3" t="s">
        <v>807</v>
      </c>
      <c r="B3" s="71"/>
      <c r="C3" s="71"/>
      <c r="D3" s="71"/>
      <c r="E3" s="71"/>
      <c r="F3" s="71"/>
      <c r="G3" s="71"/>
      <c r="H3" s="71"/>
    </row>
    <row r="4" spans="1:8" ht="16.5" thickTop="1" thickBot="1" x14ac:dyDescent="0.3">
      <c r="A4" s="30" t="s">
        <v>808</v>
      </c>
      <c r="B4" s="41"/>
      <c r="C4" s="42"/>
      <c r="D4" s="42"/>
      <c r="E4" s="42"/>
      <c r="F4" s="98">
        <v>42007</v>
      </c>
      <c r="G4" s="98"/>
      <c r="H4" s="98"/>
    </row>
    <row r="5" spans="1:8" x14ac:dyDescent="0.25">
      <c r="A5" s="30"/>
      <c r="B5" s="75"/>
      <c r="C5" s="14"/>
      <c r="D5" s="14"/>
      <c r="E5" s="14"/>
      <c r="F5" s="114" t="s">
        <v>412</v>
      </c>
      <c r="G5" s="114" t="s">
        <v>413</v>
      </c>
      <c r="H5" s="116" t="s">
        <v>414</v>
      </c>
    </row>
    <row r="6" spans="1:8" x14ac:dyDescent="0.25">
      <c r="A6" s="30"/>
      <c r="B6" s="75"/>
      <c r="C6" s="14"/>
      <c r="D6" s="14"/>
      <c r="E6" s="14"/>
      <c r="F6" s="115"/>
      <c r="G6" s="115"/>
      <c r="H6" s="117"/>
    </row>
    <row r="7" spans="1:8" ht="15.75" thickBot="1" x14ac:dyDescent="0.3">
      <c r="A7" s="30"/>
      <c r="B7" s="75"/>
      <c r="C7" s="14"/>
      <c r="D7" s="14"/>
      <c r="E7" s="14"/>
      <c r="F7" s="84" t="s">
        <v>262</v>
      </c>
      <c r="G7" s="84" t="s">
        <v>262</v>
      </c>
      <c r="H7" s="51" t="s">
        <v>262</v>
      </c>
    </row>
    <row r="8" spans="1:8" x14ac:dyDescent="0.25">
      <c r="A8" s="30"/>
      <c r="B8" s="77" t="s">
        <v>415</v>
      </c>
      <c r="C8" s="78"/>
      <c r="D8" s="78"/>
      <c r="E8" s="78"/>
      <c r="F8" s="103">
        <v>6562</v>
      </c>
      <c r="G8" s="94" t="s">
        <v>338</v>
      </c>
      <c r="H8" s="59">
        <v>6562</v>
      </c>
    </row>
    <row r="9" spans="1:8" x14ac:dyDescent="0.25">
      <c r="A9" s="30"/>
      <c r="B9" s="77" t="s">
        <v>205</v>
      </c>
      <c r="C9" s="78"/>
      <c r="D9" s="78"/>
      <c r="E9" s="78"/>
      <c r="F9" s="95">
        <v>64381</v>
      </c>
      <c r="G9" s="95">
        <v>18851</v>
      </c>
      <c r="H9" s="50">
        <v>45530</v>
      </c>
    </row>
    <row r="10" spans="1:8" x14ac:dyDescent="0.25">
      <c r="A10" s="30"/>
      <c r="B10" s="77" t="s">
        <v>207</v>
      </c>
      <c r="C10" s="78"/>
      <c r="D10" s="78"/>
      <c r="E10" s="78"/>
      <c r="F10" s="95">
        <v>149044</v>
      </c>
      <c r="G10" s="95">
        <v>75165</v>
      </c>
      <c r="H10" s="50">
        <v>73879</v>
      </c>
    </row>
    <row r="11" spans="1:8" x14ac:dyDescent="0.25">
      <c r="A11" s="30"/>
      <c r="B11" s="77" t="s">
        <v>209</v>
      </c>
      <c r="C11" s="78"/>
      <c r="D11" s="78"/>
      <c r="E11" s="78"/>
      <c r="F11" s="95">
        <v>8857</v>
      </c>
      <c r="G11" s="95">
        <v>6057</v>
      </c>
      <c r="H11" s="50">
        <v>2800</v>
      </c>
    </row>
    <row r="12" spans="1:8" x14ac:dyDescent="0.25">
      <c r="A12" s="30"/>
      <c r="B12" s="77" t="s">
        <v>211</v>
      </c>
      <c r="C12" s="78"/>
      <c r="D12" s="78"/>
      <c r="E12" s="78"/>
      <c r="F12" s="95">
        <v>10664</v>
      </c>
      <c r="G12" s="95">
        <v>6789</v>
      </c>
      <c r="H12" s="50">
        <v>3875</v>
      </c>
    </row>
    <row r="13" spans="1:8" ht="15.75" thickBot="1" x14ac:dyDescent="0.3">
      <c r="A13" s="30"/>
      <c r="B13" s="77" t="s">
        <v>213</v>
      </c>
      <c r="C13" s="78"/>
      <c r="D13" s="78"/>
      <c r="E13" s="78"/>
      <c r="F13" s="107">
        <v>7102</v>
      </c>
      <c r="G13" s="107">
        <v>4828</v>
      </c>
      <c r="H13" s="63">
        <v>2274</v>
      </c>
    </row>
    <row r="14" spans="1:8" ht="15.75" thickBot="1" x14ac:dyDescent="0.3">
      <c r="A14" s="30"/>
      <c r="B14" s="88"/>
      <c r="C14" s="53"/>
      <c r="D14" s="53"/>
      <c r="E14" s="53"/>
      <c r="F14" s="108">
        <v>246610</v>
      </c>
      <c r="G14" s="108">
        <v>111690</v>
      </c>
      <c r="H14" s="54">
        <v>134920</v>
      </c>
    </row>
    <row r="15" spans="1:8" ht="15.75" thickTop="1" x14ac:dyDescent="0.25">
      <c r="A15" s="30"/>
      <c r="B15" s="42"/>
      <c r="C15" s="42"/>
      <c r="D15" s="42"/>
      <c r="E15" s="42"/>
      <c r="F15" s="42"/>
      <c r="G15" s="42"/>
      <c r="H15" s="42"/>
    </row>
    <row r="16" spans="1:8" ht="15.75" thickBot="1" x14ac:dyDescent="0.3">
      <c r="A16" s="30"/>
      <c r="B16" s="53"/>
      <c r="C16" s="53"/>
      <c r="D16" s="53"/>
      <c r="E16" s="53"/>
      <c r="F16" s="53"/>
      <c r="G16" s="53"/>
      <c r="H16" s="53"/>
    </row>
    <row r="17" spans="1:8" ht="16.5" thickTop="1" thickBot="1" x14ac:dyDescent="0.3">
      <c r="A17" s="30"/>
      <c r="B17" s="41"/>
      <c r="C17" s="42"/>
      <c r="D17" s="42"/>
      <c r="E17" s="42"/>
      <c r="F17" s="98">
        <v>41636</v>
      </c>
      <c r="G17" s="98"/>
      <c r="H17" s="98"/>
    </row>
    <row r="18" spans="1:8" x14ac:dyDescent="0.25">
      <c r="A18" s="30"/>
      <c r="B18" s="75"/>
      <c r="C18" s="14"/>
      <c r="D18" s="14"/>
      <c r="E18" s="14"/>
      <c r="F18" s="114" t="s">
        <v>412</v>
      </c>
      <c r="G18" s="114" t="s">
        <v>413</v>
      </c>
      <c r="H18" s="116" t="s">
        <v>414</v>
      </c>
    </row>
    <row r="19" spans="1:8" x14ac:dyDescent="0.25">
      <c r="A19" s="30"/>
      <c r="B19" s="75"/>
      <c r="C19" s="14"/>
      <c r="D19" s="14"/>
      <c r="E19" s="14"/>
      <c r="F19" s="115"/>
      <c r="G19" s="115"/>
      <c r="H19" s="117"/>
    </row>
    <row r="20" spans="1:8" ht="15.75" thickBot="1" x14ac:dyDescent="0.3">
      <c r="A20" s="30"/>
      <c r="B20" s="75"/>
      <c r="C20" s="14"/>
      <c r="D20" s="14"/>
      <c r="E20" s="14"/>
      <c r="F20" s="84" t="s">
        <v>262</v>
      </c>
      <c r="G20" s="84" t="s">
        <v>262</v>
      </c>
      <c r="H20" s="51" t="s">
        <v>262</v>
      </c>
    </row>
    <row r="21" spans="1:8" x14ac:dyDescent="0.25">
      <c r="A21" s="30"/>
      <c r="B21" s="77" t="s">
        <v>415</v>
      </c>
      <c r="C21" s="78"/>
      <c r="D21" s="78"/>
      <c r="E21" s="78"/>
      <c r="F21" s="103">
        <v>7476</v>
      </c>
      <c r="G21" s="94" t="s">
        <v>338</v>
      </c>
      <c r="H21" s="59">
        <v>7476</v>
      </c>
    </row>
    <row r="22" spans="1:8" x14ac:dyDescent="0.25">
      <c r="A22" s="30"/>
      <c r="B22" s="77" t="s">
        <v>205</v>
      </c>
      <c r="C22" s="78"/>
      <c r="D22" s="78"/>
      <c r="E22" s="78"/>
      <c r="F22" s="95">
        <v>62194</v>
      </c>
      <c r="G22" s="95">
        <v>16497</v>
      </c>
      <c r="H22" s="50">
        <v>45697</v>
      </c>
    </row>
    <row r="23" spans="1:8" x14ac:dyDescent="0.25">
      <c r="A23" s="30"/>
      <c r="B23" s="77" t="s">
        <v>207</v>
      </c>
      <c r="C23" s="78"/>
      <c r="D23" s="78"/>
      <c r="E23" s="78"/>
      <c r="F23" s="95">
        <v>149789</v>
      </c>
      <c r="G23" s="95">
        <v>67244</v>
      </c>
      <c r="H23" s="50">
        <v>82545</v>
      </c>
    </row>
    <row r="24" spans="1:8" x14ac:dyDescent="0.25">
      <c r="A24" s="30"/>
      <c r="B24" s="77" t="s">
        <v>209</v>
      </c>
      <c r="C24" s="78"/>
      <c r="D24" s="78"/>
      <c r="E24" s="78"/>
      <c r="F24" s="95">
        <v>6837</v>
      </c>
      <c r="G24" s="95">
        <v>5523</v>
      </c>
      <c r="H24" s="50">
        <v>1314</v>
      </c>
    </row>
    <row r="25" spans="1:8" x14ac:dyDescent="0.25">
      <c r="A25" s="30"/>
      <c r="B25" s="77" t="s">
        <v>211</v>
      </c>
      <c r="C25" s="78"/>
      <c r="D25" s="78"/>
      <c r="E25" s="78"/>
      <c r="F25" s="95">
        <v>9805</v>
      </c>
      <c r="G25" s="95">
        <v>5892</v>
      </c>
      <c r="H25" s="50">
        <v>3913</v>
      </c>
    </row>
    <row r="26" spans="1:8" ht="15.75" thickBot="1" x14ac:dyDescent="0.3">
      <c r="A26" s="30"/>
      <c r="B26" s="77" t="s">
        <v>213</v>
      </c>
      <c r="C26" s="78"/>
      <c r="D26" s="78"/>
      <c r="E26" s="78"/>
      <c r="F26" s="107">
        <v>6705</v>
      </c>
      <c r="G26" s="107">
        <v>4495</v>
      </c>
      <c r="H26" s="63">
        <v>2210</v>
      </c>
    </row>
    <row r="27" spans="1:8" ht="15.75" thickBot="1" x14ac:dyDescent="0.3">
      <c r="A27" s="30"/>
      <c r="B27" s="88"/>
      <c r="C27" s="53"/>
      <c r="D27" s="53"/>
      <c r="E27" s="53"/>
      <c r="F27" s="108">
        <v>242806</v>
      </c>
      <c r="G27" s="108">
        <v>99651</v>
      </c>
      <c r="H27" s="54">
        <v>143155</v>
      </c>
    </row>
  </sheetData>
  <mergeCells count="25">
    <mergeCell ref="A1:A2"/>
    <mergeCell ref="B1:H1"/>
    <mergeCell ref="B2:H2"/>
    <mergeCell ref="B3:H3"/>
    <mergeCell ref="A4:A27"/>
    <mergeCell ref="B21:E21"/>
    <mergeCell ref="B22:E22"/>
    <mergeCell ref="B23:E23"/>
    <mergeCell ref="B24:E24"/>
    <mergeCell ref="B25:E25"/>
    <mergeCell ref="B26:E26"/>
    <mergeCell ref="B10:E10"/>
    <mergeCell ref="B11:E11"/>
    <mergeCell ref="B12:E12"/>
    <mergeCell ref="B13:E13"/>
    <mergeCell ref="F17:H17"/>
    <mergeCell ref="F18:F19"/>
    <mergeCell ref="G18:G19"/>
    <mergeCell ref="H18:H19"/>
    <mergeCell ref="F4:H4"/>
    <mergeCell ref="F5:F6"/>
    <mergeCell ref="G5:G6"/>
    <mergeCell ref="H5:H6"/>
    <mergeCell ref="B8:E8"/>
    <mergeCell ref="B9:E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x14ac:dyDescent="0.25"/>
  <cols>
    <col min="1" max="1" width="36.5703125" bestFit="1" customWidth="1"/>
    <col min="2" max="2" width="11.5703125" customWidth="1"/>
    <col min="3" max="5" width="13.85546875" customWidth="1"/>
    <col min="6" max="6" width="16.140625" bestFit="1" customWidth="1"/>
    <col min="7" max="7" width="10" bestFit="1" customWidth="1"/>
    <col min="8" max="8" width="5.28515625" customWidth="1"/>
    <col min="9" max="9" width="5.7109375" customWidth="1"/>
  </cols>
  <sheetData>
    <row r="1" spans="1:9" ht="15" customHeight="1" x14ac:dyDescent="0.25">
      <c r="A1" s="8" t="s">
        <v>809</v>
      </c>
      <c r="B1" s="8" t="s">
        <v>1</v>
      </c>
      <c r="C1" s="8"/>
      <c r="D1" s="8"/>
      <c r="E1" s="8"/>
      <c r="F1" s="8"/>
      <c r="G1" s="8"/>
      <c r="H1" s="8"/>
      <c r="I1" s="8"/>
    </row>
    <row r="2" spans="1:9" ht="15" customHeight="1" x14ac:dyDescent="0.25">
      <c r="A2" s="8"/>
      <c r="B2" s="8" t="s">
        <v>2</v>
      </c>
      <c r="C2" s="8"/>
      <c r="D2" s="8"/>
      <c r="E2" s="8"/>
      <c r="F2" s="8"/>
      <c r="G2" s="8"/>
      <c r="H2" s="8"/>
      <c r="I2" s="8"/>
    </row>
    <row r="3" spans="1:9" ht="30.75" thickBot="1" x14ac:dyDescent="0.3">
      <c r="A3" s="3" t="s">
        <v>419</v>
      </c>
      <c r="B3" s="29"/>
      <c r="C3" s="29"/>
      <c r="D3" s="29"/>
      <c r="E3" s="29"/>
      <c r="F3" s="29"/>
      <c r="G3" s="29"/>
      <c r="H3" s="29"/>
      <c r="I3" s="29"/>
    </row>
    <row r="4" spans="1:9" ht="15.75" thickTop="1" x14ac:dyDescent="0.25">
      <c r="A4" s="30" t="s">
        <v>810</v>
      </c>
      <c r="B4" s="109"/>
      <c r="C4" s="110"/>
      <c r="D4" s="110"/>
      <c r="E4" s="110"/>
      <c r="F4" s="82">
        <v>42007</v>
      </c>
      <c r="G4" s="83">
        <v>41636</v>
      </c>
    </row>
    <row r="5" spans="1:9" ht="15.75" thickBot="1" x14ac:dyDescent="0.3">
      <c r="A5" s="30"/>
      <c r="B5" s="111"/>
      <c r="C5" s="112"/>
      <c r="D5" s="112"/>
      <c r="E5" s="112"/>
      <c r="F5" s="84" t="s">
        <v>262</v>
      </c>
      <c r="G5" s="51" t="s">
        <v>262</v>
      </c>
    </row>
    <row r="6" spans="1:9" x14ac:dyDescent="0.25">
      <c r="A6" s="30"/>
      <c r="B6" s="77" t="s">
        <v>78</v>
      </c>
      <c r="C6" s="78"/>
      <c r="D6" s="78"/>
      <c r="E6" s="78"/>
      <c r="F6" s="103">
        <v>29082</v>
      </c>
      <c r="G6" s="59">
        <v>41643</v>
      </c>
    </row>
    <row r="7" spans="1:9" x14ac:dyDescent="0.25">
      <c r="A7" s="30"/>
      <c r="B7" s="77" t="s">
        <v>422</v>
      </c>
      <c r="C7" s="78"/>
      <c r="D7" s="78"/>
      <c r="E7" s="78"/>
      <c r="F7" s="19"/>
      <c r="G7" s="48"/>
    </row>
    <row r="8" spans="1:9" ht="15.75" thickBot="1" x14ac:dyDescent="0.3">
      <c r="A8" s="30"/>
      <c r="B8" s="88"/>
      <c r="C8" s="80" t="s">
        <v>423</v>
      </c>
      <c r="D8" s="80"/>
      <c r="E8" s="80"/>
      <c r="F8" s="96">
        <v>40640</v>
      </c>
      <c r="G8" s="91">
        <v>47955</v>
      </c>
    </row>
    <row r="9" spans="1:9" ht="15.75" thickTop="1" x14ac:dyDescent="0.25">
      <c r="A9" s="30"/>
      <c r="B9" s="42"/>
      <c r="C9" s="42"/>
      <c r="D9" s="42"/>
      <c r="E9" s="118"/>
      <c r="F9" s="43"/>
      <c r="G9" s="43"/>
    </row>
    <row r="10" spans="1:9" x14ac:dyDescent="0.25">
      <c r="A10" s="30"/>
      <c r="B10" s="99" t="s">
        <v>424</v>
      </c>
      <c r="C10" s="99"/>
      <c r="D10" s="99"/>
      <c r="E10" s="99"/>
      <c r="F10" s="99"/>
      <c r="G10" s="99"/>
    </row>
    <row r="11" spans="1:9" ht="15.75" thickBot="1" x14ac:dyDescent="0.3">
      <c r="A11" s="30"/>
      <c r="B11" s="53"/>
      <c r="C11" s="53"/>
      <c r="D11" s="53"/>
      <c r="E11" s="53"/>
      <c r="F11" s="53"/>
      <c r="G11" s="53"/>
    </row>
    <row r="12" spans="1:9" ht="16.5" thickTop="1" thickBot="1" x14ac:dyDescent="0.3">
      <c r="A12" s="30"/>
      <c r="B12" s="41"/>
      <c r="C12" s="42"/>
      <c r="D12" s="42"/>
      <c r="E12" s="42"/>
      <c r="F12" s="42"/>
      <c r="G12" s="44" t="s">
        <v>262</v>
      </c>
    </row>
    <row r="13" spans="1:9" x14ac:dyDescent="0.25">
      <c r="A13" s="30"/>
      <c r="B13" s="77" t="s">
        <v>425</v>
      </c>
      <c r="C13" s="78"/>
      <c r="D13" s="78"/>
      <c r="E13" s="78"/>
      <c r="F13" s="14"/>
      <c r="G13" s="59">
        <v>45384</v>
      </c>
    </row>
    <row r="14" spans="1:9" x14ac:dyDescent="0.25">
      <c r="A14" s="30"/>
      <c r="B14" s="75"/>
      <c r="C14" s="99" t="s">
        <v>38</v>
      </c>
      <c r="D14" s="99"/>
      <c r="E14" s="99"/>
      <c r="F14" s="14"/>
      <c r="G14" s="50">
        <v>-3552</v>
      </c>
    </row>
    <row r="15" spans="1:9" ht="15.75" thickBot="1" x14ac:dyDescent="0.3">
      <c r="A15" s="30"/>
      <c r="B15" s="75"/>
      <c r="C15" s="99" t="s">
        <v>426</v>
      </c>
      <c r="D15" s="99"/>
      <c r="E15" s="99"/>
      <c r="F15" s="14"/>
      <c r="G15" s="51">
        <v>-189</v>
      </c>
    </row>
    <row r="16" spans="1:9" x14ac:dyDescent="0.25">
      <c r="A16" s="30"/>
      <c r="B16" s="77" t="s">
        <v>427</v>
      </c>
      <c r="C16" s="78"/>
      <c r="D16" s="78"/>
      <c r="E16" s="78"/>
      <c r="F16" s="14"/>
      <c r="G16" s="59">
        <v>41643</v>
      </c>
    </row>
    <row r="17" spans="1:9" x14ac:dyDescent="0.25">
      <c r="A17" s="30"/>
      <c r="B17" s="75"/>
      <c r="C17" s="99" t="s">
        <v>38</v>
      </c>
      <c r="D17" s="99"/>
      <c r="E17" s="99"/>
      <c r="F17" s="14"/>
      <c r="G17" s="50">
        <v>-10975</v>
      </c>
    </row>
    <row r="18" spans="1:9" ht="15.75" thickBot="1" x14ac:dyDescent="0.3">
      <c r="A18" s="30"/>
      <c r="B18" s="75"/>
      <c r="C18" s="99" t="s">
        <v>426</v>
      </c>
      <c r="D18" s="99"/>
      <c r="E18" s="99"/>
      <c r="F18" s="14"/>
      <c r="G18" s="63">
        <v>-1586</v>
      </c>
    </row>
    <row r="19" spans="1:9" ht="15.75" thickBot="1" x14ac:dyDescent="0.3">
      <c r="A19" s="30"/>
      <c r="B19" s="79" t="s">
        <v>428</v>
      </c>
      <c r="C19" s="80"/>
      <c r="D19" s="80"/>
      <c r="E19" s="80"/>
      <c r="F19" s="53"/>
      <c r="G19" s="54">
        <v>29082</v>
      </c>
    </row>
    <row r="20" spans="1:9" ht="15.75" thickTop="1" x14ac:dyDescent="0.25">
      <c r="A20" s="30" t="s">
        <v>811</v>
      </c>
      <c r="B20" s="99" t="s">
        <v>433</v>
      </c>
      <c r="C20" s="99"/>
      <c r="D20" s="99"/>
      <c r="E20" s="99"/>
      <c r="F20" s="99"/>
      <c r="G20" s="99"/>
      <c r="H20" s="99"/>
      <c r="I20" s="99"/>
    </row>
    <row r="21" spans="1:9" ht="15.75" thickBot="1" x14ac:dyDescent="0.3">
      <c r="A21" s="30"/>
      <c r="B21" s="60"/>
      <c r="C21" s="60"/>
      <c r="D21" s="60"/>
      <c r="E21" s="60"/>
      <c r="F21" s="60"/>
      <c r="G21" s="60"/>
      <c r="H21" s="60"/>
      <c r="I21" s="60"/>
    </row>
    <row r="22" spans="1:9" ht="15.75" thickTop="1" x14ac:dyDescent="0.25">
      <c r="A22" s="30"/>
      <c r="B22" s="119"/>
      <c r="C22" s="43"/>
      <c r="D22" s="43"/>
      <c r="E22" s="43"/>
      <c r="F22" s="120" t="s">
        <v>434</v>
      </c>
      <c r="G22" s="120" t="s">
        <v>435</v>
      </c>
      <c r="H22" s="43"/>
      <c r="I22" s="121"/>
    </row>
    <row r="23" spans="1:9" x14ac:dyDescent="0.25">
      <c r="A23" s="30"/>
      <c r="B23" s="122"/>
      <c r="C23" s="19"/>
      <c r="D23" s="19"/>
      <c r="E23" s="19"/>
      <c r="F23" s="87" t="s">
        <v>436</v>
      </c>
      <c r="G23" s="87" t="s">
        <v>437</v>
      </c>
      <c r="H23" s="87" t="s">
        <v>140</v>
      </c>
      <c r="I23" s="49" t="s">
        <v>110</v>
      </c>
    </row>
    <row r="24" spans="1:9" ht="15.75" thickBot="1" x14ac:dyDescent="0.3">
      <c r="A24" s="30"/>
      <c r="B24" s="75"/>
      <c r="C24" s="14"/>
      <c r="D24" s="14"/>
      <c r="E24" s="14"/>
      <c r="F24" s="84" t="s">
        <v>262</v>
      </c>
      <c r="G24" s="84" t="s">
        <v>262</v>
      </c>
      <c r="H24" s="84" t="s">
        <v>262</v>
      </c>
      <c r="I24" s="51" t="s">
        <v>262</v>
      </c>
    </row>
    <row r="25" spans="1:9" x14ac:dyDescent="0.25">
      <c r="A25" s="30"/>
      <c r="B25" s="77" t="s">
        <v>425</v>
      </c>
      <c r="C25" s="78"/>
      <c r="D25" s="78"/>
      <c r="E25" s="78"/>
      <c r="F25" s="103">
        <v>50848</v>
      </c>
      <c r="G25" s="94">
        <v>386</v>
      </c>
      <c r="H25" s="103">
        <v>1592</v>
      </c>
      <c r="I25" s="59">
        <v>52826</v>
      </c>
    </row>
    <row r="26" spans="1:9" x14ac:dyDescent="0.25">
      <c r="A26" s="30"/>
      <c r="B26" s="75"/>
      <c r="C26" s="99" t="s">
        <v>438</v>
      </c>
      <c r="D26" s="99"/>
      <c r="E26" s="99"/>
      <c r="F26" s="87" t="s">
        <v>338</v>
      </c>
      <c r="G26" s="87">
        <v>12</v>
      </c>
      <c r="H26" s="87">
        <v>170</v>
      </c>
      <c r="I26" s="49">
        <v>182</v>
      </c>
    </row>
    <row r="27" spans="1:9" x14ac:dyDescent="0.25">
      <c r="A27" s="30"/>
      <c r="B27" s="75"/>
      <c r="C27" s="99" t="s">
        <v>439</v>
      </c>
      <c r="D27" s="99"/>
      <c r="E27" s="99"/>
      <c r="F27" s="87">
        <v>-310</v>
      </c>
      <c r="G27" s="87" t="s">
        <v>338</v>
      </c>
      <c r="H27" s="87" t="s">
        <v>338</v>
      </c>
      <c r="I27" s="49">
        <v>-310</v>
      </c>
    </row>
    <row r="28" spans="1:9" x14ac:dyDescent="0.25">
      <c r="A28" s="30"/>
      <c r="B28" s="75"/>
      <c r="C28" s="99" t="s">
        <v>440</v>
      </c>
      <c r="D28" s="99"/>
      <c r="E28" s="99"/>
      <c r="F28" s="95">
        <v>-4206</v>
      </c>
      <c r="G28" s="87">
        <v>-68</v>
      </c>
      <c r="H28" s="87">
        <v>-436</v>
      </c>
      <c r="I28" s="50">
        <v>-4710</v>
      </c>
    </row>
    <row r="29" spans="1:9" ht="15.75" thickBot="1" x14ac:dyDescent="0.3">
      <c r="A29" s="30"/>
      <c r="B29" s="75"/>
      <c r="C29" s="99" t="s">
        <v>441</v>
      </c>
      <c r="D29" s="99"/>
      <c r="E29" s="99"/>
      <c r="F29" s="84">
        <v>246</v>
      </c>
      <c r="G29" s="84" t="s">
        <v>338</v>
      </c>
      <c r="H29" s="84">
        <v>-279</v>
      </c>
      <c r="I29" s="51">
        <v>-33</v>
      </c>
    </row>
    <row r="30" spans="1:9" x14ac:dyDescent="0.25">
      <c r="A30" s="30"/>
      <c r="B30" s="77" t="s">
        <v>427</v>
      </c>
      <c r="C30" s="78"/>
      <c r="D30" s="78"/>
      <c r="E30" s="78"/>
      <c r="F30" s="103">
        <v>46578</v>
      </c>
      <c r="G30" s="94">
        <v>330</v>
      </c>
      <c r="H30" s="103">
        <v>1047</v>
      </c>
      <c r="I30" s="59">
        <v>47955</v>
      </c>
    </row>
    <row r="31" spans="1:9" x14ac:dyDescent="0.25">
      <c r="A31" s="30"/>
      <c r="B31" s="75"/>
      <c r="C31" s="99" t="s">
        <v>438</v>
      </c>
      <c r="D31" s="99"/>
      <c r="E31" s="99"/>
      <c r="F31" s="87" t="s">
        <v>338</v>
      </c>
      <c r="G31" s="87" t="s">
        <v>338</v>
      </c>
      <c r="H31" s="87" t="s">
        <v>338</v>
      </c>
      <c r="I31" s="49" t="s">
        <v>338</v>
      </c>
    </row>
    <row r="32" spans="1:9" x14ac:dyDescent="0.25">
      <c r="A32" s="30"/>
      <c r="B32" s="75"/>
      <c r="C32" s="99" t="s">
        <v>439</v>
      </c>
      <c r="D32" s="99"/>
      <c r="E32" s="99"/>
      <c r="F32" s="87">
        <v>-196</v>
      </c>
      <c r="G32" s="87" t="s">
        <v>338</v>
      </c>
      <c r="H32" s="87" t="s">
        <v>338</v>
      </c>
      <c r="I32" s="49">
        <v>-196</v>
      </c>
    </row>
    <row r="33" spans="1:9" x14ac:dyDescent="0.25">
      <c r="A33" s="30"/>
      <c r="B33" s="75"/>
      <c r="C33" s="99" t="s">
        <v>440</v>
      </c>
      <c r="D33" s="99"/>
      <c r="E33" s="99"/>
      <c r="F33" s="95">
        <v>-3925</v>
      </c>
      <c r="G33" s="87">
        <v>-69</v>
      </c>
      <c r="H33" s="87">
        <v>-260</v>
      </c>
      <c r="I33" s="50">
        <v>-4254</v>
      </c>
    </row>
    <row r="34" spans="1:9" ht="15.75" thickBot="1" x14ac:dyDescent="0.3">
      <c r="A34" s="30"/>
      <c r="B34" s="75"/>
      <c r="C34" s="99" t="s">
        <v>441</v>
      </c>
      <c r="D34" s="99"/>
      <c r="E34" s="99"/>
      <c r="F34" s="107">
        <v>-2600</v>
      </c>
      <c r="G34" s="84" t="s">
        <v>338</v>
      </c>
      <c r="H34" s="84">
        <v>-265</v>
      </c>
      <c r="I34" s="63">
        <v>-2865</v>
      </c>
    </row>
    <row r="35" spans="1:9" ht="15.75" thickBot="1" x14ac:dyDescent="0.3">
      <c r="A35" s="30"/>
      <c r="B35" s="79" t="s">
        <v>428</v>
      </c>
      <c r="C35" s="80"/>
      <c r="D35" s="80"/>
      <c r="E35" s="80"/>
      <c r="F35" s="108">
        <v>39857</v>
      </c>
      <c r="G35" s="123">
        <v>261</v>
      </c>
      <c r="H35" s="123">
        <v>522</v>
      </c>
      <c r="I35" s="54">
        <v>40640</v>
      </c>
    </row>
    <row r="36" spans="1:9" ht="16.5" thickTop="1" thickBot="1" x14ac:dyDescent="0.3">
      <c r="A36" s="167" t="s">
        <v>812</v>
      </c>
      <c r="B36" s="41"/>
      <c r="C36" s="42"/>
      <c r="D36" s="42"/>
      <c r="E36" s="42"/>
      <c r="F36" s="42"/>
      <c r="G36" s="44" t="s">
        <v>262</v>
      </c>
    </row>
    <row r="37" spans="1:9" x14ac:dyDescent="0.25">
      <c r="A37" s="167"/>
      <c r="B37" s="77">
        <v>2015</v>
      </c>
      <c r="C37" s="78"/>
      <c r="D37" s="78"/>
      <c r="E37" s="78"/>
      <c r="F37" s="14"/>
      <c r="G37" s="59">
        <v>4293</v>
      </c>
    </row>
    <row r="38" spans="1:9" x14ac:dyDescent="0.25">
      <c r="A38" s="167"/>
      <c r="B38" s="77">
        <v>2016</v>
      </c>
      <c r="C38" s="78"/>
      <c r="D38" s="78"/>
      <c r="E38" s="78"/>
      <c r="F38" s="14"/>
      <c r="G38" s="50">
        <v>4182</v>
      </c>
    </row>
    <row r="39" spans="1:9" x14ac:dyDescent="0.25">
      <c r="A39" s="167"/>
      <c r="B39" s="77">
        <v>2017</v>
      </c>
      <c r="C39" s="78"/>
      <c r="D39" s="78"/>
      <c r="E39" s="78"/>
      <c r="F39" s="14"/>
      <c r="G39" s="50">
        <v>4144</v>
      </c>
    </row>
    <row r="40" spans="1:9" x14ac:dyDescent="0.25">
      <c r="A40" s="167"/>
      <c r="B40" s="77">
        <v>2018</v>
      </c>
      <c r="C40" s="78"/>
      <c r="D40" s="78"/>
      <c r="E40" s="78"/>
      <c r="F40" s="14"/>
      <c r="G40" s="50">
        <v>4116</v>
      </c>
    </row>
    <row r="41" spans="1:9" x14ac:dyDescent="0.25">
      <c r="A41" s="167"/>
      <c r="B41" s="77">
        <v>2019</v>
      </c>
      <c r="C41" s="78"/>
      <c r="D41" s="78"/>
      <c r="E41" s="78"/>
      <c r="F41" s="14"/>
      <c r="G41" s="50">
        <v>3893</v>
      </c>
    </row>
    <row r="42" spans="1:9" ht="15.75" thickBot="1" x14ac:dyDescent="0.3">
      <c r="A42" s="167"/>
      <c r="B42" s="77" t="s">
        <v>443</v>
      </c>
      <c r="C42" s="78"/>
      <c r="D42" s="78"/>
      <c r="E42" s="78"/>
      <c r="F42" s="14"/>
      <c r="G42" s="63">
        <v>20012</v>
      </c>
    </row>
    <row r="43" spans="1:9" ht="15.75" thickBot="1" x14ac:dyDescent="0.3">
      <c r="A43" s="167"/>
      <c r="B43" s="124"/>
      <c r="C43" s="125"/>
      <c r="D43" s="125"/>
      <c r="E43" s="125"/>
      <c r="F43" s="53"/>
      <c r="G43" s="54">
        <v>40640</v>
      </c>
    </row>
    <row r="44" spans="1:9" ht="15.75" thickTop="1" x14ac:dyDescent="0.25"/>
  </sheetData>
  <mergeCells count="37">
    <mergeCell ref="A36:A43"/>
    <mergeCell ref="A1:A2"/>
    <mergeCell ref="B1:I1"/>
    <mergeCell ref="B2:I2"/>
    <mergeCell ref="B3:I3"/>
    <mergeCell ref="A4:A19"/>
    <mergeCell ref="A20:A35"/>
    <mergeCell ref="B38:E38"/>
    <mergeCell ref="B39:E39"/>
    <mergeCell ref="B40:E40"/>
    <mergeCell ref="B41:E41"/>
    <mergeCell ref="B42:E42"/>
    <mergeCell ref="B43:E43"/>
    <mergeCell ref="C31:E31"/>
    <mergeCell ref="C32:E32"/>
    <mergeCell ref="C33:E33"/>
    <mergeCell ref="C34:E34"/>
    <mergeCell ref="B35:E35"/>
    <mergeCell ref="B37:E37"/>
    <mergeCell ref="B25:E25"/>
    <mergeCell ref="C26:E26"/>
    <mergeCell ref="C27:E27"/>
    <mergeCell ref="C28:E28"/>
    <mergeCell ref="C29:E29"/>
    <mergeCell ref="B30:E30"/>
    <mergeCell ref="C15:E15"/>
    <mergeCell ref="B16:E16"/>
    <mergeCell ref="C17:E17"/>
    <mergeCell ref="C18:E18"/>
    <mergeCell ref="B19:E19"/>
    <mergeCell ref="B20:I20"/>
    <mergeCell ref="B6:E6"/>
    <mergeCell ref="B7:E7"/>
    <mergeCell ref="C8:E8"/>
    <mergeCell ref="B10:G10"/>
    <mergeCell ref="B13:E13"/>
    <mergeCell ref="C14:E1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6" max="6" width="7.28515625" bestFit="1" customWidth="1"/>
    <col min="7" max="7" width="8.5703125" bestFit="1" customWidth="1"/>
  </cols>
  <sheetData>
    <row r="1" spans="1:7" ht="15" customHeight="1" x14ac:dyDescent="0.25">
      <c r="A1" s="8" t="s">
        <v>813</v>
      </c>
      <c r="B1" s="8" t="s">
        <v>1</v>
      </c>
      <c r="C1" s="8"/>
      <c r="D1" s="8"/>
      <c r="E1" s="8"/>
      <c r="F1" s="8"/>
      <c r="G1" s="8"/>
    </row>
    <row r="2" spans="1:7" ht="15" customHeight="1" x14ac:dyDescent="0.25">
      <c r="A2" s="8"/>
      <c r="B2" s="8" t="s">
        <v>2</v>
      </c>
      <c r="C2" s="8"/>
      <c r="D2" s="8"/>
      <c r="E2" s="8"/>
      <c r="F2" s="8"/>
      <c r="G2" s="8"/>
    </row>
    <row r="3" spans="1:7" ht="15.75" thickBot="1" x14ac:dyDescent="0.3">
      <c r="A3" s="3" t="s">
        <v>444</v>
      </c>
      <c r="B3" s="71"/>
      <c r="C3" s="71"/>
      <c r="D3" s="71"/>
      <c r="E3" s="71"/>
      <c r="F3" s="71"/>
      <c r="G3" s="71"/>
    </row>
    <row r="4" spans="1:7" ht="15.75" thickTop="1" x14ac:dyDescent="0.25">
      <c r="A4" s="167" t="s">
        <v>814</v>
      </c>
      <c r="B4" s="109"/>
      <c r="C4" s="110"/>
      <c r="D4" s="110"/>
      <c r="E4" s="110"/>
      <c r="F4" s="82">
        <v>42007</v>
      </c>
      <c r="G4" s="83">
        <v>41636</v>
      </c>
    </row>
    <row r="5" spans="1:7" ht="15.75" thickBot="1" x14ac:dyDescent="0.3">
      <c r="A5" s="167"/>
      <c r="B5" s="111"/>
      <c r="C5" s="112"/>
      <c r="D5" s="112"/>
      <c r="E5" s="112"/>
      <c r="F5" s="84" t="s">
        <v>262</v>
      </c>
      <c r="G5" s="51" t="s">
        <v>262</v>
      </c>
    </row>
    <row r="6" spans="1:7" x14ac:dyDescent="0.25">
      <c r="A6" s="167"/>
      <c r="B6" s="77" t="s">
        <v>447</v>
      </c>
      <c r="C6" s="78"/>
      <c r="D6" s="78"/>
      <c r="E6" s="78"/>
      <c r="F6" s="103">
        <v>89922</v>
      </c>
      <c r="G6" s="59">
        <v>89996</v>
      </c>
    </row>
    <row r="7" spans="1:7" x14ac:dyDescent="0.25">
      <c r="A7" s="167"/>
      <c r="B7" s="77" t="s">
        <v>448</v>
      </c>
      <c r="C7" s="78"/>
      <c r="D7" s="78"/>
      <c r="E7" s="78"/>
      <c r="F7" s="95">
        <v>14411</v>
      </c>
      <c r="G7" s="50">
        <v>9340</v>
      </c>
    </row>
    <row r="8" spans="1:7" x14ac:dyDescent="0.25">
      <c r="A8" s="167"/>
      <c r="B8" s="77" t="s">
        <v>449</v>
      </c>
      <c r="C8" s="78"/>
      <c r="D8" s="78"/>
      <c r="E8" s="78"/>
      <c r="F8" s="95">
        <v>13899</v>
      </c>
      <c r="G8" s="50">
        <v>16902</v>
      </c>
    </row>
    <row r="9" spans="1:7" ht="15.75" thickBot="1" x14ac:dyDescent="0.3">
      <c r="A9" s="167"/>
      <c r="B9" s="77" t="s">
        <v>450</v>
      </c>
      <c r="C9" s="78"/>
      <c r="D9" s="78"/>
      <c r="E9" s="78"/>
      <c r="F9" s="107">
        <v>10205</v>
      </c>
      <c r="G9" s="63">
        <v>11215</v>
      </c>
    </row>
    <row r="10" spans="1:7" ht="15.75" thickBot="1" x14ac:dyDescent="0.3">
      <c r="A10" s="167"/>
      <c r="B10" s="88"/>
      <c r="C10" s="53"/>
      <c r="D10" s="53"/>
      <c r="E10" s="113"/>
      <c r="F10" s="108">
        <v>128437</v>
      </c>
      <c r="G10" s="54">
        <v>127453</v>
      </c>
    </row>
  </sheetData>
  <mergeCells count="9">
    <mergeCell ref="B6:E6"/>
    <mergeCell ref="B7:E7"/>
    <mergeCell ref="B8:E8"/>
    <mergeCell ref="B9:E9"/>
    <mergeCell ref="A1:A2"/>
    <mergeCell ref="B1:G1"/>
    <mergeCell ref="B2:G2"/>
    <mergeCell ref="B3:G3"/>
    <mergeCell ref="A4:A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x14ac:dyDescent="0.25"/>
  <cols>
    <col min="1" max="1" width="36.5703125" bestFit="1" customWidth="1"/>
    <col min="3" max="5" width="13.140625" customWidth="1"/>
    <col min="6" max="6" width="7.28515625" customWidth="1"/>
    <col min="7" max="8" width="8.5703125" customWidth="1"/>
  </cols>
  <sheetData>
    <row r="1" spans="1:8" ht="15" customHeight="1" x14ac:dyDescent="0.25">
      <c r="A1" s="8" t="s">
        <v>815</v>
      </c>
      <c r="B1" s="8" t="s">
        <v>1</v>
      </c>
      <c r="C1" s="8"/>
      <c r="D1" s="8"/>
      <c r="E1" s="8"/>
      <c r="F1" s="8"/>
      <c r="G1" s="8"/>
      <c r="H1" s="8"/>
    </row>
    <row r="2" spans="1:8" ht="15" customHeight="1" x14ac:dyDescent="0.25">
      <c r="A2" s="8"/>
      <c r="B2" s="8" t="s">
        <v>2</v>
      </c>
      <c r="C2" s="8"/>
      <c r="D2" s="8"/>
      <c r="E2" s="8"/>
      <c r="F2" s="8"/>
      <c r="G2" s="8"/>
      <c r="H2" s="8"/>
    </row>
    <row r="3" spans="1:8" ht="15.75" thickBot="1" x14ac:dyDescent="0.3">
      <c r="A3" s="3" t="s">
        <v>451</v>
      </c>
      <c r="B3" s="29"/>
      <c r="C3" s="29"/>
      <c r="D3" s="29"/>
      <c r="E3" s="29"/>
      <c r="F3" s="29"/>
      <c r="G3" s="29"/>
      <c r="H3" s="29"/>
    </row>
    <row r="4" spans="1:8" ht="15.75" thickTop="1" x14ac:dyDescent="0.25">
      <c r="A4" s="167" t="s">
        <v>816</v>
      </c>
      <c r="B4" s="41"/>
      <c r="C4" s="42"/>
      <c r="D4" s="42"/>
      <c r="E4" s="42"/>
      <c r="F4" s="82">
        <v>42007</v>
      </c>
      <c r="G4" s="83">
        <v>41636</v>
      </c>
    </row>
    <row r="5" spans="1:8" ht="15.75" thickBot="1" x14ac:dyDescent="0.3">
      <c r="A5" s="167"/>
      <c r="B5" s="75"/>
      <c r="C5" s="14"/>
      <c r="D5" s="14"/>
      <c r="E5" s="14"/>
      <c r="F5" s="84" t="s">
        <v>262</v>
      </c>
      <c r="G5" s="51" t="s">
        <v>262</v>
      </c>
    </row>
    <row r="6" spans="1:8" x14ac:dyDescent="0.25">
      <c r="A6" s="167"/>
      <c r="B6" s="77" t="s">
        <v>454</v>
      </c>
      <c r="C6" s="78"/>
      <c r="D6" s="78"/>
      <c r="E6" s="78"/>
      <c r="F6" s="17"/>
      <c r="G6" s="46"/>
    </row>
    <row r="7" spans="1:8" ht="15.75" customHeight="1" x14ac:dyDescent="0.25">
      <c r="A7" s="167"/>
      <c r="B7" s="75"/>
      <c r="C7" s="99" t="s">
        <v>455</v>
      </c>
      <c r="D7" s="99"/>
      <c r="E7" s="99"/>
      <c r="F7" s="95">
        <v>6263</v>
      </c>
      <c r="G7" s="50">
        <v>64382</v>
      </c>
    </row>
    <row r="8" spans="1:8" ht="15.75" customHeight="1" x14ac:dyDescent="0.25">
      <c r="A8" s="167"/>
      <c r="B8" s="75"/>
      <c r="C8" s="99" t="s">
        <v>456</v>
      </c>
      <c r="D8" s="99"/>
      <c r="E8" s="99"/>
      <c r="F8" s="95">
        <v>72191</v>
      </c>
      <c r="G8" s="50">
        <v>61892</v>
      </c>
    </row>
    <row r="9" spans="1:8" ht="15.75" customHeight="1" thickBot="1" x14ac:dyDescent="0.3">
      <c r="A9" s="167"/>
      <c r="B9" s="75"/>
      <c r="C9" s="99" t="s">
        <v>457</v>
      </c>
      <c r="D9" s="99"/>
      <c r="E9" s="99"/>
      <c r="F9" s="95">
        <v>12956</v>
      </c>
      <c r="G9" s="50">
        <v>15579</v>
      </c>
    </row>
    <row r="10" spans="1:8" ht="15.75" thickBot="1" x14ac:dyDescent="0.3">
      <c r="A10" s="167"/>
      <c r="B10" s="75"/>
      <c r="C10" s="14"/>
      <c r="D10" s="14"/>
      <c r="E10" s="14"/>
      <c r="F10" s="108">
        <v>91410</v>
      </c>
      <c r="G10" s="54">
        <v>141853</v>
      </c>
    </row>
    <row r="11" spans="1:8" ht="15.75" thickTop="1" x14ac:dyDescent="0.25">
      <c r="A11" s="167"/>
      <c r="B11" s="75"/>
      <c r="C11" s="14"/>
      <c r="D11" s="14"/>
      <c r="E11" s="14"/>
      <c r="F11" s="43"/>
      <c r="G11" s="121"/>
    </row>
    <row r="12" spans="1:8" x14ac:dyDescent="0.25">
      <c r="A12" s="167"/>
      <c r="B12" s="77" t="s">
        <v>458</v>
      </c>
      <c r="C12" s="78"/>
      <c r="D12" s="78"/>
      <c r="E12" s="78"/>
      <c r="F12" s="19"/>
      <c r="G12" s="48"/>
    </row>
    <row r="13" spans="1:8" ht="15.75" customHeight="1" x14ac:dyDescent="0.25">
      <c r="A13" s="167"/>
      <c r="B13" s="75"/>
      <c r="C13" s="99" t="s">
        <v>459</v>
      </c>
      <c r="D13" s="99"/>
      <c r="E13" s="99"/>
      <c r="F13" s="95">
        <v>34633</v>
      </c>
      <c r="G13" s="50">
        <v>42253</v>
      </c>
    </row>
    <row r="14" spans="1:8" ht="15.75" customHeight="1" x14ac:dyDescent="0.25">
      <c r="A14" s="167"/>
      <c r="B14" s="75"/>
      <c r="C14" s="99" t="s">
        <v>460</v>
      </c>
      <c r="D14" s="99"/>
      <c r="E14" s="99"/>
      <c r="F14" s="95">
        <v>4965</v>
      </c>
      <c r="G14" s="50">
        <v>6444</v>
      </c>
    </row>
    <row r="15" spans="1:8" ht="15.75" thickBot="1" x14ac:dyDescent="0.3">
      <c r="A15" s="167"/>
      <c r="B15" s="75"/>
      <c r="C15" s="99" t="s">
        <v>140</v>
      </c>
      <c r="D15" s="99"/>
      <c r="E15" s="99"/>
      <c r="F15" s="84">
        <v>257</v>
      </c>
      <c r="G15" s="51">
        <v>311</v>
      </c>
    </row>
    <row r="16" spans="1:8" x14ac:dyDescent="0.25">
      <c r="A16" s="167"/>
      <c r="B16" s="75"/>
      <c r="C16" s="14"/>
      <c r="D16" s="14"/>
      <c r="E16" s="14"/>
      <c r="F16" s="103">
        <v>39855</v>
      </c>
      <c r="G16" s="59">
        <v>49008</v>
      </c>
    </row>
    <row r="17" spans="1:8" ht="15.75" thickBot="1" x14ac:dyDescent="0.3">
      <c r="A17" s="167"/>
      <c r="B17" s="75"/>
      <c r="C17" s="99" t="s">
        <v>461</v>
      </c>
      <c r="D17" s="99"/>
      <c r="E17" s="99"/>
      <c r="F17" s="107">
        <v>5927</v>
      </c>
      <c r="G17" s="63">
        <v>6354</v>
      </c>
    </row>
    <row r="18" spans="1:8" ht="15.75" thickBot="1" x14ac:dyDescent="0.3">
      <c r="A18" s="167"/>
      <c r="B18" s="88"/>
      <c r="C18" s="53"/>
      <c r="D18" s="53"/>
      <c r="E18" s="53"/>
      <c r="F18" s="108">
        <v>33928</v>
      </c>
      <c r="G18" s="54">
        <v>42654</v>
      </c>
    </row>
    <row r="19" spans="1:8" ht="16.5" thickTop="1" thickBot="1" x14ac:dyDescent="0.3">
      <c r="A19" s="167" t="s">
        <v>817</v>
      </c>
      <c r="B19" s="41"/>
      <c r="C19" s="42"/>
      <c r="D19" s="42"/>
      <c r="E19" s="42"/>
      <c r="F19" s="44" t="s">
        <v>262</v>
      </c>
    </row>
    <row r="20" spans="1:8" x14ac:dyDescent="0.25">
      <c r="A20" s="167"/>
      <c r="B20" s="77">
        <v>2015</v>
      </c>
      <c r="C20" s="78"/>
      <c r="D20" s="78"/>
      <c r="E20" s="78"/>
      <c r="F20" s="59">
        <v>5927</v>
      </c>
    </row>
    <row r="21" spans="1:8" x14ac:dyDescent="0.25">
      <c r="A21" s="167"/>
      <c r="B21" s="77">
        <v>2016</v>
      </c>
      <c r="C21" s="78"/>
      <c r="D21" s="78"/>
      <c r="E21" s="78"/>
      <c r="F21" s="50">
        <v>5623</v>
      </c>
    </row>
    <row r="22" spans="1:8" x14ac:dyDescent="0.25">
      <c r="A22" s="167"/>
      <c r="B22" s="77">
        <v>2017</v>
      </c>
      <c r="C22" s="78"/>
      <c r="D22" s="78"/>
      <c r="E22" s="78"/>
      <c r="F22" s="50">
        <v>5480</v>
      </c>
    </row>
    <row r="23" spans="1:8" x14ac:dyDescent="0.25">
      <c r="A23" s="167"/>
      <c r="B23" s="77">
        <v>2018</v>
      </c>
      <c r="C23" s="78"/>
      <c r="D23" s="78"/>
      <c r="E23" s="78"/>
      <c r="F23" s="50">
        <v>5414</v>
      </c>
    </row>
    <row r="24" spans="1:8" x14ac:dyDescent="0.25">
      <c r="A24" s="167"/>
      <c r="B24" s="77">
        <v>2019</v>
      </c>
      <c r="C24" s="78"/>
      <c r="D24" s="78"/>
      <c r="E24" s="78"/>
      <c r="F24" s="50">
        <v>5393</v>
      </c>
    </row>
    <row r="25" spans="1:8" ht="15.75" thickBot="1" x14ac:dyDescent="0.3">
      <c r="A25" s="167"/>
      <c r="B25" s="77" t="s">
        <v>443</v>
      </c>
      <c r="C25" s="78"/>
      <c r="D25" s="78"/>
      <c r="E25" s="78"/>
      <c r="F25" s="63">
        <v>12018</v>
      </c>
    </row>
    <row r="26" spans="1:8" ht="15.75" thickBot="1" x14ac:dyDescent="0.3">
      <c r="A26" s="167"/>
      <c r="B26" s="88"/>
      <c r="C26" s="53"/>
      <c r="D26" s="53"/>
      <c r="E26" s="53"/>
      <c r="F26" s="54">
        <v>39855</v>
      </c>
    </row>
    <row r="27" spans="1:8" ht="15.75" thickTop="1" x14ac:dyDescent="0.25">
      <c r="A27" s="167" t="s">
        <v>818</v>
      </c>
      <c r="B27" s="41"/>
      <c r="C27" s="42"/>
      <c r="D27" s="42"/>
      <c r="E27" s="42"/>
      <c r="F27" s="82">
        <v>42007</v>
      </c>
      <c r="G27" s="82">
        <v>41636</v>
      </c>
      <c r="H27" s="83">
        <v>41272</v>
      </c>
    </row>
    <row r="28" spans="1:8" ht="15.75" thickBot="1" x14ac:dyDescent="0.3">
      <c r="A28" s="167"/>
      <c r="B28" s="75"/>
      <c r="C28" s="14"/>
      <c r="D28" s="14"/>
      <c r="E28" s="14"/>
      <c r="F28" s="84" t="s">
        <v>262</v>
      </c>
      <c r="G28" s="84" t="s">
        <v>262</v>
      </c>
      <c r="H28" s="51" t="s">
        <v>262</v>
      </c>
    </row>
    <row r="29" spans="1:8" x14ac:dyDescent="0.25">
      <c r="A29" s="167"/>
      <c r="B29" s="77" t="s">
        <v>482</v>
      </c>
      <c r="C29" s="78"/>
      <c r="D29" s="78"/>
      <c r="E29" s="78"/>
      <c r="F29" s="103">
        <v>7913</v>
      </c>
      <c r="G29" s="103">
        <v>8046</v>
      </c>
      <c r="H29" s="59">
        <v>9602</v>
      </c>
    </row>
    <row r="30" spans="1:8" ht="15.75" thickBot="1" x14ac:dyDescent="0.3">
      <c r="A30" s="167"/>
      <c r="B30" s="77" t="s">
        <v>483</v>
      </c>
      <c r="C30" s="78"/>
      <c r="D30" s="78"/>
      <c r="E30" s="78"/>
      <c r="F30" s="84">
        <v>-149</v>
      </c>
      <c r="G30" s="84">
        <v>-186</v>
      </c>
      <c r="H30" s="51">
        <v>-269</v>
      </c>
    </row>
    <row r="31" spans="1:8" ht="15.75" thickBot="1" x14ac:dyDescent="0.3">
      <c r="A31" s="167"/>
      <c r="B31" s="79" t="s">
        <v>484</v>
      </c>
      <c r="C31" s="80"/>
      <c r="D31" s="80"/>
      <c r="E31" s="80"/>
      <c r="F31" s="108">
        <v>7764</v>
      </c>
      <c r="G31" s="108">
        <v>7860</v>
      </c>
      <c r="H31" s="54">
        <v>9333</v>
      </c>
    </row>
    <row r="32" spans="1:8" ht="15.75" thickTop="1" x14ac:dyDescent="0.25"/>
  </sheetData>
  <mergeCells count="25">
    <mergeCell ref="A27:A31"/>
    <mergeCell ref="A1:A2"/>
    <mergeCell ref="B1:H1"/>
    <mergeCell ref="B2:H2"/>
    <mergeCell ref="B3:H3"/>
    <mergeCell ref="A4:A18"/>
    <mergeCell ref="A19:A26"/>
    <mergeCell ref="B23:E23"/>
    <mergeCell ref="B24:E24"/>
    <mergeCell ref="B25:E25"/>
    <mergeCell ref="B29:E29"/>
    <mergeCell ref="B30:E30"/>
    <mergeCell ref="B31:E31"/>
    <mergeCell ref="C14:E14"/>
    <mergeCell ref="C15:E15"/>
    <mergeCell ref="C17:E17"/>
    <mergeCell ref="B20:E20"/>
    <mergeCell ref="B21:E21"/>
    <mergeCell ref="B22:E22"/>
    <mergeCell ref="B6:E6"/>
    <mergeCell ref="C7:E7"/>
    <mergeCell ref="C8:E8"/>
    <mergeCell ref="C9:E9"/>
    <mergeCell ref="B12:E12"/>
    <mergeCell ref="C13:E1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66</v>
      </c>
      <c r="B1" s="1" t="s">
        <v>2</v>
      </c>
      <c r="C1" s="1" t="s">
        <v>29</v>
      </c>
    </row>
    <row r="2" spans="1:3" x14ac:dyDescent="0.25">
      <c r="A2" s="3" t="s">
        <v>67</v>
      </c>
      <c r="B2" s="4"/>
      <c r="C2" s="4"/>
    </row>
    <row r="3" spans="1:3" x14ac:dyDescent="0.25">
      <c r="A3" s="2" t="s">
        <v>68</v>
      </c>
      <c r="B3" s="6">
        <v>9938000</v>
      </c>
      <c r="C3" s="6">
        <v>8537000</v>
      </c>
    </row>
    <row r="4" spans="1:3" x14ac:dyDescent="0.25">
      <c r="A4" s="2" t="s">
        <v>69</v>
      </c>
      <c r="B4" s="7">
        <v>125896000</v>
      </c>
      <c r="C4" s="7">
        <v>104904000</v>
      </c>
    </row>
    <row r="5" spans="1:3" x14ac:dyDescent="0.25">
      <c r="A5" s="2" t="s">
        <v>70</v>
      </c>
      <c r="B5" s="7">
        <v>264256000</v>
      </c>
      <c r="C5" s="7">
        <v>268037000</v>
      </c>
    </row>
    <row r="6" spans="1:3" ht="30" x14ac:dyDescent="0.25">
      <c r="A6" s="2" t="s">
        <v>71</v>
      </c>
      <c r="B6" s="7">
        <v>18935000</v>
      </c>
      <c r="C6" s="7">
        <v>15754000</v>
      </c>
    </row>
    <row r="7" spans="1:3" x14ac:dyDescent="0.25">
      <c r="A7" s="2" t="s">
        <v>72</v>
      </c>
      <c r="B7" s="7">
        <v>2233000</v>
      </c>
      <c r="C7" s="7">
        <v>6116000</v>
      </c>
    </row>
    <row r="8" spans="1:3" x14ac:dyDescent="0.25">
      <c r="A8" s="2" t="s">
        <v>73</v>
      </c>
      <c r="B8" s="7">
        <v>8107000</v>
      </c>
      <c r="C8" s="7">
        <v>4806000</v>
      </c>
    </row>
    <row r="9" spans="1:3" x14ac:dyDescent="0.25">
      <c r="A9" s="2" t="s">
        <v>74</v>
      </c>
      <c r="B9" s="4">
        <v>0</v>
      </c>
      <c r="C9" s="7">
        <v>11575000</v>
      </c>
    </row>
    <row r="10" spans="1:3" x14ac:dyDescent="0.25">
      <c r="A10" s="2" t="s">
        <v>75</v>
      </c>
      <c r="B10" s="7">
        <v>429365000</v>
      </c>
      <c r="C10" s="7">
        <v>419729000</v>
      </c>
    </row>
    <row r="11" spans="1:3" x14ac:dyDescent="0.25">
      <c r="A11" s="2" t="s">
        <v>76</v>
      </c>
      <c r="B11" s="7">
        <v>3645000</v>
      </c>
      <c r="C11" s="7">
        <v>12350000</v>
      </c>
    </row>
    <row r="12" spans="1:3" x14ac:dyDescent="0.25">
      <c r="A12" s="2" t="s">
        <v>77</v>
      </c>
      <c r="B12" s="7">
        <v>134920000</v>
      </c>
      <c r="C12" s="7">
        <v>143155000</v>
      </c>
    </row>
    <row r="13" spans="1:3" x14ac:dyDescent="0.25">
      <c r="A13" s="2" t="s">
        <v>78</v>
      </c>
      <c r="B13" s="7">
        <v>29082000</v>
      </c>
      <c r="C13" s="7">
        <v>41643000</v>
      </c>
    </row>
    <row r="14" spans="1:3" x14ac:dyDescent="0.25">
      <c r="A14" s="2" t="s">
        <v>79</v>
      </c>
      <c r="B14" s="7">
        <v>40640000</v>
      </c>
      <c r="C14" s="7">
        <v>47955000</v>
      </c>
    </row>
    <row r="15" spans="1:3" x14ac:dyDescent="0.25">
      <c r="A15" s="2" t="s">
        <v>73</v>
      </c>
      <c r="B15" s="7">
        <v>2061000</v>
      </c>
      <c r="C15" s="7">
        <v>12565000</v>
      </c>
    </row>
    <row r="16" spans="1:3" x14ac:dyDescent="0.25">
      <c r="A16" s="2" t="s">
        <v>80</v>
      </c>
      <c r="B16" s="7">
        <v>1237000</v>
      </c>
      <c r="C16" s="7">
        <v>1554000</v>
      </c>
    </row>
    <row r="17" spans="1:3" x14ac:dyDescent="0.25">
      <c r="A17" s="2" t="s">
        <v>81</v>
      </c>
      <c r="B17" s="4">
        <v>0</v>
      </c>
      <c r="C17" s="7">
        <v>26984000</v>
      </c>
    </row>
    <row r="18" spans="1:3" x14ac:dyDescent="0.25">
      <c r="A18" s="2" t="s">
        <v>82</v>
      </c>
      <c r="B18" s="7">
        <v>640950000</v>
      </c>
      <c r="C18" s="7">
        <v>705935000</v>
      </c>
    </row>
    <row r="19" spans="1:3" x14ac:dyDescent="0.25">
      <c r="A19" s="3" t="s">
        <v>83</v>
      </c>
      <c r="B19" s="4"/>
      <c r="C19" s="4"/>
    </row>
    <row r="20" spans="1:3" x14ac:dyDescent="0.25">
      <c r="A20" s="2" t="s">
        <v>84</v>
      </c>
      <c r="B20" s="7">
        <v>91410000</v>
      </c>
      <c r="C20" s="7">
        <v>141853000</v>
      </c>
    </row>
    <row r="21" spans="1:3" ht="30" x14ac:dyDescent="0.25">
      <c r="A21" s="2" t="s">
        <v>85</v>
      </c>
      <c r="B21" s="7">
        <v>128437000</v>
      </c>
      <c r="C21" s="7">
        <v>127453000</v>
      </c>
    </row>
    <row r="22" spans="1:3" x14ac:dyDescent="0.25">
      <c r="A22" s="2" t="s">
        <v>86</v>
      </c>
      <c r="B22" s="7">
        <v>4127000</v>
      </c>
      <c r="C22" s="7">
        <v>3620000</v>
      </c>
    </row>
    <row r="23" spans="1:3" x14ac:dyDescent="0.25">
      <c r="A23" s="2" t="s">
        <v>87</v>
      </c>
      <c r="B23" s="7">
        <v>3090000</v>
      </c>
      <c r="C23" s="7">
        <v>2564000</v>
      </c>
    </row>
    <row r="24" spans="1:3" x14ac:dyDescent="0.25">
      <c r="A24" s="2" t="s">
        <v>88</v>
      </c>
      <c r="B24" s="7">
        <v>3087000</v>
      </c>
      <c r="C24" s="7">
        <v>2114000</v>
      </c>
    </row>
    <row r="25" spans="1:3" x14ac:dyDescent="0.25">
      <c r="A25" s="2" t="s">
        <v>89</v>
      </c>
      <c r="B25" s="7">
        <v>5927000</v>
      </c>
      <c r="C25" s="7">
        <v>6354000</v>
      </c>
    </row>
    <row r="26" spans="1:3" x14ac:dyDescent="0.25">
      <c r="A26" s="2" t="s">
        <v>90</v>
      </c>
      <c r="B26" s="7">
        <v>250000</v>
      </c>
      <c r="C26" s="7">
        <v>1034000</v>
      </c>
    </row>
    <row r="27" spans="1:3" x14ac:dyDescent="0.25">
      <c r="A27" s="2" t="s">
        <v>91</v>
      </c>
      <c r="B27" s="4">
        <v>0</v>
      </c>
      <c r="C27" s="7">
        <v>2164000</v>
      </c>
    </row>
    <row r="28" spans="1:3" x14ac:dyDescent="0.25">
      <c r="A28" s="2" t="s">
        <v>92</v>
      </c>
      <c r="B28" s="7">
        <v>236328000</v>
      </c>
      <c r="C28" s="7">
        <v>287156000</v>
      </c>
    </row>
    <row r="29" spans="1:3" x14ac:dyDescent="0.25">
      <c r="A29" s="2" t="s">
        <v>93</v>
      </c>
      <c r="B29" s="7">
        <v>33928000</v>
      </c>
      <c r="C29" s="7">
        <v>42654000</v>
      </c>
    </row>
    <row r="30" spans="1:3" x14ac:dyDescent="0.25">
      <c r="A30" s="2" t="s">
        <v>94</v>
      </c>
      <c r="B30" s="7">
        <v>1962000</v>
      </c>
      <c r="C30" s="7">
        <v>3072000</v>
      </c>
    </row>
    <row r="31" spans="1:3" x14ac:dyDescent="0.25">
      <c r="A31" s="2" t="s">
        <v>73</v>
      </c>
      <c r="B31" s="7">
        <v>15404000</v>
      </c>
      <c r="C31" s="7">
        <v>30441000</v>
      </c>
    </row>
    <row r="32" spans="1:3" x14ac:dyDescent="0.25">
      <c r="A32" s="2" t="s">
        <v>95</v>
      </c>
      <c r="B32" s="7">
        <v>287622000</v>
      </c>
      <c r="C32" s="7">
        <v>363323000</v>
      </c>
    </row>
    <row r="33" spans="1:3" ht="30" x14ac:dyDescent="0.25">
      <c r="A33" s="3" t="s">
        <v>96</v>
      </c>
      <c r="B33" s="4"/>
      <c r="C33" s="4"/>
    </row>
    <row r="34" spans="1:3" x14ac:dyDescent="0.25">
      <c r="A34" s="2" t="s">
        <v>97</v>
      </c>
      <c r="B34" s="7">
        <v>190668000</v>
      </c>
      <c r="C34" s="7">
        <v>186376000</v>
      </c>
    </row>
    <row r="35" spans="1:3" x14ac:dyDescent="0.25">
      <c r="A35" s="2" t="s">
        <v>98</v>
      </c>
      <c r="B35" s="7">
        <v>22490000</v>
      </c>
      <c r="C35" s="7">
        <v>19323000</v>
      </c>
    </row>
    <row r="36" spans="1:3" x14ac:dyDescent="0.25">
      <c r="A36" s="2" t="s">
        <v>99</v>
      </c>
      <c r="B36" s="7">
        <v>129309000</v>
      </c>
      <c r="C36" s="7">
        <v>116208000</v>
      </c>
    </row>
    <row r="37" spans="1:3" ht="30" x14ac:dyDescent="0.25">
      <c r="A37" s="2" t="s">
        <v>100</v>
      </c>
      <c r="B37" s="7">
        <v>-1778000</v>
      </c>
      <c r="C37" s="7">
        <v>3397000</v>
      </c>
    </row>
    <row r="38" spans="1:3" ht="30" x14ac:dyDescent="0.25">
      <c r="A38" s="2" t="s">
        <v>101</v>
      </c>
      <c r="B38" s="7">
        <v>340689000</v>
      </c>
      <c r="C38" s="7">
        <v>325304000</v>
      </c>
    </row>
    <row r="39" spans="1:3" x14ac:dyDescent="0.25">
      <c r="A39" s="2" t="s">
        <v>102</v>
      </c>
      <c r="B39" s="7">
        <v>12639000</v>
      </c>
      <c r="C39" s="7">
        <v>17308000</v>
      </c>
    </row>
    <row r="40" spans="1:3" x14ac:dyDescent="0.25">
      <c r="A40" s="2" t="s">
        <v>103</v>
      </c>
      <c r="B40" s="7">
        <v>353328000</v>
      </c>
      <c r="C40" s="7">
        <v>342612000</v>
      </c>
    </row>
    <row r="41" spans="1:3" x14ac:dyDescent="0.25">
      <c r="A41" s="2" t="s">
        <v>104</v>
      </c>
      <c r="B41" s="6">
        <v>640950000</v>
      </c>
      <c r="C41" s="6">
        <v>705935000</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workbookViewId="0"/>
  </sheetViews>
  <sheetFormatPr defaultRowHeight="15" x14ac:dyDescent="0.25"/>
  <cols>
    <col min="1" max="1" width="36.5703125" bestFit="1" customWidth="1"/>
    <col min="2" max="5" width="14.28515625" customWidth="1"/>
    <col min="6" max="6" width="12.28515625" customWidth="1"/>
    <col min="7" max="8" width="13.28515625" customWidth="1"/>
    <col min="9" max="9" width="15.5703125" customWidth="1"/>
    <col min="10" max="10" width="8.140625" customWidth="1"/>
    <col min="11" max="11" width="16" customWidth="1"/>
    <col min="12" max="12" width="2.85546875" customWidth="1"/>
    <col min="13" max="13" width="17.42578125" customWidth="1"/>
    <col min="14" max="14" width="16" customWidth="1"/>
    <col min="15" max="15" width="2.85546875" customWidth="1"/>
    <col min="16" max="16" width="8.7109375" customWidth="1"/>
  </cols>
  <sheetData>
    <row r="1" spans="1:16" ht="15" customHeight="1" x14ac:dyDescent="0.25">
      <c r="A1" s="8" t="s">
        <v>819</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45.75" thickBot="1" x14ac:dyDescent="0.3">
      <c r="A3" s="3" t="s">
        <v>820</v>
      </c>
      <c r="B3" s="29"/>
      <c r="C3" s="29"/>
      <c r="D3" s="29"/>
      <c r="E3" s="29"/>
      <c r="F3" s="29"/>
      <c r="G3" s="29"/>
      <c r="H3" s="29"/>
      <c r="I3" s="29"/>
      <c r="J3" s="29"/>
      <c r="K3" s="29"/>
      <c r="L3" s="29"/>
      <c r="M3" s="29"/>
      <c r="N3" s="29"/>
      <c r="O3" s="29"/>
      <c r="P3" s="29"/>
    </row>
    <row r="4" spans="1:16" ht="15.75" thickTop="1" x14ac:dyDescent="0.25">
      <c r="A4" s="167" t="s">
        <v>821</v>
      </c>
      <c r="B4" s="41"/>
      <c r="C4" s="42"/>
      <c r="D4" s="42"/>
      <c r="E4" s="42"/>
      <c r="F4" s="43"/>
      <c r="G4" s="43"/>
      <c r="H4" s="43"/>
      <c r="I4" s="120" t="s">
        <v>495</v>
      </c>
      <c r="J4" s="43"/>
      <c r="K4" s="121"/>
    </row>
    <row r="5" spans="1:16" x14ac:dyDescent="0.25">
      <c r="A5" s="167"/>
      <c r="B5" s="75"/>
      <c r="C5" s="14"/>
      <c r="D5" s="14"/>
      <c r="E5" s="14"/>
      <c r="F5" s="19"/>
      <c r="G5" s="19"/>
      <c r="H5" s="19"/>
      <c r="I5" s="87" t="s">
        <v>496</v>
      </c>
      <c r="J5" s="19"/>
      <c r="K5" s="48"/>
    </row>
    <row r="6" spans="1:16" x14ac:dyDescent="0.25">
      <c r="A6" s="167"/>
      <c r="B6" s="75"/>
      <c r="C6" s="14"/>
      <c r="D6" s="14"/>
      <c r="E6" s="14"/>
      <c r="F6" s="19"/>
      <c r="G6" s="135" t="s">
        <v>495</v>
      </c>
      <c r="H6" s="135"/>
      <c r="I6" s="87" t="s">
        <v>497</v>
      </c>
      <c r="J6" s="19"/>
      <c r="K6" s="48"/>
    </row>
    <row r="7" spans="1:16" x14ac:dyDescent="0.25">
      <c r="A7" s="167"/>
      <c r="B7" s="75"/>
      <c r="C7" s="14"/>
      <c r="D7" s="14"/>
      <c r="E7" s="14"/>
      <c r="F7" s="19"/>
      <c r="G7" s="135" t="s">
        <v>496</v>
      </c>
      <c r="H7" s="135"/>
      <c r="I7" s="87" t="s">
        <v>498</v>
      </c>
      <c r="J7" s="135" t="s">
        <v>499</v>
      </c>
      <c r="K7" s="135"/>
    </row>
    <row r="8" spans="1:16" ht="15.75" thickBot="1" x14ac:dyDescent="0.3">
      <c r="A8" s="167"/>
      <c r="B8" s="75"/>
      <c r="C8" s="14"/>
      <c r="D8" s="14"/>
      <c r="E8" s="14"/>
      <c r="F8" s="84" t="s">
        <v>500</v>
      </c>
      <c r="G8" s="136" t="s">
        <v>501</v>
      </c>
      <c r="H8" s="136"/>
      <c r="I8" s="84" t="s">
        <v>502</v>
      </c>
      <c r="J8" s="136" t="s">
        <v>503</v>
      </c>
      <c r="K8" s="136"/>
    </row>
    <row r="9" spans="1:16" x14ac:dyDescent="0.25">
      <c r="A9" s="167"/>
      <c r="B9" s="77" t="s">
        <v>504</v>
      </c>
      <c r="C9" s="78"/>
      <c r="D9" s="78"/>
      <c r="E9" s="78"/>
      <c r="F9" s="103">
        <v>4024060</v>
      </c>
      <c r="G9" s="126" t="s">
        <v>262</v>
      </c>
      <c r="H9" s="94">
        <v>4.8</v>
      </c>
      <c r="I9" s="86"/>
      <c r="J9" s="86"/>
      <c r="K9" s="76"/>
    </row>
    <row r="10" spans="1:16" x14ac:dyDescent="0.25">
      <c r="A10" s="167"/>
      <c r="B10" s="77" t="s">
        <v>505</v>
      </c>
      <c r="C10" s="78"/>
      <c r="D10" s="78"/>
      <c r="E10" s="78"/>
      <c r="F10" s="95">
        <v>436278</v>
      </c>
      <c r="G10" s="14"/>
      <c r="H10" s="87">
        <v>11.7</v>
      </c>
      <c r="I10" s="14"/>
      <c r="J10" s="14"/>
      <c r="K10" s="127"/>
    </row>
    <row r="11" spans="1:16" x14ac:dyDescent="0.25">
      <c r="A11" s="167"/>
      <c r="B11" s="77" t="s">
        <v>506</v>
      </c>
      <c r="C11" s="78"/>
      <c r="D11" s="78"/>
      <c r="E11" s="78"/>
      <c r="F11" s="95">
        <v>-485810</v>
      </c>
      <c r="G11" s="14"/>
      <c r="H11" s="87">
        <v>2.0099999999999998</v>
      </c>
      <c r="I11" s="14"/>
      <c r="J11" s="14"/>
      <c r="K11" s="127"/>
    </row>
    <row r="12" spans="1:16" ht="15.75" thickBot="1" x14ac:dyDescent="0.3">
      <c r="A12" s="167"/>
      <c r="B12" s="77" t="s">
        <v>507</v>
      </c>
      <c r="C12" s="78"/>
      <c r="D12" s="78"/>
      <c r="E12" s="78"/>
      <c r="F12" s="107">
        <v>-349880</v>
      </c>
      <c r="G12" s="14"/>
      <c r="H12" s="87">
        <v>6.32</v>
      </c>
      <c r="I12" s="14"/>
      <c r="J12" s="14"/>
      <c r="K12" s="127"/>
    </row>
    <row r="13" spans="1:16" ht="15.75" thickBot="1" x14ac:dyDescent="0.3">
      <c r="A13" s="167"/>
      <c r="B13" s="77" t="s">
        <v>508</v>
      </c>
      <c r="C13" s="78"/>
      <c r="D13" s="78"/>
      <c r="E13" s="78"/>
      <c r="F13" s="108">
        <v>3624648</v>
      </c>
      <c r="G13" s="89" t="s">
        <v>262</v>
      </c>
      <c r="H13" s="90">
        <v>6.61</v>
      </c>
      <c r="I13" s="90">
        <v>6.6</v>
      </c>
      <c r="J13" s="129" t="s">
        <v>262</v>
      </c>
      <c r="K13" s="91">
        <v>16747</v>
      </c>
    </row>
    <row r="14" spans="1:16" ht="16.5" thickTop="1" thickBot="1" x14ac:dyDescent="0.3">
      <c r="A14" s="167"/>
      <c r="B14" s="79" t="s">
        <v>509</v>
      </c>
      <c r="C14" s="80"/>
      <c r="D14" s="80"/>
      <c r="E14" s="80"/>
      <c r="F14" s="130">
        <v>1534532</v>
      </c>
      <c r="G14" s="131" t="s">
        <v>262</v>
      </c>
      <c r="H14" s="132">
        <v>5.42</v>
      </c>
      <c r="I14" s="132">
        <v>4.7</v>
      </c>
      <c r="J14" s="133" t="s">
        <v>262</v>
      </c>
      <c r="K14" s="134">
        <v>5839</v>
      </c>
    </row>
    <row r="15" spans="1:16" ht="16.5" thickTop="1" thickBot="1" x14ac:dyDescent="0.3">
      <c r="A15" s="30" t="s">
        <v>822</v>
      </c>
      <c r="B15" s="109"/>
      <c r="C15" s="110"/>
      <c r="D15" s="110"/>
      <c r="E15" s="110"/>
      <c r="F15" s="93">
        <v>42007</v>
      </c>
      <c r="G15" s="93">
        <v>41636</v>
      </c>
      <c r="H15" s="137">
        <v>41272</v>
      </c>
    </row>
    <row r="16" spans="1:16" ht="15.75" customHeight="1" x14ac:dyDescent="0.25">
      <c r="A16" s="30"/>
      <c r="B16" s="77" t="s">
        <v>511</v>
      </c>
      <c r="C16" s="78"/>
      <c r="D16" s="78"/>
      <c r="E16" s="78"/>
      <c r="F16" s="138">
        <v>0</v>
      </c>
      <c r="G16" s="138">
        <v>0</v>
      </c>
      <c r="H16" s="139">
        <v>0</v>
      </c>
    </row>
    <row r="17" spans="1:16" ht="15.75" customHeight="1" x14ac:dyDescent="0.25">
      <c r="A17" s="30"/>
      <c r="B17" s="77" t="s">
        <v>512</v>
      </c>
      <c r="C17" s="78"/>
      <c r="D17" s="78"/>
      <c r="E17" s="78"/>
      <c r="F17" s="140">
        <v>0.61299999999999999</v>
      </c>
      <c r="G17" s="140">
        <v>0.63100000000000001</v>
      </c>
      <c r="H17" s="141">
        <v>0.65800000000000003</v>
      </c>
    </row>
    <row r="18" spans="1:16" ht="15.75" customHeight="1" x14ac:dyDescent="0.25">
      <c r="A18" s="30"/>
      <c r="B18" s="77" t="s">
        <v>513</v>
      </c>
      <c r="C18" s="78"/>
      <c r="D18" s="78"/>
      <c r="E18" s="78"/>
      <c r="F18" s="140">
        <v>2.1999999999999999E-2</v>
      </c>
      <c r="G18" s="140">
        <v>1.2999999999999999E-2</v>
      </c>
      <c r="H18" s="141">
        <v>1.2E-2</v>
      </c>
    </row>
    <row r="19" spans="1:16" ht="15.75" customHeight="1" thickBot="1" x14ac:dyDescent="0.3">
      <c r="A19" s="30"/>
      <c r="B19" s="79" t="s">
        <v>514</v>
      </c>
      <c r="C19" s="80"/>
      <c r="D19" s="80"/>
      <c r="E19" s="80"/>
      <c r="F19" s="90">
        <v>6.5</v>
      </c>
      <c r="G19" s="90">
        <v>6.5</v>
      </c>
      <c r="H19" s="104">
        <v>6.5</v>
      </c>
    </row>
    <row r="20" spans="1:16" ht="15.75" thickTop="1" x14ac:dyDescent="0.25">
      <c r="A20" s="30"/>
      <c r="B20" s="29"/>
      <c r="C20" s="29"/>
      <c r="D20" s="29"/>
      <c r="E20" s="29"/>
      <c r="F20" s="29"/>
      <c r="G20" s="29"/>
      <c r="H20" s="29"/>
      <c r="I20" s="29"/>
      <c r="J20" s="29"/>
      <c r="K20" s="29"/>
      <c r="L20" s="29"/>
      <c r="M20" s="29"/>
      <c r="N20" s="29"/>
      <c r="O20" s="29"/>
      <c r="P20" s="29"/>
    </row>
    <row r="21" spans="1:16" x14ac:dyDescent="0.25">
      <c r="A21" s="30"/>
      <c r="B21" s="70" t="s">
        <v>515</v>
      </c>
      <c r="C21" s="70"/>
      <c r="D21" s="70"/>
      <c r="E21" s="70"/>
      <c r="F21" s="70"/>
      <c r="G21" s="70"/>
      <c r="H21" s="70"/>
      <c r="I21" s="70"/>
      <c r="J21" s="70"/>
      <c r="K21" s="70"/>
      <c r="L21" s="70"/>
      <c r="M21" s="70"/>
      <c r="N21" s="70"/>
      <c r="O21" s="70"/>
      <c r="P21" s="70"/>
    </row>
    <row r="22" spans="1:16" x14ac:dyDescent="0.25">
      <c r="A22" s="30"/>
      <c r="B22" s="70" t="s">
        <v>516</v>
      </c>
      <c r="C22" s="70"/>
      <c r="D22" s="70"/>
      <c r="E22" s="70"/>
      <c r="F22" s="70"/>
      <c r="G22" s="70"/>
      <c r="H22" s="70"/>
      <c r="I22" s="70"/>
      <c r="J22" s="70"/>
      <c r="K22" s="70"/>
      <c r="L22" s="70"/>
      <c r="M22" s="70"/>
      <c r="N22" s="70"/>
      <c r="O22" s="70"/>
      <c r="P22" s="70"/>
    </row>
    <row r="23" spans="1:16" x14ac:dyDescent="0.25">
      <c r="A23" s="30"/>
      <c r="B23" s="70" t="s">
        <v>517</v>
      </c>
      <c r="C23" s="70"/>
      <c r="D23" s="70"/>
      <c r="E23" s="70"/>
      <c r="F23" s="70"/>
      <c r="G23" s="70"/>
      <c r="H23" s="70"/>
      <c r="I23" s="70"/>
      <c r="J23" s="70"/>
      <c r="K23" s="70"/>
      <c r="L23" s="70"/>
      <c r="M23" s="70"/>
      <c r="N23" s="70"/>
      <c r="O23" s="70"/>
      <c r="P23" s="70"/>
    </row>
    <row r="24" spans="1:16" x14ac:dyDescent="0.25">
      <c r="A24" s="30"/>
      <c r="B24" s="70" t="s">
        <v>518</v>
      </c>
      <c r="C24" s="70"/>
      <c r="D24" s="70"/>
      <c r="E24" s="70"/>
      <c r="F24" s="70"/>
      <c r="G24" s="70"/>
      <c r="H24" s="70"/>
      <c r="I24" s="70"/>
      <c r="J24" s="70"/>
      <c r="K24" s="70"/>
      <c r="L24" s="70"/>
      <c r="M24" s="70"/>
      <c r="N24" s="70"/>
      <c r="O24" s="70"/>
      <c r="P24" s="70"/>
    </row>
    <row r="25" spans="1:16" ht="15.75" thickBot="1" x14ac:dyDescent="0.3">
      <c r="A25" s="30"/>
      <c r="B25" s="71"/>
      <c r="C25" s="71"/>
      <c r="D25" s="71"/>
      <c r="E25" s="71"/>
      <c r="F25" s="71"/>
      <c r="G25" s="71"/>
      <c r="H25" s="71"/>
      <c r="I25" s="71"/>
      <c r="J25" s="71"/>
      <c r="K25" s="71"/>
      <c r="L25" s="71"/>
      <c r="M25" s="71"/>
      <c r="N25" s="71"/>
      <c r="O25" s="71"/>
      <c r="P25" s="71"/>
    </row>
    <row r="26" spans="1:16" ht="15.75" thickTop="1" x14ac:dyDescent="0.25">
      <c r="A26" s="167" t="s">
        <v>823</v>
      </c>
      <c r="B26" s="119"/>
      <c r="C26" s="43"/>
      <c r="D26" s="43"/>
      <c r="E26" s="43"/>
      <c r="F26" s="43"/>
      <c r="G26" s="147"/>
      <c r="H26" s="147"/>
      <c r="I26" s="147"/>
      <c r="J26" s="147"/>
      <c r="K26" s="120" t="s">
        <v>521</v>
      </c>
      <c r="L26" s="43"/>
      <c r="M26" s="120" t="s">
        <v>495</v>
      </c>
      <c r="N26" s="120" t="s">
        <v>110</v>
      </c>
      <c r="O26" s="148" t="s">
        <v>495</v>
      </c>
      <c r="P26" s="148"/>
    </row>
    <row r="27" spans="1:16" ht="15.75" thickBot="1" x14ac:dyDescent="0.3">
      <c r="A27" s="167"/>
      <c r="B27" s="149"/>
      <c r="C27" s="150"/>
      <c r="D27" s="150"/>
      <c r="E27" s="150"/>
      <c r="F27" s="136" t="s">
        <v>522</v>
      </c>
      <c r="G27" s="136"/>
      <c r="H27" s="136"/>
      <c r="I27" s="136"/>
      <c r="J27" s="136"/>
      <c r="K27" s="87" t="s">
        <v>523</v>
      </c>
      <c r="L27" s="19"/>
      <c r="M27" s="87" t="s">
        <v>524</v>
      </c>
      <c r="N27" s="87" t="s">
        <v>523</v>
      </c>
      <c r="O27" s="135" t="s">
        <v>524</v>
      </c>
      <c r="P27" s="135"/>
    </row>
    <row r="28" spans="1:16" ht="15.75" thickBot="1" x14ac:dyDescent="0.3">
      <c r="A28" s="167"/>
      <c r="B28" s="151" t="s">
        <v>525</v>
      </c>
      <c r="C28" s="152"/>
      <c r="D28" s="152"/>
      <c r="E28" s="152"/>
      <c r="F28" s="142"/>
      <c r="G28" s="101" t="s">
        <v>526</v>
      </c>
      <c r="H28" s="100"/>
      <c r="I28" s="100"/>
      <c r="J28" s="101" t="s">
        <v>527</v>
      </c>
      <c r="K28" s="84" t="s">
        <v>528</v>
      </c>
      <c r="L28" s="21"/>
      <c r="M28" s="84" t="s">
        <v>529</v>
      </c>
      <c r="N28" s="84" t="s">
        <v>528</v>
      </c>
      <c r="O28" s="21"/>
      <c r="P28" s="51" t="s">
        <v>530</v>
      </c>
    </row>
    <row r="29" spans="1:16" x14ac:dyDescent="0.25">
      <c r="A29" s="167"/>
      <c r="B29" s="153">
        <v>2015</v>
      </c>
      <c r="C29" s="154"/>
      <c r="D29" s="154"/>
      <c r="E29" s="154"/>
      <c r="F29" s="144" t="s">
        <v>262</v>
      </c>
      <c r="G29" s="94">
        <v>0.91</v>
      </c>
      <c r="H29" s="143"/>
      <c r="I29" s="144" t="s">
        <v>262</v>
      </c>
      <c r="J29" s="94">
        <v>1.92</v>
      </c>
      <c r="K29" s="103">
        <v>272920</v>
      </c>
      <c r="L29" s="126" t="s">
        <v>262</v>
      </c>
      <c r="M29" s="94">
        <v>1.62</v>
      </c>
      <c r="N29" s="103">
        <v>272920</v>
      </c>
      <c r="O29" s="126" t="s">
        <v>262</v>
      </c>
      <c r="P29" s="47">
        <v>1.62</v>
      </c>
    </row>
    <row r="30" spans="1:16" x14ac:dyDescent="0.25">
      <c r="A30" s="167"/>
      <c r="B30" s="77">
        <v>2016</v>
      </c>
      <c r="C30" s="78"/>
      <c r="D30" s="78"/>
      <c r="E30" s="78"/>
      <c r="F30" s="14"/>
      <c r="G30" s="87">
        <v>4.45</v>
      </c>
      <c r="H30" s="112"/>
      <c r="I30" s="112"/>
      <c r="J30" s="87">
        <v>5.62</v>
      </c>
      <c r="K30" s="95">
        <v>236600</v>
      </c>
      <c r="L30" s="14"/>
      <c r="M30" s="87">
        <v>4.51</v>
      </c>
      <c r="N30" s="95">
        <v>307000</v>
      </c>
      <c r="O30" s="14"/>
      <c r="P30" s="49">
        <v>4.51</v>
      </c>
    </row>
    <row r="31" spans="1:16" x14ac:dyDescent="0.25">
      <c r="A31" s="167"/>
      <c r="B31" s="77">
        <v>2017</v>
      </c>
      <c r="C31" s="78"/>
      <c r="D31" s="78"/>
      <c r="E31" s="78"/>
      <c r="F31" s="14"/>
      <c r="G31" s="87">
        <v>4.99</v>
      </c>
      <c r="H31" s="112"/>
      <c r="I31" s="112"/>
      <c r="J31" s="87">
        <v>7.72</v>
      </c>
      <c r="K31" s="95">
        <v>390550</v>
      </c>
      <c r="L31" s="14"/>
      <c r="M31" s="87">
        <v>7.14</v>
      </c>
      <c r="N31" s="95">
        <v>601450</v>
      </c>
      <c r="O31" s="14"/>
      <c r="P31" s="49">
        <v>7.08</v>
      </c>
    </row>
    <row r="32" spans="1:16" x14ac:dyDescent="0.25">
      <c r="A32" s="167"/>
      <c r="B32" s="77">
        <v>2022</v>
      </c>
      <c r="C32" s="78"/>
      <c r="D32" s="78"/>
      <c r="E32" s="78"/>
      <c r="F32" s="14"/>
      <c r="G32" s="87">
        <v>5.14</v>
      </c>
      <c r="H32" s="112"/>
      <c r="I32" s="112"/>
      <c r="J32" s="87">
        <v>5.73</v>
      </c>
      <c r="K32" s="95">
        <v>421900</v>
      </c>
      <c r="L32" s="14"/>
      <c r="M32" s="87">
        <v>5.58</v>
      </c>
      <c r="N32" s="95">
        <v>1114600</v>
      </c>
      <c r="O32" s="14"/>
      <c r="P32" s="49">
        <v>5.56</v>
      </c>
    </row>
    <row r="33" spans="1:16" x14ac:dyDescent="0.25">
      <c r="A33" s="167"/>
      <c r="B33" s="77">
        <v>2023</v>
      </c>
      <c r="C33" s="78"/>
      <c r="D33" s="78"/>
      <c r="E33" s="78"/>
      <c r="F33" s="14"/>
      <c r="G33" s="87">
        <v>7.09</v>
      </c>
      <c r="H33" s="112"/>
      <c r="I33" s="112"/>
      <c r="J33" s="87">
        <v>8.23</v>
      </c>
      <c r="K33" s="95">
        <v>193950</v>
      </c>
      <c r="L33" s="14"/>
      <c r="M33" s="87">
        <v>7.47</v>
      </c>
      <c r="N33" s="95">
        <v>908150</v>
      </c>
      <c r="O33" s="14"/>
      <c r="P33" s="49">
        <v>7.47</v>
      </c>
    </row>
    <row r="34" spans="1:16" ht="15.75" thickBot="1" x14ac:dyDescent="0.3">
      <c r="A34" s="167"/>
      <c r="B34" s="77">
        <v>2024</v>
      </c>
      <c r="C34" s="78"/>
      <c r="D34" s="78"/>
      <c r="E34" s="78"/>
      <c r="F34" s="14"/>
      <c r="G34" s="87">
        <v>9.6999999999999993</v>
      </c>
      <c r="H34" s="112"/>
      <c r="I34" s="112"/>
      <c r="J34" s="87">
        <v>13.86</v>
      </c>
      <c r="K34" s="107">
        <v>18612</v>
      </c>
      <c r="L34" s="145"/>
      <c r="M34" s="84">
        <v>11.3</v>
      </c>
      <c r="N34" s="107">
        <v>420528</v>
      </c>
      <c r="O34" s="145"/>
      <c r="P34" s="51">
        <v>11.6</v>
      </c>
    </row>
    <row r="35" spans="1:16" ht="15.75" thickBot="1" x14ac:dyDescent="0.3">
      <c r="A35" s="167"/>
      <c r="B35" s="124"/>
      <c r="C35" s="125"/>
      <c r="D35" s="125"/>
      <c r="E35" s="125"/>
      <c r="F35" s="53"/>
      <c r="G35" s="53"/>
      <c r="H35" s="53"/>
      <c r="I35" s="53"/>
      <c r="J35" s="53"/>
      <c r="K35" s="108">
        <v>1534532</v>
      </c>
      <c r="L35" s="146" t="s">
        <v>262</v>
      </c>
      <c r="M35" s="123">
        <v>5.42</v>
      </c>
      <c r="N35" s="108">
        <v>3624648</v>
      </c>
      <c r="O35" s="146" t="s">
        <v>262</v>
      </c>
      <c r="P35" s="81">
        <v>6.61</v>
      </c>
    </row>
    <row r="36" spans="1:16" ht="15.75" thickTop="1" x14ac:dyDescent="0.25"/>
  </sheetData>
  <mergeCells count="41">
    <mergeCell ref="B24:P24"/>
    <mergeCell ref="B25:P25"/>
    <mergeCell ref="A26:A35"/>
    <mergeCell ref="B34:E34"/>
    <mergeCell ref="B35:E35"/>
    <mergeCell ref="A1:A2"/>
    <mergeCell ref="B1:P1"/>
    <mergeCell ref="B2:P2"/>
    <mergeCell ref="B3:P3"/>
    <mergeCell ref="A4:A14"/>
    <mergeCell ref="A15:A25"/>
    <mergeCell ref="B20:P20"/>
    <mergeCell ref="B21:P21"/>
    <mergeCell ref="B28:E28"/>
    <mergeCell ref="B29:E29"/>
    <mergeCell ref="B30:E30"/>
    <mergeCell ref="B31:E31"/>
    <mergeCell ref="B32:E32"/>
    <mergeCell ref="B33:E33"/>
    <mergeCell ref="B17:E17"/>
    <mergeCell ref="B18:E18"/>
    <mergeCell ref="B19:E19"/>
    <mergeCell ref="G26:J26"/>
    <mergeCell ref="O26:P26"/>
    <mergeCell ref="B27:E27"/>
    <mergeCell ref="F27:J27"/>
    <mergeCell ref="O27:P27"/>
    <mergeCell ref="B22:P22"/>
    <mergeCell ref="B23:P23"/>
    <mergeCell ref="B10:E10"/>
    <mergeCell ref="B11:E11"/>
    <mergeCell ref="B12:E12"/>
    <mergeCell ref="B13:E13"/>
    <mergeCell ref="B14:E14"/>
    <mergeCell ref="B16:E16"/>
    <mergeCell ref="G6:H6"/>
    <mergeCell ref="G7:H7"/>
    <mergeCell ref="J7:K7"/>
    <mergeCell ref="G8:H8"/>
    <mergeCell ref="J8:K8"/>
    <mergeCell ref="B9:E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36.5703125" bestFit="1" customWidth="1"/>
    <col min="6" max="6" width="7.28515625" bestFit="1" customWidth="1"/>
    <col min="7" max="8" width="8.5703125" bestFit="1" customWidth="1"/>
  </cols>
  <sheetData>
    <row r="1" spans="1:8" ht="15" customHeight="1" x14ac:dyDescent="0.25">
      <c r="A1" s="8" t="s">
        <v>824</v>
      </c>
      <c r="B1" s="8" t="s">
        <v>1</v>
      </c>
      <c r="C1" s="8"/>
      <c r="D1" s="8"/>
      <c r="E1" s="8"/>
      <c r="F1" s="8"/>
      <c r="G1" s="8"/>
      <c r="H1" s="8"/>
    </row>
    <row r="2" spans="1:8" ht="15" customHeight="1" x14ac:dyDescent="0.25">
      <c r="A2" s="8"/>
      <c r="B2" s="8" t="s">
        <v>2</v>
      </c>
      <c r="C2" s="8"/>
      <c r="D2" s="8"/>
      <c r="E2" s="8"/>
      <c r="F2" s="8"/>
      <c r="G2" s="8"/>
      <c r="H2" s="8"/>
    </row>
    <row r="3" spans="1:8" ht="15.75" thickBot="1" x14ac:dyDescent="0.3">
      <c r="A3" s="3" t="s">
        <v>542</v>
      </c>
      <c r="B3" s="71"/>
      <c r="C3" s="71"/>
      <c r="D3" s="71"/>
      <c r="E3" s="71"/>
      <c r="F3" s="71"/>
      <c r="G3" s="71"/>
      <c r="H3" s="71"/>
    </row>
    <row r="4" spans="1:8" ht="15.75" thickTop="1" x14ac:dyDescent="0.25">
      <c r="A4" s="167" t="s">
        <v>825</v>
      </c>
      <c r="B4" s="41"/>
      <c r="C4" s="42"/>
      <c r="D4" s="42"/>
      <c r="E4" s="42"/>
      <c r="F4" s="82">
        <v>42007</v>
      </c>
      <c r="G4" s="82">
        <v>41636</v>
      </c>
      <c r="H4" s="83">
        <v>41272</v>
      </c>
    </row>
    <row r="5" spans="1:8" ht="15.75" thickBot="1" x14ac:dyDescent="0.3">
      <c r="A5" s="167"/>
      <c r="B5" s="75"/>
      <c r="C5" s="14"/>
      <c r="D5" s="14"/>
      <c r="E5" s="14"/>
      <c r="F5" s="84" t="s">
        <v>262</v>
      </c>
      <c r="G5" s="84" t="s">
        <v>262</v>
      </c>
      <c r="H5" s="51" t="s">
        <v>262</v>
      </c>
    </row>
    <row r="6" spans="1:8" x14ac:dyDescent="0.25">
      <c r="A6" s="167"/>
      <c r="B6" s="75"/>
      <c r="C6" s="14"/>
      <c r="D6" s="14"/>
      <c r="E6" s="14"/>
      <c r="F6" s="86"/>
      <c r="G6" s="86"/>
      <c r="H6" s="76"/>
    </row>
    <row r="7" spans="1:8" ht="15.75" customHeight="1" x14ac:dyDescent="0.25">
      <c r="A7" s="167"/>
      <c r="B7" s="77" t="s">
        <v>546</v>
      </c>
      <c r="C7" s="78"/>
      <c r="D7" s="78"/>
      <c r="E7" s="78"/>
      <c r="F7" s="95">
        <v>3770</v>
      </c>
      <c r="G7" s="87">
        <v>310</v>
      </c>
      <c r="H7" s="49" t="s">
        <v>338</v>
      </c>
    </row>
    <row r="8" spans="1:8" ht="15.75" customHeight="1" x14ac:dyDescent="0.25">
      <c r="A8" s="167"/>
      <c r="B8" s="77" t="s">
        <v>547</v>
      </c>
      <c r="C8" s="78"/>
      <c r="D8" s="78"/>
      <c r="E8" s="78"/>
      <c r="F8" s="87">
        <v>539</v>
      </c>
      <c r="G8" s="87">
        <v>181</v>
      </c>
      <c r="H8" s="49">
        <v>671</v>
      </c>
    </row>
    <row r="9" spans="1:8" ht="15.75" customHeight="1" x14ac:dyDescent="0.25">
      <c r="A9" s="167"/>
      <c r="B9" s="77" t="s">
        <v>548</v>
      </c>
      <c r="C9" s="78"/>
      <c r="D9" s="78"/>
      <c r="E9" s="78"/>
      <c r="F9" s="87">
        <v>459</v>
      </c>
      <c r="G9" s="87" t="s">
        <v>338</v>
      </c>
      <c r="H9" s="49" t="s">
        <v>338</v>
      </c>
    </row>
    <row r="10" spans="1:8" ht="15.75" customHeight="1" x14ac:dyDescent="0.25">
      <c r="A10" s="167"/>
      <c r="B10" s="77" t="s">
        <v>549</v>
      </c>
      <c r="C10" s="78"/>
      <c r="D10" s="78"/>
      <c r="E10" s="78"/>
      <c r="F10" s="87">
        <v>343</v>
      </c>
      <c r="G10" s="87">
        <v>946</v>
      </c>
      <c r="H10" s="50">
        <v>1457</v>
      </c>
    </row>
    <row r="11" spans="1:8" ht="15.75" customHeight="1" x14ac:dyDescent="0.25">
      <c r="A11" s="167"/>
      <c r="B11" s="77" t="s">
        <v>550</v>
      </c>
      <c r="C11" s="78"/>
      <c r="D11" s="78"/>
      <c r="E11" s="78"/>
      <c r="F11" s="95">
        <v>-1373</v>
      </c>
      <c r="G11" s="87" t="s">
        <v>338</v>
      </c>
      <c r="H11" s="49" t="s">
        <v>338</v>
      </c>
    </row>
    <row r="12" spans="1:8" ht="15.75" customHeight="1" x14ac:dyDescent="0.25">
      <c r="A12" s="167"/>
      <c r="B12" s="77" t="s">
        <v>551</v>
      </c>
      <c r="C12" s="78"/>
      <c r="D12" s="78"/>
      <c r="E12" s="78"/>
      <c r="F12" s="95">
        <v>-1282</v>
      </c>
      <c r="G12" s="87">
        <v>117</v>
      </c>
      <c r="H12" s="49">
        <v>-376</v>
      </c>
    </row>
    <row r="13" spans="1:8" ht="15.75" customHeight="1" x14ac:dyDescent="0.25">
      <c r="A13" s="167"/>
      <c r="B13" s="77" t="s">
        <v>552</v>
      </c>
      <c r="C13" s="78"/>
      <c r="D13" s="78"/>
      <c r="E13" s="78"/>
      <c r="F13" s="87" t="s">
        <v>338</v>
      </c>
      <c r="G13" s="95">
        <v>5214</v>
      </c>
      <c r="H13" s="49" t="s">
        <v>338</v>
      </c>
    </row>
    <row r="14" spans="1:8" ht="15.75" thickBot="1" x14ac:dyDescent="0.3">
      <c r="A14" s="167"/>
      <c r="B14" s="77" t="s">
        <v>140</v>
      </c>
      <c r="C14" s="78"/>
      <c r="D14" s="78"/>
      <c r="E14" s="78"/>
      <c r="F14" s="84">
        <v>38</v>
      </c>
      <c r="G14" s="84">
        <v>-191</v>
      </c>
      <c r="H14" s="51">
        <v>194</v>
      </c>
    </row>
    <row r="15" spans="1:8" ht="15.75" thickBot="1" x14ac:dyDescent="0.3">
      <c r="A15" s="167"/>
      <c r="B15" s="88"/>
      <c r="C15" s="53"/>
      <c r="D15" s="53"/>
      <c r="E15" s="53"/>
      <c r="F15" s="108">
        <v>2494</v>
      </c>
      <c r="G15" s="108">
        <v>6577</v>
      </c>
      <c r="H15" s="54">
        <v>1946</v>
      </c>
    </row>
  </sheetData>
  <mergeCells count="13">
    <mergeCell ref="B13:E13"/>
    <mergeCell ref="B14:E14"/>
    <mergeCell ref="A1:A2"/>
    <mergeCell ref="B1:H1"/>
    <mergeCell ref="B2:H2"/>
    <mergeCell ref="B3:H3"/>
    <mergeCell ref="A4:A15"/>
    <mergeCell ref="B7:E7"/>
    <mergeCell ref="B8:E8"/>
    <mergeCell ref="B9:E9"/>
    <mergeCell ref="B10:E10"/>
    <mergeCell ref="B11:E11"/>
    <mergeCell ref="B12:E1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showGridLines="0" workbookViewId="0"/>
  </sheetViews>
  <sheetFormatPr defaultRowHeight="15" x14ac:dyDescent="0.25"/>
  <cols>
    <col min="1" max="1" width="36.5703125" bestFit="1" customWidth="1"/>
    <col min="2" max="2" width="10.42578125" customWidth="1"/>
    <col min="3" max="5" width="13.85546875" customWidth="1"/>
    <col min="6" max="6" width="8.28515625" customWidth="1"/>
    <col min="7" max="8" width="9.7109375" customWidth="1"/>
  </cols>
  <sheetData>
    <row r="1" spans="1:8" ht="15" customHeight="1" x14ac:dyDescent="0.25">
      <c r="A1" s="8" t="s">
        <v>826</v>
      </c>
      <c r="B1" s="8" t="s">
        <v>1</v>
      </c>
      <c r="C1" s="8"/>
      <c r="D1" s="8"/>
      <c r="E1" s="8"/>
      <c r="F1" s="8"/>
      <c r="G1" s="8"/>
      <c r="H1" s="8"/>
    </row>
    <row r="2" spans="1:8" ht="15" customHeight="1" x14ac:dyDescent="0.25">
      <c r="A2" s="8"/>
      <c r="B2" s="8" t="s">
        <v>2</v>
      </c>
      <c r="C2" s="8"/>
      <c r="D2" s="8"/>
      <c r="E2" s="8"/>
      <c r="F2" s="8"/>
      <c r="G2" s="8"/>
      <c r="H2" s="8"/>
    </row>
    <row r="3" spans="1:8" ht="15.75" thickBot="1" x14ac:dyDescent="0.3">
      <c r="A3" s="3" t="s">
        <v>569</v>
      </c>
      <c r="B3" s="71"/>
      <c r="C3" s="71"/>
      <c r="D3" s="71"/>
      <c r="E3" s="71"/>
      <c r="F3" s="71"/>
      <c r="G3" s="71"/>
      <c r="H3" s="71"/>
    </row>
    <row r="4" spans="1:8" ht="15.75" thickTop="1" x14ac:dyDescent="0.25">
      <c r="A4" s="30" t="s">
        <v>827</v>
      </c>
      <c r="B4" s="41"/>
      <c r="C4" s="42"/>
      <c r="D4" s="42"/>
      <c r="E4" s="42"/>
      <c r="F4" s="82">
        <v>42007</v>
      </c>
      <c r="G4" s="82">
        <v>41636</v>
      </c>
      <c r="H4" s="83">
        <v>41272</v>
      </c>
    </row>
    <row r="5" spans="1:8" ht="15.75" thickBot="1" x14ac:dyDescent="0.3">
      <c r="A5" s="30"/>
      <c r="B5" s="75"/>
      <c r="C5" s="14"/>
      <c r="D5" s="14"/>
      <c r="E5" s="14"/>
      <c r="F5" s="84" t="s">
        <v>262</v>
      </c>
      <c r="G5" s="84" t="s">
        <v>262</v>
      </c>
      <c r="H5" s="51" t="s">
        <v>262</v>
      </c>
    </row>
    <row r="6" spans="1:8" x14ac:dyDescent="0.25">
      <c r="A6" s="30"/>
      <c r="B6" s="77" t="s">
        <v>573</v>
      </c>
      <c r="C6" s="78"/>
      <c r="D6" s="78"/>
      <c r="E6" s="78"/>
      <c r="F6" s="86"/>
      <c r="G6" s="86"/>
      <c r="H6" s="76"/>
    </row>
    <row r="7" spans="1:8" x14ac:dyDescent="0.25">
      <c r="A7" s="30"/>
      <c r="B7" s="75"/>
      <c r="C7" s="99" t="s">
        <v>574</v>
      </c>
      <c r="D7" s="99"/>
      <c r="E7" s="99"/>
      <c r="F7" s="95">
        <v>3743</v>
      </c>
      <c r="G7" s="87">
        <v>-464</v>
      </c>
      <c r="H7" s="50">
        <v>8416</v>
      </c>
    </row>
    <row r="8" spans="1:8" x14ac:dyDescent="0.25">
      <c r="A8" s="30"/>
      <c r="B8" s="75"/>
      <c r="C8" s="156"/>
      <c r="D8" s="156"/>
      <c r="E8" s="156"/>
      <c r="F8" s="14"/>
      <c r="G8" s="14"/>
      <c r="H8" s="127"/>
    </row>
    <row r="9" spans="1:8" x14ac:dyDescent="0.25">
      <c r="A9" s="30"/>
      <c r="B9" s="77" t="s">
        <v>575</v>
      </c>
      <c r="C9" s="78"/>
      <c r="D9" s="78"/>
      <c r="E9" s="78"/>
      <c r="F9" s="14"/>
      <c r="G9" s="14"/>
      <c r="H9" s="127"/>
    </row>
    <row r="10" spans="1:8" x14ac:dyDescent="0.25">
      <c r="A10" s="30"/>
      <c r="B10" s="75"/>
      <c r="C10" s="99" t="s">
        <v>576</v>
      </c>
      <c r="D10" s="99"/>
      <c r="E10" s="99"/>
      <c r="F10" s="95">
        <v>3752</v>
      </c>
      <c r="G10" s="95">
        <v>2426</v>
      </c>
      <c r="H10" s="50">
        <v>2360</v>
      </c>
    </row>
    <row r="11" spans="1:8" x14ac:dyDescent="0.25">
      <c r="A11" s="30"/>
      <c r="B11" s="75"/>
      <c r="C11" s="99" t="s">
        <v>577</v>
      </c>
      <c r="D11" s="99"/>
      <c r="E11" s="99"/>
      <c r="F11" s="95">
        <v>3691</v>
      </c>
      <c r="G11" s="95">
        <v>3434</v>
      </c>
      <c r="H11" s="50">
        <v>-1354</v>
      </c>
    </row>
    <row r="12" spans="1:8" x14ac:dyDescent="0.25">
      <c r="A12" s="30"/>
      <c r="B12" s="75"/>
      <c r="C12" s="99" t="s">
        <v>38</v>
      </c>
      <c r="D12" s="99"/>
      <c r="E12" s="99"/>
      <c r="F12" s="95">
        <v>2908</v>
      </c>
      <c r="G12" s="87" t="s">
        <v>338</v>
      </c>
      <c r="H12" s="49" t="s">
        <v>338</v>
      </c>
    </row>
    <row r="13" spans="1:8" x14ac:dyDescent="0.25">
      <c r="A13" s="30"/>
      <c r="B13" s="75"/>
      <c r="C13" s="99" t="s">
        <v>42</v>
      </c>
      <c r="D13" s="99"/>
      <c r="E13" s="99"/>
      <c r="F13" s="95">
        <v>1122</v>
      </c>
      <c r="G13" s="95">
        <v>2799</v>
      </c>
      <c r="H13" s="49" t="s">
        <v>338</v>
      </c>
    </row>
    <row r="14" spans="1:8" x14ac:dyDescent="0.25">
      <c r="A14" s="30"/>
      <c r="B14" s="75"/>
      <c r="C14" s="99" t="s">
        <v>578</v>
      </c>
      <c r="D14" s="99"/>
      <c r="E14" s="99"/>
      <c r="F14" s="19"/>
      <c r="G14" s="19"/>
      <c r="H14" s="48"/>
    </row>
    <row r="15" spans="1:8" x14ac:dyDescent="0.25">
      <c r="A15" s="30"/>
      <c r="B15" s="75"/>
      <c r="C15" s="14"/>
      <c r="D15" s="99" t="s">
        <v>579</v>
      </c>
      <c r="E15" s="99"/>
      <c r="F15" s="95">
        <v>-2350</v>
      </c>
      <c r="G15" s="87" t="s">
        <v>338</v>
      </c>
      <c r="H15" s="49" t="s">
        <v>338</v>
      </c>
    </row>
    <row r="16" spans="1:8" x14ac:dyDescent="0.25">
      <c r="A16" s="30"/>
      <c r="B16" s="75"/>
      <c r="C16" s="99" t="s">
        <v>580</v>
      </c>
      <c r="D16" s="99"/>
      <c r="E16" s="99"/>
      <c r="F16" s="95">
        <v>-1334</v>
      </c>
      <c r="G16" s="87" t="s">
        <v>338</v>
      </c>
      <c r="H16" s="49" t="s">
        <v>338</v>
      </c>
    </row>
    <row r="17" spans="1:8" x14ac:dyDescent="0.25">
      <c r="A17" s="30"/>
      <c r="B17" s="75"/>
      <c r="C17" s="99" t="s">
        <v>581</v>
      </c>
      <c r="D17" s="99"/>
      <c r="E17" s="99"/>
      <c r="F17" s="95">
        <v>-1066</v>
      </c>
      <c r="G17" s="87">
        <v>-626</v>
      </c>
      <c r="H17" s="49">
        <v>-210</v>
      </c>
    </row>
    <row r="18" spans="1:8" x14ac:dyDescent="0.25">
      <c r="A18" s="30"/>
      <c r="B18" s="75"/>
      <c r="C18" s="99" t="s">
        <v>582</v>
      </c>
      <c r="D18" s="99"/>
      <c r="E18" s="99"/>
      <c r="F18" s="87">
        <v>-532</v>
      </c>
      <c r="G18" s="87">
        <v>29</v>
      </c>
      <c r="H18" s="49">
        <v>-406</v>
      </c>
    </row>
    <row r="19" spans="1:8" x14ac:dyDescent="0.25">
      <c r="A19" s="30"/>
      <c r="B19" s="75"/>
      <c r="C19" s="99" t="s">
        <v>583</v>
      </c>
      <c r="D19" s="99"/>
      <c r="E19" s="99"/>
      <c r="F19" s="87">
        <v>-335</v>
      </c>
      <c r="G19" s="87">
        <v>153</v>
      </c>
      <c r="H19" s="49">
        <v>180</v>
      </c>
    </row>
    <row r="20" spans="1:8" x14ac:dyDescent="0.25">
      <c r="A20" s="30"/>
      <c r="B20" s="75"/>
      <c r="C20" s="99" t="s">
        <v>441</v>
      </c>
      <c r="D20" s="99"/>
      <c r="E20" s="99"/>
      <c r="F20" s="87">
        <v>-245</v>
      </c>
      <c r="G20" s="87">
        <v>-224</v>
      </c>
      <c r="H20" s="49">
        <v>18</v>
      </c>
    </row>
    <row r="21" spans="1:8" ht="15.75" thickBot="1" x14ac:dyDescent="0.3">
      <c r="A21" s="30"/>
      <c r="B21" s="75"/>
      <c r="C21" s="99" t="s">
        <v>140</v>
      </c>
      <c r="D21" s="99"/>
      <c r="E21" s="99"/>
      <c r="F21" s="84">
        <v>-451</v>
      </c>
      <c r="G21" s="84">
        <v>-88</v>
      </c>
      <c r="H21" s="51">
        <v>494</v>
      </c>
    </row>
    <row r="22" spans="1:8" ht="15.75" thickBot="1" x14ac:dyDescent="0.3">
      <c r="A22" s="30"/>
      <c r="B22" s="88"/>
      <c r="C22" s="80" t="s">
        <v>44</v>
      </c>
      <c r="D22" s="80"/>
      <c r="E22" s="80"/>
      <c r="F22" s="108">
        <v>8903</v>
      </c>
      <c r="G22" s="108">
        <v>7439</v>
      </c>
      <c r="H22" s="54">
        <v>9498</v>
      </c>
    </row>
    <row r="23" spans="1:8" ht="15.75" thickTop="1" x14ac:dyDescent="0.25">
      <c r="A23" s="30"/>
      <c r="B23" s="72"/>
      <c r="C23" s="72"/>
      <c r="D23" s="72"/>
      <c r="E23" s="72"/>
      <c r="F23" s="72"/>
      <c r="G23" s="72"/>
      <c r="H23" s="72"/>
    </row>
    <row r="24" spans="1:8" x14ac:dyDescent="0.25">
      <c r="A24" s="30"/>
      <c r="B24" s="99" t="s">
        <v>584</v>
      </c>
      <c r="C24" s="99"/>
      <c r="D24" s="99"/>
      <c r="E24" s="99"/>
      <c r="F24" s="99"/>
      <c r="G24" s="99"/>
      <c r="H24" s="99"/>
    </row>
    <row r="25" spans="1:8" ht="15.75" thickBot="1" x14ac:dyDescent="0.3">
      <c r="A25" s="30"/>
      <c r="B25" s="53"/>
      <c r="C25" s="53"/>
      <c r="D25" s="53"/>
      <c r="E25" s="53"/>
      <c r="F25" s="53"/>
      <c r="G25" s="53"/>
      <c r="H25" s="53"/>
    </row>
    <row r="26" spans="1:8" ht="15.75" thickTop="1" x14ac:dyDescent="0.25">
      <c r="A26" s="30"/>
      <c r="B26" s="41"/>
      <c r="C26" s="42"/>
      <c r="D26" s="42"/>
      <c r="E26" s="42"/>
      <c r="F26" s="82">
        <v>42007</v>
      </c>
      <c r="G26" s="82">
        <v>41636</v>
      </c>
      <c r="H26" s="83">
        <v>41272</v>
      </c>
    </row>
    <row r="27" spans="1:8" ht="15.75" thickBot="1" x14ac:dyDescent="0.3">
      <c r="A27" s="30"/>
      <c r="B27" s="75"/>
      <c r="C27" s="14"/>
      <c r="D27" s="14"/>
      <c r="E27" s="14"/>
      <c r="F27" s="84" t="s">
        <v>262</v>
      </c>
      <c r="G27" s="84" t="s">
        <v>262</v>
      </c>
      <c r="H27" s="51" t="s">
        <v>262</v>
      </c>
    </row>
    <row r="28" spans="1:8" x14ac:dyDescent="0.25">
      <c r="A28" s="30"/>
      <c r="B28" s="77" t="s">
        <v>585</v>
      </c>
      <c r="C28" s="78"/>
      <c r="D28" s="78"/>
      <c r="E28" s="78"/>
      <c r="F28" s="103">
        <v>-7617</v>
      </c>
      <c r="G28" s="103">
        <v>-15945</v>
      </c>
      <c r="H28" s="59">
        <v>9070</v>
      </c>
    </row>
    <row r="29" spans="1:8" x14ac:dyDescent="0.25">
      <c r="A29" s="30"/>
      <c r="B29" s="77" t="s">
        <v>586</v>
      </c>
      <c r="C29" s="78"/>
      <c r="D29" s="78"/>
      <c r="E29" s="78"/>
      <c r="F29" s="95">
        <v>19418</v>
      </c>
      <c r="G29" s="95">
        <v>12589</v>
      </c>
      <c r="H29" s="50">
        <v>11734</v>
      </c>
    </row>
    <row r="30" spans="1:8" ht="15.75" thickBot="1" x14ac:dyDescent="0.3">
      <c r="A30" s="30"/>
      <c r="B30" s="77" t="s">
        <v>140</v>
      </c>
      <c r="C30" s="78"/>
      <c r="D30" s="78"/>
      <c r="E30" s="78"/>
      <c r="F30" s="107">
        <v>3733</v>
      </c>
      <c r="G30" s="107">
        <v>1609</v>
      </c>
      <c r="H30" s="63">
        <v>10959</v>
      </c>
    </row>
    <row r="31" spans="1:8" ht="15.75" thickBot="1" x14ac:dyDescent="0.3">
      <c r="A31" s="30"/>
      <c r="B31" s="88"/>
      <c r="C31" s="53"/>
      <c r="D31" s="53"/>
      <c r="E31" s="53"/>
      <c r="F31" s="108">
        <v>15534</v>
      </c>
      <c r="G31" s="108">
        <v>-1747</v>
      </c>
      <c r="H31" s="54">
        <v>31763</v>
      </c>
    </row>
    <row r="32" spans="1:8" ht="15.75" thickTop="1" x14ac:dyDescent="0.25">
      <c r="A32" s="30"/>
      <c r="B32" s="42"/>
      <c r="C32" s="42"/>
      <c r="D32" s="42"/>
      <c r="E32" s="42"/>
      <c r="F32" s="42"/>
      <c r="G32" s="42"/>
      <c r="H32" s="42"/>
    </row>
    <row r="33" spans="1:8" x14ac:dyDescent="0.25">
      <c r="A33" s="30"/>
      <c r="B33" s="99" t="s">
        <v>587</v>
      </c>
      <c r="C33" s="99"/>
      <c r="D33" s="99"/>
      <c r="E33" s="99"/>
      <c r="F33" s="99"/>
      <c r="G33" s="99"/>
      <c r="H33" s="99"/>
    </row>
    <row r="34" spans="1:8" ht="15.75" thickBot="1" x14ac:dyDescent="0.3">
      <c r="A34" s="30"/>
      <c r="B34" s="53"/>
      <c r="C34" s="53"/>
      <c r="D34" s="53"/>
      <c r="E34" s="53"/>
      <c r="F34" s="53"/>
      <c r="G34" s="53"/>
      <c r="H34" s="53"/>
    </row>
    <row r="35" spans="1:8" ht="15.75" thickTop="1" x14ac:dyDescent="0.25">
      <c r="A35" s="30"/>
      <c r="B35" s="41"/>
      <c r="C35" s="42"/>
      <c r="D35" s="42"/>
      <c r="E35" s="42"/>
      <c r="F35" s="82">
        <v>42007</v>
      </c>
      <c r="G35" s="82">
        <v>41636</v>
      </c>
      <c r="H35" s="83">
        <v>41272</v>
      </c>
    </row>
    <row r="36" spans="1:8" ht="15.75" thickBot="1" x14ac:dyDescent="0.3">
      <c r="A36" s="30"/>
      <c r="B36" s="75"/>
      <c r="C36" s="14"/>
      <c r="D36" s="14"/>
      <c r="E36" s="14"/>
      <c r="F36" s="84" t="s">
        <v>262</v>
      </c>
      <c r="G36" s="84" t="s">
        <v>262</v>
      </c>
      <c r="H36" s="51" t="s">
        <v>262</v>
      </c>
    </row>
    <row r="37" spans="1:8" x14ac:dyDescent="0.25">
      <c r="A37" s="30"/>
      <c r="B37" s="77" t="s">
        <v>588</v>
      </c>
      <c r="C37" s="78"/>
      <c r="D37" s="78"/>
      <c r="E37" s="78"/>
      <c r="F37" s="86"/>
      <c r="G37" s="86"/>
      <c r="H37" s="76"/>
    </row>
    <row r="38" spans="1:8" x14ac:dyDescent="0.25">
      <c r="A38" s="30"/>
      <c r="B38" s="75"/>
      <c r="C38" s="99" t="s">
        <v>585</v>
      </c>
      <c r="D38" s="99"/>
      <c r="E38" s="99"/>
      <c r="F38" s="87">
        <v>-29</v>
      </c>
      <c r="G38" s="87">
        <v>402</v>
      </c>
      <c r="H38" s="49">
        <v>250</v>
      </c>
    </row>
    <row r="39" spans="1:8" x14ac:dyDescent="0.25">
      <c r="A39" s="30"/>
      <c r="B39" s="75"/>
      <c r="C39" s="99" t="s">
        <v>586</v>
      </c>
      <c r="D39" s="99"/>
      <c r="E39" s="99"/>
      <c r="F39" s="95">
        <v>15875</v>
      </c>
      <c r="G39" s="95">
        <v>4967</v>
      </c>
      <c r="H39" s="50">
        <v>1130</v>
      </c>
    </row>
    <row r="40" spans="1:8" ht="15.75" thickBot="1" x14ac:dyDescent="0.3">
      <c r="A40" s="30"/>
      <c r="B40" s="75"/>
      <c r="C40" s="99" t="s">
        <v>140</v>
      </c>
      <c r="D40" s="99"/>
      <c r="E40" s="99"/>
      <c r="F40" s="107">
        <v>1743</v>
      </c>
      <c r="G40" s="84">
        <v>806</v>
      </c>
      <c r="H40" s="63">
        <v>3041</v>
      </c>
    </row>
    <row r="41" spans="1:8" ht="15.75" thickBot="1" x14ac:dyDescent="0.3">
      <c r="A41" s="30"/>
      <c r="B41" s="75"/>
      <c r="C41" s="14"/>
      <c r="D41" s="14"/>
      <c r="E41" s="14"/>
      <c r="F41" s="85">
        <v>17589</v>
      </c>
      <c r="G41" s="85">
        <v>6175</v>
      </c>
      <c r="H41" s="74">
        <v>4421</v>
      </c>
    </row>
    <row r="42" spans="1:8" x14ac:dyDescent="0.25">
      <c r="A42" s="30"/>
      <c r="B42" s="75"/>
      <c r="C42" s="156"/>
      <c r="D42" s="156"/>
      <c r="E42" s="156"/>
      <c r="F42" s="86"/>
      <c r="G42" s="86"/>
      <c r="H42" s="76"/>
    </row>
    <row r="43" spans="1:8" x14ac:dyDescent="0.25">
      <c r="A43" s="30"/>
      <c r="B43" s="77" t="s">
        <v>589</v>
      </c>
      <c r="C43" s="78"/>
      <c r="D43" s="78"/>
      <c r="E43" s="78"/>
      <c r="F43" s="14"/>
      <c r="G43" s="14"/>
      <c r="H43" s="127"/>
    </row>
    <row r="44" spans="1:8" x14ac:dyDescent="0.25">
      <c r="A44" s="30"/>
      <c r="B44" s="75"/>
      <c r="C44" s="99" t="s">
        <v>585</v>
      </c>
      <c r="D44" s="99"/>
      <c r="E44" s="99"/>
      <c r="F44" s="95">
        <v>2434</v>
      </c>
      <c r="G44" s="95">
        <v>1766</v>
      </c>
      <c r="H44" s="49">
        <v>889</v>
      </c>
    </row>
    <row r="45" spans="1:8" x14ac:dyDescent="0.25">
      <c r="A45" s="30"/>
      <c r="B45" s="75"/>
      <c r="C45" s="99" t="s">
        <v>586</v>
      </c>
      <c r="D45" s="99"/>
      <c r="E45" s="99"/>
      <c r="F45" s="95">
        <v>-10878</v>
      </c>
      <c r="G45" s="87">
        <v>-602</v>
      </c>
      <c r="H45" s="50">
        <v>4205</v>
      </c>
    </row>
    <row r="46" spans="1:8" ht="15.75" thickBot="1" x14ac:dyDescent="0.3">
      <c r="A46" s="30"/>
      <c r="B46" s="75"/>
      <c r="C46" s="99" t="s">
        <v>140</v>
      </c>
      <c r="D46" s="99"/>
      <c r="E46" s="99"/>
      <c r="F46" s="84">
        <v>-242</v>
      </c>
      <c r="G46" s="84">
        <v>100</v>
      </c>
      <c r="H46" s="51">
        <v>-17</v>
      </c>
    </row>
    <row r="47" spans="1:8" ht="15.75" thickBot="1" x14ac:dyDescent="0.3">
      <c r="A47" s="30"/>
      <c r="B47" s="75"/>
      <c r="C47" s="14"/>
      <c r="D47" s="156"/>
      <c r="E47" s="156"/>
      <c r="F47" s="85">
        <v>-8686</v>
      </c>
      <c r="G47" s="85">
        <v>1264</v>
      </c>
      <c r="H47" s="74">
        <v>5077</v>
      </c>
    </row>
    <row r="48" spans="1:8" ht="15.75" thickBot="1" x14ac:dyDescent="0.3">
      <c r="A48" s="30"/>
      <c r="B48" s="79" t="s">
        <v>44</v>
      </c>
      <c r="C48" s="80"/>
      <c r="D48" s="80"/>
      <c r="E48" s="80"/>
      <c r="F48" s="108">
        <v>8903</v>
      </c>
      <c r="G48" s="108">
        <v>7439</v>
      </c>
      <c r="H48" s="54">
        <v>9498</v>
      </c>
    </row>
    <row r="49" spans="1:8" ht="15.75" thickTop="1" x14ac:dyDescent="0.25">
      <c r="A49" s="30" t="s">
        <v>828</v>
      </c>
      <c r="B49" s="169" t="s">
        <v>590</v>
      </c>
      <c r="C49" s="169"/>
      <c r="D49" s="169"/>
      <c r="E49" s="169"/>
      <c r="F49" s="169"/>
      <c r="G49" s="169"/>
      <c r="H49" s="169"/>
    </row>
    <row r="50" spans="1:8" ht="15.75" thickBot="1" x14ac:dyDescent="0.3">
      <c r="A50" s="30"/>
      <c r="B50" s="53"/>
      <c r="C50" s="53"/>
      <c r="D50" s="53"/>
      <c r="E50" s="53"/>
      <c r="F50" s="53"/>
      <c r="G50" s="53"/>
      <c r="H50" s="53"/>
    </row>
    <row r="51" spans="1:8" ht="15.75" thickTop="1" x14ac:dyDescent="0.25">
      <c r="A51" s="30"/>
      <c r="B51" s="41"/>
      <c r="C51" s="42"/>
      <c r="D51" s="42"/>
      <c r="E51" s="42"/>
      <c r="F51" s="82">
        <v>42007</v>
      </c>
      <c r="G51" s="82">
        <v>41636</v>
      </c>
      <c r="H51" s="83">
        <v>41272</v>
      </c>
    </row>
    <row r="52" spans="1:8" ht="15.75" thickBot="1" x14ac:dyDescent="0.3">
      <c r="A52" s="30"/>
      <c r="B52" s="75"/>
      <c r="C52" s="14"/>
      <c r="D52" s="14"/>
      <c r="E52" s="14"/>
      <c r="F52" s="84" t="s">
        <v>262</v>
      </c>
      <c r="G52" s="84" t="s">
        <v>262</v>
      </c>
      <c r="H52" s="51" t="s">
        <v>262</v>
      </c>
    </row>
    <row r="53" spans="1:8" x14ac:dyDescent="0.25">
      <c r="A53" s="30"/>
      <c r="B53" s="77" t="s">
        <v>591</v>
      </c>
      <c r="C53" s="78"/>
      <c r="D53" s="78"/>
      <c r="E53" s="78"/>
      <c r="F53" s="86"/>
      <c r="G53" s="86"/>
      <c r="H53" s="76"/>
    </row>
    <row r="54" spans="1:8" x14ac:dyDescent="0.25">
      <c r="A54" s="30"/>
      <c r="B54" s="75"/>
      <c r="C54" s="99" t="s">
        <v>592</v>
      </c>
      <c r="D54" s="99"/>
      <c r="E54" s="99"/>
      <c r="F54" s="95">
        <v>-23017</v>
      </c>
      <c r="G54" s="95">
        <v>-32654</v>
      </c>
      <c r="H54" s="50">
        <v>-33476</v>
      </c>
    </row>
    <row r="55" spans="1:8" x14ac:dyDescent="0.25">
      <c r="A55" s="30"/>
      <c r="B55" s="77" t="s">
        <v>593</v>
      </c>
      <c r="C55" s="78"/>
      <c r="D55" s="78"/>
      <c r="E55" s="78"/>
      <c r="F55" s="95">
        <v>17553</v>
      </c>
      <c r="G55" s="95">
        <v>14822</v>
      </c>
      <c r="H55" s="50">
        <v>16076</v>
      </c>
    </row>
    <row r="56" spans="1:8" x14ac:dyDescent="0.25">
      <c r="A56" s="30"/>
      <c r="B56" s="77" t="s">
        <v>594</v>
      </c>
      <c r="C56" s="78"/>
      <c r="D56" s="78"/>
      <c r="E56" s="78"/>
      <c r="F56" s="95">
        <v>2283</v>
      </c>
      <c r="G56" s="95">
        <v>4974</v>
      </c>
      <c r="H56" s="50">
        <v>5086</v>
      </c>
    </row>
    <row r="57" spans="1:8" x14ac:dyDescent="0.25">
      <c r="A57" s="30"/>
      <c r="B57" s="77" t="s">
        <v>595</v>
      </c>
      <c r="C57" s="78"/>
      <c r="D57" s="78"/>
      <c r="E57" s="78"/>
      <c r="F57" s="87" t="s">
        <v>338</v>
      </c>
      <c r="G57" s="87">
        <v>354</v>
      </c>
      <c r="H57" s="49">
        <v>368</v>
      </c>
    </row>
    <row r="58" spans="1:8" x14ac:dyDescent="0.25">
      <c r="A58" s="30"/>
      <c r="B58" s="77" t="s">
        <v>596</v>
      </c>
      <c r="C58" s="78"/>
      <c r="D58" s="78"/>
      <c r="E58" s="78"/>
      <c r="F58" s="95">
        <v>4774</v>
      </c>
      <c r="G58" s="95">
        <v>2106</v>
      </c>
      <c r="H58" s="50">
        <v>1944</v>
      </c>
    </row>
    <row r="59" spans="1:8" ht="15.75" thickBot="1" x14ac:dyDescent="0.3">
      <c r="A59" s="30"/>
      <c r="B59" s="77" t="s">
        <v>597</v>
      </c>
      <c r="C59" s="78"/>
      <c r="D59" s="78"/>
      <c r="E59" s="78"/>
      <c r="F59" s="107">
        <v>3359</v>
      </c>
      <c r="G59" s="107">
        <v>3863</v>
      </c>
      <c r="H59" s="63">
        <v>1241</v>
      </c>
    </row>
    <row r="60" spans="1:8" x14ac:dyDescent="0.25">
      <c r="A60" s="30"/>
      <c r="B60" s="75"/>
      <c r="C60" s="14"/>
      <c r="D60" s="156"/>
      <c r="E60" s="156"/>
      <c r="F60" s="103">
        <v>4952</v>
      </c>
      <c r="G60" s="103">
        <v>-6535</v>
      </c>
      <c r="H60" s="59">
        <v>-8761</v>
      </c>
    </row>
    <row r="61" spans="1:8" ht="15.75" thickBot="1" x14ac:dyDescent="0.3">
      <c r="A61" s="30"/>
      <c r="B61" s="77" t="s">
        <v>598</v>
      </c>
      <c r="C61" s="78"/>
      <c r="D61" s="78"/>
      <c r="E61" s="78"/>
      <c r="F61" s="107">
        <v>10188</v>
      </c>
      <c r="G61" s="107">
        <v>6535</v>
      </c>
      <c r="H61" s="63">
        <v>3145</v>
      </c>
    </row>
    <row r="62" spans="1:8" ht="15.75" thickBot="1" x14ac:dyDescent="0.3">
      <c r="A62" s="30"/>
      <c r="B62" s="79" t="s">
        <v>599</v>
      </c>
      <c r="C62" s="80"/>
      <c r="D62" s="80"/>
      <c r="E62" s="80"/>
      <c r="F62" s="108">
        <v>-5236</v>
      </c>
      <c r="G62" s="108">
        <v>-13070</v>
      </c>
      <c r="H62" s="54">
        <v>-11906</v>
      </c>
    </row>
    <row r="63" spans="1:8" ht="15.75" thickTop="1" x14ac:dyDescent="0.25">
      <c r="A63" s="30" t="s">
        <v>829</v>
      </c>
      <c r="B63" s="169" t="s">
        <v>600</v>
      </c>
      <c r="C63" s="169"/>
      <c r="D63" s="169"/>
      <c r="E63" s="169"/>
      <c r="F63" s="169"/>
      <c r="G63" s="169"/>
      <c r="H63" s="169"/>
    </row>
    <row r="64" spans="1:8" ht="15.75" thickBot="1" x14ac:dyDescent="0.3">
      <c r="A64" s="30"/>
      <c r="B64" s="53"/>
      <c r="C64" s="53"/>
      <c r="D64" s="53"/>
      <c r="E64" s="53"/>
      <c r="F64" s="53"/>
      <c r="G64" s="53"/>
      <c r="H64" s="53"/>
    </row>
    <row r="65" spans="1:8" ht="15.75" thickTop="1" x14ac:dyDescent="0.25">
      <c r="A65" s="30"/>
      <c r="B65" s="41"/>
      <c r="C65" s="42"/>
      <c r="D65" s="42"/>
      <c r="E65" s="42"/>
      <c r="F65" s="82">
        <v>42007</v>
      </c>
      <c r="G65" s="82">
        <v>41636</v>
      </c>
      <c r="H65" s="83">
        <v>41272</v>
      </c>
    </row>
    <row r="66" spans="1:8" ht="15.75" thickBot="1" x14ac:dyDescent="0.3">
      <c r="A66" s="30"/>
      <c r="B66" s="75"/>
      <c r="C66" s="14"/>
      <c r="D66" s="14"/>
      <c r="E66" s="14"/>
      <c r="F66" s="84" t="s">
        <v>262</v>
      </c>
      <c r="G66" s="84" t="s">
        <v>262</v>
      </c>
      <c r="H66" s="51" t="s">
        <v>262</v>
      </c>
    </row>
    <row r="67" spans="1:8" x14ac:dyDescent="0.25">
      <c r="A67" s="30"/>
      <c r="B67" s="77" t="s">
        <v>585</v>
      </c>
      <c r="C67" s="78"/>
      <c r="D67" s="78"/>
      <c r="E67" s="78"/>
      <c r="F67" s="103">
        <v>3486</v>
      </c>
      <c r="G67" s="103">
        <v>6053</v>
      </c>
      <c r="H67" s="59">
        <v>7848</v>
      </c>
    </row>
    <row r="68" spans="1:8" x14ac:dyDescent="0.25">
      <c r="A68" s="30"/>
      <c r="B68" s="77" t="s">
        <v>586</v>
      </c>
      <c r="C68" s="78"/>
      <c r="D68" s="78"/>
      <c r="E68" s="78"/>
      <c r="F68" s="95">
        <v>-5737</v>
      </c>
      <c r="G68" s="95">
        <v>-15475</v>
      </c>
      <c r="H68" s="50">
        <v>-16721</v>
      </c>
    </row>
    <row r="69" spans="1:8" ht="15.75" thickBot="1" x14ac:dyDescent="0.3">
      <c r="A69" s="30"/>
      <c r="B69" s="77" t="s">
        <v>140</v>
      </c>
      <c r="C69" s="78"/>
      <c r="D69" s="78"/>
      <c r="E69" s="78"/>
      <c r="F69" s="107">
        <v>-2985</v>
      </c>
      <c r="G69" s="107">
        <v>-3648</v>
      </c>
      <c r="H69" s="63">
        <v>-3033</v>
      </c>
    </row>
    <row r="70" spans="1:8" ht="15.75" thickBot="1" x14ac:dyDescent="0.3">
      <c r="A70" s="30"/>
      <c r="B70" s="124"/>
      <c r="C70" s="125"/>
      <c r="D70" s="125"/>
      <c r="E70" s="125"/>
      <c r="F70" s="108">
        <v>-5236</v>
      </c>
      <c r="G70" s="108">
        <v>-13070</v>
      </c>
      <c r="H70" s="54">
        <v>-11906</v>
      </c>
    </row>
    <row r="71" spans="1:8" ht="15.75" thickTop="1" x14ac:dyDescent="0.25">
      <c r="A71" s="30" t="s">
        <v>830</v>
      </c>
      <c r="B71" s="169" t="s">
        <v>601</v>
      </c>
      <c r="C71" s="169"/>
      <c r="D71" s="169"/>
      <c r="E71" s="169"/>
      <c r="F71" s="169"/>
      <c r="G71" s="169"/>
      <c r="H71" s="169"/>
    </row>
    <row r="72" spans="1:8" ht="15.75" thickBot="1" x14ac:dyDescent="0.3">
      <c r="A72" s="30"/>
      <c r="B72" s="53"/>
      <c r="C72" s="53"/>
      <c r="D72" s="53"/>
      <c r="E72" s="53"/>
      <c r="F72" s="53"/>
      <c r="G72" s="53"/>
      <c r="H72" s="53"/>
    </row>
    <row r="73" spans="1:8" ht="15.75" thickTop="1" x14ac:dyDescent="0.25">
      <c r="A73" s="30"/>
      <c r="B73" s="41"/>
      <c r="C73" s="42"/>
      <c r="D73" s="42"/>
      <c r="E73" s="42"/>
      <c r="F73" s="82">
        <v>42007</v>
      </c>
      <c r="G73" s="82">
        <v>41636</v>
      </c>
      <c r="H73" s="83">
        <v>41272</v>
      </c>
    </row>
    <row r="74" spans="1:8" ht="15.75" thickBot="1" x14ac:dyDescent="0.3">
      <c r="A74" s="30"/>
      <c r="B74" s="75"/>
      <c r="C74" s="14"/>
      <c r="D74" s="14"/>
      <c r="E74" s="14"/>
      <c r="F74" s="84" t="s">
        <v>262</v>
      </c>
      <c r="G74" s="84" t="s">
        <v>262</v>
      </c>
      <c r="H74" s="51" t="s">
        <v>262</v>
      </c>
    </row>
    <row r="75" spans="1:8" x14ac:dyDescent="0.25">
      <c r="A75" s="30"/>
      <c r="B75" s="77" t="s">
        <v>385</v>
      </c>
      <c r="C75" s="78"/>
      <c r="D75" s="78"/>
      <c r="E75" s="78"/>
      <c r="F75" s="103">
        <v>6535</v>
      </c>
      <c r="G75" s="103">
        <v>3145</v>
      </c>
      <c r="H75" s="59">
        <v>4547</v>
      </c>
    </row>
    <row r="76" spans="1:8" x14ac:dyDescent="0.25">
      <c r="A76" s="30"/>
      <c r="B76" s="77" t="s">
        <v>602</v>
      </c>
      <c r="C76" s="78"/>
      <c r="D76" s="78"/>
      <c r="E76" s="78"/>
      <c r="F76" s="95">
        <v>3691</v>
      </c>
      <c r="G76" s="95">
        <v>3434</v>
      </c>
      <c r="H76" s="50">
        <v>-1354</v>
      </c>
    </row>
    <row r="77" spans="1:8" x14ac:dyDescent="0.25">
      <c r="A77" s="30"/>
      <c r="B77" s="77" t="s">
        <v>603</v>
      </c>
      <c r="C77" s="78"/>
      <c r="D77" s="78"/>
      <c r="E77" s="78"/>
      <c r="F77" s="14"/>
      <c r="G77" s="14"/>
      <c r="H77" s="127"/>
    </row>
    <row r="78" spans="1:8" ht="15.75" thickBot="1" x14ac:dyDescent="0.3">
      <c r="A78" s="30"/>
      <c r="B78" s="75"/>
      <c r="C78" s="99" t="s">
        <v>604</v>
      </c>
      <c r="D78" s="99"/>
      <c r="E78" s="99"/>
      <c r="F78" s="84">
        <v>-38</v>
      </c>
      <c r="G78" s="84">
        <v>-44</v>
      </c>
      <c r="H78" s="51">
        <v>-48</v>
      </c>
    </row>
    <row r="79" spans="1:8" ht="15.75" thickBot="1" x14ac:dyDescent="0.3">
      <c r="A79" s="30"/>
      <c r="B79" s="79" t="s">
        <v>389</v>
      </c>
      <c r="C79" s="80"/>
      <c r="D79" s="80"/>
      <c r="E79" s="80"/>
      <c r="F79" s="108">
        <v>10188</v>
      </c>
      <c r="G79" s="108">
        <v>6535</v>
      </c>
      <c r="H79" s="54">
        <v>3145</v>
      </c>
    </row>
    <row r="80" spans="1:8" ht="15.75" thickTop="1" x14ac:dyDescent="0.25">
      <c r="A80" s="167" t="s">
        <v>831</v>
      </c>
      <c r="B80" s="41"/>
      <c r="C80" s="42"/>
      <c r="D80" s="42"/>
      <c r="E80" s="42"/>
      <c r="F80" s="42"/>
      <c r="G80" s="82">
        <v>42007</v>
      </c>
      <c r="H80" s="83">
        <v>41636</v>
      </c>
    </row>
    <row r="81" spans="1:8" ht="15.75" thickBot="1" x14ac:dyDescent="0.3">
      <c r="A81" s="167"/>
      <c r="B81" s="75"/>
      <c r="C81" s="14"/>
      <c r="D81" s="14"/>
      <c r="E81" s="14"/>
      <c r="F81" s="14"/>
      <c r="G81" s="84" t="s">
        <v>262</v>
      </c>
      <c r="H81" s="51" t="s">
        <v>262</v>
      </c>
    </row>
    <row r="82" spans="1:8" x14ac:dyDescent="0.25">
      <c r="A82" s="167"/>
      <c r="B82" s="77" t="s">
        <v>385</v>
      </c>
      <c r="C82" s="78"/>
      <c r="D82" s="78"/>
      <c r="E82" s="78"/>
      <c r="F82" s="78"/>
      <c r="G82" s="103">
        <v>2910</v>
      </c>
      <c r="H82" s="59">
        <v>2757</v>
      </c>
    </row>
    <row r="83" spans="1:8" x14ac:dyDescent="0.25">
      <c r="A83" s="167"/>
      <c r="B83" s="77" t="s">
        <v>611</v>
      </c>
      <c r="C83" s="78"/>
      <c r="D83" s="78"/>
      <c r="E83" s="78"/>
      <c r="F83" s="78"/>
      <c r="G83" s="87">
        <v>-553</v>
      </c>
      <c r="H83" s="49" t="s">
        <v>338</v>
      </c>
    </row>
    <row r="84" spans="1:8" ht="15.75" thickBot="1" x14ac:dyDescent="0.3">
      <c r="A84" s="167"/>
      <c r="B84" s="77" t="s">
        <v>612</v>
      </c>
      <c r="C84" s="78"/>
      <c r="D84" s="78"/>
      <c r="E84" s="78"/>
      <c r="F84" s="78"/>
      <c r="G84" s="84">
        <v>218</v>
      </c>
      <c r="H84" s="51">
        <v>153</v>
      </c>
    </row>
    <row r="85" spans="1:8" ht="15.75" thickBot="1" x14ac:dyDescent="0.3">
      <c r="A85" s="167"/>
      <c r="B85" s="79" t="s">
        <v>389</v>
      </c>
      <c r="C85" s="80"/>
      <c r="D85" s="80"/>
      <c r="E85" s="80"/>
      <c r="F85" s="80"/>
      <c r="G85" s="108">
        <v>2575</v>
      </c>
      <c r="H85" s="54">
        <v>2910</v>
      </c>
    </row>
    <row r="86" spans="1:8" ht="15.75" thickTop="1" x14ac:dyDescent="0.25"/>
  </sheetData>
  <mergeCells count="69">
    <mergeCell ref="A49:A62"/>
    <mergeCell ref="A63:A70"/>
    <mergeCell ref="A71:A79"/>
    <mergeCell ref="A80:A85"/>
    <mergeCell ref="B79:E79"/>
    <mergeCell ref="B82:F82"/>
    <mergeCell ref="B83:F83"/>
    <mergeCell ref="B84:F84"/>
    <mergeCell ref="B85:F85"/>
    <mergeCell ref="A1:A2"/>
    <mergeCell ref="B1:H1"/>
    <mergeCell ref="B2:H2"/>
    <mergeCell ref="B3:H3"/>
    <mergeCell ref="A4:A48"/>
    <mergeCell ref="B70:E70"/>
    <mergeCell ref="B71:H71"/>
    <mergeCell ref="B75:E75"/>
    <mergeCell ref="B76:E76"/>
    <mergeCell ref="B77:E77"/>
    <mergeCell ref="C78:E78"/>
    <mergeCell ref="B61:E61"/>
    <mergeCell ref="B62:E62"/>
    <mergeCell ref="B63:H63"/>
    <mergeCell ref="B67:E67"/>
    <mergeCell ref="B68:E68"/>
    <mergeCell ref="B69:E69"/>
    <mergeCell ref="B55:E55"/>
    <mergeCell ref="B56:E56"/>
    <mergeCell ref="B57:E57"/>
    <mergeCell ref="B58:E58"/>
    <mergeCell ref="B59:E59"/>
    <mergeCell ref="D60:E60"/>
    <mergeCell ref="C46:E46"/>
    <mergeCell ref="D47:E47"/>
    <mergeCell ref="B48:E48"/>
    <mergeCell ref="B49:H49"/>
    <mergeCell ref="B53:E53"/>
    <mergeCell ref="C54:E54"/>
    <mergeCell ref="C39:E39"/>
    <mergeCell ref="C40:E40"/>
    <mergeCell ref="C42:E42"/>
    <mergeCell ref="B43:E43"/>
    <mergeCell ref="C44:E44"/>
    <mergeCell ref="C45:E45"/>
    <mergeCell ref="B28:E28"/>
    <mergeCell ref="B29:E29"/>
    <mergeCell ref="B30:E30"/>
    <mergeCell ref="B33:H33"/>
    <mergeCell ref="B37:E37"/>
    <mergeCell ref="C38:E38"/>
    <mergeCell ref="C18:E18"/>
    <mergeCell ref="C19:E19"/>
    <mergeCell ref="C20:E20"/>
    <mergeCell ref="C21:E21"/>
    <mergeCell ref="C22:E22"/>
    <mergeCell ref="B24:H24"/>
    <mergeCell ref="B23:H23"/>
    <mergeCell ref="C12:E12"/>
    <mergeCell ref="C13:E13"/>
    <mergeCell ref="C14:E14"/>
    <mergeCell ref="D15:E15"/>
    <mergeCell ref="C16:E16"/>
    <mergeCell ref="C17:E17"/>
    <mergeCell ref="B6:E6"/>
    <mergeCell ref="C7:E7"/>
    <mergeCell ref="C8:E8"/>
    <mergeCell ref="B9:E9"/>
    <mergeCell ref="C10:E10"/>
    <mergeCell ref="C11:E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heetViews>
  <sheetFormatPr defaultRowHeight="15" x14ac:dyDescent="0.25"/>
  <cols>
    <col min="1" max="1" width="36.5703125" bestFit="1" customWidth="1"/>
    <col min="6" max="6" width="1.85546875" bestFit="1" customWidth="1"/>
    <col min="7" max="7" width="8.7109375" bestFit="1" customWidth="1"/>
    <col min="8" max="8" width="1.85546875" bestFit="1" customWidth="1"/>
    <col min="9" max="9" width="8.7109375" bestFit="1" customWidth="1"/>
    <col min="10" max="10" width="1.85546875" bestFit="1" customWidth="1"/>
    <col min="11" max="11" width="8.7109375" bestFit="1" customWidth="1"/>
  </cols>
  <sheetData>
    <row r="1" spans="1:11" ht="15" customHeight="1" x14ac:dyDescent="0.25">
      <c r="A1" s="8" t="s">
        <v>832</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15.75" thickBot="1" x14ac:dyDescent="0.3">
      <c r="A3" s="3" t="s">
        <v>617</v>
      </c>
      <c r="B3" s="71"/>
      <c r="C3" s="71"/>
      <c r="D3" s="71"/>
      <c r="E3" s="71"/>
      <c r="F3" s="71"/>
      <c r="G3" s="71"/>
      <c r="H3" s="71"/>
      <c r="I3" s="71"/>
      <c r="J3" s="71"/>
      <c r="K3" s="71"/>
    </row>
    <row r="4" spans="1:11" ht="16.5" thickTop="1" thickBot="1" x14ac:dyDescent="0.3">
      <c r="A4" s="167" t="s">
        <v>833</v>
      </c>
      <c r="B4" s="41"/>
      <c r="C4" s="42"/>
      <c r="D4" s="42"/>
      <c r="E4" s="42"/>
      <c r="F4" s="98">
        <v>42007</v>
      </c>
      <c r="G4" s="98"/>
      <c r="H4" s="98">
        <v>41636</v>
      </c>
      <c r="I4" s="98"/>
      <c r="J4" s="98">
        <v>41272</v>
      </c>
      <c r="K4" s="98"/>
    </row>
    <row r="5" spans="1:11" x14ac:dyDescent="0.25">
      <c r="A5" s="167"/>
      <c r="B5" s="77" t="s">
        <v>45</v>
      </c>
      <c r="C5" s="78"/>
      <c r="D5" s="78"/>
      <c r="E5" s="78"/>
      <c r="F5" s="86"/>
      <c r="G5" s="86"/>
      <c r="H5" s="86"/>
      <c r="I5" s="86"/>
      <c r="J5" s="86"/>
      <c r="K5" s="76"/>
    </row>
    <row r="6" spans="1:11" x14ac:dyDescent="0.25">
      <c r="A6" s="167"/>
      <c r="B6" s="75"/>
      <c r="C6" s="99" t="s">
        <v>621</v>
      </c>
      <c r="D6" s="99"/>
      <c r="E6" s="99"/>
      <c r="F6" s="157" t="s">
        <v>262</v>
      </c>
      <c r="G6" s="95">
        <v>11347</v>
      </c>
      <c r="H6" s="157" t="s">
        <v>262</v>
      </c>
      <c r="I6" s="95">
        <v>-8696</v>
      </c>
      <c r="J6" s="157" t="s">
        <v>262</v>
      </c>
      <c r="K6" s="50">
        <v>20722</v>
      </c>
    </row>
    <row r="7" spans="1:11" x14ac:dyDescent="0.25">
      <c r="A7" s="167"/>
      <c r="B7" s="77" t="s">
        <v>622</v>
      </c>
      <c r="C7" s="78"/>
      <c r="D7" s="78"/>
      <c r="E7" s="78"/>
      <c r="F7" s="112"/>
      <c r="G7" s="14"/>
      <c r="H7" s="112"/>
      <c r="I7" s="14"/>
      <c r="J7" s="112"/>
      <c r="K7" s="127"/>
    </row>
    <row r="8" spans="1:11" ht="15.75" thickBot="1" x14ac:dyDescent="0.3">
      <c r="A8" s="167"/>
      <c r="B8" s="75"/>
      <c r="C8" s="99" t="s">
        <v>623</v>
      </c>
      <c r="D8" s="99"/>
      <c r="E8" s="99"/>
      <c r="F8" s="158"/>
      <c r="G8" s="107">
        <v>1754</v>
      </c>
      <c r="H8" s="158"/>
      <c r="I8" s="84">
        <v>172</v>
      </c>
      <c r="J8" s="158"/>
      <c r="K8" s="63">
        <v>3502</v>
      </c>
    </row>
    <row r="9" spans="1:11" ht="15.75" thickBot="1" x14ac:dyDescent="0.3">
      <c r="A9" s="167"/>
      <c r="B9" s="77" t="s">
        <v>51</v>
      </c>
      <c r="C9" s="78"/>
      <c r="D9" s="78"/>
      <c r="E9" s="78"/>
      <c r="F9" s="159" t="s">
        <v>262</v>
      </c>
      <c r="G9" s="108">
        <v>13101</v>
      </c>
      <c r="H9" s="159" t="s">
        <v>262</v>
      </c>
      <c r="I9" s="108">
        <v>-8524</v>
      </c>
      <c r="J9" s="159" t="s">
        <v>262</v>
      </c>
      <c r="K9" s="54">
        <v>24224</v>
      </c>
    </row>
    <row r="10" spans="1:11" ht="15.75" thickTop="1" x14ac:dyDescent="0.25">
      <c r="A10" s="167"/>
      <c r="B10" s="111"/>
      <c r="C10" s="112"/>
      <c r="D10" s="112"/>
      <c r="E10" s="112"/>
      <c r="F10" s="110"/>
      <c r="G10" s="42"/>
      <c r="H10" s="110"/>
      <c r="I10" s="42"/>
      <c r="J10" s="110"/>
      <c r="K10" s="160"/>
    </row>
    <row r="11" spans="1:11" x14ac:dyDescent="0.25">
      <c r="A11" s="167"/>
      <c r="B11" s="77" t="s">
        <v>624</v>
      </c>
      <c r="C11" s="78"/>
      <c r="D11" s="78"/>
      <c r="E11" s="78"/>
      <c r="F11" s="112"/>
      <c r="G11" s="14"/>
      <c r="H11" s="112"/>
      <c r="I11" s="14"/>
      <c r="J11" s="112"/>
      <c r="K11" s="127"/>
    </row>
    <row r="12" spans="1:11" x14ac:dyDescent="0.25">
      <c r="A12" s="167"/>
      <c r="B12" s="75"/>
      <c r="C12" s="99" t="s">
        <v>523</v>
      </c>
      <c r="D12" s="99"/>
      <c r="E12" s="99"/>
      <c r="F12" s="112"/>
      <c r="G12" s="95">
        <v>66835201</v>
      </c>
      <c r="H12" s="112"/>
      <c r="I12" s="95">
        <v>66288147</v>
      </c>
      <c r="J12" s="112"/>
      <c r="K12" s="50">
        <v>65897969</v>
      </c>
    </row>
    <row r="13" spans="1:11" x14ac:dyDescent="0.25">
      <c r="A13" s="167"/>
      <c r="B13" s="77" t="s">
        <v>625</v>
      </c>
      <c r="C13" s="78"/>
      <c r="D13" s="78"/>
      <c r="E13" s="78"/>
      <c r="F13" s="112"/>
      <c r="G13" s="14"/>
      <c r="H13" s="112"/>
      <c r="I13" s="14"/>
      <c r="J13" s="112"/>
      <c r="K13" s="127"/>
    </row>
    <row r="14" spans="1:11" x14ac:dyDescent="0.25">
      <c r="A14" s="167"/>
      <c r="B14" s="75"/>
      <c r="C14" s="99" t="s">
        <v>626</v>
      </c>
      <c r="D14" s="99"/>
      <c r="E14" s="99"/>
      <c r="F14" s="112"/>
      <c r="G14" s="95">
        <v>1007596</v>
      </c>
      <c r="H14" s="112"/>
      <c r="I14" s="95">
        <v>1165133</v>
      </c>
      <c r="J14" s="112"/>
      <c r="K14" s="50">
        <v>551723</v>
      </c>
    </row>
    <row r="15" spans="1:11" ht="15.75" thickBot="1" x14ac:dyDescent="0.3">
      <c r="A15" s="167"/>
      <c r="B15" s="75"/>
      <c r="C15" s="99" t="s">
        <v>539</v>
      </c>
      <c r="D15" s="99"/>
      <c r="E15" s="99"/>
      <c r="F15" s="158"/>
      <c r="G15" s="107">
        <v>527850</v>
      </c>
      <c r="H15" s="158"/>
      <c r="I15" s="107">
        <v>378845</v>
      </c>
      <c r="J15" s="158"/>
      <c r="K15" s="63">
        <v>161705</v>
      </c>
    </row>
    <row r="16" spans="1:11" x14ac:dyDescent="0.25">
      <c r="A16" s="167"/>
      <c r="B16" s="77" t="s">
        <v>627</v>
      </c>
      <c r="C16" s="78"/>
      <c r="D16" s="78"/>
      <c r="E16" s="78"/>
      <c r="F16" s="143"/>
      <c r="G16" s="86"/>
      <c r="H16" s="143"/>
      <c r="I16" s="86"/>
      <c r="J16" s="143"/>
      <c r="K16" s="76"/>
    </row>
    <row r="17" spans="1:11" ht="15.75" thickBot="1" x14ac:dyDescent="0.3">
      <c r="A17" s="167"/>
      <c r="B17" s="75"/>
      <c r="C17" s="99" t="s">
        <v>523</v>
      </c>
      <c r="D17" s="99"/>
      <c r="E17" s="99"/>
      <c r="F17" s="128"/>
      <c r="G17" s="96">
        <v>68370647</v>
      </c>
      <c r="H17" s="128"/>
      <c r="I17" s="96">
        <v>67832125</v>
      </c>
      <c r="J17" s="128"/>
      <c r="K17" s="91">
        <v>66611397</v>
      </c>
    </row>
    <row r="18" spans="1:11" ht="15.75" thickTop="1" x14ac:dyDescent="0.25">
      <c r="A18" s="167"/>
      <c r="B18" s="75"/>
      <c r="C18" s="14"/>
      <c r="D18" s="14"/>
      <c r="E18" s="14"/>
      <c r="F18" s="110"/>
      <c r="G18" s="42"/>
      <c r="H18" s="110"/>
      <c r="I18" s="42"/>
      <c r="J18" s="110"/>
      <c r="K18" s="160"/>
    </row>
    <row r="19" spans="1:11" x14ac:dyDescent="0.25">
      <c r="A19" s="167"/>
      <c r="B19" s="77" t="s">
        <v>628</v>
      </c>
      <c r="C19" s="78"/>
      <c r="D19" s="78"/>
      <c r="E19" s="78"/>
      <c r="F19" s="112"/>
      <c r="G19" s="14"/>
      <c r="H19" s="112"/>
      <c r="I19" s="14"/>
      <c r="J19" s="112"/>
      <c r="K19" s="127"/>
    </row>
    <row r="20" spans="1:11" x14ac:dyDescent="0.25">
      <c r="A20" s="167"/>
      <c r="B20" s="75"/>
      <c r="C20" s="99" t="s">
        <v>629</v>
      </c>
      <c r="D20" s="99"/>
      <c r="E20" s="99"/>
      <c r="F20" s="157" t="s">
        <v>262</v>
      </c>
      <c r="G20" s="87">
        <v>0.17</v>
      </c>
      <c r="H20" s="157" t="s">
        <v>262</v>
      </c>
      <c r="I20" s="87">
        <v>-0.13</v>
      </c>
      <c r="J20" s="157" t="s">
        <v>262</v>
      </c>
      <c r="K20" s="49">
        <v>0.31</v>
      </c>
    </row>
    <row r="21" spans="1:11" ht="15.75" thickBot="1" x14ac:dyDescent="0.3">
      <c r="A21" s="167"/>
      <c r="B21" s="75"/>
      <c r="C21" s="99" t="s">
        <v>630</v>
      </c>
      <c r="D21" s="99"/>
      <c r="E21" s="99"/>
      <c r="F21" s="158"/>
      <c r="G21" s="84">
        <v>0.03</v>
      </c>
      <c r="H21" s="158"/>
      <c r="I21" s="84" t="s">
        <v>631</v>
      </c>
      <c r="J21" s="158"/>
      <c r="K21" s="51">
        <v>0.05</v>
      </c>
    </row>
    <row r="22" spans="1:11" ht="15.75" thickBot="1" x14ac:dyDescent="0.3">
      <c r="A22" s="167"/>
      <c r="B22" s="75"/>
      <c r="C22" s="14"/>
      <c r="D22" s="14"/>
      <c r="E22" s="14"/>
      <c r="F22" s="159" t="s">
        <v>262</v>
      </c>
      <c r="G22" s="123">
        <v>0.2</v>
      </c>
      <c r="H22" s="159" t="s">
        <v>262</v>
      </c>
      <c r="I22" s="123">
        <v>-0.13</v>
      </c>
      <c r="J22" s="159" t="s">
        <v>262</v>
      </c>
      <c r="K22" s="81">
        <v>0.37</v>
      </c>
    </row>
    <row r="23" spans="1:11" ht="15.75" thickTop="1" x14ac:dyDescent="0.25">
      <c r="A23" s="167"/>
      <c r="B23" s="75"/>
      <c r="C23" s="14"/>
      <c r="D23" s="14"/>
      <c r="E23" s="14"/>
      <c r="F23" s="110"/>
      <c r="G23" s="42"/>
      <c r="H23" s="110"/>
      <c r="I23" s="42"/>
      <c r="J23" s="110"/>
      <c r="K23" s="160"/>
    </row>
    <row r="24" spans="1:11" x14ac:dyDescent="0.25">
      <c r="A24" s="167"/>
      <c r="B24" s="77" t="s">
        <v>632</v>
      </c>
      <c r="C24" s="78"/>
      <c r="D24" s="78"/>
      <c r="E24" s="78"/>
      <c r="F24" s="112"/>
      <c r="G24" s="14"/>
      <c r="H24" s="112"/>
      <c r="I24" s="14"/>
      <c r="J24" s="112"/>
      <c r="K24" s="127"/>
    </row>
    <row r="25" spans="1:11" x14ac:dyDescent="0.25">
      <c r="A25" s="167"/>
      <c r="B25" s="75"/>
      <c r="C25" s="99" t="s">
        <v>629</v>
      </c>
      <c r="D25" s="99"/>
      <c r="E25" s="99"/>
      <c r="F25" s="157" t="s">
        <v>262</v>
      </c>
      <c r="G25" s="87">
        <v>0.17</v>
      </c>
      <c r="H25" s="157" t="s">
        <v>262</v>
      </c>
      <c r="I25" s="87">
        <v>-0.13</v>
      </c>
      <c r="J25" s="157" t="s">
        <v>262</v>
      </c>
      <c r="K25" s="49">
        <v>0.31</v>
      </c>
    </row>
    <row r="26" spans="1:11" ht="15.75" thickBot="1" x14ac:dyDescent="0.3">
      <c r="A26" s="167"/>
      <c r="B26" s="75"/>
      <c r="C26" s="99" t="s">
        <v>630</v>
      </c>
      <c r="D26" s="99"/>
      <c r="E26" s="99"/>
      <c r="F26" s="158"/>
      <c r="G26" s="84">
        <v>0.03</v>
      </c>
      <c r="H26" s="158"/>
      <c r="I26" s="84" t="s">
        <v>631</v>
      </c>
      <c r="J26" s="158"/>
      <c r="K26" s="51">
        <v>0.05</v>
      </c>
    </row>
    <row r="27" spans="1:11" ht="15.75" thickBot="1" x14ac:dyDescent="0.3">
      <c r="A27" s="167"/>
      <c r="B27" s="88"/>
      <c r="C27" s="53"/>
      <c r="D27" s="53"/>
      <c r="E27" s="53"/>
      <c r="F27" s="159" t="s">
        <v>262</v>
      </c>
      <c r="G27" s="123">
        <v>0.19</v>
      </c>
      <c r="H27" s="159" t="s">
        <v>262</v>
      </c>
      <c r="I27" s="123">
        <v>-0.13</v>
      </c>
      <c r="J27" s="159" t="s">
        <v>262</v>
      </c>
      <c r="K27" s="81">
        <v>0.36</v>
      </c>
    </row>
  </sheetData>
  <mergeCells count="26">
    <mergeCell ref="B24:E24"/>
    <mergeCell ref="C25:E25"/>
    <mergeCell ref="C26:E26"/>
    <mergeCell ref="A1:A2"/>
    <mergeCell ref="B1:K1"/>
    <mergeCell ref="B2:K2"/>
    <mergeCell ref="B3:K3"/>
    <mergeCell ref="A4:A27"/>
    <mergeCell ref="C15:E15"/>
    <mergeCell ref="B16:E16"/>
    <mergeCell ref="C17:E17"/>
    <mergeCell ref="B19:E19"/>
    <mergeCell ref="C20:E20"/>
    <mergeCell ref="C21:E21"/>
    <mergeCell ref="C8:E8"/>
    <mergeCell ref="B9:E9"/>
    <mergeCell ref="B11:E11"/>
    <mergeCell ref="C12:E12"/>
    <mergeCell ref="B13:E13"/>
    <mergeCell ref="C14:E14"/>
    <mergeCell ref="F4:G4"/>
    <mergeCell ref="H4:I4"/>
    <mergeCell ref="J4:K4"/>
    <mergeCell ref="B5:E5"/>
    <mergeCell ref="C6:E6"/>
    <mergeCell ref="B7:E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1" width="36.5703125" bestFit="1" customWidth="1"/>
    <col min="4" max="5" width="16.85546875" customWidth="1"/>
    <col min="6" max="6" width="7.28515625" customWidth="1"/>
    <col min="7" max="8" width="8.5703125" customWidth="1"/>
  </cols>
  <sheetData>
    <row r="1" spans="1:8" ht="15" customHeight="1" x14ac:dyDescent="0.25">
      <c r="A1" s="8" t="s">
        <v>834</v>
      </c>
      <c r="B1" s="8" t="s">
        <v>1</v>
      </c>
      <c r="C1" s="8"/>
      <c r="D1" s="8"/>
      <c r="E1" s="8"/>
      <c r="F1" s="8"/>
      <c r="G1" s="8"/>
      <c r="H1" s="8"/>
    </row>
    <row r="2" spans="1:8" ht="15" customHeight="1" x14ac:dyDescent="0.25">
      <c r="A2" s="8"/>
      <c r="B2" s="8" t="s">
        <v>2</v>
      </c>
      <c r="C2" s="8"/>
      <c r="D2" s="8"/>
      <c r="E2" s="8"/>
      <c r="F2" s="8"/>
      <c r="G2" s="8"/>
      <c r="H2" s="8"/>
    </row>
    <row r="3" spans="1:8" ht="30.75" thickBot="1" x14ac:dyDescent="0.3">
      <c r="A3" s="3" t="s">
        <v>636</v>
      </c>
      <c r="B3" s="71"/>
      <c r="C3" s="71"/>
      <c r="D3" s="71"/>
      <c r="E3" s="71"/>
      <c r="F3" s="71"/>
      <c r="G3" s="71"/>
      <c r="H3" s="71"/>
    </row>
    <row r="4" spans="1:8" ht="15.75" thickTop="1" x14ac:dyDescent="0.25">
      <c r="A4" s="167" t="s">
        <v>835</v>
      </c>
      <c r="B4" s="41"/>
      <c r="C4" s="42"/>
      <c r="D4" s="42"/>
      <c r="E4" s="42"/>
      <c r="F4" s="82">
        <v>42007</v>
      </c>
      <c r="G4" s="82">
        <v>41636</v>
      </c>
      <c r="H4" s="83">
        <v>41272</v>
      </c>
    </row>
    <row r="5" spans="1:8" ht="15.75" thickBot="1" x14ac:dyDescent="0.3">
      <c r="A5" s="167"/>
      <c r="B5" s="75"/>
      <c r="C5" s="14"/>
      <c r="D5" s="14"/>
      <c r="E5" s="14"/>
      <c r="F5" s="84" t="s">
        <v>262</v>
      </c>
      <c r="G5" s="84" t="s">
        <v>262</v>
      </c>
      <c r="H5" s="51" t="s">
        <v>262</v>
      </c>
    </row>
    <row r="6" spans="1:8" x14ac:dyDescent="0.25">
      <c r="A6" s="167"/>
      <c r="B6" s="77" t="s">
        <v>639</v>
      </c>
      <c r="C6" s="78"/>
      <c r="D6" s="78"/>
      <c r="E6" s="78"/>
      <c r="F6" s="86"/>
      <c r="G6" s="86"/>
      <c r="H6" s="76"/>
    </row>
    <row r="7" spans="1:8" x14ac:dyDescent="0.25">
      <c r="A7" s="167"/>
      <c r="B7" s="75"/>
      <c r="C7" s="99" t="s">
        <v>640</v>
      </c>
      <c r="D7" s="99"/>
      <c r="E7" s="99"/>
      <c r="F7" s="14"/>
      <c r="G7" s="14"/>
      <c r="H7" s="127"/>
    </row>
    <row r="8" spans="1:8" x14ac:dyDescent="0.25">
      <c r="A8" s="167"/>
      <c r="B8" s="75"/>
      <c r="C8" s="14"/>
      <c r="D8" s="99" t="s">
        <v>69</v>
      </c>
      <c r="E8" s="99"/>
      <c r="F8" s="95">
        <v>-22986</v>
      </c>
      <c r="G8" s="95">
        <v>3626</v>
      </c>
      <c r="H8" s="50">
        <v>-19381</v>
      </c>
    </row>
    <row r="9" spans="1:8" x14ac:dyDescent="0.25">
      <c r="A9" s="167"/>
      <c r="B9" s="75"/>
      <c r="C9" s="14"/>
      <c r="D9" s="99" t="s">
        <v>70</v>
      </c>
      <c r="E9" s="99"/>
      <c r="F9" s="95">
        <v>-5222</v>
      </c>
      <c r="G9" s="95">
        <v>-17158</v>
      </c>
      <c r="H9" s="50">
        <v>-20806</v>
      </c>
    </row>
    <row r="10" spans="1:8" x14ac:dyDescent="0.25">
      <c r="A10" s="167"/>
      <c r="B10" s="75"/>
      <c r="C10" s="14"/>
      <c r="D10" s="99" t="s">
        <v>641</v>
      </c>
      <c r="E10" s="99"/>
      <c r="F10" s="95">
        <v>3419</v>
      </c>
      <c r="G10" s="95">
        <v>-5693</v>
      </c>
      <c r="H10" s="50">
        <v>2395</v>
      </c>
    </row>
    <row r="11" spans="1:8" x14ac:dyDescent="0.25">
      <c r="A11" s="167"/>
      <c r="B11" s="75"/>
      <c r="C11" s="14"/>
      <c r="D11" s="99" t="s">
        <v>71</v>
      </c>
      <c r="E11" s="99"/>
      <c r="F11" s="95">
        <v>-2798</v>
      </c>
      <c r="G11" s="95">
        <v>2911</v>
      </c>
      <c r="H11" s="50">
        <v>2379</v>
      </c>
    </row>
    <row r="12" spans="1:8" x14ac:dyDescent="0.25">
      <c r="A12" s="167"/>
      <c r="B12" s="75"/>
      <c r="C12" s="14"/>
      <c r="D12" s="99" t="s">
        <v>85</v>
      </c>
      <c r="E12" s="99"/>
      <c r="F12" s="95">
        <v>5364</v>
      </c>
      <c r="G12" s="95">
        <v>7423</v>
      </c>
      <c r="H12" s="50">
        <v>15055</v>
      </c>
    </row>
    <row r="13" spans="1:8" ht="15.75" thickBot="1" x14ac:dyDescent="0.3">
      <c r="A13" s="167"/>
      <c r="B13" s="75"/>
      <c r="C13" s="14"/>
      <c r="D13" s="99" t="s">
        <v>86</v>
      </c>
      <c r="E13" s="99"/>
      <c r="F13" s="84">
        <v>497</v>
      </c>
      <c r="G13" s="107">
        <v>-1216</v>
      </c>
      <c r="H13" s="63">
        <v>4010</v>
      </c>
    </row>
    <row r="14" spans="1:8" ht="15.75" thickBot="1" x14ac:dyDescent="0.3">
      <c r="A14" s="167"/>
      <c r="B14" s="75"/>
      <c r="C14" s="14"/>
      <c r="D14" s="14"/>
      <c r="E14" s="14"/>
      <c r="F14" s="108">
        <v>-21726</v>
      </c>
      <c r="G14" s="108">
        <v>-10107</v>
      </c>
      <c r="H14" s="54">
        <v>-16348</v>
      </c>
    </row>
    <row r="15" spans="1:8" ht="15.75" thickTop="1" x14ac:dyDescent="0.25">
      <c r="A15" s="167"/>
      <c r="B15" s="75"/>
      <c r="C15" s="14"/>
      <c r="D15" s="14"/>
      <c r="E15" s="14"/>
      <c r="F15" s="42"/>
      <c r="G15" s="42"/>
      <c r="H15" s="160"/>
    </row>
    <row r="16" spans="1:8" x14ac:dyDescent="0.25">
      <c r="A16" s="167"/>
      <c r="B16" s="77" t="s">
        <v>642</v>
      </c>
      <c r="C16" s="78"/>
      <c r="D16" s="78"/>
      <c r="E16" s="78"/>
      <c r="F16" s="14"/>
      <c r="G16" s="14"/>
      <c r="H16" s="127"/>
    </row>
    <row r="17" spans="1:8" x14ac:dyDescent="0.25">
      <c r="A17" s="167"/>
      <c r="B17" s="75"/>
      <c r="C17" s="99" t="s">
        <v>643</v>
      </c>
      <c r="D17" s="99"/>
      <c r="E17" s="99"/>
      <c r="F17" s="95">
        <v>7316</v>
      </c>
      <c r="G17" s="95">
        <v>7125</v>
      </c>
      <c r="H17" s="50">
        <v>8541</v>
      </c>
    </row>
    <row r="18" spans="1:8" ht="15.75" thickBot="1" x14ac:dyDescent="0.3">
      <c r="A18" s="167"/>
      <c r="B18" s="88"/>
      <c r="C18" s="80" t="s">
        <v>568</v>
      </c>
      <c r="D18" s="80"/>
      <c r="E18" s="80"/>
      <c r="F18" s="96">
        <v>13041</v>
      </c>
      <c r="G18" s="96">
        <v>10715</v>
      </c>
      <c r="H18" s="91">
        <v>6304</v>
      </c>
    </row>
    <row r="19" spans="1:8" ht="15.75" thickTop="1" x14ac:dyDescent="0.25"/>
  </sheetData>
  <mergeCells count="16">
    <mergeCell ref="D12:E12"/>
    <mergeCell ref="D13:E13"/>
    <mergeCell ref="B16:E16"/>
    <mergeCell ref="C17:E17"/>
    <mergeCell ref="C18:E18"/>
    <mergeCell ref="A1:A2"/>
    <mergeCell ref="B1:H1"/>
    <mergeCell ref="B2:H2"/>
    <mergeCell ref="B3:H3"/>
    <mergeCell ref="A4:A18"/>
    <mergeCell ref="B6:E6"/>
    <mergeCell ref="C7:E7"/>
    <mergeCell ref="D8:E8"/>
    <mergeCell ref="D9:E9"/>
    <mergeCell ref="D10:E10"/>
    <mergeCell ref="D11:E1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3" max="6" width="10" customWidth="1"/>
    <col min="7" max="7" width="7.28515625" customWidth="1"/>
    <col min="8" max="9" width="8.5703125" customWidth="1"/>
  </cols>
  <sheetData>
    <row r="1" spans="1:9" ht="15" customHeight="1" x14ac:dyDescent="0.25">
      <c r="A1" s="8" t="s">
        <v>836</v>
      </c>
      <c r="B1" s="8" t="s">
        <v>1</v>
      </c>
      <c r="C1" s="8"/>
      <c r="D1" s="8"/>
      <c r="E1" s="8"/>
      <c r="F1" s="8"/>
      <c r="G1" s="8"/>
      <c r="H1" s="8"/>
      <c r="I1" s="8"/>
    </row>
    <row r="2" spans="1:9" ht="15" customHeight="1" x14ac:dyDescent="0.25">
      <c r="A2" s="8"/>
      <c r="B2" s="8" t="s">
        <v>2</v>
      </c>
      <c r="C2" s="8"/>
      <c r="D2" s="8"/>
      <c r="E2" s="8"/>
      <c r="F2" s="8"/>
      <c r="G2" s="8"/>
      <c r="H2" s="8"/>
      <c r="I2" s="8"/>
    </row>
    <row r="3" spans="1:9" ht="15.75" thickBot="1" x14ac:dyDescent="0.3">
      <c r="A3" s="3" t="s">
        <v>646</v>
      </c>
      <c r="B3" s="71"/>
      <c r="C3" s="71"/>
      <c r="D3" s="71"/>
      <c r="E3" s="71"/>
      <c r="F3" s="71"/>
      <c r="G3" s="71"/>
      <c r="H3" s="71"/>
      <c r="I3" s="71"/>
    </row>
    <row r="4" spans="1:9" ht="15.75" thickTop="1" x14ac:dyDescent="0.25">
      <c r="A4" s="167" t="s">
        <v>837</v>
      </c>
      <c r="B4" s="41"/>
      <c r="C4" s="42"/>
      <c r="D4" s="42"/>
      <c r="E4" s="42"/>
      <c r="F4" s="42"/>
      <c r="G4" s="82">
        <v>42007</v>
      </c>
      <c r="H4" s="82">
        <v>41636</v>
      </c>
      <c r="I4" s="83">
        <v>41272</v>
      </c>
    </row>
    <row r="5" spans="1:9" ht="15.75" thickBot="1" x14ac:dyDescent="0.3">
      <c r="A5" s="167"/>
      <c r="B5" s="75"/>
      <c r="C5" s="14"/>
      <c r="D5" s="14"/>
      <c r="E5" s="14"/>
      <c r="F5" s="14"/>
      <c r="G5" s="84" t="s">
        <v>262</v>
      </c>
      <c r="H5" s="84" t="s">
        <v>262</v>
      </c>
      <c r="I5" s="51" t="s">
        <v>262</v>
      </c>
    </row>
    <row r="6" spans="1:9" x14ac:dyDescent="0.25">
      <c r="A6" s="167"/>
      <c r="B6" s="77" t="s">
        <v>650</v>
      </c>
      <c r="C6" s="78"/>
      <c r="D6" s="78"/>
      <c r="E6" s="78"/>
      <c r="F6" s="78"/>
      <c r="G6" s="86"/>
      <c r="H6" s="86"/>
      <c r="I6" s="76"/>
    </row>
    <row r="7" spans="1:9" ht="15.75" customHeight="1" x14ac:dyDescent="0.25">
      <c r="A7" s="167"/>
      <c r="B7" s="75"/>
      <c r="C7" s="99" t="s">
        <v>651</v>
      </c>
      <c r="D7" s="99"/>
      <c r="E7" s="99"/>
      <c r="F7" s="99"/>
      <c r="G7" s="87">
        <v>276</v>
      </c>
      <c r="H7" s="87">
        <v>412</v>
      </c>
      <c r="I7" s="49">
        <v>537</v>
      </c>
    </row>
    <row r="8" spans="1:9" ht="15.75" customHeight="1" x14ac:dyDescent="0.25">
      <c r="A8" s="167"/>
      <c r="B8" s="75"/>
      <c r="C8" s="99" t="s">
        <v>652</v>
      </c>
      <c r="D8" s="99"/>
      <c r="E8" s="99"/>
      <c r="F8" s="99"/>
      <c r="G8" s="95">
        <v>1106</v>
      </c>
      <c r="H8" s="95">
        <v>4447</v>
      </c>
      <c r="I8" s="50">
        <v>1486</v>
      </c>
    </row>
    <row r="9" spans="1:9" ht="15.75" customHeight="1" x14ac:dyDescent="0.25">
      <c r="A9" s="167"/>
      <c r="B9" s="75"/>
      <c r="C9" s="99" t="s">
        <v>653</v>
      </c>
      <c r="D9" s="99"/>
      <c r="E9" s="99"/>
      <c r="F9" s="99"/>
      <c r="G9" s="95">
        <v>1274</v>
      </c>
      <c r="H9" s="87">
        <v>879</v>
      </c>
      <c r="I9" s="49">
        <v>871</v>
      </c>
    </row>
    <row r="10" spans="1:9" ht="15.75" customHeight="1" x14ac:dyDescent="0.25">
      <c r="A10" s="167"/>
      <c r="B10" s="75"/>
      <c r="C10" s="99" t="s">
        <v>654</v>
      </c>
      <c r="D10" s="99"/>
      <c r="E10" s="99"/>
      <c r="F10" s="99"/>
      <c r="G10" s="87">
        <v>396</v>
      </c>
      <c r="H10" s="87">
        <v>475</v>
      </c>
      <c r="I10" s="49">
        <v>498</v>
      </c>
    </row>
    <row r="11" spans="1:9" ht="15.75" customHeight="1" x14ac:dyDescent="0.25">
      <c r="A11" s="167"/>
      <c r="B11" s="75"/>
      <c r="C11" s="99" t="s">
        <v>655</v>
      </c>
      <c r="D11" s="99"/>
      <c r="E11" s="99"/>
      <c r="F11" s="99"/>
      <c r="G11" s="87">
        <v>275</v>
      </c>
      <c r="H11" s="87" t="s">
        <v>338</v>
      </c>
      <c r="I11" s="49" t="s">
        <v>338</v>
      </c>
    </row>
    <row r="12" spans="1:9" ht="15.75" customHeight="1" x14ac:dyDescent="0.25">
      <c r="A12" s="167"/>
      <c r="B12" s="75"/>
      <c r="C12" s="99" t="s">
        <v>656</v>
      </c>
      <c r="D12" s="99"/>
      <c r="E12" s="99"/>
      <c r="F12" s="99"/>
      <c r="G12" s="87" t="s">
        <v>338</v>
      </c>
      <c r="H12" s="87" t="s">
        <v>338</v>
      </c>
      <c r="I12" s="49">
        <v>112</v>
      </c>
    </row>
    <row r="13" spans="1:9" x14ac:dyDescent="0.25">
      <c r="A13" s="167"/>
      <c r="B13" s="75"/>
      <c r="C13" s="14"/>
      <c r="D13" s="14"/>
      <c r="E13" s="14"/>
      <c r="F13" s="14"/>
      <c r="G13" s="14"/>
      <c r="H13" s="14"/>
      <c r="I13" s="127"/>
    </row>
    <row r="14" spans="1:9" x14ac:dyDescent="0.25">
      <c r="A14" s="167"/>
      <c r="B14" s="77" t="s">
        <v>657</v>
      </c>
      <c r="C14" s="78"/>
      <c r="D14" s="78"/>
      <c r="E14" s="78"/>
      <c r="F14" s="78"/>
      <c r="G14" s="14"/>
      <c r="H14" s="14"/>
      <c r="I14" s="127"/>
    </row>
    <row r="15" spans="1:9" ht="15.75" customHeight="1" thickBot="1" x14ac:dyDescent="0.3">
      <c r="A15" s="167"/>
      <c r="B15" s="88"/>
      <c r="C15" s="80" t="s">
        <v>658</v>
      </c>
      <c r="D15" s="80"/>
      <c r="E15" s="80"/>
      <c r="F15" s="80"/>
      <c r="G15" s="90">
        <v>114</v>
      </c>
      <c r="H15" s="90">
        <v>163</v>
      </c>
      <c r="I15" s="104">
        <v>215</v>
      </c>
    </row>
    <row r="16" spans="1:9" ht="15.75" thickTop="1" x14ac:dyDescent="0.25"/>
  </sheetData>
  <mergeCells count="14">
    <mergeCell ref="C12:F12"/>
    <mergeCell ref="B14:F14"/>
    <mergeCell ref="C15:F15"/>
    <mergeCell ref="A1:A2"/>
    <mergeCell ref="B1:I1"/>
    <mergeCell ref="B2:I2"/>
    <mergeCell ref="B3:I3"/>
    <mergeCell ref="A4:A15"/>
    <mergeCell ref="B6:F6"/>
    <mergeCell ref="C7:F7"/>
    <mergeCell ref="C8:F8"/>
    <mergeCell ref="C9:F9"/>
    <mergeCell ref="C10:F10"/>
    <mergeCell ref="C11:F1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6" max="6" width="7.28515625" customWidth="1"/>
    <col min="7" max="7" width="8.5703125" customWidth="1"/>
  </cols>
  <sheetData>
    <row r="1" spans="1:7" ht="15" customHeight="1" x14ac:dyDescent="0.25">
      <c r="A1" s="8" t="s">
        <v>838</v>
      </c>
      <c r="B1" s="8" t="s">
        <v>1</v>
      </c>
      <c r="C1" s="8"/>
      <c r="D1" s="8"/>
      <c r="E1" s="8"/>
      <c r="F1" s="8"/>
      <c r="G1" s="8"/>
    </row>
    <row r="2" spans="1:7" ht="15" customHeight="1" x14ac:dyDescent="0.25">
      <c r="A2" s="8"/>
      <c r="B2" s="8" t="s">
        <v>2</v>
      </c>
      <c r="C2" s="8"/>
      <c r="D2" s="8"/>
      <c r="E2" s="8"/>
      <c r="F2" s="8"/>
      <c r="G2" s="8"/>
    </row>
    <row r="3" spans="1:7" ht="15.75" thickBot="1" x14ac:dyDescent="0.3">
      <c r="A3" s="3" t="s">
        <v>256</v>
      </c>
      <c r="B3" s="71"/>
      <c r="C3" s="71"/>
      <c r="D3" s="71"/>
      <c r="E3" s="71"/>
      <c r="F3" s="71"/>
      <c r="G3" s="71"/>
    </row>
    <row r="4" spans="1:7" ht="15.75" thickTop="1" x14ac:dyDescent="0.25">
      <c r="A4" s="167" t="s">
        <v>839</v>
      </c>
      <c r="B4" s="41"/>
      <c r="C4" s="42"/>
      <c r="D4" s="42"/>
      <c r="E4" s="42"/>
      <c r="F4" s="82">
        <v>42007</v>
      </c>
      <c r="G4" s="83">
        <v>41636</v>
      </c>
    </row>
    <row r="5" spans="1:7" ht="15.75" thickBot="1" x14ac:dyDescent="0.3">
      <c r="A5" s="167"/>
      <c r="B5" s="75"/>
      <c r="C5" s="14"/>
      <c r="D5" s="14"/>
      <c r="E5" s="14"/>
      <c r="F5" s="84" t="s">
        <v>262</v>
      </c>
      <c r="G5" s="51" t="s">
        <v>262</v>
      </c>
    </row>
    <row r="6" spans="1:7" x14ac:dyDescent="0.25">
      <c r="A6" s="167"/>
      <c r="B6" s="77" t="s">
        <v>67</v>
      </c>
      <c r="C6" s="78"/>
      <c r="D6" s="78"/>
      <c r="E6" s="78"/>
      <c r="F6" s="94">
        <v>772</v>
      </c>
      <c r="G6" s="59">
        <v>1780</v>
      </c>
    </row>
    <row r="7" spans="1:7" x14ac:dyDescent="0.25">
      <c r="A7" s="167"/>
      <c r="B7" s="77" t="s">
        <v>265</v>
      </c>
      <c r="C7" s="78"/>
      <c r="D7" s="78"/>
      <c r="E7" s="78"/>
      <c r="F7" s="87">
        <v>953</v>
      </c>
      <c r="G7" s="50">
        <v>1163</v>
      </c>
    </row>
    <row r="8" spans="1:7" x14ac:dyDescent="0.25">
      <c r="A8" s="167"/>
      <c r="B8" s="77" t="s">
        <v>83</v>
      </c>
      <c r="C8" s="78"/>
      <c r="D8" s="78"/>
      <c r="E8" s="78"/>
      <c r="F8" s="87">
        <v>-441</v>
      </c>
      <c r="G8" s="49">
        <v>-462</v>
      </c>
    </row>
    <row r="9" spans="1:7" x14ac:dyDescent="0.25">
      <c r="A9" s="167"/>
      <c r="B9" s="77" t="s">
        <v>93</v>
      </c>
      <c r="C9" s="78"/>
      <c r="D9" s="78"/>
      <c r="E9" s="78"/>
      <c r="F9" s="87">
        <v>-257</v>
      </c>
      <c r="G9" s="49">
        <v>-311</v>
      </c>
    </row>
    <row r="10" spans="1:7" x14ac:dyDescent="0.25">
      <c r="A10" s="167"/>
      <c r="B10" s="77" t="s">
        <v>94</v>
      </c>
      <c r="C10" s="78"/>
      <c r="D10" s="78"/>
      <c r="E10" s="78"/>
      <c r="F10" s="87">
        <v>-174</v>
      </c>
      <c r="G10" s="49">
        <v>-223</v>
      </c>
    </row>
    <row r="11" spans="1:7" ht="15.75" thickBot="1" x14ac:dyDescent="0.3">
      <c r="A11" s="167"/>
      <c r="B11" s="77" t="s">
        <v>102</v>
      </c>
      <c r="C11" s="78"/>
      <c r="D11" s="78"/>
      <c r="E11" s="78"/>
      <c r="F11" s="84">
        <v>363</v>
      </c>
      <c r="G11" s="51">
        <v>429</v>
      </c>
    </row>
    <row r="12" spans="1:7" ht="15.75" thickBot="1" x14ac:dyDescent="0.3">
      <c r="A12" s="167"/>
      <c r="B12" s="79" t="s">
        <v>671</v>
      </c>
      <c r="C12" s="80"/>
      <c r="D12" s="80"/>
      <c r="E12" s="80"/>
      <c r="F12" s="108">
        <v>1216</v>
      </c>
      <c r="G12" s="54">
        <v>2376</v>
      </c>
    </row>
    <row r="13" spans="1:7" ht="15.75" thickTop="1" x14ac:dyDescent="0.25"/>
  </sheetData>
  <mergeCells count="12">
    <mergeCell ref="B12:E12"/>
    <mergeCell ref="A1:A2"/>
    <mergeCell ref="B1:G1"/>
    <mergeCell ref="B2:G2"/>
    <mergeCell ref="B3:G3"/>
    <mergeCell ref="A4:A12"/>
    <mergeCell ref="B6:E6"/>
    <mergeCell ref="B7:E7"/>
    <mergeCell ref="B8:E8"/>
    <mergeCell ref="B9:E9"/>
    <mergeCell ref="B10:E10"/>
    <mergeCell ref="B11:E1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6" max="6" width="5.7109375" bestFit="1" customWidth="1"/>
  </cols>
  <sheetData>
    <row r="1" spans="1:6" ht="15" customHeight="1" x14ac:dyDescent="0.25">
      <c r="A1" s="8" t="s">
        <v>840</v>
      </c>
      <c r="B1" s="8" t="s">
        <v>1</v>
      </c>
      <c r="C1" s="8"/>
      <c r="D1" s="8"/>
      <c r="E1" s="8"/>
      <c r="F1" s="8"/>
    </row>
    <row r="2" spans="1:6" ht="15" customHeight="1" x14ac:dyDescent="0.25">
      <c r="A2" s="8"/>
      <c r="B2" s="8" t="s">
        <v>2</v>
      </c>
      <c r="C2" s="8"/>
      <c r="D2" s="8"/>
      <c r="E2" s="8"/>
      <c r="F2" s="8"/>
    </row>
    <row r="3" spans="1:6" ht="30.75" thickBot="1" x14ac:dyDescent="0.3">
      <c r="A3" s="3" t="s">
        <v>673</v>
      </c>
      <c r="B3" s="71"/>
      <c r="C3" s="71"/>
      <c r="D3" s="71"/>
      <c r="E3" s="71"/>
      <c r="F3" s="71"/>
    </row>
    <row r="4" spans="1:6" ht="16.5" thickTop="1" thickBot="1" x14ac:dyDescent="0.3">
      <c r="A4" s="167" t="s">
        <v>841</v>
      </c>
      <c r="B4" s="41"/>
      <c r="C4" s="42"/>
      <c r="D4" s="42"/>
      <c r="E4" s="42"/>
      <c r="F4" s="44" t="s">
        <v>262</v>
      </c>
    </row>
    <row r="5" spans="1:6" x14ac:dyDescent="0.25">
      <c r="A5" s="167"/>
      <c r="B5" s="77">
        <v>2015</v>
      </c>
      <c r="C5" s="78"/>
      <c r="D5" s="78"/>
      <c r="E5" s="78"/>
      <c r="F5" s="59">
        <v>19262</v>
      </c>
    </row>
    <row r="6" spans="1:6" x14ac:dyDescent="0.25">
      <c r="A6" s="167"/>
      <c r="B6" s="77">
        <v>2016</v>
      </c>
      <c r="C6" s="78"/>
      <c r="D6" s="78"/>
      <c r="E6" s="78"/>
      <c r="F6" s="50">
        <v>17910</v>
      </c>
    </row>
    <row r="7" spans="1:6" x14ac:dyDescent="0.25">
      <c r="A7" s="167"/>
      <c r="B7" s="77">
        <v>2017</v>
      </c>
      <c r="C7" s="78"/>
      <c r="D7" s="78"/>
      <c r="E7" s="78"/>
      <c r="F7" s="50">
        <v>16548</v>
      </c>
    </row>
    <row r="8" spans="1:6" x14ac:dyDescent="0.25">
      <c r="A8" s="167"/>
      <c r="B8" s="77">
        <v>2018</v>
      </c>
      <c r="C8" s="78"/>
      <c r="D8" s="78"/>
      <c r="E8" s="78"/>
      <c r="F8" s="50">
        <v>15474</v>
      </c>
    </row>
    <row r="9" spans="1:6" x14ac:dyDescent="0.25">
      <c r="A9" s="167"/>
      <c r="B9" s="77">
        <v>2019</v>
      </c>
      <c r="C9" s="78"/>
      <c r="D9" s="78"/>
      <c r="E9" s="78"/>
      <c r="F9" s="50">
        <v>12645</v>
      </c>
    </row>
    <row r="10" spans="1:6" ht="15.75" thickBot="1" x14ac:dyDescent="0.3">
      <c r="A10" s="167"/>
      <c r="B10" s="77" t="s">
        <v>443</v>
      </c>
      <c r="C10" s="78"/>
      <c r="D10" s="78"/>
      <c r="E10" s="78"/>
      <c r="F10" s="63">
        <v>8710</v>
      </c>
    </row>
    <row r="11" spans="1:6" ht="15.75" thickBot="1" x14ac:dyDescent="0.3">
      <c r="A11" s="167"/>
      <c r="B11" s="88"/>
      <c r="C11" s="53"/>
      <c r="D11" s="53"/>
      <c r="E11" s="53"/>
      <c r="F11" s="54">
        <v>90549</v>
      </c>
    </row>
  </sheetData>
  <mergeCells count="11">
    <mergeCell ref="A1:A2"/>
    <mergeCell ref="B1:F1"/>
    <mergeCell ref="B2:F2"/>
    <mergeCell ref="B3:F3"/>
    <mergeCell ref="A4:A11"/>
    <mergeCell ref="B5:E5"/>
    <mergeCell ref="B6:E6"/>
    <mergeCell ref="B7:E7"/>
    <mergeCell ref="B8:E8"/>
    <mergeCell ref="B9:E9"/>
    <mergeCell ref="B10:E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showGridLines="0" workbookViewId="0"/>
  </sheetViews>
  <sheetFormatPr defaultRowHeight="15" x14ac:dyDescent="0.25"/>
  <cols>
    <col min="1" max="1" width="36.5703125" bestFit="1" customWidth="1"/>
    <col min="2" max="3" width="10.140625" customWidth="1"/>
    <col min="4" max="5" width="17.7109375" customWidth="1"/>
    <col min="6" max="6" width="9.7109375" bestFit="1" customWidth="1"/>
    <col min="7" max="7" width="8.7109375" customWidth="1"/>
    <col min="8" max="8" width="8.5703125" customWidth="1"/>
    <col min="9" max="9" width="7.7109375" customWidth="1"/>
    <col min="10" max="10" width="7.85546875" customWidth="1"/>
  </cols>
  <sheetData>
    <row r="1" spans="1:10" ht="15" customHeight="1" x14ac:dyDescent="0.25">
      <c r="A1" s="8" t="s">
        <v>842</v>
      </c>
      <c r="B1" s="8" t="s">
        <v>1</v>
      </c>
      <c r="C1" s="8"/>
      <c r="D1" s="8"/>
      <c r="E1" s="8"/>
      <c r="F1" s="8"/>
      <c r="G1" s="8"/>
      <c r="H1" s="8"/>
      <c r="I1" s="8"/>
      <c r="J1" s="8"/>
    </row>
    <row r="2" spans="1:10" ht="15" customHeight="1" x14ac:dyDescent="0.25">
      <c r="A2" s="8"/>
      <c r="B2" s="8" t="s">
        <v>2</v>
      </c>
      <c r="C2" s="8"/>
      <c r="D2" s="8"/>
      <c r="E2" s="8"/>
      <c r="F2" s="8"/>
      <c r="G2" s="8"/>
      <c r="H2" s="8"/>
      <c r="I2" s="8"/>
      <c r="J2" s="8"/>
    </row>
    <row r="3" spans="1:10" ht="15.75" thickBot="1" x14ac:dyDescent="0.3">
      <c r="A3" s="3" t="s">
        <v>691</v>
      </c>
      <c r="B3" s="71"/>
      <c r="C3" s="71"/>
      <c r="D3" s="71"/>
      <c r="E3" s="71"/>
      <c r="F3" s="71"/>
      <c r="G3" s="71"/>
      <c r="H3" s="71"/>
      <c r="I3" s="71"/>
      <c r="J3" s="71"/>
    </row>
    <row r="4" spans="1:10" ht="16.5" thickTop="1" thickBot="1" x14ac:dyDescent="0.3">
      <c r="A4" s="30" t="s">
        <v>843</v>
      </c>
      <c r="B4" s="119"/>
      <c r="C4" s="43"/>
      <c r="D4" s="43"/>
      <c r="E4" s="43"/>
      <c r="F4" s="98">
        <v>42007</v>
      </c>
      <c r="G4" s="98"/>
      <c r="H4" s="98"/>
      <c r="I4" s="98"/>
      <c r="J4" s="98"/>
    </row>
    <row r="5" spans="1:10" x14ac:dyDescent="0.25">
      <c r="A5" s="30"/>
      <c r="B5" s="75"/>
      <c r="C5" s="14"/>
      <c r="D5" s="14"/>
      <c r="E5" s="14"/>
      <c r="F5" s="94" t="s">
        <v>703</v>
      </c>
      <c r="G5" s="94" t="s">
        <v>704</v>
      </c>
      <c r="H5" s="94" t="s">
        <v>705</v>
      </c>
      <c r="I5" s="94" t="s">
        <v>706</v>
      </c>
      <c r="J5" s="47" t="s">
        <v>707</v>
      </c>
    </row>
    <row r="6" spans="1:10" x14ac:dyDescent="0.25">
      <c r="A6" s="30"/>
      <c r="B6" s="75"/>
      <c r="C6" s="14"/>
      <c r="D6" s="14"/>
      <c r="E6" s="14"/>
      <c r="F6" s="87" t="s">
        <v>708</v>
      </c>
      <c r="G6" s="87" t="s">
        <v>709</v>
      </c>
      <c r="H6" s="87" t="s">
        <v>710</v>
      </c>
      <c r="I6" s="87" t="s">
        <v>711</v>
      </c>
      <c r="J6" s="49" t="s">
        <v>712</v>
      </c>
    </row>
    <row r="7" spans="1:10" ht="15.75" thickBot="1" x14ac:dyDescent="0.3">
      <c r="A7" s="30"/>
      <c r="B7" s="75"/>
      <c r="C7" s="14"/>
      <c r="D7" s="14"/>
      <c r="E7" s="14"/>
      <c r="F7" s="84" t="s">
        <v>262</v>
      </c>
      <c r="G7" s="84" t="s">
        <v>262</v>
      </c>
      <c r="H7" s="84" t="s">
        <v>262</v>
      </c>
      <c r="I7" s="84" t="s">
        <v>262</v>
      </c>
      <c r="J7" s="51" t="s">
        <v>262</v>
      </c>
    </row>
    <row r="8" spans="1:10" ht="15.75" thickBot="1" x14ac:dyDescent="0.3">
      <c r="A8" s="30"/>
      <c r="B8" s="77" t="s">
        <v>713</v>
      </c>
      <c r="C8" s="78"/>
      <c r="D8" s="78"/>
      <c r="E8" s="78"/>
      <c r="F8" s="85">
        <v>619066</v>
      </c>
      <c r="G8" s="85">
        <v>483679</v>
      </c>
      <c r="H8" s="85">
        <v>1102745</v>
      </c>
      <c r="I8" s="85">
        <v>139855</v>
      </c>
      <c r="J8" s="74">
        <v>1242600</v>
      </c>
    </row>
    <row r="9" spans="1:10" x14ac:dyDescent="0.25">
      <c r="A9" s="30"/>
      <c r="B9" s="77" t="s">
        <v>714</v>
      </c>
      <c r="C9" s="78"/>
      <c r="D9" s="78"/>
      <c r="E9" s="78"/>
      <c r="F9" s="103">
        <v>26274</v>
      </c>
      <c r="G9" s="103">
        <v>27872</v>
      </c>
      <c r="H9" s="103">
        <v>54146</v>
      </c>
      <c r="I9" s="103">
        <v>3511</v>
      </c>
      <c r="J9" s="59">
        <v>57657</v>
      </c>
    </row>
    <row r="10" spans="1:10" x14ac:dyDescent="0.25">
      <c r="A10" s="30"/>
      <c r="B10" s="77" t="s">
        <v>715</v>
      </c>
      <c r="C10" s="78"/>
      <c r="D10" s="78"/>
      <c r="E10" s="78"/>
      <c r="F10" s="14"/>
      <c r="G10" s="14"/>
      <c r="H10" s="14"/>
      <c r="I10" s="14"/>
      <c r="J10" s="50">
        <v>-12449</v>
      </c>
    </row>
    <row r="11" spans="1:10" ht="15.75" customHeight="1" x14ac:dyDescent="0.25">
      <c r="A11" s="30"/>
      <c r="B11" s="77" t="s">
        <v>716</v>
      </c>
      <c r="C11" s="78"/>
      <c r="D11" s="78"/>
      <c r="E11" s="78"/>
      <c r="F11" s="14"/>
      <c r="G11" s="14"/>
      <c r="H11" s="14"/>
      <c r="I11" s="14"/>
      <c r="J11" s="50">
        <v>-2494</v>
      </c>
    </row>
    <row r="12" spans="1:10" ht="15.75" customHeight="1" x14ac:dyDescent="0.25">
      <c r="A12" s="30"/>
      <c r="B12" s="77" t="s">
        <v>717</v>
      </c>
      <c r="C12" s="78"/>
      <c r="D12" s="78"/>
      <c r="E12" s="78"/>
      <c r="F12" s="14"/>
      <c r="G12" s="14"/>
      <c r="H12" s="14"/>
      <c r="I12" s="14"/>
      <c r="J12" s="50">
        <v>-10975</v>
      </c>
    </row>
    <row r="13" spans="1:10" x14ac:dyDescent="0.25">
      <c r="A13" s="30"/>
      <c r="B13" s="77" t="s">
        <v>484</v>
      </c>
      <c r="C13" s="78"/>
      <c r="D13" s="78"/>
      <c r="E13" s="78"/>
      <c r="F13" s="14"/>
      <c r="G13" s="14"/>
      <c r="H13" s="14"/>
      <c r="I13" s="14"/>
      <c r="J13" s="50">
        <v>-7764</v>
      </c>
    </row>
    <row r="14" spans="1:10" ht="15.75" thickBot="1" x14ac:dyDescent="0.3">
      <c r="A14" s="30"/>
      <c r="B14" s="77" t="s">
        <v>42</v>
      </c>
      <c r="C14" s="78"/>
      <c r="D14" s="78"/>
      <c r="E14" s="78"/>
      <c r="F14" s="14"/>
      <c r="G14" s="14"/>
      <c r="H14" s="14"/>
      <c r="I14" s="14"/>
      <c r="J14" s="63">
        <v>-8441</v>
      </c>
    </row>
    <row r="15" spans="1:10" x14ac:dyDescent="0.25">
      <c r="A15" s="30"/>
      <c r="B15" s="77" t="s">
        <v>718</v>
      </c>
      <c r="C15" s="78"/>
      <c r="D15" s="78"/>
      <c r="E15" s="78"/>
      <c r="F15" s="14"/>
      <c r="G15" s="14"/>
      <c r="H15" s="14"/>
      <c r="I15" s="14"/>
      <c r="J15" s="76"/>
    </row>
    <row r="16" spans="1:10" ht="15.75" thickBot="1" x14ac:dyDescent="0.3">
      <c r="A16" s="30"/>
      <c r="B16" s="88"/>
      <c r="C16" s="80" t="s">
        <v>719</v>
      </c>
      <c r="D16" s="80"/>
      <c r="E16" s="80"/>
      <c r="F16" s="53"/>
      <c r="G16" s="53"/>
      <c r="H16" s="53"/>
      <c r="I16" s="53"/>
      <c r="J16" s="91">
        <v>15534</v>
      </c>
    </row>
    <row r="17" spans="1:10" ht="16.5" thickTop="1" thickBot="1" x14ac:dyDescent="0.3">
      <c r="A17" s="30"/>
      <c r="B17" s="97"/>
      <c r="C17" s="97"/>
      <c r="D17" s="97"/>
      <c r="E17" s="97"/>
      <c r="F17" s="97"/>
      <c r="G17" s="97"/>
      <c r="H17" s="97"/>
      <c r="I17" s="97"/>
      <c r="J17" s="97"/>
    </row>
    <row r="18" spans="1:10" ht="16.5" thickTop="1" thickBot="1" x14ac:dyDescent="0.3">
      <c r="A18" s="30"/>
      <c r="B18" s="119"/>
      <c r="C18" s="43"/>
      <c r="D18" s="43"/>
      <c r="E18" s="43"/>
      <c r="F18" s="98">
        <v>41636</v>
      </c>
      <c r="G18" s="98"/>
      <c r="H18" s="98"/>
      <c r="I18" s="98"/>
      <c r="J18" s="98"/>
    </row>
    <row r="19" spans="1:10" x14ac:dyDescent="0.25">
      <c r="A19" s="30"/>
      <c r="B19" s="75"/>
      <c r="C19" s="14"/>
      <c r="D19" s="14"/>
      <c r="E19" s="14"/>
      <c r="F19" s="94" t="s">
        <v>703</v>
      </c>
      <c r="G19" s="94" t="s">
        <v>704</v>
      </c>
      <c r="H19" s="94" t="s">
        <v>705</v>
      </c>
      <c r="I19" s="94" t="s">
        <v>706</v>
      </c>
      <c r="J19" s="47" t="s">
        <v>707</v>
      </c>
    </row>
    <row r="20" spans="1:10" x14ac:dyDescent="0.25">
      <c r="A20" s="30"/>
      <c r="B20" s="75"/>
      <c r="C20" s="14"/>
      <c r="D20" s="14"/>
      <c r="E20" s="14"/>
      <c r="F20" s="87" t="s">
        <v>708</v>
      </c>
      <c r="G20" s="87" t="s">
        <v>709</v>
      </c>
      <c r="H20" s="87" t="s">
        <v>710</v>
      </c>
      <c r="I20" s="87" t="s">
        <v>711</v>
      </c>
      <c r="J20" s="49" t="s">
        <v>712</v>
      </c>
    </row>
    <row r="21" spans="1:10" ht="15.75" thickBot="1" x14ac:dyDescent="0.3">
      <c r="A21" s="30"/>
      <c r="B21" s="75"/>
      <c r="C21" s="14"/>
      <c r="D21" s="14"/>
      <c r="E21" s="14"/>
      <c r="F21" s="84" t="s">
        <v>262</v>
      </c>
      <c r="G21" s="84" t="s">
        <v>262</v>
      </c>
      <c r="H21" s="84" t="s">
        <v>262</v>
      </c>
      <c r="I21" s="84" t="s">
        <v>262</v>
      </c>
      <c r="J21" s="51" t="s">
        <v>262</v>
      </c>
    </row>
    <row r="22" spans="1:10" ht="15.75" thickBot="1" x14ac:dyDescent="0.3">
      <c r="A22" s="30"/>
      <c r="B22" s="77" t="s">
        <v>713</v>
      </c>
      <c r="C22" s="78"/>
      <c r="D22" s="78"/>
      <c r="E22" s="78"/>
      <c r="F22" s="85">
        <v>571347</v>
      </c>
      <c r="G22" s="85">
        <v>427313</v>
      </c>
      <c r="H22" s="85">
        <v>998660</v>
      </c>
      <c r="I22" s="85">
        <v>141435</v>
      </c>
      <c r="J22" s="74">
        <v>1140095</v>
      </c>
    </row>
    <row r="23" spans="1:10" x14ac:dyDescent="0.25">
      <c r="A23" s="30"/>
      <c r="B23" s="77" t="s">
        <v>714</v>
      </c>
      <c r="C23" s="78"/>
      <c r="D23" s="78"/>
      <c r="E23" s="78"/>
      <c r="F23" s="103">
        <v>10882</v>
      </c>
      <c r="G23" s="103">
        <v>29582</v>
      </c>
      <c r="H23" s="103">
        <v>40464</v>
      </c>
      <c r="I23" s="103">
        <v>6731</v>
      </c>
      <c r="J23" s="59">
        <v>47195</v>
      </c>
    </row>
    <row r="24" spans="1:10" x14ac:dyDescent="0.25">
      <c r="A24" s="30"/>
      <c r="B24" s="77" t="s">
        <v>715</v>
      </c>
      <c r="C24" s="78"/>
      <c r="D24" s="78"/>
      <c r="E24" s="78"/>
      <c r="F24" s="14"/>
      <c r="G24" s="14"/>
      <c r="H24" s="14"/>
      <c r="I24" s="14"/>
      <c r="J24" s="50">
        <v>-9458</v>
      </c>
    </row>
    <row r="25" spans="1:10" ht="15.75" customHeight="1" x14ac:dyDescent="0.25">
      <c r="A25" s="30"/>
      <c r="B25" s="77" t="s">
        <v>716</v>
      </c>
      <c r="C25" s="78"/>
      <c r="D25" s="78"/>
      <c r="E25" s="78"/>
      <c r="F25" s="14"/>
      <c r="G25" s="14"/>
      <c r="H25" s="14"/>
      <c r="I25" s="14"/>
      <c r="J25" s="50">
        <v>-6577</v>
      </c>
    </row>
    <row r="26" spans="1:10" ht="15.75" customHeight="1" x14ac:dyDescent="0.25">
      <c r="A26" s="30"/>
      <c r="B26" s="77" t="s">
        <v>717</v>
      </c>
      <c r="C26" s="78"/>
      <c r="D26" s="78"/>
      <c r="E26" s="78"/>
      <c r="F26" s="14"/>
      <c r="G26" s="14"/>
      <c r="H26" s="14"/>
      <c r="I26" s="14"/>
      <c r="J26" s="50">
        <v>-3552</v>
      </c>
    </row>
    <row r="27" spans="1:10" x14ac:dyDescent="0.25">
      <c r="A27" s="30"/>
      <c r="B27" s="77" t="s">
        <v>484</v>
      </c>
      <c r="C27" s="78"/>
      <c r="D27" s="78"/>
      <c r="E27" s="78"/>
      <c r="F27" s="14"/>
      <c r="G27" s="14"/>
      <c r="H27" s="14"/>
      <c r="I27" s="14"/>
      <c r="J27" s="50">
        <v>-7860</v>
      </c>
    </row>
    <row r="28" spans="1:10" ht="15.75" thickBot="1" x14ac:dyDescent="0.3">
      <c r="A28" s="30"/>
      <c r="B28" s="77" t="s">
        <v>42</v>
      </c>
      <c r="C28" s="78"/>
      <c r="D28" s="78"/>
      <c r="E28" s="78"/>
      <c r="F28" s="14"/>
      <c r="G28" s="14"/>
      <c r="H28" s="14"/>
      <c r="I28" s="14"/>
      <c r="J28" s="63">
        <v>-21495</v>
      </c>
    </row>
    <row r="29" spans="1:10" x14ac:dyDescent="0.25">
      <c r="A29" s="30"/>
      <c r="B29" s="77" t="s">
        <v>720</v>
      </c>
      <c r="C29" s="78"/>
      <c r="D29" s="78"/>
      <c r="E29" s="78"/>
      <c r="F29" s="14"/>
      <c r="G29" s="14"/>
      <c r="H29" s="14"/>
      <c r="I29" s="14"/>
      <c r="J29" s="76"/>
    </row>
    <row r="30" spans="1:10" ht="15.75" thickBot="1" x14ac:dyDescent="0.3">
      <c r="A30" s="30"/>
      <c r="B30" s="88"/>
      <c r="C30" s="80" t="s">
        <v>719</v>
      </c>
      <c r="D30" s="80"/>
      <c r="E30" s="80"/>
      <c r="F30" s="53"/>
      <c r="G30" s="53"/>
      <c r="H30" s="53"/>
      <c r="I30" s="53"/>
      <c r="J30" s="91">
        <v>-1747</v>
      </c>
    </row>
    <row r="31" spans="1:10" ht="16.5" thickTop="1" thickBot="1" x14ac:dyDescent="0.3">
      <c r="A31" s="30"/>
      <c r="B31" s="97"/>
      <c r="C31" s="97"/>
      <c r="D31" s="97"/>
      <c r="E31" s="97"/>
      <c r="F31" s="97"/>
      <c r="G31" s="97"/>
      <c r="H31" s="97"/>
      <c r="I31" s="97"/>
      <c r="J31" s="97"/>
    </row>
    <row r="32" spans="1:10" ht="16.5" thickTop="1" thickBot="1" x14ac:dyDescent="0.3">
      <c r="A32" s="30"/>
      <c r="B32" s="119"/>
      <c r="C32" s="43"/>
      <c r="D32" s="43"/>
      <c r="E32" s="43"/>
      <c r="F32" s="98">
        <v>41272</v>
      </c>
      <c r="G32" s="98"/>
      <c r="H32" s="98"/>
      <c r="I32" s="98"/>
      <c r="J32" s="98"/>
    </row>
    <row r="33" spans="1:10" x14ac:dyDescent="0.25">
      <c r="A33" s="30"/>
      <c r="B33" s="75"/>
      <c r="C33" s="14"/>
      <c r="D33" s="14"/>
      <c r="E33" s="14"/>
      <c r="F33" s="94" t="s">
        <v>703</v>
      </c>
      <c r="G33" s="94" t="s">
        <v>704</v>
      </c>
      <c r="H33" s="94" t="s">
        <v>705</v>
      </c>
      <c r="I33" s="94" t="s">
        <v>706</v>
      </c>
      <c r="J33" s="47" t="s">
        <v>707</v>
      </c>
    </row>
    <row r="34" spans="1:10" x14ac:dyDescent="0.25">
      <c r="A34" s="30"/>
      <c r="B34" s="75"/>
      <c r="C34" s="14"/>
      <c r="D34" s="14"/>
      <c r="E34" s="14"/>
      <c r="F34" s="87" t="s">
        <v>708</v>
      </c>
      <c r="G34" s="87" t="s">
        <v>709</v>
      </c>
      <c r="H34" s="87" t="s">
        <v>710</v>
      </c>
      <c r="I34" s="87" t="s">
        <v>711</v>
      </c>
      <c r="J34" s="49" t="s">
        <v>712</v>
      </c>
    </row>
    <row r="35" spans="1:10" ht="15.75" thickBot="1" x14ac:dyDescent="0.3">
      <c r="A35" s="30"/>
      <c r="B35" s="75"/>
      <c r="C35" s="14"/>
      <c r="D35" s="14"/>
      <c r="E35" s="14"/>
      <c r="F35" s="84" t="s">
        <v>262</v>
      </c>
      <c r="G35" s="84" t="s">
        <v>262</v>
      </c>
      <c r="H35" s="84" t="s">
        <v>262</v>
      </c>
      <c r="I35" s="84" t="s">
        <v>262</v>
      </c>
      <c r="J35" s="51" t="s">
        <v>262</v>
      </c>
    </row>
    <row r="36" spans="1:10" ht="15.75" thickBot="1" x14ac:dyDescent="0.3">
      <c r="A36" s="30"/>
      <c r="B36" s="77" t="s">
        <v>713</v>
      </c>
      <c r="C36" s="78"/>
      <c r="D36" s="78"/>
      <c r="E36" s="78"/>
      <c r="F36" s="85">
        <v>540461</v>
      </c>
      <c r="G36" s="85">
        <v>376431</v>
      </c>
      <c r="H36" s="85">
        <v>916892</v>
      </c>
      <c r="I36" s="85">
        <v>126651</v>
      </c>
      <c r="J36" s="74">
        <v>1043543</v>
      </c>
    </row>
    <row r="37" spans="1:10" x14ac:dyDescent="0.25">
      <c r="A37" s="30"/>
      <c r="B37" s="77" t="s">
        <v>714</v>
      </c>
      <c r="C37" s="78"/>
      <c r="D37" s="78"/>
      <c r="E37" s="78"/>
      <c r="F37" s="103">
        <v>18649</v>
      </c>
      <c r="G37" s="103">
        <v>21560</v>
      </c>
      <c r="H37" s="103">
        <v>40209</v>
      </c>
      <c r="I37" s="103">
        <v>10062</v>
      </c>
      <c r="J37" s="59">
        <v>50271</v>
      </c>
    </row>
    <row r="38" spans="1:10" x14ac:dyDescent="0.25">
      <c r="A38" s="30"/>
      <c r="B38" s="77" t="s">
        <v>715</v>
      </c>
      <c r="C38" s="78"/>
      <c r="D38" s="78"/>
      <c r="E38" s="78"/>
      <c r="F38" s="14"/>
      <c r="G38" s="14"/>
      <c r="H38" s="14"/>
      <c r="I38" s="14"/>
      <c r="J38" s="50">
        <v>-7229</v>
      </c>
    </row>
    <row r="39" spans="1:10" x14ac:dyDescent="0.25">
      <c r="A39" s="30"/>
      <c r="B39" s="77" t="s">
        <v>541</v>
      </c>
      <c r="C39" s="78"/>
      <c r="D39" s="78"/>
      <c r="E39" s="78"/>
      <c r="F39" s="14"/>
      <c r="G39" s="14"/>
      <c r="H39" s="14"/>
      <c r="I39" s="14"/>
      <c r="J39" s="50">
        <v>-1946</v>
      </c>
    </row>
    <row r="40" spans="1:10" ht="15.75" thickBot="1" x14ac:dyDescent="0.3">
      <c r="A40" s="30"/>
      <c r="B40" s="77" t="s">
        <v>484</v>
      </c>
      <c r="C40" s="78"/>
      <c r="D40" s="78"/>
      <c r="E40" s="78"/>
      <c r="F40" s="14"/>
      <c r="G40" s="14"/>
      <c r="H40" s="14"/>
      <c r="I40" s="14"/>
      <c r="J40" s="63">
        <v>-9333</v>
      </c>
    </row>
    <row r="41" spans="1:10" x14ac:dyDescent="0.25">
      <c r="A41" s="30"/>
      <c r="B41" s="77" t="s">
        <v>718</v>
      </c>
      <c r="C41" s="78"/>
      <c r="D41" s="78"/>
      <c r="E41" s="78"/>
      <c r="F41" s="14"/>
      <c r="G41" s="14"/>
      <c r="H41" s="14"/>
      <c r="I41" s="14"/>
      <c r="J41" s="127"/>
    </row>
    <row r="42" spans="1:10" ht="15.75" thickBot="1" x14ac:dyDescent="0.3">
      <c r="A42" s="30"/>
      <c r="B42" s="88"/>
      <c r="C42" s="80" t="s">
        <v>719</v>
      </c>
      <c r="D42" s="80"/>
      <c r="E42" s="80"/>
      <c r="F42" s="53"/>
      <c r="G42" s="53"/>
      <c r="H42" s="53"/>
      <c r="I42" s="53"/>
      <c r="J42" s="91">
        <v>31763</v>
      </c>
    </row>
    <row r="43" spans="1:10" ht="16.5" thickTop="1" thickBot="1" x14ac:dyDescent="0.3">
      <c r="A43" s="30"/>
      <c r="B43" s="72"/>
      <c r="C43" s="72"/>
      <c r="D43" s="72"/>
      <c r="E43" s="72"/>
      <c r="F43" s="72"/>
      <c r="G43" s="72"/>
      <c r="H43" s="72"/>
      <c r="I43" s="72"/>
      <c r="J43" s="72"/>
    </row>
    <row r="44" spans="1:10" ht="15.75" thickTop="1" x14ac:dyDescent="0.25">
      <c r="A44" s="30"/>
      <c r="B44" s="119"/>
      <c r="C44" s="43"/>
      <c r="D44" s="43"/>
      <c r="E44" s="43"/>
      <c r="F44" s="82">
        <v>42007</v>
      </c>
      <c r="G44" s="83">
        <v>41636</v>
      </c>
    </row>
    <row r="45" spans="1:10" ht="15.75" thickBot="1" x14ac:dyDescent="0.3">
      <c r="A45" s="30"/>
      <c r="B45" s="122"/>
      <c r="C45" s="19"/>
      <c r="D45" s="19"/>
      <c r="E45" s="19"/>
      <c r="F45" s="84" t="s">
        <v>262</v>
      </c>
      <c r="G45" s="51" t="s">
        <v>262</v>
      </c>
    </row>
    <row r="46" spans="1:10" x14ac:dyDescent="0.25">
      <c r="A46" s="30"/>
      <c r="B46" s="77" t="s">
        <v>725</v>
      </c>
      <c r="C46" s="78"/>
      <c r="D46" s="78"/>
      <c r="E46" s="78"/>
      <c r="F46" s="17"/>
      <c r="G46" s="46"/>
    </row>
    <row r="47" spans="1:10" x14ac:dyDescent="0.25">
      <c r="A47" s="30"/>
      <c r="B47" s="75"/>
      <c r="C47" s="99" t="s">
        <v>726</v>
      </c>
      <c r="D47" s="99"/>
      <c r="E47" s="99"/>
      <c r="F47" s="95">
        <v>306519</v>
      </c>
      <c r="G47" s="50">
        <v>312894</v>
      </c>
    </row>
    <row r="48" spans="1:10" ht="15.75" thickBot="1" x14ac:dyDescent="0.3">
      <c r="A48" s="30"/>
      <c r="B48" s="75"/>
      <c r="C48" s="99" t="s">
        <v>727</v>
      </c>
      <c r="D48" s="99"/>
      <c r="E48" s="99"/>
      <c r="F48" s="96">
        <v>199466</v>
      </c>
      <c r="G48" s="91">
        <v>185818</v>
      </c>
    </row>
    <row r="49" spans="1:10" ht="15.75" thickTop="1" x14ac:dyDescent="0.25">
      <c r="A49" s="30"/>
      <c r="B49" s="75"/>
      <c r="C49" s="14"/>
      <c r="D49" s="99" t="s">
        <v>728</v>
      </c>
      <c r="E49" s="99"/>
      <c r="F49" s="162">
        <v>505985</v>
      </c>
      <c r="G49" s="163">
        <v>498712</v>
      </c>
    </row>
    <row r="50" spans="1:10" ht="15.75" thickBot="1" x14ac:dyDescent="0.3">
      <c r="A50" s="30"/>
      <c r="B50" s="75"/>
      <c r="C50" s="99" t="s">
        <v>729</v>
      </c>
      <c r="D50" s="99"/>
      <c r="E50" s="99"/>
      <c r="F50" s="107">
        <v>112111</v>
      </c>
      <c r="G50" s="63">
        <v>137106</v>
      </c>
    </row>
    <row r="51" spans="1:10" x14ac:dyDescent="0.25">
      <c r="A51" s="30"/>
      <c r="B51" s="75"/>
      <c r="C51" s="14"/>
      <c r="D51" s="99" t="s">
        <v>730</v>
      </c>
      <c r="E51" s="99"/>
      <c r="F51" s="103">
        <v>618096</v>
      </c>
      <c r="G51" s="59">
        <v>635818</v>
      </c>
    </row>
    <row r="52" spans="1:10" ht="15.75" thickBot="1" x14ac:dyDescent="0.3">
      <c r="A52" s="30"/>
      <c r="B52" s="75"/>
      <c r="C52" s="99" t="s">
        <v>715</v>
      </c>
      <c r="D52" s="99"/>
      <c r="E52" s="99"/>
      <c r="F52" s="107">
        <v>22854</v>
      </c>
      <c r="G52" s="63">
        <v>31558</v>
      </c>
    </row>
    <row r="53" spans="1:10" ht="15.75" thickBot="1" x14ac:dyDescent="0.3">
      <c r="A53" s="30"/>
      <c r="B53" s="75"/>
      <c r="C53" s="14"/>
      <c r="D53" s="99" t="s">
        <v>731</v>
      </c>
      <c r="E53" s="99"/>
      <c r="F53" s="108">
        <v>640950</v>
      </c>
      <c r="G53" s="54">
        <v>667376</v>
      </c>
    </row>
    <row r="54" spans="1:10" ht="15.75" thickTop="1" x14ac:dyDescent="0.25">
      <c r="A54" s="30"/>
      <c r="B54" s="75"/>
      <c r="C54" s="14"/>
      <c r="D54" s="14"/>
      <c r="E54" s="14"/>
      <c r="F54" s="42"/>
      <c r="G54" s="160"/>
    </row>
    <row r="55" spans="1:10" x14ac:dyDescent="0.25">
      <c r="A55" s="30"/>
      <c r="B55" s="77" t="s">
        <v>732</v>
      </c>
      <c r="C55" s="78"/>
      <c r="D55" s="78"/>
      <c r="E55" s="78"/>
      <c r="F55" s="14"/>
      <c r="G55" s="127"/>
    </row>
    <row r="56" spans="1:10" x14ac:dyDescent="0.25">
      <c r="A56" s="30"/>
      <c r="B56" s="75"/>
      <c r="C56" s="99" t="s">
        <v>726</v>
      </c>
      <c r="D56" s="99"/>
      <c r="E56" s="99"/>
      <c r="F56" s="95">
        <v>26720</v>
      </c>
      <c r="G56" s="50">
        <v>27822</v>
      </c>
    </row>
    <row r="57" spans="1:10" ht="15.75" thickBot="1" x14ac:dyDescent="0.3">
      <c r="A57" s="30"/>
      <c r="B57" s="75"/>
      <c r="C57" s="99" t="s">
        <v>727</v>
      </c>
      <c r="D57" s="99"/>
      <c r="E57" s="99"/>
      <c r="F57" s="96">
        <v>2362</v>
      </c>
      <c r="G57" s="91">
        <v>2362</v>
      </c>
    </row>
    <row r="58" spans="1:10" ht="15.75" thickTop="1" x14ac:dyDescent="0.25">
      <c r="A58" s="30"/>
      <c r="B58" s="75"/>
      <c r="C58" s="14"/>
      <c r="D58" s="99" t="s">
        <v>728</v>
      </c>
      <c r="E58" s="99"/>
      <c r="F58" s="162">
        <v>29082</v>
      </c>
      <c r="G58" s="163">
        <v>30184</v>
      </c>
    </row>
    <row r="59" spans="1:10" ht="15.75" thickBot="1" x14ac:dyDescent="0.3">
      <c r="A59" s="30"/>
      <c r="B59" s="75"/>
      <c r="C59" s="99" t="s">
        <v>729</v>
      </c>
      <c r="D59" s="99"/>
      <c r="E59" s="99"/>
      <c r="F59" s="84" t="s">
        <v>338</v>
      </c>
      <c r="G59" s="63">
        <v>11459</v>
      </c>
    </row>
    <row r="60" spans="1:10" ht="15.75" thickBot="1" x14ac:dyDescent="0.3">
      <c r="A60" s="30"/>
      <c r="B60" s="88"/>
      <c r="C60" s="53"/>
      <c r="D60" s="80" t="s">
        <v>733</v>
      </c>
      <c r="E60" s="80"/>
      <c r="F60" s="108">
        <v>29082</v>
      </c>
      <c r="G60" s="54">
        <v>41643</v>
      </c>
    </row>
    <row r="61" spans="1:10" ht="16.5" thickTop="1" thickBot="1" x14ac:dyDescent="0.3">
      <c r="A61" s="30"/>
      <c r="B61" s="29"/>
      <c r="C61" s="29"/>
      <c r="D61" s="29"/>
      <c r="E61" s="29"/>
      <c r="F61" s="29"/>
      <c r="G61" s="29"/>
      <c r="H61" s="29"/>
      <c r="I61" s="29"/>
      <c r="J61" s="29"/>
    </row>
    <row r="62" spans="1:10" ht="15.75" thickTop="1" x14ac:dyDescent="0.25">
      <c r="A62" s="30"/>
      <c r="B62" s="119"/>
      <c r="C62" s="43"/>
      <c r="D62" s="43"/>
      <c r="E62" s="43"/>
      <c r="F62" s="82">
        <v>42007</v>
      </c>
      <c r="G62" s="82">
        <v>41636</v>
      </c>
      <c r="H62" s="83">
        <v>41272</v>
      </c>
    </row>
    <row r="63" spans="1:10" ht="15.75" thickBot="1" x14ac:dyDescent="0.3">
      <c r="A63" s="30"/>
      <c r="B63" s="122"/>
      <c r="C63" s="19"/>
      <c r="D63" s="19"/>
      <c r="E63" s="19"/>
      <c r="F63" s="84" t="s">
        <v>262</v>
      </c>
      <c r="G63" s="84" t="s">
        <v>262</v>
      </c>
      <c r="H63" s="51" t="s">
        <v>262</v>
      </c>
    </row>
    <row r="64" spans="1:10" x14ac:dyDescent="0.25">
      <c r="A64" s="30"/>
      <c r="B64" s="77" t="s">
        <v>736</v>
      </c>
      <c r="C64" s="78"/>
      <c r="D64" s="78"/>
      <c r="E64" s="78"/>
      <c r="F64" s="17"/>
      <c r="G64" s="17"/>
      <c r="H64" s="46"/>
    </row>
    <row r="65" spans="1:8" x14ac:dyDescent="0.25">
      <c r="A65" s="30"/>
      <c r="B65" s="75"/>
      <c r="C65" s="99" t="s">
        <v>726</v>
      </c>
      <c r="D65" s="99"/>
      <c r="E65" s="99"/>
      <c r="F65" s="95">
        <v>5993</v>
      </c>
      <c r="G65" s="95">
        <v>13363</v>
      </c>
      <c r="H65" s="50">
        <v>10227</v>
      </c>
    </row>
    <row r="66" spans="1:8" ht="15.75" thickBot="1" x14ac:dyDescent="0.3">
      <c r="A66" s="30"/>
      <c r="B66" s="75"/>
      <c r="C66" s="99" t="s">
        <v>727</v>
      </c>
      <c r="D66" s="99"/>
      <c r="E66" s="99"/>
      <c r="F66" s="96">
        <v>8012</v>
      </c>
      <c r="G66" s="96">
        <v>12877</v>
      </c>
      <c r="H66" s="91">
        <v>9400</v>
      </c>
    </row>
    <row r="67" spans="1:8" ht="15.75" thickTop="1" x14ac:dyDescent="0.25">
      <c r="A67" s="30"/>
      <c r="B67" s="75"/>
      <c r="C67" s="14"/>
      <c r="D67" s="99" t="s">
        <v>728</v>
      </c>
      <c r="E67" s="99"/>
      <c r="F67" s="162">
        <v>14005</v>
      </c>
      <c r="G67" s="162">
        <v>26240</v>
      </c>
      <c r="H67" s="163">
        <v>19627</v>
      </c>
    </row>
    <row r="68" spans="1:8" ht="15.75" thickBot="1" x14ac:dyDescent="0.3">
      <c r="A68" s="30"/>
      <c r="B68" s="75"/>
      <c r="C68" s="99" t="s">
        <v>729</v>
      </c>
      <c r="D68" s="99"/>
      <c r="E68" s="99"/>
      <c r="F68" s="107">
        <v>2254</v>
      </c>
      <c r="G68" s="107">
        <v>3100</v>
      </c>
      <c r="H68" s="63">
        <v>2504</v>
      </c>
    </row>
    <row r="69" spans="1:8" x14ac:dyDescent="0.25">
      <c r="A69" s="30"/>
      <c r="B69" s="75"/>
      <c r="C69" s="14"/>
      <c r="D69" s="99" t="s">
        <v>737</v>
      </c>
      <c r="E69" s="99"/>
      <c r="F69" s="103">
        <v>16259</v>
      </c>
      <c r="G69" s="103">
        <v>29340</v>
      </c>
      <c r="H69" s="59">
        <v>22131</v>
      </c>
    </row>
    <row r="70" spans="1:8" ht="15.75" thickBot="1" x14ac:dyDescent="0.3">
      <c r="A70" s="30"/>
      <c r="B70" s="75"/>
      <c r="C70" s="99" t="s">
        <v>715</v>
      </c>
      <c r="D70" s="99"/>
      <c r="E70" s="99"/>
      <c r="F70" s="107">
        <v>3242</v>
      </c>
      <c r="G70" s="84">
        <v>574</v>
      </c>
      <c r="H70" s="51">
        <v>812</v>
      </c>
    </row>
    <row r="71" spans="1:8" ht="15.75" thickBot="1" x14ac:dyDescent="0.3">
      <c r="A71" s="30"/>
      <c r="B71" s="75"/>
      <c r="C71" s="14"/>
      <c r="D71" s="99" t="s">
        <v>738</v>
      </c>
      <c r="E71" s="99"/>
      <c r="F71" s="108">
        <v>19501</v>
      </c>
      <c r="G71" s="108">
        <v>29914</v>
      </c>
      <c r="H71" s="54">
        <v>22943</v>
      </c>
    </row>
    <row r="72" spans="1:8" ht="15.75" thickTop="1" x14ac:dyDescent="0.25">
      <c r="A72" s="30"/>
      <c r="B72" s="75"/>
      <c r="C72" s="14"/>
      <c r="D72" s="14"/>
      <c r="E72" s="14"/>
      <c r="F72" s="42"/>
      <c r="G72" s="42"/>
      <c r="H72" s="160"/>
    </row>
    <row r="73" spans="1:8" x14ac:dyDescent="0.25">
      <c r="A73" s="30"/>
      <c r="B73" s="77" t="s">
        <v>739</v>
      </c>
      <c r="C73" s="78"/>
      <c r="D73" s="78"/>
      <c r="E73" s="78"/>
      <c r="F73" s="14"/>
      <c r="G73" s="14"/>
      <c r="H73" s="127"/>
    </row>
    <row r="74" spans="1:8" x14ac:dyDescent="0.25">
      <c r="A74" s="30"/>
      <c r="B74" s="75"/>
      <c r="C74" s="99" t="s">
        <v>726</v>
      </c>
      <c r="D74" s="99"/>
      <c r="E74" s="99"/>
      <c r="F74" s="95">
        <v>6668</v>
      </c>
      <c r="G74" s="95">
        <v>6091</v>
      </c>
      <c r="H74" s="50">
        <v>5115</v>
      </c>
    </row>
    <row r="75" spans="1:8" ht="15.75" thickBot="1" x14ac:dyDescent="0.3">
      <c r="A75" s="30"/>
      <c r="B75" s="75"/>
      <c r="C75" s="99" t="s">
        <v>727</v>
      </c>
      <c r="D75" s="99"/>
      <c r="E75" s="99"/>
      <c r="F75" s="96">
        <v>7562</v>
      </c>
      <c r="G75" s="96">
        <v>7381</v>
      </c>
      <c r="H75" s="91">
        <v>6729</v>
      </c>
    </row>
    <row r="76" spans="1:8" ht="15.75" thickTop="1" x14ac:dyDescent="0.25">
      <c r="A76" s="30"/>
      <c r="B76" s="75"/>
      <c r="C76" s="14"/>
      <c r="D76" s="99" t="s">
        <v>728</v>
      </c>
      <c r="E76" s="99"/>
      <c r="F76" s="162">
        <v>14230</v>
      </c>
      <c r="G76" s="162">
        <v>13472</v>
      </c>
      <c r="H76" s="163">
        <v>11844</v>
      </c>
    </row>
    <row r="77" spans="1:8" ht="15.75" thickBot="1" x14ac:dyDescent="0.3">
      <c r="A77" s="30"/>
      <c r="B77" s="75"/>
      <c r="C77" s="99" t="s">
        <v>729</v>
      </c>
      <c r="D77" s="99"/>
      <c r="E77" s="99"/>
      <c r="F77" s="107">
        <v>6209</v>
      </c>
      <c r="G77" s="107">
        <v>6257</v>
      </c>
      <c r="H77" s="63">
        <v>5731</v>
      </c>
    </row>
    <row r="78" spans="1:8" x14ac:dyDescent="0.25">
      <c r="A78" s="30"/>
      <c r="B78" s="75"/>
      <c r="C78" s="14"/>
      <c r="D78" s="99" t="s">
        <v>740</v>
      </c>
      <c r="E78" s="99"/>
      <c r="F78" s="103">
        <v>20439</v>
      </c>
      <c r="G78" s="103">
        <v>19729</v>
      </c>
      <c r="H78" s="59">
        <v>17575</v>
      </c>
    </row>
    <row r="79" spans="1:8" ht="15.75" thickBot="1" x14ac:dyDescent="0.3">
      <c r="A79" s="30"/>
      <c r="B79" s="75"/>
      <c r="C79" s="99" t="s">
        <v>715</v>
      </c>
      <c r="D79" s="99"/>
      <c r="E79" s="99"/>
      <c r="F79" s="107">
        <v>1411</v>
      </c>
      <c r="G79" s="84">
        <v>801</v>
      </c>
      <c r="H79" s="51">
        <v>818</v>
      </c>
    </row>
    <row r="80" spans="1:8" ht="15.75" thickBot="1" x14ac:dyDescent="0.3">
      <c r="A80" s="30"/>
      <c r="B80" s="88"/>
      <c r="C80" s="53"/>
      <c r="D80" s="80" t="s">
        <v>741</v>
      </c>
      <c r="E80" s="80"/>
      <c r="F80" s="108">
        <v>21850</v>
      </c>
      <c r="G80" s="108">
        <v>20530</v>
      </c>
      <c r="H80" s="54">
        <v>18393</v>
      </c>
    </row>
    <row r="81" spans="1:10" ht="15.75" thickTop="1" x14ac:dyDescent="0.25">
      <c r="A81" s="30" t="s">
        <v>844</v>
      </c>
      <c r="B81" s="119"/>
      <c r="C81" s="43"/>
      <c r="D81" s="43"/>
      <c r="E81" s="43"/>
      <c r="F81" s="82">
        <v>42007</v>
      </c>
      <c r="G81" s="82">
        <v>41636</v>
      </c>
      <c r="H81" s="83">
        <v>41272</v>
      </c>
    </row>
    <row r="82" spans="1:10" ht="15.75" thickBot="1" x14ac:dyDescent="0.3">
      <c r="A82" s="30"/>
      <c r="B82" s="122"/>
      <c r="C82" s="19"/>
      <c r="D82" s="19"/>
      <c r="E82" s="19"/>
      <c r="F82" s="84" t="s">
        <v>262</v>
      </c>
      <c r="G82" s="84" t="s">
        <v>262</v>
      </c>
      <c r="H82" s="51" t="s">
        <v>262</v>
      </c>
    </row>
    <row r="83" spans="1:10" x14ac:dyDescent="0.25">
      <c r="A83" s="30"/>
      <c r="B83" s="77" t="s">
        <v>744</v>
      </c>
      <c r="C83" s="78"/>
      <c r="D83" s="78"/>
      <c r="E83" s="78"/>
      <c r="F83" s="17"/>
      <c r="G83" s="17"/>
      <c r="H83" s="46"/>
    </row>
    <row r="84" spans="1:10" x14ac:dyDescent="0.25">
      <c r="A84" s="30"/>
      <c r="B84" s="75"/>
      <c r="C84" s="99" t="s">
        <v>586</v>
      </c>
      <c r="D84" s="99"/>
      <c r="E84" s="99"/>
      <c r="F84" s="95">
        <v>937129</v>
      </c>
      <c r="G84" s="95">
        <v>869829</v>
      </c>
      <c r="H84" s="50">
        <v>812019</v>
      </c>
    </row>
    <row r="85" spans="1:10" x14ac:dyDescent="0.25">
      <c r="A85" s="30"/>
      <c r="B85" s="75"/>
      <c r="C85" s="99" t="s">
        <v>585</v>
      </c>
      <c r="D85" s="99"/>
      <c r="E85" s="99"/>
      <c r="F85" s="95">
        <v>58299</v>
      </c>
      <c r="G85" s="95">
        <v>56571</v>
      </c>
      <c r="H85" s="50">
        <v>54288</v>
      </c>
    </row>
    <row r="86" spans="1:10" ht="15.75" thickBot="1" x14ac:dyDescent="0.3">
      <c r="A86" s="30"/>
      <c r="B86" s="75"/>
      <c r="C86" s="99" t="s">
        <v>745</v>
      </c>
      <c r="D86" s="99"/>
      <c r="E86" s="99"/>
      <c r="F86" s="107">
        <v>247172</v>
      </c>
      <c r="G86" s="107">
        <v>213695</v>
      </c>
      <c r="H86" s="63">
        <v>177236</v>
      </c>
    </row>
    <row r="87" spans="1:10" ht="15.75" thickBot="1" x14ac:dyDescent="0.3">
      <c r="A87" s="30"/>
      <c r="B87" s="88"/>
      <c r="C87" s="53"/>
      <c r="D87" s="80" t="s">
        <v>746</v>
      </c>
      <c r="E87" s="80"/>
      <c r="F87" s="108">
        <v>1242600</v>
      </c>
      <c r="G87" s="108">
        <v>1140095</v>
      </c>
      <c r="H87" s="54">
        <v>1043543</v>
      </c>
    </row>
    <row r="88" spans="1:10" ht="16.5" thickTop="1" thickBot="1" x14ac:dyDescent="0.3">
      <c r="A88" s="30"/>
      <c r="B88" s="29"/>
      <c r="C88" s="29"/>
      <c r="D88" s="29"/>
      <c r="E88" s="29"/>
      <c r="F88" s="29"/>
      <c r="G88" s="29"/>
      <c r="H88" s="29"/>
      <c r="I88" s="29"/>
      <c r="J88" s="29"/>
    </row>
    <row r="89" spans="1:10" ht="15.75" thickTop="1" x14ac:dyDescent="0.25">
      <c r="A89" s="30"/>
      <c r="B89" s="119"/>
      <c r="C89" s="43"/>
      <c r="D89" s="43"/>
      <c r="E89" s="43"/>
      <c r="F89" s="82">
        <v>42007</v>
      </c>
      <c r="G89" s="83">
        <v>41636</v>
      </c>
    </row>
    <row r="90" spans="1:10" ht="15.75" thickBot="1" x14ac:dyDescent="0.3">
      <c r="A90" s="30"/>
      <c r="B90" s="122"/>
      <c r="C90" s="19"/>
      <c r="D90" s="19"/>
      <c r="E90" s="19"/>
      <c r="F90" s="84" t="s">
        <v>262</v>
      </c>
      <c r="G90" s="51" t="s">
        <v>262</v>
      </c>
    </row>
    <row r="91" spans="1:10" x14ac:dyDescent="0.25">
      <c r="A91" s="30"/>
      <c r="B91" s="77" t="s">
        <v>748</v>
      </c>
      <c r="C91" s="78"/>
      <c r="D91" s="78"/>
      <c r="E91" s="78"/>
      <c r="F91" s="17"/>
      <c r="G91" s="46"/>
    </row>
    <row r="92" spans="1:10" x14ac:dyDescent="0.25">
      <c r="A92" s="30"/>
      <c r="B92" s="75"/>
      <c r="C92" s="99" t="s">
        <v>586</v>
      </c>
      <c r="D92" s="99"/>
      <c r="E92" s="99"/>
      <c r="F92" s="95">
        <v>98881</v>
      </c>
      <c r="G92" s="50">
        <v>106165</v>
      </c>
    </row>
    <row r="93" spans="1:10" x14ac:dyDescent="0.25">
      <c r="A93" s="30"/>
      <c r="B93" s="75"/>
      <c r="C93" s="99" t="s">
        <v>585</v>
      </c>
      <c r="D93" s="99"/>
      <c r="E93" s="99"/>
      <c r="F93" s="95">
        <v>14493</v>
      </c>
      <c r="G93" s="50">
        <v>11896</v>
      </c>
    </row>
    <row r="94" spans="1:10" ht="15.75" thickBot="1" x14ac:dyDescent="0.3">
      <c r="A94" s="30"/>
      <c r="B94" s="75"/>
      <c r="C94" s="99" t="s">
        <v>745</v>
      </c>
      <c r="D94" s="99"/>
      <c r="E94" s="99"/>
      <c r="F94" s="107">
        <v>21546</v>
      </c>
      <c r="G94" s="63">
        <v>25094</v>
      </c>
    </row>
    <row r="95" spans="1:10" ht="15.75" thickBot="1" x14ac:dyDescent="0.3">
      <c r="A95" s="30"/>
      <c r="B95" s="88"/>
      <c r="C95" s="53"/>
      <c r="D95" s="80" t="s">
        <v>749</v>
      </c>
      <c r="E95" s="80"/>
      <c r="F95" s="108">
        <v>134920</v>
      </c>
      <c r="G95" s="54">
        <v>143155</v>
      </c>
    </row>
    <row r="96" spans="1:10" ht="15.75" thickTop="1" x14ac:dyDescent="0.25"/>
  </sheetData>
  <mergeCells count="77">
    <mergeCell ref="C94:E94"/>
    <mergeCell ref="D95:E95"/>
    <mergeCell ref="A1:A2"/>
    <mergeCell ref="B1:J1"/>
    <mergeCell ref="B2:J2"/>
    <mergeCell ref="B3:J3"/>
    <mergeCell ref="A4:A80"/>
    <mergeCell ref="B43:J43"/>
    <mergeCell ref="B61:J61"/>
    <mergeCell ref="A81:A95"/>
    <mergeCell ref="C85:E85"/>
    <mergeCell ref="C86:E86"/>
    <mergeCell ref="D87:E87"/>
    <mergeCell ref="B91:E91"/>
    <mergeCell ref="C92:E92"/>
    <mergeCell ref="C93:E93"/>
    <mergeCell ref="B88:J88"/>
    <mergeCell ref="C77:E77"/>
    <mergeCell ref="D78:E78"/>
    <mergeCell ref="C79:E79"/>
    <mergeCell ref="D80:E80"/>
    <mergeCell ref="B83:E83"/>
    <mergeCell ref="C84:E84"/>
    <mergeCell ref="C70:E70"/>
    <mergeCell ref="D71:E71"/>
    <mergeCell ref="B73:E73"/>
    <mergeCell ref="C74:E74"/>
    <mergeCell ref="C75:E75"/>
    <mergeCell ref="D76:E76"/>
    <mergeCell ref="B64:E64"/>
    <mergeCell ref="C65:E65"/>
    <mergeCell ref="C66:E66"/>
    <mergeCell ref="D67:E67"/>
    <mergeCell ref="C68:E68"/>
    <mergeCell ref="D69:E69"/>
    <mergeCell ref="B55:E55"/>
    <mergeCell ref="C56:E56"/>
    <mergeCell ref="C57:E57"/>
    <mergeCell ref="D58:E58"/>
    <mergeCell ref="C59:E59"/>
    <mergeCell ref="D60:E60"/>
    <mergeCell ref="C48:E48"/>
    <mergeCell ref="D49:E49"/>
    <mergeCell ref="C50:E50"/>
    <mergeCell ref="D51:E51"/>
    <mergeCell ref="C52:E52"/>
    <mergeCell ref="D53:E53"/>
    <mergeCell ref="B39:E39"/>
    <mergeCell ref="B40:E40"/>
    <mergeCell ref="B41:E41"/>
    <mergeCell ref="C42:E42"/>
    <mergeCell ref="B46:E46"/>
    <mergeCell ref="C47:E47"/>
    <mergeCell ref="B29:E29"/>
    <mergeCell ref="C30:E30"/>
    <mergeCell ref="F32:J32"/>
    <mergeCell ref="B36:E36"/>
    <mergeCell ref="B37:E37"/>
    <mergeCell ref="B38:E38"/>
    <mergeCell ref="B23:E23"/>
    <mergeCell ref="B24:E24"/>
    <mergeCell ref="B25:E25"/>
    <mergeCell ref="B26:E26"/>
    <mergeCell ref="B27:E27"/>
    <mergeCell ref="B28:E28"/>
    <mergeCell ref="B13:E13"/>
    <mergeCell ref="B14:E14"/>
    <mergeCell ref="B15:E15"/>
    <mergeCell ref="C16:E16"/>
    <mergeCell ref="F18:J18"/>
    <mergeCell ref="B22:E22"/>
    <mergeCell ref="F4:J4"/>
    <mergeCell ref="B8:E8"/>
    <mergeCell ref="B9:E9"/>
    <mergeCell ref="B10:E10"/>
    <mergeCell ref="B11:E11"/>
    <mergeCell ref="B12:E1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28515625" bestFit="1" customWidth="1"/>
    <col min="3" max="3" width="11.85546875" bestFit="1" customWidth="1"/>
  </cols>
  <sheetData>
    <row r="1" spans="1:3" ht="15" customHeight="1" x14ac:dyDescent="0.25">
      <c r="A1" s="8" t="s">
        <v>845</v>
      </c>
      <c r="B1" s="8" t="s">
        <v>1</v>
      </c>
      <c r="C1" s="8"/>
    </row>
    <row r="2" spans="1:3" x14ac:dyDescent="0.25">
      <c r="A2" s="8"/>
      <c r="B2" s="1" t="s">
        <v>29</v>
      </c>
      <c r="C2" s="1" t="s">
        <v>2</v>
      </c>
    </row>
    <row r="3" spans="1:3" ht="45" x14ac:dyDescent="0.25">
      <c r="A3" s="3" t="s">
        <v>167</v>
      </c>
      <c r="B3" s="4"/>
      <c r="C3" s="4"/>
    </row>
    <row r="4" spans="1:3" x14ac:dyDescent="0.25">
      <c r="A4" s="2" t="s">
        <v>846</v>
      </c>
      <c r="B4" s="4">
        <v>1973</v>
      </c>
      <c r="C4" s="4"/>
    </row>
    <row r="5" spans="1:3" x14ac:dyDescent="0.25">
      <c r="A5" s="2" t="s">
        <v>847</v>
      </c>
      <c r="B5" s="4"/>
      <c r="C5" s="4"/>
    </row>
    <row r="6" spans="1:3" ht="30" x14ac:dyDescent="0.25">
      <c r="A6" s="3" t="s">
        <v>848</v>
      </c>
      <c r="B6" s="4"/>
      <c r="C6" s="4"/>
    </row>
    <row r="7" spans="1:3" ht="30" x14ac:dyDescent="0.25">
      <c r="A7" s="2" t="s">
        <v>849</v>
      </c>
      <c r="B7" s="4"/>
      <c r="C7" s="4" t="s">
        <v>219</v>
      </c>
    </row>
    <row r="8" spans="1:3" x14ac:dyDescent="0.25">
      <c r="A8" s="2" t="s">
        <v>850</v>
      </c>
      <c r="B8" s="4"/>
      <c r="C8" s="4"/>
    </row>
    <row r="9" spans="1:3" ht="30" x14ac:dyDescent="0.25">
      <c r="A9" s="3" t="s">
        <v>848</v>
      </c>
      <c r="B9" s="4"/>
      <c r="C9" s="4"/>
    </row>
    <row r="10" spans="1:3" ht="30" x14ac:dyDescent="0.25">
      <c r="A10" s="2" t="s">
        <v>849</v>
      </c>
      <c r="B10" s="4"/>
      <c r="C10" s="4" t="s">
        <v>219</v>
      </c>
    </row>
    <row r="11" spans="1:3" ht="30" x14ac:dyDescent="0.25">
      <c r="A11" s="2" t="s">
        <v>851</v>
      </c>
      <c r="B11" s="4"/>
      <c r="C11" s="4"/>
    </row>
    <row r="12" spans="1:3" ht="30" x14ac:dyDescent="0.25">
      <c r="A12" s="3" t="s">
        <v>848</v>
      </c>
      <c r="B12" s="4"/>
      <c r="C12" s="4"/>
    </row>
    <row r="13" spans="1:3" ht="30" x14ac:dyDescent="0.25">
      <c r="A13" s="2" t="s">
        <v>849</v>
      </c>
      <c r="B13" s="4"/>
      <c r="C13" s="4" t="s">
        <v>852</v>
      </c>
    </row>
    <row r="14" spans="1:3" ht="30" x14ac:dyDescent="0.25">
      <c r="A14" s="2" t="s">
        <v>853</v>
      </c>
      <c r="B14" s="4"/>
      <c r="C14" s="4"/>
    </row>
    <row r="15" spans="1:3" ht="30" x14ac:dyDescent="0.25">
      <c r="A15" s="3" t="s">
        <v>848</v>
      </c>
      <c r="B15" s="4"/>
      <c r="C15" s="4"/>
    </row>
    <row r="16" spans="1:3" ht="30" x14ac:dyDescent="0.25">
      <c r="A16" s="2" t="s">
        <v>849</v>
      </c>
      <c r="B16" s="4"/>
      <c r="C16" s="4" t="s">
        <v>854</v>
      </c>
    </row>
    <row r="17" spans="1:3" ht="30" x14ac:dyDescent="0.25">
      <c r="A17" s="2" t="s">
        <v>855</v>
      </c>
      <c r="B17" s="4"/>
      <c r="C17" s="4"/>
    </row>
    <row r="18" spans="1:3" ht="30" x14ac:dyDescent="0.25">
      <c r="A18" s="3" t="s">
        <v>856</v>
      </c>
      <c r="B18" s="4"/>
      <c r="C18" s="4"/>
    </row>
    <row r="19" spans="1:3" ht="30" x14ac:dyDescent="0.25">
      <c r="A19" s="2" t="s">
        <v>857</v>
      </c>
      <c r="B19" s="4"/>
      <c r="C19" s="4" t="s">
        <v>858</v>
      </c>
    </row>
    <row r="20" spans="1:3" ht="30" x14ac:dyDescent="0.25">
      <c r="A20" s="2" t="s">
        <v>859</v>
      </c>
      <c r="B20" s="4"/>
      <c r="C20" s="4"/>
    </row>
    <row r="21" spans="1:3" ht="30" x14ac:dyDescent="0.25">
      <c r="A21" s="3" t="s">
        <v>856</v>
      </c>
      <c r="B21" s="4"/>
      <c r="C21" s="4"/>
    </row>
    <row r="22" spans="1:3" ht="30" x14ac:dyDescent="0.25">
      <c r="A22" s="2" t="s">
        <v>857</v>
      </c>
      <c r="B22" s="4"/>
      <c r="C22" s="4" t="s">
        <v>860</v>
      </c>
    </row>
    <row r="23" spans="1:3" ht="30" x14ac:dyDescent="0.25">
      <c r="A23" s="2" t="s">
        <v>861</v>
      </c>
      <c r="B23" s="4"/>
      <c r="C23" s="4"/>
    </row>
    <row r="24" spans="1:3" ht="30" x14ac:dyDescent="0.25">
      <c r="A24" s="3" t="s">
        <v>856</v>
      </c>
      <c r="B24" s="4"/>
      <c r="C24" s="4"/>
    </row>
    <row r="25" spans="1:3" ht="30" x14ac:dyDescent="0.25">
      <c r="A25" s="2" t="s">
        <v>857</v>
      </c>
      <c r="B25" s="4"/>
      <c r="C25" s="4" t="s">
        <v>860</v>
      </c>
    </row>
    <row r="26" spans="1:3" ht="30" x14ac:dyDescent="0.25">
      <c r="A26" s="2" t="s">
        <v>862</v>
      </c>
      <c r="B26" s="4"/>
      <c r="C26" s="4"/>
    </row>
    <row r="27" spans="1:3" ht="30" x14ac:dyDescent="0.25">
      <c r="A27" s="3" t="s">
        <v>856</v>
      </c>
      <c r="B27" s="4"/>
      <c r="C27" s="4"/>
    </row>
    <row r="28" spans="1:3" ht="30" x14ac:dyDescent="0.25">
      <c r="A28" s="2" t="s">
        <v>857</v>
      </c>
      <c r="B28" s="4"/>
      <c r="C28" s="4" t="s">
        <v>863</v>
      </c>
    </row>
    <row r="29" spans="1:3" x14ac:dyDescent="0.25">
      <c r="A29" s="2" t="s">
        <v>864</v>
      </c>
      <c r="B29" s="4"/>
      <c r="C29" s="4"/>
    </row>
    <row r="30" spans="1:3" ht="30" x14ac:dyDescent="0.25">
      <c r="A30" s="3" t="s">
        <v>856</v>
      </c>
      <c r="B30" s="4"/>
      <c r="C30" s="4"/>
    </row>
    <row r="31" spans="1:3" ht="30" x14ac:dyDescent="0.25">
      <c r="A31" s="2" t="s">
        <v>857</v>
      </c>
      <c r="B31" s="4"/>
      <c r="C31" s="4" t="s">
        <v>210</v>
      </c>
    </row>
    <row r="32" spans="1:3" ht="30" x14ac:dyDescent="0.25">
      <c r="A32" s="2" t="s">
        <v>865</v>
      </c>
      <c r="B32" s="4"/>
      <c r="C32" s="4"/>
    </row>
    <row r="33" spans="1:3" ht="30" x14ac:dyDescent="0.25">
      <c r="A33" s="3" t="s">
        <v>856</v>
      </c>
      <c r="B33" s="4"/>
      <c r="C33" s="4"/>
    </row>
    <row r="34" spans="1:3" ht="30" x14ac:dyDescent="0.25">
      <c r="A34" s="2" t="s">
        <v>857</v>
      </c>
      <c r="B34" s="4"/>
      <c r="C34" s="4" t="s">
        <v>854</v>
      </c>
    </row>
    <row r="35" spans="1:3" ht="30" x14ac:dyDescent="0.25">
      <c r="A35" s="2" t="s">
        <v>866</v>
      </c>
      <c r="B35" s="4"/>
      <c r="C35" s="4"/>
    </row>
    <row r="36" spans="1:3" ht="30" x14ac:dyDescent="0.25">
      <c r="A36" s="3" t="s">
        <v>856</v>
      </c>
      <c r="B36" s="4"/>
      <c r="C36" s="4"/>
    </row>
    <row r="37" spans="1:3" ht="30" x14ac:dyDescent="0.25">
      <c r="A37" s="2" t="s">
        <v>857</v>
      </c>
      <c r="B37" s="4"/>
      <c r="C37" s="4" t="s">
        <v>867</v>
      </c>
    </row>
    <row r="38" spans="1:3" x14ac:dyDescent="0.25">
      <c r="A38" s="2" t="s">
        <v>868</v>
      </c>
      <c r="B38" s="4"/>
      <c r="C38" s="4"/>
    </row>
    <row r="39" spans="1:3" ht="30" x14ac:dyDescent="0.25">
      <c r="A39" s="3" t="s">
        <v>856</v>
      </c>
      <c r="B39" s="4"/>
      <c r="C39" s="4"/>
    </row>
    <row r="40" spans="1:3" ht="30" x14ac:dyDescent="0.25">
      <c r="A40" s="2" t="s">
        <v>857</v>
      </c>
      <c r="B40" s="4"/>
      <c r="C40" s="4" t="s">
        <v>210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105</v>
      </c>
      <c r="B1" s="1" t="s">
        <v>2</v>
      </c>
      <c r="C1" s="1" t="s">
        <v>29</v>
      </c>
    </row>
    <row r="2" spans="1:3" x14ac:dyDescent="0.25">
      <c r="A2" s="3" t="s">
        <v>106</v>
      </c>
      <c r="B2" s="4"/>
      <c r="C2" s="4"/>
    </row>
    <row r="3" spans="1:3" x14ac:dyDescent="0.25">
      <c r="A3" s="2" t="s">
        <v>107</v>
      </c>
      <c r="B3" s="7">
        <v>67073944</v>
      </c>
      <c r="C3" s="7">
        <v>66527691</v>
      </c>
    </row>
    <row r="4" spans="1:3" x14ac:dyDescent="0.25">
      <c r="A4" s="2" t="s">
        <v>108</v>
      </c>
      <c r="B4" s="6">
        <v>0</v>
      </c>
      <c r="C4" s="6">
        <v>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869</v>
      </c>
      <c r="B1" s="1" t="s">
        <v>1</v>
      </c>
    </row>
    <row r="2" spans="1:2" x14ac:dyDescent="0.25">
      <c r="A2" s="8"/>
      <c r="B2" s="1" t="s">
        <v>2</v>
      </c>
    </row>
    <row r="3" spans="1:2" ht="30" x14ac:dyDescent="0.25">
      <c r="A3" s="2" t="s">
        <v>789</v>
      </c>
      <c r="B3" s="4"/>
    </row>
    <row r="4" spans="1:2" x14ac:dyDescent="0.25">
      <c r="A4" s="3" t="s">
        <v>790</v>
      </c>
      <c r="B4" s="4"/>
    </row>
    <row r="5" spans="1:2" ht="30" x14ac:dyDescent="0.25">
      <c r="A5" s="2" t="s">
        <v>870</v>
      </c>
      <c r="B5" s="5">
        <v>41274</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36.5703125" customWidth="1"/>
    <col min="3" max="3" width="11.7109375" customWidth="1"/>
  </cols>
  <sheetData>
    <row r="1" spans="1:3" ht="15" customHeight="1" x14ac:dyDescent="0.25">
      <c r="A1" s="1" t="s">
        <v>871</v>
      </c>
      <c r="B1" s="8" t="s">
        <v>2</v>
      </c>
      <c r="C1" s="8"/>
    </row>
    <row r="2" spans="1:3" ht="30" x14ac:dyDescent="0.25">
      <c r="A2" s="2" t="s">
        <v>789</v>
      </c>
      <c r="B2" s="4"/>
      <c r="C2" s="4"/>
    </row>
    <row r="3" spans="1:3" x14ac:dyDescent="0.25">
      <c r="A3" s="3" t="s">
        <v>790</v>
      </c>
      <c r="B3" s="4"/>
      <c r="C3" s="4"/>
    </row>
    <row r="4" spans="1:3" ht="45" x14ac:dyDescent="0.25">
      <c r="A4" s="2" t="s">
        <v>872</v>
      </c>
      <c r="B4" s="6">
        <v>70000</v>
      </c>
      <c r="C4" s="4"/>
    </row>
    <row r="5" spans="1:3" ht="30" x14ac:dyDescent="0.25">
      <c r="A5" s="2" t="s">
        <v>873</v>
      </c>
      <c r="B5" s="7">
        <v>378000</v>
      </c>
      <c r="C5" s="4"/>
    </row>
    <row r="6" spans="1:3" ht="30" x14ac:dyDescent="0.25">
      <c r="A6" s="2" t="s">
        <v>874</v>
      </c>
      <c r="B6" s="7">
        <v>55000</v>
      </c>
      <c r="C6" s="4"/>
    </row>
    <row r="7" spans="1:3" ht="45" x14ac:dyDescent="0.25">
      <c r="A7" s="2" t="s">
        <v>875</v>
      </c>
      <c r="B7" s="7">
        <v>21000</v>
      </c>
      <c r="C7" s="4"/>
    </row>
    <row r="8" spans="1:3" ht="45" x14ac:dyDescent="0.25">
      <c r="A8" s="2" t="s">
        <v>876</v>
      </c>
      <c r="B8" s="7">
        <v>4067000</v>
      </c>
      <c r="C8" s="4"/>
    </row>
    <row r="9" spans="1:3" ht="30" x14ac:dyDescent="0.25">
      <c r="A9" s="2" t="s">
        <v>85</v>
      </c>
      <c r="B9" s="7">
        <v>-228000</v>
      </c>
      <c r="C9" s="4"/>
    </row>
    <row r="10" spans="1:3" ht="17.25" x14ac:dyDescent="0.25">
      <c r="A10" s="2" t="s">
        <v>276</v>
      </c>
      <c r="B10" s="7">
        <v>-465000</v>
      </c>
      <c r="C10" s="170" t="s">
        <v>877</v>
      </c>
    </row>
    <row r="11" spans="1:3" x14ac:dyDescent="0.25">
      <c r="A11" s="2" t="s">
        <v>278</v>
      </c>
      <c r="B11" s="6">
        <v>3898000</v>
      </c>
      <c r="C11" s="4"/>
    </row>
    <row r="12" spans="1:3" x14ac:dyDescent="0.25">
      <c r="A12" s="29"/>
      <c r="B12" s="29"/>
      <c r="C12" s="29"/>
    </row>
    <row r="13" spans="1:3" ht="22.5" customHeight="1" x14ac:dyDescent="0.25">
      <c r="A13" s="2" t="s">
        <v>877</v>
      </c>
      <c r="B13" s="171" t="s">
        <v>878</v>
      </c>
      <c r="C13" s="171"/>
    </row>
  </sheetData>
  <mergeCells count="3">
    <mergeCell ref="B1:C1"/>
    <mergeCell ref="A12:C12"/>
    <mergeCell ref="B13:C1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4" width="12.7109375" bestFit="1" customWidth="1"/>
    <col min="5" max="5" width="15.42578125" bestFit="1" customWidth="1"/>
    <col min="6" max="8" width="26.7109375" bestFit="1" customWidth="1"/>
  </cols>
  <sheetData>
    <row r="1" spans="1:8" ht="15" customHeight="1" x14ac:dyDescent="0.25">
      <c r="A1" s="8" t="s">
        <v>879</v>
      </c>
      <c r="B1" s="8" t="s">
        <v>1</v>
      </c>
      <c r="C1" s="8"/>
      <c r="D1" s="8"/>
      <c r="E1" s="1" t="s">
        <v>880</v>
      </c>
      <c r="F1" s="1" t="s">
        <v>881</v>
      </c>
      <c r="G1" s="1" t="s">
        <v>1</v>
      </c>
      <c r="H1" s="1"/>
    </row>
    <row r="2" spans="1:8" x14ac:dyDescent="0.25">
      <c r="A2" s="8"/>
      <c r="B2" s="1" t="s">
        <v>2</v>
      </c>
      <c r="C2" s="1" t="s">
        <v>29</v>
      </c>
      <c r="D2" s="1" t="s">
        <v>30</v>
      </c>
      <c r="E2" s="1" t="s">
        <v>883</v>
      </c>
      <c r="F2" s="1" t="s">
        <v>884</v>
      </c>
      <c r="G2" s="1" t="s">
        <v>883</v>
      </c>
      <c r="H2" s="1" t="s">
        <v>883</v>
      </c>
    </row>
    <row r="3" spans="1:8" x14ac:dyDescent="0.25">
      <c r="A3" s="8"/>
      <c r="B3" s="1" t="s">
        <v>882</v>
      </c>
      <c r="C3" s="1" t="s">
        <v>882</v>
      </c>
      <c r="D3" s="1" t="s">
        <v>882</v>
      </c>
      <c r="E3" s="1" t="s">
        <v>792</v>
      </c>
      <c r="F3" s="1" t="s">
        <v>792</v>
      </c>
      <c r="G3" s="1" t="s">
        <v>792</v>
      </c>
      <c r="H3" s="1" t="s">
        <v>792</v>
      </c>
    </row>
    <row r="4" spans="1:8" x14ac:dyDescent="0.25">
      <c r="A4" s="8"/>
      <c r="B4" s="1"/>
      <c r="C4" s="1"/>
      <c r="D4" s="1"/>
      <c r="E4" s="1"/>
      <c r="F4" s="1" t="s">
        <v>885</v>
      </c>
      <c r="G4" s="1" t="s">
        <v>885</v>
      </c>
      <c r="H4" s="1" t="s">
        <v>885</v>
      </c>
    </row>
    <row r="5" spans="1:8" x14ac:dyDescent="0.25">
      <c r="A5" s="8"/>
      <c r="B5" s="1"/>
      <c r="C5" s="1"/>
      <c r="D5" s="1"/>
      <c r="E5" s="1"/>
      <c r="F5" s="1" t="s">
        <v>882</v>
      </c>
      <c r="G5" s="1" t="s">
        <v>886</v>
      </c>
      <c r="H5" s="1" t="s">
        <v>882</v>
      </c>
    </row>
    <row r="6" spans="1:8" x14ac:dyDescent="0.25">
      <c r="A6" s="3" t="s">
        <v>790</v>
      </c>
      <c r="B6" s="4"/>
      <c r="C6" s="4"/>
      <c r="D6" s="4"/>
      <c r="E6" s="4"/>
      <c r="F6" s="4"/>
      <c r="G6" s="4"/>
      <c r="H6" s="4"/>
    </row>
    <row r="7" spans="1:8" ht="30" x14ac:dyDescent="0.25">
      <c r="A7" s="2" t="s">
        <v>887</v>
      </c>
      <c r="B7" s="4"/>
      <c r="C7" s="4"/>
      <c r="D7" s="4"/>
      <c r="E7" s="4"/>
      <c r="F7" s="4"/>
      <c r="G7" s="5">
        <v>41150</v>
      </c>
      <c r="H7" s="4"/>
    </row>
    <row r="8" spans="1:8" ht="30" x14ac:dyDescent="0.25">
      <c r="A8" s="2" t="s">
        <v>870</v>
      </c>
      <c r="B8" s="4"/>
      <c r="C8" s="4"/>
      <c r="D8" s="4"/>
      <c r="E8" s="5">
        <v>41150</v>
      </c>
      <c r="F8" s="5">
        <v>41221</v>
      </c>
      <c r="G8" s="4"/>
      <c r="H8" s="4"/>
    </row>
    <row r="9" spans="1:8" ht="30" x14ac:dyDescent="0.25">
      <c r="A9" s="2" t="s">
        <v>888</v>
      </c>
      <c r="B9" s="4"/>
      <c r="C9" s="4"/>
      <c r="D9" s="4"/>
      <c r="E9" s="4"/>
      <c r="F9" s="172">
        <v>1</v>
      </c>
      <c r="G9" s="4"/>
      <c r="H9" s="172">
        <v>0.94</v>
      </c>
    </row>
    <row r="10" spans="1:8" ht="30" x14ac:dyDescent="0.25">
      <c r="A10" s="2" t="s">
        <v>889</v>
      </c>
      <c r="B10" s="4"/>
      <c r="C10" s="4"/>
      <c r="D10" s="4"/>
      <c r="E10" s="4"/>
      <c r="F10" s="4"/>
      <c r="G10" s="4">
        <v>0.6</v>
      </c>
      <c r="H10" s="4"/>
    </row>
    <row r="11" spans="1:8" ht="30" x14ac:dyDescent="0.25">
      <c r="A11" s="2" t="s">
        <v>890</v>
      </c>
      <c r="B11" s="4"/>
      <c r="C11" s="4"/>
      <c r="D11" s="4"/>
      <c r="E11" s="4"/>
      <c r="F11" s="4"/>
      <c r="G11" s="4"/>
      <c r="H11" s="6">
        <v>870000</v>
      </c>
    </row>
    <row r="12" spans="1:8" ht="30" x14ac:dyDescent="0.25">
      <c r="A12" s="2" t="s">
        <v>891</v>
      </c>
      <c r="B12" s="4"/>
      <c r="C12" s="4"/>
      <c r="D12" s="4"/>
      <c r="E12" s="4"/>
      <c r="F12" s="7">
        <v>4365000</v>
      </c>
      <c r="G12" s="4"/>
      <c r="H12" s="4"/>
    </row>
    <row r="13" spans="1:8" ht="30" x14ac:dyDescent="0.25">
      <c r="A13" s="2" t="s">
        <v>892</v>
      </c>
      <c r="B13" s="4"/>
      <c r="C13" s="4"/>
      <c r="D13" s="4"/>
      <c r="E13" s="4"/>
      <c r="F13" s="7">
        <v>5097000</v>
      </c>
      <c r="G13" s="4"/>
      <c r="H13" s="4"/>
    </row>
    <row r="14" spans="1:8" ht="30" x14ac:dyDescent="0.25">
      <c r="A14" s="2" t="s">
        <v>893</v>
      </c>
      <c r="B14" s="4"/>
      <c r="C14" s="4"/>
      <c r="D14" s="4"/>
      <c r="E14" s="4"/>
      <c r="F14" s="7">
        <v>732000</v>
      </c>
      <c r="G14" s="4"/>
      <c r="H14" s="4"/>
    </row>
    <row r="15" spans="1:8" x14ac:dyDescent="0.25">
      <c r="A15" s="2" t="s">
        <v>32</v>
      </c>
      <c r="B15" s="7">
        <v>1242600000</v>
      </c>
      <c r="C15" s="7">
        <v>1140095000</v>
      </c>
      <c r="D15" s="7">
        <v>1043543000</v>
      </c>
      <c r="E15" s="4"/>
      <c r="F15" s="4"/>
      <c r="G15" s="4"/>
      <c r="H15" s="4"/>
    </row>
    <row r="16" spans="1:8" x14ac:dyDescent="0.25">
      <c r="A16" s="2" t="s">
        <v>894</v>
      </c>
      <c r="B16" s="6">
        <v>13101000</v>
      </c>
      <c r="C16" s="6">
        <v>-8524000</v>
      </c>
      <c r="D16" s="6">
        <v>24224000</v>
      </c>
      <c r="E16" s="4"/>
      <c r="F16" s="4"/>
      <c r="G16" s="4"/>
      <c r="H16" s="4"/>
    </row>
  </sheetData>
  <mergeCells count="2">
    <mergeCell ref="A1:A5"/>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32.85546875" customWidth="1"/>
    <col min="3" max="3" width="6.5703125" customWidth="1"/>
    <col min="4" max="5" width="32.85546875" customWidth="1"/>
  </cols>
  <sheetData>
    <row r="1" spans="1:5" ht="30" customHeight="1" x14ac:dyDescent="0.25">
      <c r="A1" s="8" t="s">
        <v>895</v>
      </c>
      <c r="B1" s="8" t="s">
        <v>1</v>
      </c>
      <c r="C1" s="8"/>
      <c r="D1" s="8"/>
      <c r="E1" s="8"/>
    </row>
    <row r="2" spans="1:5" ht="15" customHeight="1" x14ac:dyDescent="0.25">
      <c r="A2" s="8"/>
      <c r="B2" s="8" t="s">
        <v>2</v>
      </c>
      <c r="C2" s="8"/>
      <c r="D2" s="1" t="s">
        <v>29</v>
      </c>
      <c r="E2" s="1" t="s">
        <v>30</v>
      </c>
    </row>
    <row r="3" spans="1:5" x14ac:dyDescent="0.25">
      <c r="A3" s="3" t="s">
        <v>790</v>
      </c>
      <c r="B3" s="4"/>
      <c r="C3" s="4"/>
      <c r="D3" s="4"/>
      <c r="E3" s="4"/>
    </row>
    <row r="4" spans="1:5" x14ac:dyDescent="0.25">
      <c r="A4" s="2" t="s">
        <v>78</v>
      </c>
      <c r="B4" s="6">
        <v>29082000</v>
      </c>
      <c r="C4" s="4"/>
      <c r="D4" s="6">
        <v>41643000</v>
      </c>
      <c r="E4" s="6">
        <v>45384000</v>
      </c>
    </row>
    <row r="5" spans="1:5" x14ac:dyDescent="0.25">
      <c r="A5" s="2" t="s">
        <v>139</v>
      </c>
      <c r="B5" s="7">
        <v>-1373000</v>
      </c>
      <c r="C5" s="4"/>
      <c r="D5" s="4">
        <v>0</v>
      </c>
      <c r="E5" s="4">
        <v>0</v>
      </c>
    </row>
    <row r="6" spans="1:5" x14ac:dyDescent="0.25">
      <c r="A6" s="2" t="s">
        <v>32</v>
      </c>
      <c r="B6" s="7">
        <v>1242600000</v>
      </c>
      <c r="C6" s="4"/>
      <c r="D6" s="7">
        <v>1140095000</v>
      </c>
      <c r="E6" s="7">
        <v>1043543000</v>
      </c>
    </row>
    <row r="7" spans="1:5" x14ac:dyDescent="0.25">
      <c r="A7" s="2" t="s">
        <v>894</v>
      </c>
      <c r="B7" s="7">
        <v>13101000</v>
      </c>
      <c r="C7" s="4"/>
      <c r="D7" s="7">
        <v>-8524000</v>
      </c>
      <c r="E7" s="7">
        <v>24224000</v>
      </c>
    </row>
    <row r="8" spans="1:5" x14ac:dyDescent="0.25">
      <c r="A8" s="2" t="s">
        <v>885</v>
      </c>
      <c r="B8" s="4"/>
      <c r="C8" s="4"/>
      <c r="D8" s="4"/>
      <c r="E8" s="4"/>
    </row>
    <row r="9" spans="1:5" x14ac:dyDescent="0.25">
      <c r="A9" s="3" t="s">
        <v>790</v>
      </c>
      <c r="B9" s="4"/>
      <c r="C9" s="4"/>
      <c r="D9" s="4"/>
      <c r="E9" s="4"/>
    </row>
    <row r="10" spans="1:5" x14ac:dyDescent="0.25">
      <c r="A10" s="2" t="s">
        <v>896</v>
      </c>
      <c r="B10" s="4"/>
      <c r="C10" s="4"/>
      <c r="D10" s="172">
        <v>0.14000000000000001</v>
      </c>
      <c r="E10" s="4"/>
    </row>
    <row r="11" spans="1:5" ht="30" x14ac:dyDescent="0.25">
      <c r="A11" s="2" t="s">
        <v>897</v>
      </c>
      <c r="B11" s="4"/>
      <c r="C11" s="4"/>
      <c r="D11" s="4"/>
      <c r="E11" s="4"/>
    </row>
    <row r="12" spans="1:5" x14ac:dyDescent="0.25">
      <c r="A12" s="3" t="s">
        <v>790</v>
      </c>
      <c r="B12" s="4"/>
      <c r="C12" s="4"/>
      <c r="D12" s="4"/>
      <c r="E12" s="4"/>
    </row>
    <row r="13" spans="1:5" x14ac:dyDescent="0.25">
      <c r="A13" s="2" t="s">
        <v>68</v>
      </c>
      <c r="B13" s="7">
        <v>2454000</v>
      </c>
      <c r="C13" s="4"/>
      <c r="D13" s="4"/>
      <c r="E13" s="4"/>
    </row>
    <row r="14" spans="1:5" ht="17.25" x14ac:dyDescent="0.25">
      <c r="A14" s="2" t="s">
        <v>69</v>
      </c>
      <c r="B14" s="7">
        <v>4922000</v>
      </c>
      <c r="C14" s="170" t="s">
        <v>877</v>
      </c>
      <c r="D14" s="4"/>
      <c r="E14" s="4"/>
    </row>
    <row r="15" spans="1:5" x14ac:dyDescent="0.25">
      <c r="A15" s="2" t="s">
        <v>70</v>
      </c>
      <c r="B15" s="7">
        <v>7329000</v>
      </c>
      <c r="C15" s="4"/>
      <c r="D15" s="4"/>
      <c r="E15" s="4"/>
    </row>
    <row r="16" spans="1:5" x14ac:dyDescent="0.25">
      <c r="A16" s="2" t="s">
        <v>264</v>
      </c>
      <c r="B16" s="7">
        <v>111000</v>
      </c>
      <c r="C16" s="4"/>
      <c r="D16" s="4"/>
      <c r="E16" s="4"/>
    </row>
    <row r="17" spans="1:5" x14ac:dyDescent="0.25">
      <c r="A17" s="2" t="s">
        <v>265</v>
      </c>
      <c r="B17" s="7">
        <v>5386000</v>
      </c>
      <c r="C17" s="4"/>
      <c r="D17" s="4"/>
      <c r="E17" s="4"/>
    </row>
    <row r="18" spans="1:5" x14ac:dyDescent="0.25">
      <c r="A18" s="2" t="s">
        <v>79</v>
      </c>
      <c r="B18" s="4">
        <v>0</v>
      </c>
      <c r="C18" s="4"/>
      <c r="D18" s="4"/>
      <c r="E18" s="4"/>
    </row>
    <row r="19" spans="1:5" ht="17.25" x14ac:dyDescent="0.25">
      <c r="A19" s="2" t="s">
        <v>78</v>
      </c>
      <c r="B19" s="7">
        <v>623000</v>
      </c>
      <c r="C19" s="170" t="s">
        <v>898</v>
      </c>
      <c r="D19" s="4"/>
      <c r="E19" s="4"/>
    </row>
    <row r="20" spans="1:5" x14ac:dyDescent="0.25">
      <c r="A20" s="2" t="s">
        <v>275</v>
      </c>
      <c r="B20" s="7">
        <v>383000</v>
      </c>
      <c r="C20" s="4"/>
      <c r="D20" s="4"/>
      <c r="E20" s="4"/>
    </row>
    <row r="21" spans="1:5" ht="30" x14ac:dyDescent="0.25">
      <c r="A21" s="2" t="s">
        <v>85</v>
      </c>
      <c r="B21" s="7">
        <v>5462000</v>
      </c>
      <c r="C21" s="4"/>
      <c r="D21" s="4"/>
      <c r="E21" s="4"/>
    </row>
    <row r="22" spans="1:5" x14ac:dyDescent="0.25">
      <c r="A22" s="2" t="s">
        <v>276</v>
      </c>
      <c r="B22" s="7">
        <v>551000</v>
      </c>
      <c r="C22" s="4"/>
      <c r="D22" s="4"/>
      <c r="E22" s="4"/>
    </row>
    <row r="23" spans="1:5" x14ac:dyDescent="0.25">
      <c r="A23" s="2" t="s">
        <v>277</v>
      </c>
      <c r="B23" s="7">
        <v>227000</v>
      </c>
      <c r="C23" s="4"/>
      <c r="D23" s="4"/>
      <c r="E23" s="4"/>
    </row>
    <row r="24" spans="1:5" x14ac:dyDescent="0.25">
      <c r="A24" s="2" t="s">
        <v>278</v>
      </c>
      <c r="B24" s="6">
        <v>14968000</v>
      </c>
      <c r="C24" s="4"/>
      <c r="D24" s="4"/>
      <c r="E24" s="4"/>
    </row>
    <row r="25" spans="1:5" x14ac:dyDescent="0.25">
      <c r="A25" s="29"/>
      <c r="B25" s="29"/>
      <c r="C25" s="29"/>
      <c r="D25" s="29"/>
      <c r="E25" s="29"/>
    </row>
    <row r="26" spans="1:5" ht="22.5" customHeight="1" x14ac:dyDescent="0.25">
      <c r="A26" s="2" t="s">
        <v>877</v>
      </c>
      <c r="B26" s="173" t="s">
        <v>899</v>
      </c>
      <c r="C26" s="173"/>
      <c r="D26" s="173"/>
      <c r="E26" s="173"/>
    </row>
    <row r="27" spans="1:5" ht="56.25" customHeight="1" x14ac:dyDescent="0.25">
      <c r="A27" s="2" t="s">
        <v>898</v>
      </c>
      <c r="B27" s="173" t="s">
        <v>900</v>
      </c>
      <c r="C27" s="173"/>
      <c r="D27" s="173"/>
      <c r="E27" s="173"/>
    </row>
  </sheetData>
  <mergeCells count="6">
    <mergeCell ref="A1:A2"/>
    <mergeCell ref="B1:E1"/>
    <mergeCell ref="B2:C2"/>
    <mergeCell ref="A25:E25"/>
    <mergeCell ref="B26:E26"/>
    <mergeCell ref="B27:E27"/>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4" width="14.28515625" bestFit="1" customWidth="1"/>
    <col min="5" max="5" width="15.42578125" bestFit="1" customWidth="1"/>
  </cols>
  <sheetData>
    <row r="1" spans="1:5" ht="15" customHeight="1" x14ac:dyDescent="0.25">
      <c r="A1" s="8" t="s">
        <v>901</v>
      </c>
      <c r="B1" s="8" t="s">
        <v>1</v>
      </c>
      <c r="C1" s="8"/>
      <c r="D1" s="8"/>
      <c r="E1" s="1" t="s">
        <v>902</v>
      </c>
    </row>
    <row r="2" spans="1:5" x14ac:dyDescent="0.25">
      <c r="A2" s="8"/>
      <c r="B2" s="1" t="s">
        <v>2</v>
      </c>
      <c r="C2" s="1" t="s">
        <v>29</v>
      </c>
      <c r="D2" s="1" t="s">
        <v>30</v>
      </c>
      <c r="E2" s="1" t="s">
        <v>903</v>
      </c>
    </row>
    <row r="3" spans="1:5" x14ac:dyDescent="0.25">
      <c r="A3" s="3" t="s">
        <v>790</v>
      </c>
      <c r="B3" s="4"/>
      <c r="C3" s="4"/>
      <c r="D3" s="4"/>
      <c r="E3" s="4"/>
    </row>
    <row r="4" spans="1:5" x14ac:dyDescent="0.25">
      <c r="A4" s="2" t="s">
        <v>32</v>
      </c>
      <c r="B4" s="6">
        <v>1242600000</v>
      </c>
      <c r="C4" s="6">
        <v>1140095000</v>
      </c>
      <c r="D4" s="6">
        <v>1043543000</v>
      </c>
      <c r="E4" s="4"/>
    </row>
    <row r="5" spans="1:5" x14ac:dyDescent="0.25">
      <c r="A5" s="2" t="s">
        <v>894</v>
      </c>
      <c r="B5" s="7">
        <v>13101000</v>
      </c>
      <c r="C5" s="7">
        <v>-8524000</v>
      </c>
      <c r="D5" s="7">
        <v>24224000</v>
      </c>
      <c r="E5" s="4"/>
    </row>
    <row r="6" spans="1:5" x14ac:dyDescent="0.25">
      <c r="A6" s="2" t="s">
        <v>885</v>
      </c>
      <c r="B6" s="4"/>
      <c r="C6" s="4"/>
      <c r="D6" s="4"/>
      <c r="E6" s="4"/>
    </row>
    <row r="7" spans="1:5" x14ac:dyDescent="0.25">
      <c r="A7" s="3" t="s">
        <v>790</v>
      </c>
      <c r="B7" s="4"/>
      <c r="C7" s="4"/>
      <c r="D7" s="4"/>
      <c r="E7" s="4"/>
    </row>
    <row r="8" spans="1:5" x14ac:dyDescent="0.25">
      <c r="A8" s="2" t="s">
        <v>896</v>
      </c>
      <c r="B8" s="4"/>
      <c r="C8" s="172">
        <v>0.14000000000000001</v>
      </c>
      <c r="D8" s="4"/>
      <c r="E8" s="4"/>
    </row>
    <row r="9" spans="1:5" x14ac:dyDescent="0.25">
      <c r="A9" s="2" t="s">
        <v>793</v>
      </c>
      <c r="B9" s="4"/>
      <c r="C9" s="4"/>
      <c r="D9" s="4"/>
      <c r="E9" s="4"/>
    </row>
    <row r="10" spans="1:5" x14ac:dyDescent="0.25">
      <c r="A10" s="3" t="s">
        <v>790</v>
      </c>
      <c r="B10" s="4"/>
      <c r="C10" s="4"/>
      <c r="D10" s="4"/>
      <c r="E10" s="4"/>
    </row>
    <row r="11" spans="1:5" ht="30" x14ac:dyDescent="0.25">
      <c r="A11" s="2" t="s">
        <v>904</v>
      </c>
      <c r="B11" s="4"/>
      <c r="C11" s="7">
        <v>990000</v>
      </c>
      <c r="D11" s="4"/>
      <c r="E11" s="4"/>
    </row>
    <row r="12" spans="1:5" ht="30" x14ac:dyDescent="0.25">
      <c r="A12" s="2" t="s">
        <v>905</v>
      </c>
      <c r="B12" s="4"/>
      <c r="C12" s="4"/>
      <c r="D12" s="4"/>
      <c r="E12" s="4"/>
    </row>
    <row r="13" spans="1:5" x14ac:dyDescent="0.25">
      <c r="A13" s="3" t="s">
        <v>790</v>
      </c>
      <c r="B13" s="4"/>
      <c r="C13" s="4"/>
      <c r="D13" s="4"/>
      <c r="E13" s="4"/>
    </row>
    <row r="14" spans="1:5" ht="30" x14ac:dyDescent="0.25">
      <c r="A14" s="2" t="s">
        <v>870</v>
      </c>
      <c r="B14" s="4"/>
      <c r="C14" s="4"/>
      <c r="D14" s="4"/>
      <c r="E14" s="5">
        <v>40949</v>
      </c>
    </row>
    <row r="15" spans="1:5" ht="30" x14ac:dyDescent="0.25">
      <c r="A15" s="2" t="s">
        <v>849</v>
      </c>
      <c r="B15" s="4"/>
      <c r="C15" s="4"/>
      <c r="D15" s="4"/>
      <c r="E15" s="4" t="s">
        <v>219</v>
      </c>
    </row>
    <row r="16" spans="1:5" ht="30" x14ac:dyDescent="0.25">
      <c r="A16" s="2" t="s">
        <v>906</v>
      </c>
      <c r="B16" s="7">
        <v>1300000</v>
      </c>
      <c r="C16" s="4"/>
      <c r="D16" s="4"/>
      <c r="E16" s="4"/>
    </row>
    <row r="17" spans="1:5" ht="30" x14ac:dyDescent="0.25">
      <c r="A17" s="2" t="s">
        <v>907</v>
      </c>
      <c r="B17" s="4" t="s">
        <v>210</v>
      </c>
      <c r="C17" s="4"/>
      <c r="D17" s="4"/>
      <c r="E17" s="4"/>
    </row>
    <row r="18" spans="1:5" ht="30" x14ac:dyDescent="0.25">
      <c r="A18" s="2" t="s">
        <v>904</v>
      </c>
      <c r="B18" s="6">
        <v>990000</v>
      </c>
      <c r="C18" s="4"/>
      <c r="D18" s="4"/>
      <c r="E18" s="4"/>
    </row>
    <row r="19" spans="1:5" ht="30" x14ac:dyDescent="0.25">
      <c r="A19" s="2" t="s">
        <v>908</v>
      </c>
      <c r="B19" s="4"/>
      <c r="C19" s="4"/>
      <c r="D19" s="4"/>
      <c r="E19" s="4"/>
    </row>
    <row r="20" spans="1:5" x14ac:dyDescent="0.25">
      <c r="A20" s="3" t="s">
        <v>790</v>
      </c>
      <c r="B20" s="4"/>
      <c r="C20" s="4"/>
      <c r="D20" s="4"/>
      <c r="E20" s="4"/>
    </row>
    <row r="21" spans="1:5" ht="30" x14ac:dyDescent="0.25">
      <c r="A21" s="2" t="s">
        <v>909</v>
      </c>
      <c r="B21" s="4"/>
      <c r="C21" s="172">
        <v>2.5</v>
      </c>
      <c r="D21" s="4"/>
      <c r="E21" s="4"/>
    </row>
    <row r="22" spans="1:5" x14ac:dyDescent="0.25">
      <c r="A22" s="2" t="s">
        <v>896</v>
      </c>
      <c r="B22" s="4"/>
      <c r="C22" s="172">
        <v>18</v>
      </c>
      <c r="D22" s="4"/>
      <c r="E22" s="4"/>
    </row>
    <row r="23" spans="1:5" ht="45" x14ac:dyDescent="0.25">
      <c r="A23" s="2" t="s">
        <v>910</v>
      </c>
      <c r="B23" s="4"/>
      <c r="C23" s="4"/>
      <c r="D23" s="4"/>
      <c r="E23" s="4"/>
    </row>
    <row r="24" spans="1:5" x14ac:dyDescent="0.25">
      <c r="A24" s="3" t="s">
        <v>790</v>
      </c>
      <c r="B24" s="4"/>
      <c r="C24" s="4"/>
      <c r="D24" s="4"/>
      <c r="E24" s="4"/>
    </row>
    <row r="25" spans="1:5" ht="30" x14ac:dyDescent="0.25">
      <c r="A25" s="2" t="s">
        <v>909</v>
      </c>
      <c r="B25" s="172">
        <v>2.5000000000000001E-2</v>
      </c>
      <c r="C25" s="4"/>
      <c r="D25" s="4"/>
      <c r="E25" s="4"/>
    </row>
    <row r="26" spans="1:5" x14ac:dyDescent="0.25">
      <c r="A26" s="2" t="s">
        <v>896</v>
      </c>
      <c r="B26" s="172">
        <v>0.18</v>
      </c>
      <c r="C26" s="4"/>
      <c r="D26" s="4"/>
      <c r="E26"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26" customWidth="1"/>
    <col min="3" max="3" width="5.42578125" customWidth="1"/>
    <col min="4" max="5" width="24" customWidth="1"/>
  </cols>
  <sheetData>
    <row r="1" spans="1:5" ht="30" customHeight="1" x14ac:dyDescent="0.25">
      <c r="A1" s="8" t="s">
        <v>911</v>
      </c>
      <c r="B1" s="8" t="s">
        <v>1</v>
      </c>
      <c r="C1" s="8"/>
      <c r="D1" s="1"/>
      <c r="E1" s="1"/>
    </row>
    <row r="2" spans="1:5" ht="15" customHeight="1" x14ac:dyDescent="0.25">
      <c r="A2" s="8"/>
      <c r="B2" s="8" t="s">
        <v>2</v>
      </c>
      <c r="C2" s="8"/>
      <c r="D2" s="1" t="s">
        <v>29</v>
      </c>
      <c r="E2" s="1" t="s">
        <v>30</v>
      </c>
    </row>
    <row r="3" spans="1:5" x14ac:dyDescent="0.25">
      <c r="A3" s="3" t="s">
        <v>790</v>
      </c>
      <c r="B3" s="4"/>
      <c r="C3" s="4"/>
      <c r="D3" s="4"/>
      <c r="E3" s="4"/>
    </row>
    <row r="4" spans="1:5" x14ac:dyDescent="0.25">
      <c r="A4" s="2" t="s">
        <v>78</v>
      </c>
      <c r="B4" s="6">
        <v>29082000</v>
      </c>
      <c r="C4" s="4"/>
      <c r="D4" s="6">
        <v>41643000</v>
      </c>
      <c r="E4" s="6">
        <v>45384000</v>
      </c>
    </row>
    <row r="5" spans="1:5" ht="30" x14ac:dyDescent="0.25">
      <c r="A5" s="2" t="s">
        <v>905</v>
      </c>
      <c r="B5" s="4"/>
      <c r="C5" s="4"/>
      <c r="D5" s="4"/>
      <c r="E5" s="4"/>
    </row>
    <row r="6" spans="1:5" x14ac:dyDescent="0.25">
      <c r="A6" s="3" t="s">
        <v>790</v>
      </c>
      <c r="B6" s="4"/>
      <c r="C6" s="4"/>
      <c r="D6" s="4"/>
      <c r="E6" s="4"/>
    </row>
    <row r="7" spans="1:5" ht="17.25" x14ac:dyDescent="0.25">
      <c r="A7" s="2" t="s">
        <v>69</v>
      </c>
      <c r="B7" s="7">
        <v>467000</v>
      </c>
      <c r="C7" s="170" t="s">
        <v>877</v>
      </c>
      <c r="D7" s="4"/>
      <c r="E7" s="4"/>
    </row>
    <row r="8" spans="1:5" x14ac:dyDescent="0.25">
      <c r="A8" s="2" t="s">
        <v>70</v>
      </c>
      <c r="B8" s="7">
        <v>372000</v>
      </c>
      <c r="C8" s="4"/>
      <c r="D8" s="4"/>
      <c r="E8" s="4"/>
    </row>
    <row r="9" spans="1:5" x14ac:dyDescent="0.25">
      <c r="A9" s="2" t="s">
        <v>264</v>
      </c>
      <c r="B9" s="7">
        <v>20000</v>
      </c>
      <c r="C9" s="4"/>
      <c r="D9" s="4"/>
      <c r="E9" s="4"/>
    </row>
    <row r="10" spans="1:5" x14ac:dyDescent="0.25">
      <c r="A10" s="2" t="s">
        <v>265</v>
      </c>
      <c r="B10" s="7">
        <v>4909000</v>
      </c>
      <c r="C10" s="4"/>
      <c r="D10" s="4"/>
      <c r="E10" s="4"/>
    </row>
    <row r="11" spans="1:5" ht="17.25" x14ac:dyDescent="0.25">
      <c r="A11" s="2" t="s">
        <v>78</v>
      </c>
      <c r="B11" s="7">
        <v>7675000</v>
      </c>
      <c r="C11" s="170" t="s">
        <v>898</v>
      </c>
      <c r="D11" s="4"/>
      <c r="E11" s="4"/>
    </row>
    <row r="12" spans="1:5" ht="17.25" x14ac:dyDescent="0.25">
      <c r="A12" s="2" t="s">
        <v>79</v>
      </c>
      <c r="B12" s="7">
        <v>9347000</v>
      </c>
      <c r="C12" s="170" t="s">
        <v>912</v>
      </c>
      <c r="D12" s="4"/>
      <c r="E12" s="4"/>
    </row>
    <row r="13" spans="1:5" ht="30" x14ac:dyDescent="0.25">
      <c r="A13" s="2" t="s">
        <v>85</v>
      </c>
      <c r="B13" s="7">
        <v>-692000</v>
      </c>
      <c r="C13" s="4"/>
      <c r="D13" s="4"/>
      <c r="E13" s="4"/>
    </row>
    <row r="14" spans="1:5" x14ac:dyDescent="0.25">
      <c r="A14" s="2" t="s">
        <v>275</v>
      </c>
      <c r="B14" s="7">
        <v>-2808000</v>
      </c>
      <c r="C14" s="4"/>
      <c r="D14" s="4"/>
      <c r="E14" s="4"/>
    </row>
    <row r="15" spans="1:5" ht="17.25" x14ac:dyDescent="0.25">
      <c r="A15" s="2" t="s">
        <v>276</v>
      </c>
      <c r="B15" s="7">
        <v>-1145000</v>
      </c>
      <c r="C15" s="170" t="s">
        <v>913</v>
      </c>
      <c r="D15" s="4"/>
      <c r="E15" s="4"/>
    </row>
    <row r="16" spans="1:5" x14ac:dyDescent="0.25">
      <c r="A16" s="2" t="s">
        <v>914</v>
      </c>
      <c r="B16" s="7">
        <v>18145000</v>
      </c>
      <c r="C16" s="4"/>
      <c r="D16" s="4"/>
      <c r="E16" s="4"/>
    </row>
    <row r="17" spans="1:5" x14ac:dyDescent="0.25">
      <c r="A17" s="2" t="s">
        <v>915</v>
      </c>
      <c r="B17" s="7">
        <v>17530000</v>
      </c>
      <c r="C17" s="4"/>
      <c r="D17" s="4"/>
      <c r="E17" s="4"/>
    </row>
    <row r="18" spans="1:5" x14ac:dyDescent="0.25">
      <c r="A18" s="2" t="s">
        <v>916</v>
      </c>
      <c r="B18" s="7">
        <v>-615000</v>
      </c>
      <c r="C18" s="4"/>
      <c r="D18" s="4"/>
      <c r="E18" s="4"/>
    </row>
    <row r="19" spans="1:5" x14ac:dyDescent="0.25">
      <c r="A19" s="2" t="s">
        <v>278</v>
      </c>
      <c r="B19" s="6">
        <v>18145000</v>
      </c>
      <c r="C19" s="4"/>
      <c r="D19" s="4"/>
      <c r="E19" s="4"/>
    </row>
    <row r="20" spans="1:5" x14ac:dyDescent="0.25">
      <c r="A20" s="29"/>
      <c r="B20" s="29"/>
      <c r="C20" s="29"/>
      <c r="D20" s="29"/>
      <c r="E20" s="29"/>
    </row>
    <row r="21" spans="1:5" x14ac:dyDescent="0.25">
      <c r="A21" s="2" t="s">
        <v>877</v>
      </c>
      <c r="B21" s="173" t="s">
        <v>917</v>
      </c>
      <c r="C21" s="173"/>
      <c r="D21" s="173"/>
      <c r="E21" s="173"/>
    </row>
    <row r="22" spans="1:5" ht="78.75" customHeight="1" x14ac:dyDescent="0.25">
      <c r="A22" s="2" t="s">
        <v>898</v>
      </c>
      <c r="B22" s="173" t="s">
        <v>918</v>
      </c>
      <c r="C22" s="173"/>
      <c r="D22" s="173"/>
      <c r="E22" s="173"/>
    </row>
    <row r="23" spans="1:5" ht="22.5" customHeight="1" x14ac:dyDescent="0.25">
      <c r="A23" s="2" t="s">
        <v>912</v>
      </c>
      <c r="B23" s="173" t="s">
        <v>919</v>
      </c>
      <c r="C23" s="173"/>
      <c r="D23" s="173"/>
      <c r="E23" s="173"/>
    </row>
    <row r="24" spans="1:5" x14ac:dyDescent="0.25">
      <c r="A24" s="2" t="s">
        <v>913</v>
      </c>
      <c r="B24" s="173" t="s">
        <v>920</v>
      </c>
      <c r="C24" s="173"/>
      <c r="D24" s="173"/>
      <c r="E24" s="173"/>
    </row>
  </sheetData>
  <mergeCells count="8">
    <mergeCell ref="B23:E23"/>
    <mergeCell ref="B24:E24"/>
    <mergeCell ref="A1:A2"/>
    <mergeCell ref="B1:C1"/>
    <mergeCell ref="B2:C2"/>
    <mergeCell ref="A20:E20"/>
    <mergeCell ref="B21:E21"/>
    <mergeCell ref="B22:E2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2" width="11.85546875" bestFit="1" customWidth="1"/>
    <col min="3" max="4" width="12.28515625" bestFit="1" customWidth="1"/>
    <col min="5" max="6" width="33.5703125" bestFit="1" customWidth="1"/>
    <col min="7" max="9" width="36.5703125" bestFit="1" customWidth="1"/>
    <col min="10" max="12" width="36" bestFit="1" customWidth="1"/>
  </cols>
  <sheetData>
    <row r="1" spans="1:12" ht="15" customHeight="1" x14ac:dyDescent="0.25">
      <c r="A1" s="8" t="s">
        <v>921</v>
      </c>
      <c r="B1" s="8" t="s">
        <v>1</v>
      </c>
      <c r="C1" s="8"/>
      <c r="D1" s="8"/>
      <c r="E1" s="8"/>
      <c r="F1" s="8"/>
      <c r="G1" s="8" t="s">
        <v>922</v>
      </c>
      <c r="H1" s="8"/>
      <c r="I1" s="1" t="s">
        <v>1</v>
      </c>
      <c r="J1" s="1" t="s">
        <v>902</v>
      </c>
      <c r="K1" s="1" t="s">
        <v>923</v>
      </c>
      <c r="L1" s="1" t="s">
        <v>1</v>
      </c>
    </row>
    <row r="2" spans="1:12" x14ac:dyDescent="0.25">
      <c r="A2" s="8"/>
      <c r="B2" s="1" t="s">
        <v>2</v>
      </c>
      <c r="C2" s="1" t="s">
        <v>29</v>
      </c>
      <c r="D2" s="1" t="s">
        <v>30</v>
      </c>
      <c r="E2" s="1" t="s">
        <v>924</v>
      </c>
      <c r="F2" s="1" t="s">
        <v>2</v>
      </c>
      <c r="G2" s="1" t="s">
        <v>925</v>
      </c>
      <c r="H2" s="1" t="s">
        <v>925</v>
      </c>
      <c r="I2" s="1" t="s">
        <v>30</v>
      </c>
      <c r="J2" s="1" t="s">
        <v>926</v>
      </c>
      <c r="K2" s="1" t="s">
        <v>928</v>
      </c>
      <c r="L2" s="1" t="s">
        <v>929</v>
      </c>
    </row>
    <row r="3" spans="1:12" ht="30" x14ac:dyDescent="0.25">
      <c r="A3" s="8"/>
      <c r="B3" s="1" t="s">
        <v>882</v>
      </c>
      <c r="C3" s="1" t="s">
        <v>882</v>
      </c>
      <c r="D3" s="1" t="s">
        <v>882</v>
      </c>
      <c r="E3" s="1" t="s">
        <v>797</v>
      </c>
      <c r="F3" s="1" t="s">
        <v>797</v>
      </c>
      <c r="G3" s="1" t="s">
        <v>798</v>
      </c>
      <c r="H3" s="1" t="s">
        <v>798</v>
      </c>
      <c r="I3" s="1" t="s">
        <v>798</v>
      </c>
      <c r="J3" s="1" t="s">
        <v>927</v>
      </c>
      <c r="K3" s="1" t="s">
        <v>927</v>
      </c>
      <c r="L3" s="1" t="s">
        <v>927</v>
      </c>
    </row>
    <row r="4" spans="1:12" x14ac:dyDescent="0.25">
      <c r="A4" s="8"/>
      <c r="B4" s="1"/>
      <c r="C4" s="1"/>
      <c r="D4" s="1"/>
      <c r="E4" s="1" t="s">
        <v>882</v>
      </c>
      <c r="F4" s="1" t="s">
        <v>882</v>
      </c>
      <c r="G4" s="1" t="s">
        <v>882</v>
      </c>
      <c r="H4" s="1" t="s">
        <v>886</v>
      </c>
      <c r="I4" s="1" t="s">
        <v>882</v>
      </c>
      <c r="J4" s="1" t="s">
        <v>882</v>
      </c>
      <c r="K4" s="1"/>
      <c r="L4" s="1" t="s">
        <v>882</v>
      </c>
    </row>
    <row r="5" spans="1:12" ht="60" x14ac:dyDescent="0.25">
      <c r="A5" s="3" t="s">
        <v>795</v>
      </c>
      <c r="B5" s="4"/>
      <c r="C5" s="4"/>
      <c r="D5" s="4"/>
      <c r="E5" s="4"/>
      <c r="F5" s="4"/>
      <c r="G5" s="4"/>
      <c r="H5" s="4"/>
      <c r="I5" s="4"/>
      <c r="J5" s="4"/>
      <c r="K5" s="4"/>
      <c r="L5" s="4"/>
    </row>
    <row r="6" spans="1:12" ht="45" x14ac:dyDescent="0.25">
      <c r="A6" s="2" t="s">
        <v>930</v>
      </c>
      <c r="B6" s="4"/>
      <c r="C6" s="4"/>
      <c r="D6" s="4"/>
      <c r="E6" s="5">
        <v>41995</v>
      </c>
      <c r="F6" s="4"/>
      <c r="G6" s="5">
        <v>41065</v>
      </c>
      <c r="H6" s="5">
        <v>41065</v>
      </c>
      <c r="I6" s="4"/>
      <c r="J6" s="4"/>
      <c r="K6" s="5">
        <v>40767</v>
      </c>
      <c r="L6" s="4"/>
    </row>
    <row r="7" spans="1:12" ht="30" x14ac:dyDescent="0.25">
      <c r="A7" s="2" t="s">
        <v>931</v>
      </c>
      <c r="B7" s="4"/>
      <c r="C7" s="4"/>
      <c r="D7" s="4"/>
      <c r="E7" s="6">
        <v>37500000</v>
      </c>
      <c r="F7" s="6">
        <v>37500000</v>
      </c>
      <c r="G7" s="6">
        <v>13443000</v>
      </c>
      <c r="H7" s="7">
        <v>14000000</v>
      </c>
      <c r="I7" s="6">
        <v>13443000</v>
      </c>
      <c r="J7" s="4"/>
      <c r="K7" s="4"/>
      <c r="L7" s="4"/>
    </row>
    <row r="8" spans="1:12" ht="30" x14ac:dyDescent="0.25">
      <c r="A8" s="2" t="s">
        <v>932</v>
      </c>
      <c r="B8" s="4"/>
      <c r="C8" s="4"/>
      <c r="D8" s="4"/>
      <c r="E8" s="4"/>
      <c r="F8" s="4"/>
      <c r="G8" s="7">
        <v>672000</v>
      </c>
      <c r="H8" s="7">
        <v>700000</v>
      </c>
      <c r="I8" s="4"/>
      <c r="J8" s="4"/>
      <c r="K8" s="4"/>
      <c r="L8" s="4"/>
    </row>
    <row r="9" spans="1:12" ht="60" x14ac:dyDescent="0.25">
      <c r="A9" s="2" t="s">
        <v>933</v>
      </c>
      <c r="B9" s="4"/>
      <c r="C9" s="4"/>
      <c r="D9" s="4"/>
      <c r="E9" s="4"/>
      <c r="F9" s="4"/>
      <c r="G9" s="7">
        <v>750000</v>
      </c>
      <c r="H9" s="4"/>
      <c r="I9" s="4"/>
      <c r="J9" s="4"/>
      <c r="K9" s="4"/>
      <c r="L9" s="4"/>
    </row>
    <row r="10" spans="1:12" ht="30" x14ac:dyDescent="0.25">
      <c r="A10" s="2" t="s">
        <v>310</v>
      </c>
      <c r="B10" s="7">
        <v>1898000</v>
      </c>
      <c r="C10" s="4">
        <v>0</v>
      </c>
      <c r="D10" s="7">
        <v>808000</v>
      </c>
      <c r="E10" s="4"/>
      <c r="F10" s="7">
        <v>1898000</v>
      </c>
      <c r="G10" s="4"/>
      <c r="H10" s="4"/>
      <c r="I10" s="7">
        <v>808000</v>
      </c>
      <c r="J10" s="4"/>
      <c r="K10" s="4"/>
      <c r="L10" s="4"/>
    </row>
    <row r="11" spans="1:12" ht="30" x14ac:dyDescent="0.25">
      <c r="A11" s="2" t="s">
        <v>934</v>
      </c>
      <c r="B11" s="7">
        <v>-196000</v>
      </c>
      <c r="C11" s="7">
        <v>-310000</v>
      </c>
      <c r="D11" s="4"/>
      <c r="E11" s="4"/>
      <c r="F11" s="4"/>
      <c r="G11" s="4"/>
      <c r="H11" s="4"/>
      <c r="I11" s="4"/>
      <c r="J11" s="4"/>
      <c r="K11" s="4"/>
      <c r="L11" s="4"/>
    </row>
    <row r="12" spans="1:12" x14ac:dyDescent="0.25">
      <c r="A12" s="2" t="s">
        <v>139</v>
      </c>
      <c r="B12" s="7">
        <v>1373000</v>
      </c>
      <c r="C12" s="4">
        <v>0</v>
      </c>
      <c r="D12" s="4">
        <v>0</v>
      </c>
      <c r="E12" s="4"/>
      <c r="F12" s="4"/>
      <c r="G12" s="4"/>
      <c r="H12" s="4"/>
      <c r="I12" s="4"/>
      <c r="J12" s="4"/>
      <c r="K12" s="4"/>
      <c r="L12" s="7">
        <v>5246000</v>
      </c>
    </row>
    <row r="13" spans="1:12" x14ac:dyDescent="0.25">
      <c r="A13" s="2" t="s">
        <v>935</v>
      </c>
      <c r="B13" s="4"/>
      <c r="C13" s="4"/>
      <c r="D13" s="4"/>
      <c r="E13" s="4"/>
      <c r="F13" s="4"/>
      <c r="G13" s="4"/>
      <c r="H13" s="4"/>
      <c r="I13" s="4"/>
      <c r="J13" s="174">
        <v>41443</v>
      </c>
      <c r="K13" s="4"/>
      <c r="L13" s="4"/>
    </row>
    <row r="14" spans="1:12" x14ac:dyDescent="0.25">
      <c r="A14" s="2" t="s">
        <v>936</v>
      </c>
      <c r="B14" s="4"/>
      <c r="C14" s="4"/>
      <c r="D14" s="4"/>
      <c r="E14" s="4"/>
      <c r="F14" s="4"/>
      <c r="G14" s="4"/>
      <c r="H14" s="4"/>
      <c r="I14" s="4"/>
      <c r="J14" s="6">
        <v>5884000</v>
      </c>
      <c r="K14" s="4"/>
      <c r="L14" s="4"/>
    </row>
  </sheetData>
  <mergeCells count="3">
    <mergeCell ref="A1:A4"/>
    <mergeCell ref="B1:F1"/>
    <mergeCell ref="G1:H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1.85546875" bestFit="1" customWidth="1"/>
    <col min="3" max="5" width="12.28515625" bestFit="1" customWidth="1"/>
  </cols>
  <sheetData>
    <row r="1" spans="1:5" ht="15" customHeight="1" x14ac:dyDescent="0.25">
      <c r="A1" s="8" t="s">
        <v>937</v>
      </c>
      <c r="B1" s="8" t="s">
        <v>1</v>
      </c>
      <c r="C1" s="8"/>
      <c r="D1" s="8"/>
      <c r="E1" s="8"/>
    </row>
    <row r="2" spans="1:5" x14ac:dyDescent="0.25">
      <c r="A2" s="8"/>
      <c r="B2" s="1" t="s">
        <v>2</v>
      </c>
      <c r="C2" s="1" t="s">
        <v>29</v>
      </c>
      <c r="D2" s="1" t="s">
        <v>30</v>
      </c>
      <c r="E2" s="1" t="s">
        <v>924</v>
      </c>
    </row>
    <row r="3" spans="1:5" ht="60" x14ac:dyDescent="0.25">
      <c r="A3" s="3" t="s">
        <v>795</v>
      </c>
      <c r="B3" s="4"/>
      <c r="C3" s="4"/>
      <c r="D3" s="4"/>
      <c r="E3" s="4"/>
    </row>
    <row r="4" spans="1:5" x14ac:dyDescent="0.25">
      <c r="A4" s="2" t="s">
        <v>67</v>
      </c>
      <c r="B4" s="6">
        <v>0</v>
      </c>
      <c r="C4" s="6">
        <v>11575000</v>
      </c>
      <c r="D4" s="4"/>
      <c r="E4" s="4"/>
    </row>
    <row r="5" spans="1:5" ht="30" x14ac:dyDescent="0.25">
      <c r="A5" s="2" t="s">
        <v>47</v>
      </c>
      <c r="B5" s="7">
        <v>1898000</v>
      </c>
      <c r="C5" s="4">
        <v>0</v>
      </c>
      <c r="D5" s="7">
        <v>808000</v>
      </c>
      <c r="E5" s="4"/>
    </row>
    <row r="6" spans="1:5" x14ac:dyDescent="0.25">
      <c r="A6" s="2" t="s">
        <v>797</v>
      </c>
      <c r="B6" s="4"/>
      <c r="C6" s="4"/>
      <c r="D6" s="4"/>
      <c r="E6" s="4"/>
    </row>
    <row r="7" spans="1:5" ht="60" x14ac:dyDescent="0.25">
      <c r="A7" s="3" t="s">
        <v>795</v>
      </c>
      <c r="B7" s="4"/>
      <c r="C7" s="4"/>
      <c r="D7" s="4"/>
      <c r="E7" s="4"/>
    </row>
    <row r="8" spans="1:5" ht="30" x14ac:dyDescent="0.25">
      <c r="A8" s="2" t="s">
        <v>931</v>
      </c>
      <c r="B8" s="7">
        <v>37500000</v>
      </c>
      <c r="C8" s="4"/>
      <c r="D8" s="4"/>
      <c r="E8" s="7">
        <v>37500000</v>
      </c>
    </row>
    <row r="9" spans="1:5" ht="30" x14ac:dyDescent="0.25">
      <c r="A9" s="2" t="s">
        <v>938</v>
      </c>
      <c r="B9" s="7">
        <v>-637000</v>
      </c>
      <c r="C9" s="4"/>
      <c r="D9" s="4"/>
      <c r="E9" s="4"/>
    </row>
    <row r="10" spans="1:5" ht="30" x14ac:dyDescent="0.25">
      <c r="A10" s="2" t="s">
        <v>939</v>
      </c>
      <c r="B10" s="7">
        <v>36863000</v>
      </c>
      <c r="C10" s="4"/>
      <c r="D10" s="4"/>
      <c r="E10" s="4"/>
    </row>
    <row r="11" spans="1:5" x14ac:dyDescent="0.25">
      <c r="A11" s="2" t="s">
        <v>67</v>
      </c>
      <c r="B11" s="7">
        <v>12139000</v>
      </c>
      <c r="C11" s="4"/>
      <c r="D11" s="4"/>
      <c r="E11" s="4"/>
    </row>
    <row r="12" spans="1:5" x14ac:dyDescent="0.25">
      <c r="A12" s="2" t="s">
        <v>265</v>
      </c>
      <c r="B12" s="7">
        <v>13045000</v>
      </c>
      <c r="C12" s="4"/>
      <c r="D12" s="4"/>
      <c r="E12" s="4"/>
    </row>
    <row r="13" spans="1:5" x14ac:dyDescent="0.25">
      <c r="A13" s="2" t="s">
        <v>78</v>
      </c>
      <c r="B13" s="7">
        <v>12030000</v>
      </c>
      <c r="C13" s="4"/>
      <c r="D13" s="4"/>
      <c r="E13" s="4"/>
    </row>
    <row r="14" spans="1:5" x14ac:dyDescent="0.25">
      <c r="A14" s="2" t="s">
        <v>940</v>
      </c>
      <c r="B14" s="7">
        <v>3239000</v>
      </c>
      <c r="C14" s="4"/>
      <c r="D14" s="4"/>
      <c r="E14" s="4"/>
    </row>
    <row r="15" spans="1:5" x14ac:dyDescent="0.25">
      <c r="A15" s="2" t="s">
        <v>308</v>
      </c>
      <c r="B15" s="7">
        <v>33975000</v>
      </c>
      <c r="C15" s="4"/>
      <c r="D15" s="4"/>
      <c r="E15" s="4"/>
    </row>
    <row r="16" spans="1:5" x14ac:dyDescent="0.25">
      <c r="A16" s="2" t="s">
        <v>941</v>
      </c>
      <c r="B16" s="7">
        <v>2888000</v>
      </c>
      <c r="C16" s="4"/>
      <c r="D16" s="4"/>
      <c r="E16" s="4"/>
    </row>
    <row r="17" spans="1:5" ht="30" x14ac:dyDescent="0.25">
      <c r="A17" s="2" t="s">
        <v>942</v>
      </c>
      <c r="B17" s="7">
        <v>-990000</v>
      </c>
      <c r="C17" s="4"/>
      <c r="D17" s="4"/>
      <c r="E17" s="4"/>
    </row>
    <row r="18" spans="1:5" ht="30" x14ac:dyDescent="0.25">
      <c r="A18" s="2" t="s">
        <v>47</v>
      </c>
      <c r="B18" s="6">
        <v>1898000</v>
      </c>
      <c r="C18" s="4"/>
      <c r="D18" s="4"/>
      <c r="E18" s="4"/>
    </row>
  </sheetData>
  <mergeCells count="2">
    <mergeCell ref="A1:A2"/>
    <mergeCell ref="B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11.85546875" bestFit="1" customWidth="1"/>
    <col min="3" max="4" width="12.28515625" bestFit="1" customWidth="1"/>
    <col min="5" max="6" width="36.5703125" bestFit="1" customWidth="1"/>
    <col min="7" max="7" width="34.42578125" customWidth="1"/>
    <col min="8" max="8" width="7.42578125" customWidth="1"/>
    <col min="9" max="9" width="36" bestFit="1" customWidth="1"/>
  </cols>
  <sheetData>
    <row r="1" spans="1:9" ht="15" customHeight="1" x14ac:dyDescent="0.25">
      <c r="A1" s="8" t="s">
        <v>943</v>
      </c>
      <c r="B1" s="8" t="s">
        <v>1</v>
      </c>
      <c r="C1" s="8"/>
      <c r="D1" s="8"/>
      <c r="E1" s="8" t="s">
        <v>922</v>
      </c>
      <c r="F1" s="8"/>
      <c r="G1" s="8" t="s">
        <v>1</v>
      </c>
      <c r="H1" s="8"/>
      <c r="I1" s="1" t="s">
        <v>923</v>
      </c>
    </row>
    <row r="2" spans="1:9" ht="15" customHeight="1" x14ac:dyDescent="0.25">
      <c r="A2" s="8"/>
      <c r="B2" s="1" t="s">
        <v>2</v>
      </c>
      <c r="C2" s="1" t="s">
        <v>29</v>
      </c>
      <c r="D2" s="1" t="s">
        <v>30</v>
      </c>
      <c r="E2" s="1" t="s">
        <v>925</v>
      </c>
      <c r="F2" s="1" t="s">
        <v>925</v>
      </c>
      <c r="G2" s="8" t="s">
        <v>30</v>
      </c>
      <c r="H2" s="8"/>
      <c r="I2" s="1" t="s">
        <v>928</v>
      </c>
    </row>
    <row r="3" spans="1:9" ht="30" x14ac:dyDescent="0.25">
      <c r="A3" s="8"/>
      <c r="B3" s="1" t="s">
        <v>882</v>
      </c>
      <c r="C3" s="1" t="s">
        <v>882</v>
      </c>
      <c r="D3" s="1" t="s">
        <v>882</v>
      </c>
      <c r="E3" s="1" t="s">
        <v>798</v>
      </c>
      <c r="F3" s="1" t="s">
        <v>798</v>
      </c>
      <c r="G3" s="8" t="s">
        <v>798</v>
      </c>
      <c r="H3" s="8"/>
      <c r="I3" s="1" t="s">
        <v>927</v>
      </c>
    </row>
    <row r="4" spans="1:9" ht="15" customHeight="1" x14ac:dyDescent="0.25">
      <c r="A4" s="8"/>
      <c r="B4" s="1"/>
      <c r="C4" s="1"/>
      <c r="D4" s="1"/>
      <c r="E4" s="1" t="s">
        <v>882</v>
      </c>
      <c r="F4" s="1" t="s">
        <v>886</v>
      </c>
      <c r="G4" s="8" t="s">
        <v>882</v>
      </c>
      <c r="H4" s="8"/>
      <c r="I4" s="1"/>
    </row>
    <row r="5" spans="1:9" ht="60" x14ac:dyDescent="0.25">
      <c r="A5" s="3" t="s">
        <v>795</v>
      </c>
      <c r="B5" s="4"/>
      <c r="C5" s="4"/>
      <c r="D5" s="4"/>
      <c r="E5" s="4"/>
      <c r="F5" s="4"/>
      <c r="G5" s="4"/>
      <c r="H5" s="4"/>
      <c r="I5" s="4"/>
    </row>
    <row r="6" spans="1:9" x14ac:dyDescent="0.25">
      <c r="A6" s="2" t="s">
        <v>290</v>
      </c>
      <c r="B6" s="4"/>
      <c r="C6" s="4"/>
      <c r="D6" s="4"/>
      <c r="E6" s="6">
        <v>13443000</v>
      </c>
      <c r="F6" s="7">
        <v>14000000</v>
      </c>
      <c r="G6" s="6">
        <v>13443000</v>
      </c>
      <c r="H6" s="4"/>
      <c r="I6" s="4"/>
    </row>
    <row r="7" spans="1:9" x14ac:dyDescent="0.25">
      <c r="A7" s="2" t="s">
        <v>306</v>
      </c>
      <c r="B7" s="4"/>
      <c r="C7" s="4"/>
      <c r="D7" s="4"/>
      <c r="E7" s="4"/>
      <c r="F7" s="4"/>
      <c r="G7" s="7">
        <v>-1254000</v>
      </c>
      <c r="H7" s="4"/>
      <c r="I7" s="4"/>
    </row>
    <row r="8" spans="1:9" x14ac:dyDescent="0.25">
      <c r="A8" s="2" t="s">
        <v>307</v>
      </c>
      <c r="B8" s="4"/>
      <c r="C8" s="4"/>
      <c r="D8" s="4"/>
      <c r="E8" s="4"/>
      <c r="F8" s="4"/>
      <c r="G8" s="7">
        <v>12189000</v>
      </c>
      <c r="H8" s="4"/>
      <c r="I8" s="4"/>
    </row>
    <row r="9" spans="1:9" x14ac:dyDescent="0.25">
      <c r="A9" s="2" t="s">
        <v>308</v>
      </c>
      <c r="B9" s="4"/>
      <c r="C9" s="4"/>
      <c r="D9" s="4"/>
      <c r="E9" s="4"/>
      <c r="F9" s="4"/>
      <c r="G9" s="7">
        <v>12939000</v>
      </c>
      <c r="H9" s="4"/>
      <c r="I9" s="4"/>
    </row>
    <row r="10" spans="1:9" ht="30" x14ac:dyDescent="0.25">
      <c r="A10" s="2" t="s">
        <v>314</v>
      </c>
      <c r="B10" s="4"/>
      <c r="C10" s="4"/>
      <c r="D10" s="4"/>
      <c r="E10" s="4"/>
      <c r="F10" s="4"/>
      <c r="G10" s="7">
        <v>-1359000</v>
      </c>
      <c r="H10" s="4"/>
      <c r="I10" s="4"/>
    </row>
    <row r="11" spans="1:9" x14ac:dyDescent="0.25">
      <c r="A11" s="2" t="s">
        <v>309</v>
      </c>
      <c r="B11" s="4"/>
      <c r="C11" s="4"/>
      <c r="D11" s="4"/>
      <c r="E11" s="4"/>
      <c r="F11" s="4"/>
      <c r="G11" s="7">
        <v>609000</v>
      </c>
      <c r="H11" s="4"/>
      <c r="I11" s="4"/>
    </row>
    <row r="12" spans="1:9" ht="30" x14ac:dyDescent="0.25">
      <c r="A12" s="2" t="s">
        <v>942</v>
      </c>
      <c r="B12" s="4"/>
      <c r="C12" s="4"/>
      <c r="D12" s="4"/>
      <c r="E12" s="4"/>
      <c r="F12" s="4"/>
      <c r="G12" s="7">
        <v>199000</v>
      </c>
      <c r="H12" s="170" t="s">
        <v>877</v>
      </c>
      <c r="I12" s="4"/>
    </row>
    <row r="13" spans="1:9" ht="30" x14ac:dyDescent="0.25">
      <c r="A13" s="2" t="s">
        <v>944</v>
      </c>
      <c r="B13" s="6">
        <v>1898000</v>
      </c>
      <c r="C13" s="6">
        <v>0</v>
      </c>
      <c r="D13" s="6">
        <v>808000</v>
      </c>
      <c r="E13" s="4"/>
      <c r="F13" s="4"/>
      <c r="G13" s="6">
        <v>808000</v>
      </c>
      <c r="H13" s="4"/>
      <c r="I13" s="4"/>
    </row>
    <row r="14" spans="1:9" ht="45" x14ac:dyDescent="0.25">
      <c r="A14" s="2" t="s">
        <v>930</v>
      </c>
      <c r="B14" s="4"/>
      <c r="C14" s="4"/>
      <c r="D14" s="4"/>
      <c r="E14" s="5">
        <v>41065</v>
      </c>
      <c r="F14" s="5">
        <v>41065</v>
      </c>
      <c r="G14" s="4"/>
      <c r="H14" s="4"/>
      <c r="I14" s="5">
        <v>40767</v>
      </c>
    </row>
    <row r="15" spans="1:9" x14ac:dyDescent="0.25">
      <c r="A15" s="29"/>
      <c r="B15" s="29"/>
      <c r="C15" s="29"/>
      <c r="D15" s="29"/>
      <c r="E15" s="29"/>
      <c r="F15" s="29"/>
      <c r="G15" s="29"/>
      <c r="H15" s="29"/>
      <c r="I15" s="29"/>
    </row>
    <row r="16" spans="1:9" x14ac:dyDescent="0.25">
      <c r="A16" s="2" t="s">
        <v>877</v>
      </c>
      <c r="B16" s="173" t="s">
        <v>945</v>
      </c>
      <c r="C16" s="173"/>
      <c r="D16" s="173"/>
      <c r="E16" s="173"/>
      <c r="F16" s="173"/>
      <c r="G16" s="173"/>
      <c r="H16" s="173"/>
      <c r="I16" s="173"/>
    </row>
  </sheetData>
  <mergeCells count="9">
    <mergeCell ref="A15:I15"/>
    <mergeCell ref="B16:I16"/>
    <mergeCell ref="A1:A4"/>
    <mergeCell ref="B1:D1"/>
    <mergeCell ref="E1:F1"/>
    <mergeCell ref="G1:H1"/>
    <mergeCell ref="G2:H2"/>
    <mergeCell ref="G3:H3"/>
    <mergeCell ref="G4:H4"/>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946</v>
      </c>
      <c r="B1" s="8" t="s">
        <v>1</v>
      </c>
      <c r="C1" s="8"/>
      <c r="D1" s="8"/>
    </row>
    <row r="2" spans="1:4" x14ac:dyDescent="0.25">
      <c r="A2" s="8"/>
      <c r="B2" s="1" t="s">
        <v>2</v>
      </c>
      <c r="C2" s="1" t="s">
        <v>29</v>
      </c>
      <c r="D2" s="1" t="s">
        <v>30</v>
      </c>
    </row>
    <row r="3" spans="1:4" ht="60" x14ac:dyDescent="0.25">
      <c r="A3" s="3" t="s">
        <v>795</v>
      </c>
      <c r="B3" s="4"/>
      <c r="C3" s="4"/>
      <c r="D3" s="4"/>
    </row>
    <row r="4" spans="1:4" ht="30" x14ac:dyDescent="0.25">
      <c r="A4" s="2" t="s">
        <v>947</v>
      </c>
      <c r="B4" s="6">
        <v>-144000</v>
      </c>
      <c r="C4" s="6">
        <v>172000</v>
      </c>
      <c r="D4" s="6">
        <v>2694000</v>
      </c>
    </row>
    <row r="5" spans="1:4" x14ac:dyDescent="0.25">
      <c r="A5" s="2" t="s">
        <v>948</v>
      </c>
      <c r="B5" s="4"/>
      <c r="C5" s="4"/>
      <c r="D5" s="4"/>
    </row>
    <row r="6" spans="1:4" ht="60" x14ac:dyDescent="0.25">
      <c r="A6" s="3" t="s">
        <v>795</v>
      </c>
      <c r="B6" s="4"/>
      <c r="C6" s="4"/>
      <c r="D6" s="4"/>
    </row>
    <row r="7" spans="1:4" ht="30" x14ac:dyDescent="0.25">
      <c r="A7" s="2" t="s">
        <v>949</v>
      </c>
      <c r="B7" s="7">
        <v>40938000</v>
      </c>
      <c r="C7" s="7">
        <v>41834000</v>
      </c>
      <c r="D7" s="7">
        <v>74435000</v>
      </c>
    </row>
    <row r="8" spans="1:4" x14ac:dyDescent="0.25">
      <c r="A8" s="2" t="s">
        <v>950</v>
      </c>
      <c r="B8" s="7">
        <v>6000</v>
      </c>
      <c r="C8" s="7">
        <v>303000</v>
      </c>
      <c r="D8" s="7">
        <v>4210000</v>
      </c>
    </row>
    <row r="9" spans="1:4" ht="30" x14ac:dyDescent="0.25">
      <c r="A9" s="2" t="s">
        <v>951</v>
      </c>
      <c r="B9" s="7">
        <v>-150000</v>
      </c>
      <c r="C9" s="7">
        <v>-131000</v>
      </c>
      <c r="D9" s="7">
        <v>-1516000</v>
      </c>
    </row>
    <row r="10" spans="1:4" ht="30" x14ac:dyDescent="0.25">
      <c r="A10" s="2" t="s">
        <v>947</v>
      </c>
      <c r="B10" s="6">
        <v>-144000</v>
      </c>
      <c r="C10" s="6">
        <v>172000</v>
      </c>
      <c r="D10" s="6">
        <v>2694000</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x14ac:dyDescent="0.25"/>
  <cols>
    <col min="1" max="1" width="36.5703125" bestFit="1" customWidth="1"/>
    <col min="2" max="2" width="12.5703125" bestFit="1" customWidth="1"/>
    <col min="3" max="3" width="24.140625" bestFit="1" customWidth="1"/>
    <col min="4" max="4" width="33.5703125" bestFit="1" customWidth="1"/>
    <col min="5" max="5" width="27" bestFit="1" customWidth="1"/>
    <col min="6" max="6" width="36.5703125" bestFit="1" customWidth="1"/>
    <col min="7" max="7" width="32" bestFit="1" customWidth="1"/>
  </cols>
  <sheetData>
    <row r="1" spans="1:7" ht="30" x14ac:dyDescent="0.25">
      <c r="A1" s="1" t="s">
        <v>109</v>
      </c>
      <c r="B1" s="1" t="s">
        <v>110</v>
      </c>
      <c r="C1" s="1" t="s">
        <v>111</v>
      </c>
      <c r="D1" s="1" t="s">
        <v>112</v>
      </c>
      <c r="E1" s="1" t="s">
        <v>113</v>
      </c>
      <c r="F1" s="1" t="s">
        <v>114</v>
      </c>
      <c r="G1" s="1" t="s">
        <v>115</v>
      </c>
    </row>
    <row r="2" spans="1:7" x14ac:dyDescent="0.25">
      <c r="A2" s="2" t="s">
        <v>116</v>
      </c>
      <c r="B2" s="6">
        <v>314948000</v>
      </c>
      <c r="C2" s="6">
        <v>182108000</v>
      </c>
      <c r="D2" s="6">
        <v>14134000</v>
      </c>
      <c r="E2" s="6">
        <v>100508000</v>
      </c>
      <c r="F2" s="6">
        <v>2382000</v>
      </c>
      <c r="G2" s="6">
        <v>15816000</v>
      </c>
    </row>
    <row r="3" spans="1:7" x14ac:dyDescent="0.25">
      <c r="A3" s="2" t="s">
        <v>117</v>
      </c>
      <c r="B3" s="4"/>
      <c r="C3" s="7">
        <v>65796000</v>
      </c>
      <c r="D3" s="4"/>
      <c r="E3" s="4"/>
      <c r="F3" s="4"/>
      <c r="G3" s="4"/>
    </row>
    <row r="4" spans="1:7" ht="30" x14ac:dyDescent="0.25">
      <c r="A4" s="2" t="s">
        <v>118</v>
      </c>
      <c r="B4" s="7">
        <v>546000</v>
      </c>
      <c r="C4" s="7">
        <v>546000</v>
      </c>
      <c r="D4" s="4">
        <v>0</v>
      </c>
      <c r="E4" s="4">
        <v>0</v>
      </c>
      <c r="F4" s="4">
        <v>0</v>
      </c>
      <c r="G4" s="4">
        <v>0</v>
      </c>
    </row>
    <row r="5" spans="1:7" ht="30" x14ac:dyDescent="0.25">
      <c r="A5" s="2" t="s">
        <v>119</v>
      </c>
      <c r="B5" s="4"/>
      <c r="C5" s="7">
        <v>111000</v>
      </c>
      <c r="D5" s="4"/>
      <c r="E5" s="4"/>
      <c r="F5" s="4"/>
      <c r="G5" s="4"/>
    </row>
    <row r="6" spans="1:7" x14ac:dyDescent="0.25">
      <c r="A6" s="2" t="s">
        <v>120</v>
      </c>
      <c r="B6" s="7">
        <v>241000</v>
      </c>
      <c r="C6" s="7">
        <v>373000</v>
      </c>
      <c r="D6" s="7">
        <v>-132000</v>
      </c>
      <c r="E6" s="4">
        <v>0</v>
      </c>
      <c r="F6" s="4">
        <v>0</v>
      </c>
      <c r="G6" s="4">
        <v>0</v>
      </c>
    </row>
    <row r="7" spans="1:7" x14ac:dyDescent="0.25">
      <c r="A7" s="2" t="s">
        <v>121</v>
      </c>
      <c r="B7" s="4"/>
      <c r="C7" s="7">
        <v>100000</v>
      </c>
      <c r="D7" s="4"/>
      <c r="E7" s="4"/>
      <c r="F7" s="4"/>
      <c r="G7" s="4"/>
    </row>
    <row r="8" spans="1:7" x14ac:dyDescent="0.25">
      <c r="A8" s="2" t="s">
        <v>122</v>
      </c>
      <c r="B8" s="7">
        <v>2853000</v>
      </c>
      <c r="C8" s="4">
        <v>0</v>
      </c>
      <c r="D8" s="7">
        <v>2853000</v>
      </c>
      <c r="E8" s="4">
        <v>0</v>
      </c>
      <c r="F8" s="4">
        <v>0</v>
      </c>
      <c r="G8" s="4">
        <v>0</v>
      </c>
    </row>
    <row r="9" spans="1:7" ht="30" x14ac:dyDescent="0.25">
      <c r="A9" s="2" t="s">
        <v>45</v>
      </c>
      <c r="B9" s="7">
        <v>22265000</v>
      </c>
      <c r="C9" s="4">
        <v>0</v>
      </c>
      <c r="D9" s="4">
        <v>0</v>
      </c>
      <c r="E9" s="7">
        <v>20722000</v>
      </c>
      <c r="F9" s="4">
        <v>0</v>
      </c>
      <c r="G9" s="7">
        <v>1543000</v>
      </c>
    </row>
    <row r="10" spans="1:7" ht="30" x14ac:dyDescent="0.25">
      <c r="A10" s="2" t="s">
        <v>46</v>
      </c>
      <c r="B10" s="7">
        <v>2143000</v>
      </c>
      <c r="C10" s="4">
        <v>0</v>
      </c>
      <c r="D10" s="4">
        <v>0</v>
      </c>
      <c r="E10" s="7">
        <v>3502000</v>
      </c>
      <c r="F10" s="7">
        <v>-1359000</v>
      </c>
      <c r="G10" s="4">
        <v>0</v>
      </c>
    </row>
    <row r="11" spans="1:7" x14ac:dyDescent="0.25">
      <c r="A11" s="2" t="s">
        <v>60</v>
      </c>
      <c r="B11" s="7">
        <v>741000</v>
      </c>
      <c r="C11" s="4">
        <v>0</v>
      </c>
      <c r="D11" s="4">
        <v>0</v>
      </c>
      <c r="E11" s="4">
        <v>0</v>
      </c>
      <c r="F11" s="7">
        <v>572000</v>
      </c>
      <c r="G11" s="7">
        <v>169000</v>
      </c>
    </row>
    <row r="12" spans="1:7" ht="30" x14ac:dyDescent="0.25">
      <c r="A12" s="2" t="s">
        <v>61</v>
      </c>
      <c r="B12" s="7">
        <v>-87000</v>
      </c>
      <c r="C12" s="4">
        <v>0</v>
      </c>
      <c r="D12" s="4">
        <v>0</v>
      </c>
      <c r="E12" s="4">
        <v>0</v>
      </c>
      <c r="F12" s="7">
        <v>-58000</v>
      </c>
      <c r="G12" s="7">
        <v>-29000</v>
      </c>
    </row>
    <row r="13" spans="1:7" x14ac:dyDescent="0.25">
      <c r="A13" s="2" t="s">
        <v>123</v>
      </c>
      <c r="B13" s="7">
        <v>-115000</v>
      </c>
      <c r="C13" s="4">
        <v>0</v>
      </c>
      <c r="D13" s="4">
        <v>0</v>
      </c>
      <c r="E13" s="4">
        <v>0</v>
      </c>
      <c r="F13" s="4">
        <v>0</v>
      </c>
      <c r="G13" s="7">
        <v>-115000</v>
      </c>
    </row>
    <row r="14" spans="1:7" x14ac:dyDescent="0.25">
      <c r="A14" s="2" t="s">
        <v>124</v>
      </c>
      <c r="B14" s="7">
        <v>343535000</v>
      </c>
      <c r="C14" s="7">
        <v>183027000</v>
      </c>
      <c r="D14" s="7">
        <v>16855000</v>
      </c>
      <c r="E14" s="7">
        <v>124732000</v>
      </c>
      <c r="F14" s="7">
        <v>1537000</v>
      </c>
      <c r="G14" s="7">
        <v>17384000</v>
      </c>
    </row>
    <row r="15" spans="1:7" x14ac:dyDescent="0.25">
      <c r="A15" s="2" t="s">
        <v>125</v>
      </c>
      <c r="B15" s="4"/>
      <c r="C15" s="7">
        <v>66007000</v>
      </c>
      <c r="D15" s="4"/>
      <c r="E15" s="4"/>
      <c r="F15" s="4"/>
      <c r="G15" s="4"/>
    </row>
    <row r="16" spans="1:7" ht="30" x14ac:dyDescent="0.25">
      <c r="A16" s="2" t="s">
        <v>118</v>
      </c>
      <c r="B16" s="7">
        <v>549000</v>
      </c>
      <c r="C16" s="7">
        <v>549000</v>
      </c>
      <c r="D16" s="4">
        <v>0</v>
      </c>
      <c r="E16" s="4">
        <v>0</v>
      </c>
      <c r="F16" s="4">
        <v>0</v>
      </c>
      <c r="G16" s="4">
        <v>0</v>
      </c>
    </row>
    <row r="17" spans="1:7" ht="30" x14ac:dyDescent="0.25">
      <c r="A17" s="2" t="s">
        <v>119</v>
      </c>
      <c r="B17" s="4"/>
      <c r="C17" s="7">
        <v>80000</v>
      </c>
      <c r="D17" s="4"/>
      <c r="E17" s="4"/>
      <c r="F17" s="4"/>
      <c r="G17" s="4"/>
    </row>
    <row r="18" spans="1:7" x14ac:dyDescent="0.25">
      <c r="A18" s="2" t="s">
        <v>120</v>
      </c>
      <c r="B18" s="7">
        <v>2013000</v>
      </c>
      <c r="C18" s="7">
        <v>2800000</v>
      </c>
      <c r="D18" s="7">
        <v>-787000</v>
      </c>
      <c r="E18" s="4">
        <v>0</v>
      </c>
      <c r="F18" s="4">
        <v>0</v>
      </c>
      <c r="G18" s="4">
        <v>0</v>
      </c>
    </row>
    <row r="19" spans="1:7" x14ac:dyDescent="0.25">
      <c r="A19" s="2" t="s">
        <v>121</v>
      </c>
      <c r="B19" s="4"/>
      <c r="C19" s="7">
        <v>441000</v>
      </c>
      <c r="D19" s="4"/>
      <c r="E19" s="4"/>
      <c r="F19" s="4"/>
      <c r="G19" s="4"/>
    </row>
    <row r="20" spans="1:7" x14ac:dyDescent="0.25">
      <c r="A20" s="2" t="s">
        <v>122</v>
      </c>
      <c r="B20" s="7">
        <v>3255000</v>
      </c>
      <c r="C20" s="4">
        <v>0</v>
      </c>
      <c r="D20" s="7">
        <v>3255000</v>
      </c>
      <c r="E20" s="4">
        <v>0</v>
      </c>
      <c r="F20" s="4">
        <v>0</v>
      </c>
      <c r="G20" s="4">
        <v>0</v>
      </c>
    </row>
    <row r="21" spans="1:7" ht="30" x14ac:dyDescent="0.25">
      <c r="A21" s="2" t="s">
        <v>45</v>
      </c>
      <c r="B21" s="7">
        <v>-9186000</v>
      </c>
      <c r="C21" s="4">
        <v>0</v>
      </c>
      <c r="D21" s="4">
        <v>0</v>
      </c>
      <c r="E21" s="7">
        <v>-8696000</v>
      </c>
      <c r="F21" s="4">
        <v>0</v>
      </c>
      <c r="G21" s="7">
        <v>-490000</v>
      </c>
    </row>
    <row r="22" spans="1:7" ht="30" x14ac:dyDescent="0.25">
      <c r="A22" s="2" t="s">
        <v>46</v>
      </c>
      <c r="B22" s="7">
        <v>172000</v>
      </c>
      <c r="C22" s="4">
        <v>0</v>
      </c>
      <c r="D22" s="4">
        <v>0</v>
      </c>
      <c r="E22" s="7">
        <v>172000</v>
      </c>
      <c r="F22" s="4">
        <v>0</v>
      </c>
      <c r="G22" s="4">
        <v>0</v>
      </c>
    </row>
    <row r="23" spans="1:7" x14ac:dyDescent="0.25">
      <c r="A23" s="2" t="s">
        <v>60</v>
      </c>
      <c r="B23" s="7">
        <v>2209000</v>
      </c>
      <c r="C23" s="4">
        <v>0</v>
      </c>
      <c r="D23" s="4">
        <v>0</v>
      </c>
      <c r="E23" s="4">
        <v>0</v>
      </c>
      <c r="F23" s="7">
        <v>1817000</v>
      </c>
      <c r="G23" s="7">
        <v>392000</v>
      </c>
    </row>
    <row r="24" spans="1:7" ht="30" x14ac:dyDescent="0.25">
      <c r="A24" s="2" t="s">
        <v>61</v>
      </c>
      <c r="B24" s="7">
        <v>65000</v>
      </c>
      <c r="C24" s="4">
        <v>0</v>
      </c>
      <c r="D24" s="4">
        <v>0</v>
      </c>
      <c r="E24" s="4">
        <v>0</v>
      </c>
      <c r="F24" s="7">
        <v>43000</v>
      </c>
      <c r="G24" s="7">
        <v>22000</v>
      </c>
    </row>
    <row r="25" spans="1:7" x14ac:dyDescent="0.25">
      <c r="A25" s="2" t="s">
        <v>123</v>
      </c>
      <c r="B25" s="4">
        <v>0</v>
      </c>
      <c r="C25" s="4">
        <v>0</v>
      </c>
      <c r="D25" s="4">
        <v>0</v>
      </c>
      <c r="E25" s="4">
        <v>0</v>
      </c>
      <c r="F25" s="4">
        <v>0</v>
      </c>
      <c r="G25" s="4">
        <v>0</v>
      </c>
    </row>
    <row r="26" spans="1:7" x14ac:dyDescent="0.25">
      <c r="A26" s="2" t="s">
        <v>126</v>
      </c>
      <c r="B26" s="7">
        <v>342612000</v>
      </c>
      <c r="C26" s="7">
        <v>186376000</v>
      </c>
      <c r="D26" s="7">
        <v>19323000</v>
      </c>
      <c r="E26" s="7">
        <v>116208000</v>
      </c>
      <c r="F26" s="7">
        <v>3397000</v>
      </c>
      <c r="G26" s="7">
        <v>17308000</v>
      </c>
    </row>
    <row r="27" spans="1:7" x14ac:dyDescent="0.25">
      <c r="A27" s="2" t="s">
        <v>127</v>
      </c>
      <c r="B27" s="4"/>
      <c r="C27" s="7">
        <v>66528000</v>
      </c>
      <c r="D27" s="4"/>
      <c r="E27" s="4"/>
      <c r="F27" s="4"/>
      <c r="G27" s="4"/>
    </row>
    <row r="28" spans="1:7" ht="30" x14ac:dyDescent="0.25">
      <c r="A28" s="2" t="s">
        <v>118</v>
      </c>
      <c r="B28" s="7">
        <v>627000</v>
      </c>
      <c r="C28" s="7">
        <v>627000</v>
      </c>
      <c r="D28" s="4">
        <v>0</v>
      </c>
      <c r="E28" s="4">
        <v>0</v>
      </c>
      <c r="F28" s="4">
        <v>0</v>
      </c>
      <c r="G28" s="4">
        <v>0</v>
      </c>
    </row>
    <row r="29" spans="1:7" ht="30" x14ac:dyDescent="0.25">
      <c r="A29" s="2" t="s">
        <v>119</v>
      </c>
      <c r="B29" s="4"/>
      <c r="C29" s="7">
        <v>52000</v>
      </c>
      <c r="D29" s="4"/>
      <c r="E29" s="4"/>
      <c r="F29" s="4"/>
      <c r="G29" s="4"/>
    </row>
    <row r="30" spans="1:7" x14ac:dyDescent="0.25">
      <c r="A30" s="2" t="s">
        <v>120</v>
      </c>
      <c r="B30" s="7">
        <v>2431000</v>
      </c>
      <c r="C30" s="7">
        <v>3665000</v>
      </c>
      <c r="D30" s="7">
        <v>-1234000</v>
      </c>
      <c r="E30" s="4">
        <v>0</v>
      </c>
      <c r="F30" s="4">
        <v>0</v>
      </c>
      <c r="G30" s="4">
        <v>0</v>
      </c>
    </row>
    <row r="31" spans="1:7" x14ac:dyDescent="0.25">
      <c r="A31" s="2" t="s">
        <v>121</v>
      </c>
      <c r="B31" s="4"/>
      <c r="C31" s="7">
        <v>494000</v>
      </c>
      <c r="D31" s="4"/>
      <c r="E31" s="4"/>
      <c r="F31" s="4"/>
      <c r="G31" s="4"/>
    </row>
    <row r="32" spans="1:7" x14ac:dyDescent="0.25">
      <c r="A32" s="2" t="s">
        <v>122</v>
      </c>
      <c r="B32" s="7">
        <v>4401000</v>
      </c>
      <c r="C32" s="4">
        <v>0</v>
      </c>
      <c r="D32" s="7">
        <v>4401000</v>
      </c>
      <c r="E32" s="4">
        <v>0</v>
      </c>
      <c r="F32" s="4">
        <v>0</v>
      </c>
      <c r="G32" s="4">
        <v>0</v>
      </c>
    </row>
    <row r="33" spans="1:7" ht="30" x14ac:dyDescent="0.25">
      <c r="A33" s="2" t="s">
        <v>45</v>
      </c>
      <c r="B33" s="7">
        <v>6631000</v>
      </c>
      <c r="C33" s="4">
        <v>0</v>
      </c>
      <c r="D33" s="4">
        <v>0</v>
      </c>
      <c r="E33" s="7">
        <v>11347000</v>
      </c>
      <c r="F33" s="4">
        <v>0</v>
      </c>
      <c r="G33" s="7">
        <v>-4716000</v>
      </c>
    </row>
    <row r="34" spans="1:7" ht="30" x14ac:dyDescent="0.25">
      <c r="A34" s="2" t="s">
        <v>46</v>
      </c>
      <c r="B34" s="7">
        <v>1754000</v>
      </c>
      <c r="C34" s="4">
        <v>0</v>
      </c>
      <c r="D34" s="4">
        <v>0</v>
      </c>
      <c r="E34" s="7">
        <v>1754000</v>
      </c>
      <c r="F34" s="4">
        <v>0</v>
      </c>
      <c r="G34" s="4">
        <v>0</v>
      </c>
    </row>
    <row r="35" spans="1:7" x14ac:dyDescent="0.25">
      <c r="A35" s="2" t="s">
        <v>60</v>
      </c>
      <c r="B35" s="7">
        <v>-5148000</v>
      </c>
      <c r="C35" s="4">
        <v>0</v>
      </c>
      <c r="D35" s="4">
        <v>0</v>
      </c>
      <c r="E35" s="4">
        <v>0</v>
      </c>
      <c r="F35" s="7">
        <v>-5188000</v>
      </c>
      <c r="G35" s="7">
        <v>40000</v>
      </c>
    </row>
    <row r="36" spans="1:7" ht="30" x14ac:dyDescent="0.25">
      <c r="A36" s="2" t="s">
        <v>61</v>
      </c>
      <c r="B36" s="7">
        <v>20000</v>
      </c>
      <c r="C36" s="4">
        <v>0</v>
      </c>
      <c r="D36" s="4">
        <v>0</v>
      </c>
      <c r="E36" s="4">
        <v>0</v>
      </c>
      <c r="F36" s="7">
        <v>13000</v>
      </c>
      <c r="G36" s="7">
        <v>7000</v>
      </c>
    </row>
    <row r="37" spans="1:7" x14ac:dyDescent="0.25">
      <c r="A37" s="2" t="s">
        <v>128</v>
      </c>
      <c r="B37" s="6">
        <v>353328000</v>
      </c>
      <c r="C37" s="6">
        <v>190668000</v>
      </c>
      <c r="D37" s="6">
        <v>22490000</v>
      </c>
      <c r="E37" s="6">
        <v>129309000</v>
      </c>
      <c r="F37" s="6">
        <v>-1778000</v>
      </c>
      <c r="G37" s="6">
        <v>12639000</v>
      </c>
    </row>
    <row r="38" spans="1:7" x14ac:dyDescent="0.25">
      <c r="A38" s="2" t="s">
        <v>129</v>
      </c>
      <c r="B38" s="4"/>
      <c r="C38" s="7">
        <v>67074000</v>
      </c>
      <c r="D38" s="4"/>
      <c r="E38" s="4"/>
      <c r="F38" s="4"/>
      <c r="G38"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3"/>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5" width="12.28515625" bestFit="1" customWidth="1"/>
    <col min="6" max="6" width="26.85546875" bestFit="1" customWidth="1"/>
    <col min="7" max="7" width="36.5703125" bestFit="1" customWidth="1"/>
    <col min="8" max="8" width="34" bestFit="1" customWidth="1"/>
    <col min="9" max="10" width="26.85546875" bestFit="1" customWidth="1"/>
    <col min="11" max="11" width="27.7109375" bestFit="1" customWidth="1"/>
    <col min="12" max="12" width="14.85546875" bestFit="1" customWidth="1"/>
    <col min="13" max="13" width="18.42578125" bestFit="1" customWidth="1"/>
    <col min="14" max="15" width="36.5703125" bestFit="1" customWidth="1"/>
    <col min="16" max="16" width="27.7109375" bestFit="1" customWidth="1"/>
    <col min="17" max="20" width="34" bestFit="1" customWidth="1"/>
    <col min="21" max="21" width="27.7109375" bestFit="1" customWidth="1"/>
    <col min="22" max="22" width="34" bestFit="1" customWidth="1"/>
    <col min="23" max="23" width="27.7109375" bestFit="1" customWidth="1"/>
    <col min="24" max="24" width="34" bestFit="1" customWidth="1"/>
    <col min="25" max="27" width="34.5703125" bestFit="1" customWidth="1"/>
    <col min="28" max="32" width="36.5703125" bestFit="1" customWidth="1"/>
  </cols>
  <sheetData>
    <row r="1" spans="1:32" ht="15" customHeight="1" x14ac:dyDescent="0.25">
      <c r="A1" s="8" t="s">
        <v>952</v>
      </c>
      <c r="B1" s="1" t="s">
        <v>902</v>
      </c>
      <c r="C1" s="8" t="s">
        <v>1</v>
      </c>
      <c r="D1" s="8"/>
      <c r="E1" s="8"/>
      <c r="F1" s="8"/>
      <c r="G1" s="8"/>
      <c r="H1" s="8"/>
      <c r="I1" s="8" t="s">
        <v>1</v>
      </c>
      <c r="J1" s="8"/>
      <c r="K1" s="8"/>
      <c r="L1" s="8"/>
      <c r="M1" s="8"/>
      <c r="N1" s="8"/>
      <c r="O1" s="8"/>
      <c r="P1" s="8" t="s">
        <v>1</v>
      </c>
      <c r="Q1" s="8"/>
      <c r="R1" s="8"/>
      <c r="S1" s="8"/>
      <c r="T1" s="1"/>
      <c r="U1" s="1" t="s">
        <v>1</v>
      </c>
      <c r="V1" s="1"/>
      <c r="W1" s="1" t="s">
        <v>1</v>
      </c>
      <c r="X1" s="1"/>
      <c r="Y1" s="8" t="s">
        <v>1</v>
      </c>
      <c r="Z1" s="8"/>
      <c r="AA1" s="8"/>
      <c r="AB1" s="8"/>
      <c r="AC1" s="8"/>
      <c r="AD1" s="8"/>
      <c r="AE1" s="8"/>
      <c r="AF1" s="8"/>
    </row>
    <row r="2" spans="1:32" x14ac:dyDescent="0.25">
      <c r="A2" s="8"/>
      <c r="B2" s="8" t="s">
        <v>953</v>
      </c>
      <c r="C2" s="1" t="s">
        <v>2</v>
      </c>
      <c r="D2" s="1" t="s">
        <v>29</v>
      </c>
      <c r="E2" s="1" t="s">
        <v>30</v>
      </c>
      <c r="F2" s="1" t="s">
        <v>2</v>
      </c>
      <c r="G2" s="1" t="s">
        <v>2</v>
      </c>
      <c r="H2" s="1" t="s">
        <v>2</v>
      </c>
      <c r="I2" s="1" t="s">
        <v>2</v>
      </c>
      <c r="J2" s="1" t="s">
        <v>2</v>
      </c>
      <c r="K2" s="1" t="s">
        <v>2</v>
      </c>
      <c r="L2" s="1" t="s">
        <v>2</v>
      </c>
      <c r="M2" s="1" t="s">
        <v>2</v>
      </c>
      <c r="N2" s="1" t="s">
        <v>2</v>
      </c>
      <c r="O2" s="1" t="s">
        <v>2</v>
      </c>
      <c r="P2" s="1" t="s">
        <v>29</v>
      </c>
      <c r="Q2" s="1" t="s">
        <v>2</v>
      </c>
      <c r="R2" s="1" t="s">
        <v>29</v>
      </c>
      <c r="S2" s="1" t="s">
        <v>30</v>
      </c>
      <c r="T2" s="1" t="s">
        <v>2</v>
      </c>
      <c r="U2" s="1" t="s">
        <v>2</v>
      </c>
      <c r="V2" s="1" t="s">
        <v>2</v>
      </c>
      <c r="W2" s="1" t="s">
        <v>2</v>
      </c>
      <c r="X2" s="1" t="s">
        <v>2</v>
      </c>
      <c r="Y2" s="1" t="s">
        <v>2</v>
      </c>
      <c r="Z2" s="1" t="s">
        <v>29</v>
      </c>
      <c r="AA2" s="1" t="s">
        <v>30</v>
      </c>
      <c r="AB2" s="1" t="s">
        <v>2</v>
      </c>
      <c r="AC2" s="1" t="s">
        <v>29</v>
      </c>
      <c r="AD2" s="1" t="s">
        <v>30</v>
      </c>
      <c r="AE2" s="1" t="s">
        <v>2</v>
      </c>
      <c r="AF2" s="1" t="s">
        <v>2</v>
      </c>
    </row>
    <row r="3" spans="1:32" ht="30" x14ac:dyDescent="0.25">
      <c r="A3" s="8"/>
      <c r="B3" s="8"/>
      <c r="C3" s="1" t="s">
        <v>882</v>
      </c>
      <c r="D3" s="1" t="s">
        <v>882</v>
      </c>
      <c r="E3" s="1" t="s">
        <v>882</v>
      </c>
      <c r="F3" s="1" t="s">
        <v>954</v>
      </c>
      <c r="G3" s="1" t="s">
        <v>954</v>
      </c>
      <c r="H3" s="1" t="s">
        <v>956</v>
      </c>
      <c r="I3" s="1" t="s">
        <v>958</v>
      </c>
      <c r="J3" s="1" t="s">
        <v>959</v>
      </c>
      <c r="K3" s="1" t="s">
        <v>960</v>
      </c>
      <c r="L3" s="1" t="s">
        <v>961</v>
      </c>
      <c r="M3" s="1" t="s">
        <v>963</v>
      </c>
      <c r="N3" s="1" t="s">
        <v>964</v>
      </c>
      <c r="O3" s="1" t="s">
        <v>964</v>
      </c>
      <c r="P3" s="1" t="s">
        <v>967</v>
      </c>
      <c r="Q3" s="1" t="s">
        <v>967</v>
      </c>
      <c r="R3" s="1" t="s">
        <v>967</v>
      </c>
      <c r="S3" s="1" t="s">
        <v>967</v>
      </c>
      <c r="T3" s="1" t="s">
        <v>967</v>
      </c>
      <c r="U3" s="1" t="s">
        <v>967</v>
      </c>
      <c r="V3" s="1" t="s">
        <v>967</v>
      </c>
      <c r="W3" s="1" t="s">
        <v>967</v>
      </c>
      <c r="X3" s="1" t="s">
        <v>967</v>
      </c>
      <c r="Y3" s="1" t="s">
        <v>969</v>
      </c>
      <c r="Z3" s="1" t="s">
        <v>969</v>
      </c>
      <c r="AA3" s="1" t="s">
        <v>969</v>
      </c>
      <c r="AB3" s="1" t="s">
        <v>970</v>
      </c>
      <c r="AC3" s="1" t="s">
        <v>970</v>
      </c>
      <c r="AD3" s="1" t="s">
        <v>970</v>
      </c>
      <c r="AE3" s="1" t="s">
        <v>970</v>
      </c>
      <c r="AF3" s="1" t="s">
        <v>970</v>
      </c>
    </row>
    <row r="4" spans="1:32" ht="30" x14ac:dyDescent="0.25">
      <c r="A4" s="8"/>
      <c r="B4" s="8"/>
      <c r="C4" s="1"/>
      <c r="D4" s="1"/>
      <c r="E4" s="1"/>
      <c r="F4" s="1" t="s">
        <v>882</v>
      </c>
      <c r="G4" s="1" t="s">
        <v>955</v>
      </c>
      <c r="H4" s="1" t="s">
        <v>957</v>
      </c>
      <c r="I4" s="1" t="s">
        <v>954</v>
      </c>
      <c r="J4" s="1" t="s">
        <v>954</v>
      </c>
      <c r="K4" s="1" t="s">
        <v>954</v>
      </c>
      <c r="L4" s="1" t="s">
        <v>962</v>
      </c>
      <c r="M4" s="1" t="s">
        <v>962</v>
      </c>
      <c r="N4" s="1" t="s">
        <v>965</v>
      </c>
      <c r="O4" s="1" t="s">
        <v>966</v>
      </c>
      <c r="P4" s="1" t="s">
        <v>885</v>
      </c>
      <c r="Q4" s="1" t="s">
        <v>885</v>
      </c>
      <c r="R4" s="1" t="s">
        <v>885</v>
      </c>
      <c r="S4" s="1" t="s">
        <v>885</v>
      </c>
      <c r="T4" s="1" t="s">
        <v>885</v>
      </c>
      <c r="U4" s="1" t="s">
        <v>958</v>
      </c>
      <c r="V4" s="1" t="s">
        <v>958</v>
      </c>
      <c r="W4" s="1" t="s">
        <v>959</v>
      </c>
      <c r="X4" s="1" t="s">
        <v>959</v>
      </c>
      <c r="Y4" s="1" t="s">
        <v>882</v>
      </c>
      <c r="Z4" s="1" t="s">
        <v>882</v>
      </c>
      <c r="AA4" s="1" t="s">
        <v>882</v>
      </c>
      <c r="AB4" s="1" t="s">
        <v>964</v>
      </c>
      <c r="AC4" s="1" t="s">
        <v>964</v>
      </c>
      <c r="AD4" s="1" t="s">
        <v>964</v>
      </c>
      <c r="AE4" s="1" t="s">
        <v>964</v>
      </c>
      <c r="AF4" s="1" t="s">
        <v>964</v>
      </c>
    </row>
    <row r="5" spans="1:32" x14ac:dyDescent="0.25">
      <c r="A5" s="8"/>
      <c r="B5" s="8"/>
      <c r="C5" s="1"/>
      <c r="D5" s="1"/>
      <c r="E5" s="1"/>
      <c r="F5" s="1"/>
      <c r="G5" s="1" t="s">
        <v>882</v>
      </c>
      <c r="H5" s="1" t="s">
        <v>882</v>
      </c>
      <c r="I5" s="1"/>
      <c r="J5" s="1"/>
      <c r="K5" s="1"/>
      <c r="L5" s="1"/>
      <c r="M5" s="1"/>
      <c r="N5" s="1"/>
      <c r="O5" s="1"/>
      <c r="P5" s="1"/>
      <c r="Q5" s="1" t="s">
        <v>968</v>
      </c>
      <c r="R5" s="1" t="s">
        <v>968</v>
      </c>
      <c r="S5" s="1" t="s">
        <v>968</v>
      </c>
      <c r="T5" s="1" t="s">
        <v>968</v>
      </c>
      <c r="U5" s="1" t="s">
        <v>885</v>
      </c>
      <c r="V5" s="1" t="s">
        <v>885</v>
      </c>
      <c r="W5" s="1" t="s">
        <v>885</v>
      </c>
      <c r="X5" s="1" t="s">
        <v>885</v>
      </c>
      <c r="Y5" s="1"/>
      <c r="Z5" s="1"/>
      <c r="AA5" s="1"/>
      <c r="AB5" s="1" t="s">
        <v>882</v>
      </c>
      <c r="AC5" s="1" t="s">
        <v>882</v>
      </c>
      <c r="AD5" s="1" t="s">
        <v>882</v>
      </c>
      <c r="AE5" s="1" t="s">
        <v>971</v>
      </c>
      <c r="AF5" s="1" t="s">
        <v>973</v>
      </c>
    </row>
    <row r="6" spans="1:32" x14ac:dyDescent="0.25">
      <c r="A6" s="8"/>
      <c r="B6" s="8"/>
      <c r="C6" s="1"/>
      <c r="D6" s="1"/>
      <c r="E6" s="1"/>
      <c r="F6" s="1"/>
      <c r="G6" s="1"/>
      <c r="H6" s="1"/>
      <c r="I6" s="1"/>
      <c r="J6" s="1"/>
      <c r="K6" s="1"/>
      <c r="L6" s="1"/>
      <c r="M6" s="1"/>
      <c r="N6" s="1"/>
      <c r="O6" s="1"/>
      <c r="P6" s="1"/>
      <c r="Q6" s="1" t="s">
        <v>882</v>
      </c>
      <c r="R6" s="1" t="s">
        <v>882</v>
      </c>
      <c r="S6" s="1" t="s">
        <v>882</v>
      </c>
      <c r="T6" s="1" t="s">
        <v>886</v>
      </c>
      <c r="U6" s="1"/>
      <c r="V6" s="1" t="s">
        <v>968</v>
      </c>
      <c r="W6" s="1"/>
      <c r="X6" s="1" t="s">
        <v>968</v>
      </c>
      <c r="Y6" s="1"/>
      <c r="Z6" s="1"/>
      <c r="AA6" s="1"/>
      <c r="AB6" s="1"/>
      <c r="AC6" s="1"/>
      <c r="AD6" s="1"/>
      <c r="AE6" s="1" t="s">
        <v>972</v>
      </c>
      <c r="AF6" s="1" t="s">
        <v>972</v>
      </c>
    </row>
    <row r="7" spans="1:32" x14ac:dyDescent="0.25">
      <c r="A7" s="3" t="s">
        <v>974</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row>
    <row r="8" spans="1:32" ht="30" x14ac:dyDescent="0.25">
      <c r="A8" s="2" t="s">
        <v>975</v>
      </c>
      <c r="B8" s="4"/>
      <c r="C8" s="4"/>
      <c r="D8" s="4"/>
      <c r="E8" s="4"/>
      <c r="F8" s="4"/>
      <c r="G8" s="4"/>
      <c r="H8" s="4"/>
      <c r="I8" s="4"/>
      <c r="J8" s="4"/>
      <c r="K8" s="4"/>
      <c r="L8" s="4"/>
      <c r="M8" s="4"/>
      <c r="N8" s="4"/>
      <c r="O8" s="4"/>
      <c r="P8" s="4"/>
      <c r="Q8" s="4"/>
      <c r="R8" s="4"/>
      <c r="S8" s="4"/>
      <c r="T8" s="4"/>
      <c r="U8" s="4"/>
      <c r="V8" s="4"/>
      <c r="W8" s="4"/>
      <c r="X8" s="4"/>
      <c r="Y8" s="4"/>
      <c r="Z8" s="4"/>
      <c r="AA8" s="4"/>
      <c r="AB8" s="6">
        <v>176000</v>
      </c>
      <c r="AC8" s="6">
        <v>1976000</v>
      </c>
      <c r="AD8" s="6">
        <v>695000</v>
      </c>
      <c r="AE8" s="4"/>
      <c r="AF8" s="4"/>
    </row>
    <row r="9" spans="1:32" ht="30" x14ac:dyDescent="0.25">
      <c r="A9" s="2" t="s">
        <v>976</v>
      </c>
      <c r="B9" s="4"/>
      <c r="C9" s="4"/>
      <c r="D9" s="4"/>
      <c r="E9" s="4"/>
      <c r="F9" s="4"/>
      <c r="G9" s="4"/>
      <c r="H9" s="4"/>
      <c r="I9" s="4"/>
      <c r="J9" s="4"/>
      <c r="K9" s="4"/>
      <c r="L9" s="7">
        <v>278821</v>
      </c>
      <c r="M9" s="7">
        <v>401082</v>
      </c>
      <c r="N9" s="175">
        <v>15834126.435384</v>
      </c>
      <c r="O9" s="175">
        <v>13190708.460000001</v>
      </c>
      <c r="P9" s="4"/>
      <c r="Q9" s="4"/>
      <c r="R9" s="4"/>
      <c r="S9" s="4"/>
      <c r="T9" s="4"/>
      <c r="U9" s="4"/>
      <c r="V9" s="4"/>
      <c r="W9" s="4"/>
      <c r="X9" s="4"/>
      <c r="Y9" s="4"/>
      <c r="Z9" s="4"/>
      <c r="AA9" s="4"/>
      <c r="AB9" s="4"/>
      <c r="AC9" s="4"/>
      <c r="AD9" s="4"/>
      <c r="AE9" s="4">
        <v>67</v>
      </c>
      <c r="AF9" s="4">
        <v>39</v>
      </c>
    </row>
    <row r="10" spans="1:32" x14ac:dyDescent="0.25">
      <c r="A10" s="2" t="s">
        <v>977</v>
      </c>
      <c r="B10" s="5">
        <v>40940</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x14ac:dyDescent="0.25">
      <c r="A11" s="2" t="s">
        <v>978</v>
      </c>
      <c r="B11" s="4"/>
      <c r="C11" s="4"/>
      <c r="D11" s="4"/>
      <c r="E11" s="4"/>
      <c r="F11" s="4"/>
      <c r="G11" s="4"/>
      <c r="H11" s="4"/>
      <c r="I11" s="4"/>
      <c r="J11" s="4"/>
      <c r="K11" s="4"/>
      <c r="L11" s="4"/>
      <c r="M11" s="4"/>
      <c r="N11" s="4"/>
      <c r="O11" s="4"/>
      <c r="P11" s="4"/>
      <c r="Q11" s="4"/>
      <c r="R11" s="4"/>
      <c r="S11" s="4"/>
      <c r="T11" s="7">
        <v>37025000</v>
      </c>
      <c r="U11" s="4"/>
      <c r="V11" s="4"/>
      <c r="W11" s="4"/>
      <c r="X11" s="4"/>
      <c r="Y11" s="4"/>
      <c r="Z11" s="4"/>
      <c r="AA11" s="4"/>
      <c r="AB11" s="4"/>
      <c r="AC11" s="4"/>
      <c r="AD11" s="4"/>
      <c r="AE11" s="4"/>
      <c r="AF11" s="4"/>
    </row>
    <row r="12" spans="1:32" x14ac:dyDescent="0.25">
      <c r="A12" s="2" t="s">
        <v>979</v>
      </c>
      <c r="B12" s="4"/>
      <c r="C12" s="4"/>
      <c r="D12" s="4"/>
      <c r="E12" s="4"/>
      <c r="F12" s="4"/>
      <c r="G12" s="4"/>
      <c r="H12" s="4"/>
      <c r="I12" s="4"/>
      <c r="J12" s="4"/>
      <c r="K12" s="4"/>
      <c r="L12" s="4"/>
      <c r="M12" s="4"/>
      <c r="N12" s="4"/>
      <c r="O12" s="4"/>
      <c r="P12" s="4"/>
      <c r="Q12" s="4"/>
      <c r="R12" s="4"/>
      <c r="S12" s="4"/>
      <c r="T12" s="4"/>
      <c r="U12" s="4"/>
      <c r="V12" s="172">
        <v>2.0199999999999999E-2</v>
      </c>
      <c r="W12" s="4"/>
      <c r="X12" s="172">
        <v>1.8499999999999999E-2</v>
      </c>
      <c r="Y12" s="4"/>
      <c r="Z12" s="4"/>
      <c r="AA12" s="4"/>
      <c r="AB12" s="4"/>
      <c r="AC12" s="4"/>
      <c r="AD12" s="4"/>
      <c r="AE12" s="4"/>
      <c r="AF12" s="4"/>
    </row>
    <row r="13" spans="1:32" ht="30" x14ac:dyDescent="0.25">
      <c r="A13" s="2" t="s">
        <v>980</v>
      </c>
      <c r="B13" s="4"/>
      <c r="C13" s="4"/>
      <c r="D13" s="4"/>
      <c r="E13" s="4"/>
      <c r="F13" s="4"/>
      <c r="G13" s="4"/>
      <c r="H13" s="4"/>
      <c r="I13" s="4"/>
      <c r="J13" s="4"/>
      <c r="K13" s="4"/>
      <c r="L13" s="4"/>
      <c r="M13" s="4"/>
      <c r="N13" s="4"/>
      <c r="O13" s="4"/>
      <c r="P13" s="4"/>
      <c r="Q13" s="4"/>
      <c r="R13" s="4"/>
      <c r="S13" s="4"/>
      <c r="T13" s="4"/>
      <c r="U13" s="172">
        <v>3.5000000000000003E-2</v>
      </c>
      <c r="V13" s="4"/>
      <c r="W13" s="172">
        <v>0.02</v>
      </c>
      <c r="X13" s="4"/>
      <c r="Y13" s="4"/>
      <c r="Z13" s="4"/>
      <c r="AA13" s="4"/>
      <c r="AB13" s="4"/>
      <c r="AC13" s="4"/>
      <c r="AD13" s="4"/>
      <c r="AE13" s="4"/>
      <c r="AF13" s="4"/>
    </row>
    <row r="14" spans="1:32" x14ac:dyDescent="0.25">
      <c r="A14" s="2" t="s">
        <v>981</v>
      </c>
      <c r="B14" s="4"/>
      <c r="C14" s="4"/>
      <c r="D14" s="4"/>
      <c r="E14" s="4"/>
      <c r="F14" s="4"/>
      <c r="G14" s="4"/>
      <c r="H14" s="4"/>
      <c r="I14" s="4"/>
      <c r="J14" s="4"/>
      <c r="K14" s="4"/>
      <c r="L14" s="4"/>
      <c r="M14" s="4"/>
      <c r="N14" s="4"/>
      <c r="O14" s="4"/>
      <c r="P14" s="5">
        <v>42767</v>
      </c>
      <c r="Q14" s="5">
        <v>42856</v>
      </c>
      <c r="R14" s="4"/>
      <c r="S14" s="4"/>
      <c r="T14" s="4"/>
      <c r="U14" s="4"/>
      <c r="V14" s="4"/>
      <c r="W14" s="4"/>
      <c r="X14" s="4"/>
      <c r="Y14" s="4"/>
      <c r="Z14" s="4"/>
      <c r="AA14" s="4"/>
      <c r="AB14" s="4"/>
      <c r="AC14" s="4"/>
      <c r="AD14" s="4"/>
      <c r="AE14" s="4"/>
      <c r="AF14" s="4"/>
    </row>
    <row r="15" spans="1:32" ht="60" x14ac:dyDescent="0.25">
      <c r="A15" s="2" t="s">
        <v>982</v>
      </c>
      <c r="B15" s="4"/>
      <c r="C15" s="4"/>
      <c r="D15" s="4"/>
      <c r="E15" s="4"/>
      <c r="F15" s="4"/>
      <c r="G15" s="4"/>
      <c r="H15" s="4"/>
      <c r="I15" s="4"/>
      <c r="J15" s="4"/>
      <c r="K15" s="4"/>
      <c r="L15" s="4"/>
      <c r="M15" s="4"/>
      <c r="N15" s="4"/>
      <c r="O15" s="4"/>
      <c r="P15" s="4"/>
      <c r="Q15" s="7">
        <v>-26000</v>
      </c>
      <c r="R15" s="7">
        <v>85000</v>
      </c>
      <c r="S15" s="7">
        <v>-140000</v>
      </c>
      <c r="T15" s="4"/>
      <c r="U15" s="4"/>
      <c r="V15" s="4"/>
      <c r="W15" s="4"/>
      <c r="X15" s="4"/>
      <c r="Y15" s="4"/>
      <c r="Z15" s="4"/>
      <c r="AA15" s="4"/>
      <c r="AB15" s="4"/>
      <c r="AC15" s="4"/>
      <c r="AD15" s="4"/>
      <c r="AE15" s="4"/>
      <c r="AF15" s="4"/>
    </row>
    <row r="16" spans="1:32" ht="45" x14ac:dyDescent="0.25">
      <c r="A16" s="2" t="s">
        <v>983</v>
      </c>
      <c r="B16" s="4"/>
      <c r="C16" s="4"/>
      <c r="D16" s="4"/>
      <c r="E16" s="4"/>
      <c r="F16" s="4"/>
      <c r="G16" s="4"/>
      <c r="H16" s="4"/>
      <c r="I16" s="4"/>
      <c r="J16" s="4"/>
      <c r="K16" s="4"/>
      <c r="L16" s="4"/>
      <c r="M16" s="4"/>
      <c r="N16" s="4"/>
      <c r="O16" s="4"/>
      <c r="P16" s="4"/>
      <c r="Q16" s="7">
        <v>-6000</v>
      </c>
      <c r="R16" s="7">
        <v>20000</v>
      </c>
      <c r="S16" s="7">
        <v>-53000</v>
      </c>
      <c r="T16" s="4"/>
      <c r="U16" s="4"/>
      <c r="V16" s="4"/>
      <c r="W16" s="4"/>
      <c r="X16" s="4"/>
      <c r="Y16" s="4"/>
      <c r="Z16" s="4"/>
      <c r="AA16" s="4"/>
      <c r="AB16" s="4"/>
      <c r="AC16" s="4"/>
      <c r="AD16" s="4"/>
      <c r="AE16" s="4"/>
      <c r="AF16" s="4"/>
    </row>
    <row r="17" spans="1:32" ht="30" x14ac:dyDescent="0.25">
      <c r="A17" s="2" t="s">
        <v>984</v>
      </c>
      <c r="B17" s="4"/>
      <c r="C17" s="4"/>
      <c r="D17" s="4"/>
      <c r="E17" s="4"/>
      <c r="F17" s="4"/>
      <c r="G17" s="4"/>
      <c r="H17" s="4"/>
      <c r="I17" s="4"/>
      <c r="J17" s="4"/>
      <c r="K17" s="4"/>
      <c r="L17" s="4"/>
      <c r="M17" s="4"/>
      <c r="N17" s="4"/>
      <c r="O17" s="4"/>
      <c r="P17" s="4"/>
      <c r="Q17" s="4"/>
      <c r="R17" s="4"/>
      <c r="S17" s="4"/>
      <c r="T17" s="4"/>
      <c r="U17" s="4"/>
      <c r="V17" s="4"/>
      <c r="W17" s="4"/>
      <c r="X17" s="4"/>
      <c r="Y17" s="7">
        <v>-1397000</v>
      </c>
      <c r="Z17" s="7">
        <v>-44000</v>
      </c>
      <c r="AA17" s="7">
        <v>-327000</v>
      </c>
      <c r="AB17" s="4"/>
      <c r="AC17" s="4"/>
      <c r="AD17" s="4"/>
      <c r="AE17" s="4"/>
      <c r="AF17" s="4"/>
    </row>
    <row r="18" spans="1:32" ht="30" x14ac:dyDescent="0.25">
      <c r="A18" s="2" t="s">
        <v>985</v>
      </c>
      <c r="B18" s="4"/>
      <c r="C18" s="7">
        <v>-1373000</v>
      </c>
      <c r="D18" s="4">
        <v>0</v>
      </c>
      <c r="E18" s="4">
        <v>0</v>
      </c>
      <c r="F18" s="4"/>
      <c r="G18" s="4"/>
      <c r="H18" s="4"/>
      <c r="I18" s="4"/>
      <c r="J18" s="4"/>
      <c r="K18" s="4"/>
      <c r="L18" s="4"/>
      <c r="M18" s="4"/>
      <c r="N18" s="4"/>
      <c r="O18" s="4"/>
      <c r="P18" s="4"/>
      <c r="Q18" s="4"/>
      <c r="R18" s="4"/>
      <c r="S18" s="4"/>
      <c r="T18" s="4"/>
      <c r="U18" s="4"/>
      <c r="V18" s="4"/>
      <c r="W18" s="4"/>
      <c r="X18" s="4"/>
      <c r="Y18" s="4"/>
      <c r="Z18" s="4"/>
      <c r="AA18" s="4"/>
      <c r="AB18" s="4"/>
      <c r="AC18" s="4"/>
      <c r="AD18" s="4"/>
      <c r="AE18" s="4"/>
      <c r="AF18" s="4"/>
    </row>
    <row r="19" spans="1:32" ht="30" x14ac:dyDescent="0.25">
      <c r="A19" s="2" t="s">
        <v>986</v>
      </c>
      <c r="B19" s="4"/>
      <c r="C19" s="4"/>
      <c r="D19" s="4"/>
      <c r="E19" s="4"/>
      <c r="F19" s="4"/>
      <c r="G19" s="4"/>
      <c r="H19" s="7">
        <v>800000</v>
      </c>
      <c r="I19" s="4"/>
      <c r="J19" s="4"/>
      <c r="K19" s="4"/>
      <c r="L19" s="4"/>
      <c r="M19" s="4"/>
      <c r="N19" s="4"/>
      <c r="O19" s="4"/>
      <c r="P19" s="4"/>
      <c r="Q19" s="4"/>
      <c r="R19" s="4"/>
      <c r="S19" s="4"/>
      <c r="T19" s="4"/>
      <c r="U19" s="4"/>
      <c r="V19" s="4"/>
      <c r="W19" s="4"/>
      <c r="X19" s="4"/>
      <c r="Y19" s="4"/>
      <c r="Z19" s="4"/>
      <c r="AA19" s="4"/>
      <c r="AB19" s="4"/>
      <c r="AC19" s="4"/>
      <c r="AD19" s="4"/>
      <c r="AE19" s="4"/>
      <c r="AF19" s="4"/>
    </row>
    <row r="20" spans="1:32" x14ac:dyDescent="0.25">
      <c r="A20" s="2" t="s">
        <v>987</v>
      </c>
      <c r="B20" s="4"/>
      <c r="C20" s="4"/>
      <c r="D20" s="4"/>
      <c r="E20" s="4"/>
      <c r="F20" s="4"/>
      <c r="G20" s="7">
        <v>1371000</v>
      </c>
      <c r="H20" s="4"/>
      <c r="I20" s="4"/>
      <c r="J20" s="4"/>
      <c r="K20" s="4"/>
      <c r="L20" s="4"/>
      <c r="M20" s="4"/>
      <c r="N20" s="4"/>
      <c r="O20" s="4"/>
      <c r="P20" s="4"/>
      <c r="Q20" s="4"/>
      <c r="R20" s="4"/>
      <c r="S20" s="4"/>
      <c r="T20" s="4"/>
      <c r="U20" s="4"/>
      <c r="V20" s="4"/>
      <c r="W20" s="4"/>
      <c r="X20" s="4"/>
      <c r="Y20" s="4"/>
      <c r="Z20" s="4"/>
      <c r="AA20" s="4"/>
      <c r="AB20" s="4"/>
      <c r="AC20" s="4"/>
      <c r="AD20" s="4"/>
      <c r="AE20" s="4"/>
      <c r="AF20" s="4"/>
    </row>
    <row r="21" spans="1:32" ht="30" x14ac:dyDescent="0.25">
      <c r="A21" s="2" t="s">
        <v>988</v>
      </c>
      <c r="B21" s="4"/>
      <c r="C21" s="4"/>
      <c r="D21" s="4"/>
      <c r="E21" s="4"/>
      <c r="F21" s="7">
        <v>5100000</v>
      </c>
      <c r="G21" s="4"/>
      <c r="H21" s="4"/>
      <c r="I21" s="4"/>
      <c r="J21" s="4"/>
      <c r="K21" s="4"/>
      <c r="L21" s="4"/>
      <c r="M21" s="4"/>
      <c r="N21" s="4"/>
      <c r="O21" s="4"/>
      <c r="P21" s="4"/>
      <c r="Q21" s="4"/>
      <c r="R21" s="4"/>
      <c r="S21" s="4"/>
      <c r="T21" s="4"/>
      <c r="U21" s="4"/>
      <c r="V21" s="4"/>
      <c r="W21" s="4"/>
      <c r="X21" s="4"/>
      <c r="Y21" s="4"/>
      <c r="Z21" s="4"/>
      <c r="AA21" s="4"/>
      <c r="AB21" s="4"/>
      <c r="AC21" s="4"/>
      <c r="AD21" s="4"/>
      <c r="AE21" s="4"/>
      <c r="AF21" s="4"/>
    </row>
    <row r="22" spans="1:32" ht="30" x14ac:dyDescent="0.25">
      <c r="A22" s="2" t="s">
        <v>989</v>
      </c>
      <c r="B22" s="4"/>
      <c r="C22" s="4"/>
      <c r="D22" s="4"/>
      <c r="E22" s="4"/>
      <c r="F22" s="6">
        <v>3409000</v>
      </c>
      <c r="G22" s="4"/>
      <c r="H22" s="4"/>
      <c r="I22" s="4"/>
      <c r="J22" s="4"/>
      <c r="K22" s="4"/>
      <c r="L22" s="4"/>
      <c r="M22" s="4"/>
      <c r="N22" s="4"/>
      <c r="O22" s="4"/>
      <c r="P22" s="4"/>
      <c r="Q22" s="4"/>
      <c r="R22" s="4"/>
      <c r="S22" s="4"/>
      <c r="T22" s="4"/>
      <c r="U22" s="4"/>
      <c r="V22" s="4"/>
      <c r="W22" s="4"/>
      <c r="X22" s="4"/>
      <c r="Y22" s="4"/>
      <c r="Z22" s="4"/>
      <c r="AA22" s="4"/>
      <c r="AB22" s="4"/>
      <c r="AC22" s="4"/>
      <c r="AD22" s="4"/>
      <c r="AE22" s="4"/>
      <c r="AF22" s="4"/>
    </row>
    <row r="23" spans="1:32" x14ac:dyDescent="0.25">
      <c r="A23" s="2" t="s">
        <v>990</v>
      </c>
      <c r="B23" s="4"/>
      <c r="C23" s="4"/>
      <c r="D23" s="4"/>
      <c r="E23" s="4"/>
      <c r="F23" s="4"/>
      <c r="G23" s="4"/>
      <c r="H23" s="4"/>
      <c r="I23" s="172">
        <v>0.5</v>
      </c>
      <c r="J23" s="172">
        <v>0.18</v>
      </c>
      <c r="K23" s="172">
        <v>0.32</v>
      </c>
      <c r="L23" s="4"/>
      <c r="M23" s="4"/>
      <c r="N23" s="4"/>
      <c r="O23" s="4"/>
      <c r="P23" s="4"/>
      <c r="Q23" s="4"/>
      <c r="R23" s="4"/>
      <c r="S23" s="4"/>
      <c r="T23" s="4"/>
      <c r="U23" s="4"/>
      <c r="V23" s="4"/>
      <c r="W23" s="4"/>
      <c r="X23" s="4"/>
      <c r="Y23" s="4"/>
      <c r="Z23" s="4"/>
      <c r="AA23" s="4"/>
      <c r="AB23" s="4"/>
      <c r="AC23" s="4"/>
      <c r="AD23" s="4"/>
      <c r="AE23" s="4"/>
      <c r="AF23" s="4"/>
    </row>
  </sheetData>
  <mergeCells count="9">
    <mergeCell ref="Y1:AD1"/>
    <mergeCell ref="AE1:AF1"/>
    <mergeCell ref="B2:B6"/>
    <mergeCell ref="A1:A6"/>
    <mergeCell ref="C1:F1"/>
    <mergeCell ref="G1:H1"/>
    <mergeCell ref="I1:K1"/>
    <mergeCell ref="L1:O1"/>
    <mergeCell ref="P1:S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showGridLines="0" workbookViewId="0"/>
  </sheetViews>
  <sheetFormatPr defaultRowHeight="15" x14ac:dyDescent="0.25"/>
  <cols>
    <col min="1" max="1" width="36.5703125" bestFit="1" customWidth="1"/>
    <col min="2" max="2" width="27.42578125" customWidth="1"/>
    <col min="3" max="3" width="6.85546875" customWidth="1"/>
    <col min="4" max="4" width="32" customWidth="1"/>
    <col min="5" max="5" width="6.85546875" customWidth="1"/>
    <col min="6" max="6" width="34" customWidth="1"/>
  </cols>
  <sheetData>
    <row r="1" spans="1:6" ht="45" customHeight="1" x14ac:dyDescent="0.25">
      <c r="A1" s="8" t="s">
        <v>991</v>
      </c>
      <c r="B1" s="8" t="s">
        <v>1</v>
      </c>
      <c r="C1" s="8"/>
      <c r="D1" s="8"/>
      <c r="E1" s="8"/>
      <c r="F1" s="8"/>
    </row>
    <row r="2" spans="1:6" ht="15" customHeight="1" x14ac:dyDescent="0.25">
      <c r="A2" s="8"/>
      <c r="B2" s="8" t="s">
        <v>2</v>
      </c>
      <c r="C2" s="8"/>
      <c r="D2" s="8" t="s">
        <v>29</v>
      </c>
      <c r="E2" s="8"/>
      <c r="F2" s="1" t="s">
        <v>30</v>
      </c>
    </row>
    <row r="3" spans="1:6" ht="45" x14ac:dyDescent="0.25">
      <c r="A3" s="3" t="s">
        <v>992</v>
      </c>
      <c r="B3" s="4"/>
      <c r="C3" s="4"/>
      <c r="D3" s="4"/>
      <c r="E3" s="4"/>
      <c r="F3" s="4"/>
    </row>
    <row r="4" spans="1:6" x14ac:dyDescent="0.25">
      <c r="A4" s="2" t="s">
        <v>993</v>
      </c>
      <c r="B4" s="6">
        <v>-176000</v>
      </c>
      <c r="C4" s="4"/>
      <c r="D4" s="6">
        <v>-1976000</v>
      </c>
      <c r="E4" s="4"/>
      <c r="F4" s="6">
        <v>695000</v>
      </c>
    </row>
    <row r="5" spans="1:6" x14ac:dyDescent="0.25">
      <c r="A5" s="2" t="s">
        <v>139</v>
      </c>
      <c r="B5" s="7">
        <v>1373000</v>
      </c>
      <c r="C5" s="4"/>
      <c r="D5" s="4">
        <v>0</v>
      </c>
      <c r="E5" s="4"/>
      <c r="F5" s="4">
        <v>0</v>
      </c>
    </row>
    <row r="6" spans="1:6" ht="30" x14ac:dyDescent="0.25">
      <c r="A6" s="2" t="s">
        <v>994</v>
      </c>
      <c r="B6" s="4"/>
      <c r="C6" s="4"/>
      <c r="D6" s="4"/>
      <c r="E6" s="4"/>
      <c r="F6" s="4"/>
    </row>
    <row r="7" spans="1:6" ht="45" x14ac:dyDescent="0.25">
      <c r="A7" s="3" t="s">
        <v>992</v>
      </c>
      <c r="B7" s="4"/>
      <c r="C7" s="4"/>
      <c r="D7" s="4"/>
      <c r="E7" s="4"/>
      <c r="F7" s="4"/>
    </row>
    <row r="8" spans="1:6" ht="30" x14ac:dyDescent="0.25">
      <c r="A8" s="2" t="s">
        <v>986</v>
      </c>
      <c r="B8" s="7">
        <v>800000</v>
      </c>
      <c r="C8" s="4"/>
      <c r="D8" s="4"/>
      <c r="E8" s="4"/>
      <c r="F8" s="4"/>
    </row>
    <row r="9" spans="1:6" ht="30" x14ac:dyDescent="0.25">
      <c r="A9" s="2" t="s">
        <v>995</v>
      </c>
      <c r="B9" s="4"/>
      <c r="C9" s="4"/>
      <c r="D9" s="4"/>
      <c r="E9" s="4"/>
      <c r="F9" s="4"/>
    </row>
    <row r="10" spans="1:6" ht="45" x14ac:dyDescent="0.25">
      <c r="A10" s="3" t="s">
        <v>992</v>
      </c>
      <c r="B10" s="4"/>
      <c r="C10" s="4"/>
      <c r="D10" s="4"/>
      <c r="E10" s="4"/>
      <c r="F10" s="4"/>
    </row>
    <row r="11" spans="1:6" ht="17.25" x14ac:dyDescent="0.25">
      <c r="A11" s="2" t="s">
        <v>996</v>
      </c>
      <c r="B11" s="7">
        <v>7713000</v>
      </c>
      <c r="C11" s="170" t="s">
        <v>877</v>
      </c>
      <c r="D11" s="7">
        <v>11836000</v>
      </c>
      <c r="E11" s="170" t="s">
        <v>877</v>
      </c>
      <c r="F11" s="4"/>
    </row>
    <row r="12" spans="1:6" x14ac:dyDescent="0.25">
      <c r="A12" s="2" t="s">
        <v>997</v>
      </c>
      <c r="B12" s="7">
        <v>3409000</v>
      </c>
      <c r="C12" s="4"/>
      <c r="D12" s="4"/>
      <c r="E12" s="4"/>
      <c r="F12" s="4"/>
    </row>
    <row r="13" spans="1:6" ht="45" x14ac:dyDescent="0.25">
      <c r="A13" s="2" t="s">
        <v>998</v>
      </c>
      <c r="B13" s="4"/>
      <c r="C13" s="4"/>
      <c r="D13" s="4"/>
      <c r="E13" s="4"/>
      <c r="F13" s="4"/>
    </row>
    <row r="14" spans="1:6" ht="45" x14ac:dyDescent="0.25">
      <c r="A14" s="3" t="s">
        <v>992</v>
      </c>
      <c r="B14" s="4"/>
      <c r="C14" s="4"/>
      <c r="D14" s="4"/>
      <c r="E14" s="4"/>
      <c r="F14" s="4"/>
    </row>
    <row r="15" spans="1:6" ht="17.25" x14ac:dyDescent="0.25">
      <c r="A15" s="2" t="s">
        <v>993</v>
      </c>
      <c r="B15" s="7">
        <v>-285000</v>
      </c>
      <c r="C15" s="170" t="s">
        <v>898</v>
      </c>
      <c r="D15" s="7">
        <v>-311000</v>
      </c>
      <c r="E15" s="170" t="s">
        <v>898</v>
      </c>
      <c r="F15" s="4"/>
    </row>
    <row r="16" spans="1:6" ht="45" x14ac:dyDescent="0.25">
      <c r="A16" s="2" t="s">
        <v>999</v>
      </c>
      <c r="B16" s="4"/>
      <c r="C16" s="4"/>
      <c r="D16" s="4"/>
      <c r="E16" s="4"/>
      <c r="F16" s="4"/>
    </row>
    <row r="17" spans="1:6" ht="45" x14ac:dyDescent="0.25">
      <c r="A17" s="3" t="s">
        <v>992</v>
      </c>
      <c r="B17" s="4"/>
      <c r="C17" s="4"/>
      <c r="D17" s="4"/>
      <c r="E17" s="4"/>
      <c r="F17" s="4"/>
    </row>
    <row r="18" spans="1:6" ht="17.25" x14ac:dyDescent="0.25">
      <c r="A18" s="2" t="s">
        <v>993</v>
      </c>
      <c r="B18" s="7">
        <v>1026000</v>
      </c>
      <c r="C18" s="170" t="s">
        <v>912</v>
      </c>
      <c r="D18" s="7">
        <v>-371000</v>
      </c>
      <c r="E18" s="170" t="s">
        <v>912</v>
      </c>
      <c r="F18" s="4"/>
    </row>
    <row r="19" spans="1:6" ht="30" x14ac:dyDescent="0.25">
      <c r="A19" s="2" t="s">
        <v>1000</v>
      </c>
      <c r="B19" s="4"/>
      <c r="C19" s="4"/>
      <c r="D19" s="4"/>
      <c r="E19" s="4"/>
      <c r="F19" s="4"/>
    </row>
    <row r="20" spans="1:6" ht="45" x14ac:dyDescent="0.25">
      <c r="A20" s="3" t="s">
        <v>992</v>
      </c>
      <c r="B20" s="4"/>
      <c r="C20" s="4"/>
      <c r="D20" s="4"/>
      <c r="E20" s="4"/>
      <c r="F20" s="4"/>
    </row>
    <row r="21" spans="1:6" ht="17.25" x14ac:dyDescent="0.25">
      <c r="A21" s="2" t="s">
        <v>1001</v>
      </c>
      <c r="B21" s="7">
        <v>2450000</v>
      </c>
      <c r="C21" s="170" t="s">
        <v>913</v>
      </c>
      <c r="D21" s="7">
        <v>1459000</v>
      </c>
      <c r="E21" s="170" t="s">
        <v>913</v>
      </c>
      <c r="F21" s="4"/>
    </row>
    <row r="22" spans="1:6" ht="17.25" x14ac:dyDescent="0.25">
      <c r="A22" s="2" t="s">
        <v>1002</v>
      </c>
      <c r="B22" s="7">
        <v>2951000</v>
      </c>
      <c r="C22" s="170" t="s">
        <v>913</v>
      </c>
      <c r="D22" s="7">
        <v>1841000</v>
      </c>
      <c r="E22" s="170" t="s">
        <v>913</v>
      </c>
      <c r="F22" s="4"/>
    </row>
    <row r="23" spans="1:6" ht="45" x14ac:dyDescent="0.25">
      <c r="A23" s="2" t="s">
        <v>1003</v>
      </c>
      <c r="B23" s="4"/>
      <c r="C23" s="4"/>
      <c r="D23" s="4"/>
      <c r="E23" s="4"/>
      <c r="F23" s="4"/>
    </row>
    <row r="24" spans="1:6" ht="45" x14ac:dyDescent="0.25">
      <c r="A24" s="3" t="s">
        <v>992</v>
      </c>
      <c r="B24" s="4"/>
      <c r="C24" s="4"/>
      <c r="D24" s="4"/>
      <c r="E24" s="4"/>
      <c r="F24" s="4"/>
    </row>
    <row r="25" spans="1:6" ht="17.25" x14ac:dyDescent="0.25">
      <c r="A25" s="2" t="s">
        <v>1001</v>
      </c>
      <c r="B25" s="7">
        <v>50000</v>
      </c>
      <c r="C25" s="170" t="s">
        <v>913</v>
      </c>
      <c r="D25" s="7">
        <v>29000</v>
      </c>
      <c r="E25" s="170" t="s">
        <v>913</v>
      </c>
      <c r="F25" s="4"/>
    </row>
    <row r="26" spans="1:6" ht="17.25" x14ac:dyDescent="0.25">
      <c r="A26" s="2" t="s">
        <v>1002</v>
      </c>
      <c r="B26" s="7">
        <v>90000</v>
      </c>
      <c r="C26" s="170" t="s">
        <v>913</v>
      </c>
      <c r="D26" s="7">
        <v>12000</v>
      </c>
      <c r="E26" s="170" t="s">
        <v>913</v>
      </c>
      <c r="F26" s="4"/>
    </row>
    <row r="27" spans="1:6" ht="45" x14ac:dyDescent="0.25">
      <c r="A27" s="2" t="s">
        <v>1004</v>
      </c>
      <c r="B27" s="4"/>
      <c r="C27" s="4"/>
      <c r="D27" s="4"/>
      <c r="E27" s="4"/>
      <c r="F27" s="4"/>
    </row>
    <row r="28" spans="1:6" ht="45" x14ac:dyDescent="0.25">
      <c r="A28" s="3" t="s">
        <v>992</v>
      </c>
      <c r="B28" s="4"/>
      <c r="C28" s="4"/>
      <c r="D28" s="4"/>
      <c r="E28" s="4"/>
      <c r="F28" s="4"/>
    </row>
    <row r="29" spans="1:6" ht="17.25" x14ac:dyDescent="0.25">
      <c r="A29" s="2" t="s">
        <v>996</v>
      </c>
      <c r="B29" s="4">
        <v>0</v>
      </c>
      <c r="C29" s="170" t="s">
        <v>877</v>
      </c>
      <c r="D29" s="4">
        <v>0</v>
      </c>
      <c r="E29" s="170" t="s">
        <v>877</v>
      </c>
      <c r="F29" s="4"/>
    </row>
    <row r="30" spans="1:6" x14ac:dyDescent="0.25">
      <c r="A30" s="2" t="s">
        <v>997</v>
      </c>
      <c r="B30" s="4">
        <v>0</v>
      </c>
      <c r="C30" s="4"/>
      <c r="D30" s="4"/>
      <c r="E30" s="4"/>
      <c r="F30" s="4"/>
    </row>
    <row r="31" spans="1:6" ht="60" x14ac:dyDescent="0.25">
      <c r="A31" s="2" t="s">
        <v>1005</v>
      </c>
      <c r="B31" s="4"/>
      <c r="C31" s="4"/>
      <c r="D31" s="4"/>
      <c r="E31" s="4"/>
      <c r="F31" s="4"/>
    </row>
    <row r="32" spans="1:6" ht="45" x14ac:dyDescent="0.25">
      <c r="A32" s="3" t="s">
        <v>992</v>
      </c>
      <c r="B32" s="4"/>
      <c r="C32" s="4"/>
      <c r="D32" s="4"/>
      <c r="E32" s="4"/>
      <c r="F32" s="4"/>
    </row>
    <row r="33" spans="1:6" ht="17.25" x14ac:dyDescent="0.25">
      <c r="A33" s="2" t="s">
        <v>993</v>
      </c>
      <c r="B33" s="4">
        <v>0</v>
      </c>
      <c r="C33" s="170" t="s">
        <v>898</v>
      </c>
      <c r="D33" s="4">
        <v>0</v>
      </c>
      <c r="E33" s="170" t="s">
        <v>898</v>
      </c>
      <c r="F33" s="4"/>
    </row>
    <row r="34" spans="1:6" ht="60" x14ac:dyDescent="0.25">
      <c r="A34" s="2" t="s">
        <v>1006</v>
      </c>
      <c r="B34" s="4"/>
      <c r="C34" s="4"/>
      <c r="D34" s="4"/>
      <c r="E34" s="4"/>
      <c r="F34" s="4"/>
    </row>
    <row r="35" spans="1:6" ht="45" x14ac:dyDescent="0.25">
      <c r="A35" s="3" t="s">
        <v>992</v>
      </c>
      <c r="B35" s="4"/>
      <c r="C35" s="4"/>
      <c r="D35" s="4"/>
      <c r="E35" s="4"/>
      <c r="F35" s="4"/>
    </row>
    <row r="36" spans="1:6" ht="17.25" x14ac:dyDescent="0.25">
      <c r="A36" s="2" t="s">
        <v>993</v>
      </c>
      <c r="B36" s="4">
        <v>0</v>
      </c>
      <c r="C36" s="170" t="s">
        <v>912</v>
      </c>
      <c r="D36" s="4">
        <v>0</v>
      </c>
      <c r="E36" s="170" t="s">
        <v>912</v>
      </c>
      <c r="F36" s="4"/>
    </row>
    <row r="37" spans="1:6" ht="45" x14ac:dyDescent="0.25">
      <c r="A37" s="2" t="s">
        <v>1007</v>
      </c>
      <c r="B37" s="4"/>
      <c r="C37" s="4"/>
      <c r="D37" s="4"/>
      <c r="E37" s="4"/>
      <c r="F37" s="4"/>
    </row>
    <row r="38" spans="1:6" ht="45" x14ac:dyDescent="0.25">
      <c r="A38" s="3" t="s">
        <v>992</v>
      </c>
      <c r="B38" s="4"/>
      <c r="C38" s="4"/>
      <c r="D38" s="4"/>
      <c r="E38" s="4"/>
      <c r="F38" s="4"/>
    </row>
    <row r="39" spans="1:6" ht="17.25" x14ac:dyDescent="0.25">
      <c r="A39" s="2" t="s">
        <v>1001</v>
      </c>
      <c r="B39" s="7">
        <v>44000</v>
      </c>
      <c r="C39" s="170" t="s">
        <v>913</v>
      </c>
      <c r="D39" s="7">
        <v>284000</v>
      </c>
      <c r="E39" s="170" t="s">
        <v>913</v>
      </c>
      <c r="F39" s="4"/>
    </row>
    <row r="40" spans="1:6" ht="17.25" x14ac:dyDescent="0.25">
      <c r="A40" s="2" t="s">
        <v>1002</v>
      </c>
      <c r="B40" s="4">
        <v>0</v>
      </c>
      <c r="C40" s="170" t="s">
        <v>913</v>
      </c>
      <c r="D40" s="4">
        <v>0</v>
      </c>
      <c r="E40" s="170" t="s">
        <v>913</v>
      </c>
      <c r="F40" s="4"/>
    </row>
    <row r="41" spans="1:6" ht="60" x14ac:dyDescent="0.25">
      <c r="A41" s="2" t="s">
        <v>1008</v>
      </c>
      <c r="B41" s="4"/>
      <c r="C41" s="4"/>
      <c r="D41" s="4"/>
      <c r="E41" s="4"/>
      <c r="F41" s="4"/>
    </row>
    <row r="42" spans="1:6" ht="45" x14ac:dyDescent="0.25">
      <c r="A42" s="3" t="s">
        <v>992</v>
      </c>
      <c r="B42" s="4"/>
      <c r="C42" s="4"/>
      <c r="D42" s="4"/>
      <c r="E42" s="4"/>
      <c r="F42" s="4"/>
    </row>
    <row r="43" spans="1:6" ht="17.25" x14ac:dyDescent="0.25">
      <c r="A43" s="2" t="s">
        <v>1001</v>
      </c>
      <c r="B43" s="4">
        <v>0</v>
      </c>
      <c r="C43" s="170" t="s">
        <v>913</v>
      </c>
      <c r="D43" s="4">
        <v>0</v>
      </c>
      <c r="E43" s="170" t="s">
        <v>913</v>
      </c>
      <c r="F43" s="4"/>
    </row>
    <row r="44" spans="1:6" ht="17.25" x14ac:dyDescent="0.25">
      <c r="A44" s="2" t="s">
        <v>1002</v>
      </c>
      <c r="B44" s="4">
        <v>0</v>
      </c>
      <c r="C44" s="170" t="s">
        <v>913</v>
      </c>
      <c r="D44" s="4">
        <v>0</v>
      </c>
      <c r="E44" s="170" t="s">
        <v>913</v>
      </c>
      <c r="F44" s="4"/>
    </row>
    <row r="45" spans="1:6" ht="45" x14ac:dyDescent="0.25">
      <c r="A45" s="2" t="s">
        <v>1009</v>
      </c>
      <c r="B45" s="4"/>
      <c r="C45" s="4"/>
      <c r="D45" s="4"/>
      <c r="E45" s="4"/>
      <c r="F45" s="4"/>
    </row>
    <row r="46" spans="1:6" ht="45" x14ac:dyDescent="0.25">
      <c r="A46" s="3" t="s">
        <v>992</v>
      </c>
      <c r="B46" s="4"/>
      <c r="C46" s="4"/>
      <c r="D46" s="4"/>
      <c r="E46" s="4"/>
      <c r="F46" s="4"/>
    </row>
    <row r="47" spans="1:6" ht="17.25" x14ac:dyDescent="0.25">
      <c r="A47" s="2" t="s">
        <v>996</v>
      </c>
      <c r="B47" s="7">
        <v>7713000</v>
      </c>
      <c r="C47" s="170" t="s">
        <v>877</v>
      </c>
      <c r="D47" s="7">
        <v>11836000</v>
      </c>
      <c r="E47" s="170" t="s">
        <v>877</v>
      </c>
      <c r="F47" s="4"/>
    </row>
    <row r="48" spans="1:6" x14ac:dyDescent="0.25">
      <c r="A48" s="2" t="s">
        <v>997</v>
      </c>
      <c r="B48" s="4">
        <v>0</v>
      </c>
      <c r="C48" s="4"/>
      <c r="D48" s="4"/>
      <c r="E48" s="4"/>
      <c r="F48" s="4"/>
    </row>
    <row r="49" spans="1:6" ht="60" x14ac:dyDescent="0.25">
      <c r="A49" s="2" t="s">
        <v>1010</v>
      </c>
      <c r="B49" s="4"/>
      <c r="C49" s="4"/>
      <c r="D49" s="4"/>
      <c r="E49" s="4"/>
      <c r="F49" s="4"/>
    </row>
    <row r="50" spans="1:6" ht="45" x14ac:dyDescent="0.25">
      <c r="A50" s="3" t="s">
        <v>992</v>
      </c>
      <c r="B50" s="4"/>
      <c r="C50" s="4"/>
      <c r="D50" s="4"/>
      <c r="E50" s="4"/>
      <c r="F50" s="4"/>
    </row>
    <row r="51" spans="1:6" ht="17.25" x14ac:dyDescent="0.25">
      <c r="A51" s="2" t="s">
        <v>993</v>
      </c>
      <c r="B51" s="7">
        <v>-285000</v>
      </c>
      <c r="C51" s="170" t="s">
        <v>898</v>
      </c>
      <c r="D51" s="7">
        <v>-311000</v>
      </c>
      <c r="E51" s="170" t="s">
        <v>898</v>
      </c>
      <c r="F51" s="4"/>
    </row>
    <row r="52" spans="1:6" ht="60" x14ac:dyDescent="0.25">
      <c r="A52" s="2" t="s">
        <v>1011</v>
      </c>
      <c r="B52" s="4"/>
      <c r="C52" s="4"/>
      <c r="D52" s="4"/>
      <c r="E52" s="4"/>
      <c r="F52" s="4"/>
    </row>
    <row r="53" spans="1:6" ht="45" x14ac:dyDescent="0.25">
      <c r="A53" s="3" t="s">
        <v>992</v>
      </c>
      <c r="B53" s="4"/>
      <c r="C53" s="4"/>
      <c r="D53" s="4"/>
      <c r="E53" s="4"/>
      <c r="F53" s="4"/>
    </row>
    <row r="54" spans="1:6" ht="17.25" x14ac:dyDescent="0.25">
      <c r="A54" s="2" t="s">
        <v>993</v>
      </c>
      <c r="B54" s="7">
        <v>1026000</v>
      </c>
      <c r="C54" s="170" t="s">
        <v>912</v>
      </c>
      <c r="D54" s="7">
        <v>-371000</v>
      </c>
      <c r="E54" s="170" t="s">
        <v>912</v>
      </c>
      <c r="F54" s="4"/>
    </row>
    <row r="55" spans="1:6" ht="45" x14ac:dyDescent="0.25">
      <c r="A55" s="2" t="s">
        <v>1012</v>
      </c>
      <c r="B55" s="4"/>
      <c r="C55" s="4"/>
      <c r="D55" s="4"/>
      <c r="E55" s="4"/>
      <c r="F55" s="4"/>
    </row>
    <row r="56" spans="1:6" ht="45" x14ac:dyDescent="0.25">
      <c r="A56" s="3" t="s">
        <v>992</v>
      </c>
      <c r="B56" s="4"/>
      <c r="C56" s="4"/>
      <c r="D56" s="4"/>
      <c r="E56" s="4"/>
      <c r="F56" s="4"/>
    </row>
    <row r="57" spans="1:6" ht="17.25" x14ac:dyDescent="0.25">
      <c r="A57" s="2" t="s">
        <v>1001</v>
      </c>
      <c r="B57" s="7">
        <v>2406000</v>
      </c>
      <c r="C57" s="170" t="s">
        <v>913</v>
      </c>
      <c r="D57" s="7">
        <v>1175000</v>
      </c>
      <c r="E57" s="170" t="s">
        <v>913</v>
      </c>
      <c r="F57" s="4"/>
    </row>
    <row r="58" spans="1:6" ht="17.25" x14ac:dyDescent="0.25">
      <c r="A58" s="2" t="s">
        <v>1002</v>
      </c>
      <c r="B58" s="7">
        <v>2951000</v>
      </c>
      <c r="C58" s="170" t="s">
        <v>913</v>
      </c>
      <c r="D58" s="7">
        <v>1841000</v>
      </c>
      <c r="E58" s="170" t="s">
        <v>913</v>
      </c>
      <c r="F58" s="4"/>
    </row>
    <row r="59" spans="1:6" ht="60" x14ac:dyDescent="0.25">
      <c r="A59" s="2" t="s">
        <v>1013</v>
      </c>
      <c r="B59" s="4"/>
      <c r="C59" s="4"/>
      <c r="D59" s="4"/>
      <c r="E59" s="4"/>
      <c r="F59" s="4"/>
    </row>
    <row r="60" spans="1:6" ht="45" x14ac:dyDescent="0.25">
      <c r="A60" s="3" t="s">
        <v>992</v>
      </c>
      <c r="B60" s="4"/>
      <c r="C60" s="4"/>
      <c r="D60" s="4"/>
      <c r="E60" s="4"/>
      <c r="F60" s="4"/>
    </row>
    <row r="61" spans="1:6" ht="17.25" x14ac:dyDescent="0.25">
      <c r="A61" s="2" t="s">
        <v>1001</v>
      </c>
      <c r="B61" s="7">
        <v>50000</v>
      </c>
      <c r="C61" s="170" t="s">
        <v>913</v>
      </c>
      <c r="D61" s="7">
        <v>29000</v>
      </c>
      <c r="E61" s="170" t="s">
        <v>913</v>
      </c>
      <c r="F61" s="4"/>
    </row>
    <row r="62" spans="1:6" ht="17.25" x14ac:dyDescent="0.25">
      <c r="A62" s="2" t="s">
        <v>1002</v>
      </c>
      <c r="B62" s="7">
        <v>90000</v>
      </c>
      <c r="C62" s="170" t="s">
        <v>913</v>
      </c>
      <c r="D62" s="7">
        <v>12000</v>
      </c>
      <c r="E62" s="170" t="s">
        <v>913</v>
      </c>
      <c r="F62" s="4"/>
    </row>
    <row r="63" spans="1:6" ht="45" x14ac:dyDescent="0.25">
      <c r="A63" s="2" t="s">
        <v>1014</v>
      </c>
      <c r="B63" s="4"/>
      <c r="C63" s="4"/>
      <c r="D63" s="4"/>
      <c r="E63" s="4"/>
      <c r="F63" s="4"/>
    </row>
    <row r="64" spans="1:6" ht="45" x14ac:dyDescent="0.25">
      <c r="A64" s="3" t="s">
        <v>992</v>
      </c>
      <c r="B64" s="4"/>
      <c r="C64" s="4"/>
      <c r="D64" s="4"/>
      <c r="E64" s="4"/>
      <c r="F64" s="4"/>
    </row>
    <row r="65" spans="1:6" ht="17.25" x14ac:dyDescent="0.25">
      <c r="A65" s="2" t="s">
        <v>996</v>
      </c>
      <c r="B65" s="4">
        <v>0</v>
      </c>
      <c r="C65" s="170" t="s">
        <v>877</v>
      </c>
      <c r="D65" s="4">
        <v>0</v>
      </c>
      <c r="E65" s="170" t="s">
        <v>877</v>
      </c>
      <c r="F65" s="4"/>
    </row>
    <row r="66" spans="1:6" x14ac:dyDescent="0.25">
      <c r="A66" s="2" t="s">
        <v>997</v>
      </c>
      <c r="B66" s="7">
        <v>3409000</v>
      </c>
      <c r="C66" s="4"/>
      <c r="D66" s="4"/>
      <c r="E66" s="4"/>
      <c r="F66" s="4"/>
    </row>
    <row r="67" spans="1:6" ht="60" x14ac:dyDescent="0.25">
      <c r="A67" s="2" t="s">
        <v>1015</v>
      </c>
      <c r="B67" s="4"/>
      <c r="C67" s="4"/>
      <c r="D67" s="4"/>
      <c r="E67" s="4"/>
      <c r="F67" s="4"/>
    </row>
    <row r="68" spans="1:6" ht="45" x14ac:dyDescent="0.25">
      <c r="A68" s="3" t="s">
        <v>992</v>
      </c>
      <c r="B68" s="4"/>
      <c r="C68" s="4"/>
      <c r="D68" s="4"/>
      <c r="E68" s="4"/>
      <c r="F68" s="4"/>
    </row>
    <row r="69" spans="1:6" ht="17.25" x14ac:dyDescent="0.25">
      <c r="A69" s="2" t="s">
        <v>993</v>
      </c>
      <c r="B69" s="4">
        <v>0</v>
      </c>
      <c r="C69" s="170" t="s">
        <v>898</v>
      </c>
      <c r="D69" s="4">
        <v>0</v>
      </c>
      <c r="E69" s="170" t="s">
        <v>898</v>
      </c>
      <c r="F69" s="4"/>
    </row>
    <row r="70" spans="1:6" ht="60" x14ac:dyDescent="0.25">
      <c r="A70" s="2" t="s">
        <v>1016</v>
      </c>
      <c r="B70" s="4"/>
      <c r="C70" s="4"/>
      <c r="D70" s="4"/>
      <c r="E70" s="4"/>
      <c r="F70" s="4"/>
    </row>
    <row r="71" spans="1:6" ht="45" x14ac:dyDescent="0.25">
      <c r="A71" s="3" t="s">
        <v>992</v>
      </c>
      <c r="B71" s="4"/>
      <c r="C71" s="4"/>
      <c r="D71" s="4"/>
      <c r="E71" s="4"/>
      <c r="F71" s="4"/>
    </row>
    <row r="72" spans="1:6" ht="17.25" x14ac:dyDescent="0.25">
      <c r="A72" s="2" t="s">
        <v>993</v>
      </c>
      <c r="B72" s="4">
        <v>0</v>
      </c>
      <c r="C72" s="170" t="s">
        <v>912</v>
      </c>
      <c r="D72" s="4">
        <v>0</v>
      </c>
      <c r="E72" s="170" t="s">
        <v>912</v>
      </c>
      <c r="F72" s="4"/>
    </row>
    <row r="73" spans="1:6" ht="45" x14ac:dyDescent="0.25">
      <c r="A73" s="2" t="s">
        <v>1017</v>
      </c>
      <c r="B73" s="4"/>
      <c r="C73" s="4"/>
      <c r="D73" s="4"/>
      <c r="E73" s="4"/>
      <c r="F73" s="4"/>
    </row>
    <row r="74" spans="1:6" ht="45" x14ac:dyDescent="0.25">
      <c r="A74" s="3" t="s">
        <v>992</v>
      </c>
      <c r="B74" s="4"/>
      <c r="C74" s="4"/>
      <c r="D74" s="4"/>
      <c r="E74" s="4"/>
      <c r="F74" s="4"/>
    </row>
    <row r="75" spans="1:6" ht="17.25" x14ac:dyDescent="0.25">
      <c r="A75" s="2" t="s">
        <v>1001</v>
      </c>
      <c r="B75" s="4">
        <v>0</v>
      </c>
      <c r="C75" s="170" t="s">
        <v>913</v>
      </c>
      <c r="D75" s="4">
        <v>0</v>
      </c>
      <c r="E75" s="170" t="s">
        <v>913</v>
      </c>
      <c r="F75" s="4"/>
    </row>
    <row r="76" spans="1:6" ht="17.25" x14ac:dyDescent="0.25">
      <c r="A76" s="2" t="s">
        <v>1002</v>
      </c>
      <c r="B76" s="4">
        <v>0</v>
      </c>
      <c r="C76" s="170" t="s">
        <v>913</v>
      </c>
      <c r="D76" s="4">
        <v>0</v>
      </c>
      <c r="E76" s="170" t="s">
        <v>913</v>
      </c>
      <c r="F76" s="4"/>
    </row>
    <row r="77" spans="1:6" ht="60" x14ac:dyDescent="0.25">
      <c r="A77" s="2" t="s">
        <v>1018</v>
      </c>
      <c r="B77" s="4"/>
      <c r="C77" s="4"/>
      <c r="D77" s="4"/>
      <c r="E77" s="4"/>
      <c r="F77" s="4"/>
    </row>
    <row r="78" spans="1:6" ht="45" x14ac:dyDescent="0.25">
      <c r="A78" s="3" t="s">
        <v>992</v>
      </c>
      <c r="B78" s="4"/>
      <c r="C78" s="4"/>
      <c r="D78" s="4"/>
      <c r="E78" s="4"/>
      <c r="F78" s="4"/>
    </row>
    <row r="79" spans="1:6" ht="17.25" x14ac:dyDescent="0.25">
      <c r="A79" s="2" t="s">
        <v>1001</v>
      </c>
      <c r="B79" s="4">
        <v>0</v>
      </c>
      <c r="C79" s="170" t="s">
        <v>913</v>
      </c>
      <c r="D79" s="4">
        <v>0</v>
      </c>
      <c r="E79" s="170" t="s">
        <v>913</v>
      </c>
      <c r="F79" s="4"/>
    </row>
    <row r="80" spans="1:6" ht="17.25" x14ac:dyDescent="0.25">
      <c r="A80" s="2" t="s">
        <v>1002</v>
      </c>
      <c r="B80" s="6">
        <v>0</v>
      </c>
      <c r="C80" s="170" t="s">
        <v>913</v>
      </c>
      <c r="D80" s="6">
        <v>0</v>
      </c>
      <c r="E80" s="170" t="s">
        <v>913</v>
      </c>
      <c r="F80" s="4"/>
    </row>
    <row r="81" spans="1:6" x14ac:dyDescent="0.25">
      <c r="A81" s="29"/>
      <c r="B81" s="29"/>
      <c r="C81" s="29"/>
      <c r="D81" s="29"/>
      <c r="E81" s="29"/>
      <c r="F81" s="29"/>
    </row>
    <row r="82" spans="1:6" x14ac:dyDescent="0.25">
      <c r="A82" s="2" t="s">
        <v>877</v>
      </c>
      <c r="B82" s="173" t="s">
        <v>1019</v>
      </c>
      <c r="C82" s="173"/>
      <c r="D82" s="173"/>
      <c r="E82" s="173"/>
      <c r="F82" s="173"/>
    </row>
    <row r="83" spans="1:6" x14ac:dyDescent="0.25">
      <c r="A83" s="2" t="s">
        <v>898</v>
      </c>
      <c r="B83" s="173" t="s">
        <v>1020</v>
      </c>
      <c r="C83" s="173"/>
      <c r="D83" s="173"/>
      <c r="E83" s="173"/>
      <c r="F83" s="173"/>
    </row>
    <row r="84" spans="1:6" x14ac:dyDescent="0.25">
      <c r="A84" s="2" t="s">
        <v>912</v>
      </c>
      <c r="B84" s="173" t="s">
        <v>1021</v>
      </c>
      <c r="C84" s="173"/>
      <c r="D84" s="173"/>
      <c r="E84" s="173"/>
      <c r="F84" s="173"/>
    </row>
    <row r="85" spans="1:6" ht="33.75" customHeight="1" x14ac:dyDescent="0.25">
      <c r="A85" s="2" t="s">
        <v>913</v>
      </c>
      <c r="B85" s="173" t="s">
        <v>1022</v>
      </c>
      <c r="C85" s="173"/>
      <c r="D85" s="173"/>
      <c r="E85" s="173"/>
      <c r="F85" s="173"/>
    </row>
  </sheetData>
  <mergeCells count="9">
    <mergeCell ref="B83:F83"/>
    <mergeCell ref="B84:F84"/>
    <mergeCell ref="B85:F85"/>
    <mergeCell ref="A1:A2"/>
    <mergeCell ref="B1:F1"/>
    <mergeCell ref="B2:C2"/>
    <mergeCell ref="D2:E2"/>
    <mergeCell ref="A81:F81"/>
    <mergeCell ref="B82:F8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11.85546875" bestFit="1" customWidth="1"/>
  </cols>
  <sheetData>
    <row r="1" spans="1:2" ht="30" customHeight="1" x14ac:dyDescent="0.25">
      <c r="A1" s="8" t="s">
        <v>1023</v>
      </c>
      <c r="B1" s="1" t="s">
        <v>2</v>
      </c>
    </row>
    <row r="2" spans="1:2" x14ac:dyDescent="0.25">
      <c r="A2" s="8"/>
      <c r="B2" s="1" t="s">
        <v>962</v>
      </c>
    </row>
    <row r="3" spans="1:2" x14ac:dyDescent="0.25">
      <c r="A3" s="2" t="s">
        <v>961</v>
      </c>
      <c r="B3" s="4"/>
    </row>
    <row r="4" spans="1:2" x14ac:dyDescent="0.25">
      <c r="A4" s="3" t="s">
        <v>974</v>
      </c>
      <c r="B4" s="4"/>
    </row>
    <row r="5" spans="1:2" ht="30" x14ac:dyDescent="0.25">
      <c r="A5" s="2" t="s">
        <v>1024</v>
      </c>
      <c r="B5" s="7">
        <v>278821</v>
      </c>
    </row>
    <row r="6" spans="1:2" x14ac:dyDescent="0.25">
      <c r="A6" s="2" t="s">
        <v>963</v>
      </c>
      <c r="B6" s="4"/>
    </row>
    <row r="7" spans="1:2" x14ac:dyDescent="0.25">
      <c r="A7" s="3" t="s">
        <v>974</v>
      </c>
      <c r="B7" s="4"/>
    </row>
    <row r="8" spans="1:2" ht="30" x14ac:dyDescent="0.25">
      <c r="A8" s="2" t="s">
        <v>1024</v>
      </c>
      <c r="B8" s="7">
        <v>401082</v>
      </c>
    </row>
    <row r="9" spans="1:2" ht="30" x14ac:dyDescent="0.25">
      <c r="A9" s="2" t="s">
        <v>1025</v>
      </c>
      <c r="B9" s="4"/>
    </row>
    <row r="10" spans="1:2" x14ac:dyDescent="0.25">
      <c r="A10" s="3" t="s">
        <v>974</v>
      </c>
      <c r="B10" s="4"/>
    </row>
    <row r="11" spans="1:2" ht="30" x14ac:dyDescent="0.25">
      <c r="A11" s="2" t="s">
        <v>1024</v>
      </c>
      <c r="B11" s="7">
        <v>1232000</v>
      </c>
    </row>
    <row r="12" spans="1:2" ht="30" x14ac:dyDescent="0.25">
      <c r="A12" s="2" t="s">
        <v>1026</v>
      </c>
      <c r="B12" s="4"/>
    </row>
    <row r="13" spans="1:2" x14ac:dyDescent="0.25">
      <c r="A13" s="3" t="s">
        <v>974</v>
      </c>
      <c r="B13" s="4"/>
    </row>
    <row r="14" spans="1:2" ht="30" x14ac:dyDescent="0.25">
      <c r="A14" s="2" t="s">
        <v>1024</v>
      </c>
      <c r="B14" s="7">
        <v>1639000</v>
      </c>
    </row>
    <row r="15" spans="1:2" ht="30" x14ac:dyDescent="0.25">
      <c r="A15" s="2" t="s">
        <v>1027</v>
      </c>
      <c r="B15" s="4"/>
    </row>
    <row r="16" spans="1:2" x14ac:dyDescent="0.25">
      <c r="A16" s="3" t="s">
        <v>974</v>
      </c>
      <c r="B16" s="4"/>
    </row>
    <row r="17" spans="1:2" ht="30" x14ac:dyDescent="0.25">
      <c r="A17" s="2" t="s">
        <v>1024</v>
      </c>
      <c r="B17" s="7">
        <v>-1171000</v>
      </c>
    </row>
    <row r="18" spans="1:2" ht="30" x14ac:dyDescent="0.25">
      <c r="A18" s="2" t="s">
        <v>1028</v>
      </c>
      <c r="B18" s="4"/>
    </row>
    <row r="19" spans="1:2" x14ac:dyDescent="0.25">
      <c r="A19" s="3" t="s">
        <v>974</v>
      </c>
      <c r="B19" s="4"/>
    </row>
    <row r="20" spans="1:2" ht="30" x14ac:dyDescent="0.25">
      <c r="A20" s="2" t="s">
        <v>1024</v>
      </c>
      <c r="B20" s="7">
        <v>-1808000</v>
      </c>
    </row>
    <row r="21" spans="1:2" x14ac:dyDescent="0.25">
      <c r="A21" s="2" t="s">
        <v>1029</v>
      </c>
      <c r="B21" s="4"/>
    </row>
    <row r="22" spans="1:2" x14ac:dyDescent="0.25">
      <c r="A22" s="3" t="s">
        <v>974</v>
      </c>
      <c r="B22" s="4"/>
    </row>
    <row r="23" spans="1:2" ht="30" x14ac:dyDescent="0.25">
      <c r="A23" s="2" t="s">
        <v>1024</v>
      </c>
      <c r="B23" s="7">
        <v>-325000</v>
      </c>
    </row>
    <row r="24" spans="1:2" x14ac:dyDescent="0.25">
      <c r="A24" s="2" t="s">
        <v>1030</v>
      </c>
      <c r="B24" s="4"/>
    </row>
    <row r="25" spans="1:2" x14ac:dyDescent="0.25">
      <c r="A25" s="3" t="s">
        <v>974</v>
      </c>
      <c r="B25" s="4"/>
    </row>
    <row r="26" spans="1:2" ht="30" x14ac:dyDescent="0.25">
      <c r="A26" s="2" t="s">
        <v>1024</v>
      </c>
      <c r="B26" s="7">
        <v>-230000</v>
      </c>
    </row>
    <row r="27" spans="1:2" ht="45" x14ac:dyDescent="0.25">
      <c r="A27" s="2" t="s">
        <v>1031</v>
      </c>
      <c r="B27" s="4"/>
    </row>
    <row r="28" spans="1:2" x14ac:dyDescent="0.25">
      <c r="A28" s="3" t="s">
        <v>974</v>
      </c>
      <c r="B28" s="4"/>
    </row>
    <row r="29" spans="1:2" ht="30" x14ac:dyDescent="0.25">
      <c r="A29" s="2" t="s">
        <v>1024</v>
      </c>
      <c r="B29" s="4">
        <v>67</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1032</v>
      </c>
      <c r="B1" s="1" t="s">
        <v>2</v>
      </c>
      <c r="C1" s="1" t="s">
        <v>29</v>
      </c>
    </row>
    <row r="2" spans="1:3" x14ac:dyDescent="0.25">
      <c r="A2" s="3" t="s">
        <v>379</v>
      </c>
      <c r="B2" s="4"/>
      <c r="C2" s="4"/>
    </row>
    <row r="3" spans="1:3" x14ac:dyDescent="0.25">
      <c r="A3" s="2" t="s">
        <v>382</v>
      </c>
      <c r="B3" s="6">
        <v>128465000</v>
      </c>
      <c r="C3" s="6">
        <v>106580000</v>
      </c>
    </row>
    <row r="4" spans="1:3" x14ac:dyDescent="0.25">
      <c r="A4" s="2" t="s">
        <v>383</v>
      </c>
      <c r="B4" s="7">
        <v>-2569000</v>
      </c>
      <c r="C4" s="7">
        <v>-1676000</v>
      </c>
    </row>
    <row r="5" spans="1:3" x14ac:dyDescent="0.25">
      <c r="A5" s="2" t="s">
        <v>1033</v>
      </c>
      <c r="B5" s="6">
        <v>125896000</v>
      </c>
      <c r="C5" s="6">
        <v>104904000</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1034</v>
      </c>
      <c r="B1" s="8" t="s">
        <v>1</v>
      </c>
      <c r="C1" s="8"/>
    </row>
    <row r="2" spans="1:3" ht="30" x14ac:dyDescent="0.25">
      <c r="A2" s="1" t="s">
        <v>1035</v>
      </c>
      <c r="B2" s="1" t="s">
        <v>2</v>
      </c>
      <c r="C2" s="1" t="s">
        <v>29</v>
      </c>
    </row>
    <row r="3" spans="1:3" x14ac:dyDescent="0.25">
      <c r="A3" s="3" t="s">
        <v>379</v>
      </c>
      <c r="B3" s="4"/>
      <c r="C3" s="4"/>
    </row>
    <row r="4" spans="1:3" ht="30" x14ac:dyDescent="0.25">
      <c r="A4" s="2" t="s">
        <v>1036</v>
      </c>
      <c r="B4" s="6">
        <v>1676</v>
      </c>
      <c r="C4" s="6">
        <v>2423</v>
      </c>
    </row>
    <row r="5" spans="1:3" x14ac:dyDescent="0.25">
      <c r="A5" s="2" t="s">
        <v>1037</v>
      </c>
      <c r="B5" s="7">
        <v>1958</v>
      </c>
      <c r="C5" s="7">
        <v>1247</v>
      </c>
    </row>
    <row r="6" spans="1:3" ht="30" x14ac:dyDescent="0.25">
      <c r="A6" s="2" t="s">
        <v>387</v>
      </c>
      <c r="B6" s="7">
        <v>-1052</v>
      </c>
      <c r="C6" s="7">
        <v>-1996</v>
      </c>
    </row>
    <row r="7" spans="1:3" ht="30" x14ac:dyDescent="0.25">
      <c r="A7" s="2" t="s">
        <v>388</v>
      </c>
      <c r="B7" s="4">
        <v>-13</v>
      </c>
      <c r="C7" s="4">
        <v>2</v>
      </c>
    </row>
    <row r="8" spans="1:3" ht="30" x14ac:dyDescent="0.25">
      <c r="A8" s="2" t="s">
        <v>1038</v>
      </c>
      <c r="B8" s="6">
        <v>2569</v>
      </c>
      <c r="C8" s="6">
        <v>1676</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2.28515625" bestFit="1" customWidth="1"/>
    <col min="2" max="3" width="12.5703125" bestFit="1" customWidth="1"/>
    <col min="4" max="4" width="12.28515625" bestFit="1" customWidth="1"/>
  </cols>
  <sheetData>
    <row r="1" spans="1:4" x14ac:dyDescent="0.25">
      <c r="A1" s="1" t="s">
        <v>1039</v>
      </c>
      <c r="B1" s="1" t="s">
        <v>2</v>
      </c>
      <c r="C1" s="1" t="s">
        <v>29</v>
      </c>
      <c r="D1" s="1" t="s">
        <v>30</v>
      </c>
    </row>
    <row r="2" spans="1:4" x14ac:dyDescent="0.25">
      <c r="A2" s="3" t="s">
        <v>390</v>
      </c>
      <c r="B2" s="4"/>
      <c r="C2" s="4"/>
      <c r="D2" s="4"/>
    </row>
    <row r="3" spans="1:4" x14ac:dyDescent="0.25">
      <c r="A3" s="2" t="s">
        <v>1040</v>
      </c>
      <c r="B3" s="6">
        <v>189192000</v>
      </c>
      <c r="C3" s="6">
        <v>176206000</v>
      </c>
      <c r="D3" s="4"/>
    </row>
    <row r="4" spans="1:4" x14ac:dyDescent="0.25">
      <c r="A4" s="2" t="s">
        <v>1041</v>
      </c>
      <c r="B4" s="7">
        <v>66142000</v>
      </c>
      <c r="C4" s="7">
        <v>72781000</v>
      </c>
      <c r="D4" s="4"/>
    </row>
    <row r="5" spans="1:4" x14ac:dyDescent="0.25">
      <c r="A5" s="2" t="s">
        <v>1042</v>
      </c>
      <c r="B5" s="7">
        <v>15066000</v>
      </c>
      <c r="C5" s="7">
        <v>23773000</v>
      </c>
      <c r="D5" s="4"/>
    </row>
    <row r="6" spans="1:4" x14ac:dyDescent="0.25">
      <c r="A6" s="2" t="s">
        <v>1043</v>
      </c>
      <c r="B6" s="7">
        <v>-6144000</v>
      </c>
      <c r="C6" s="7">
        <v>-4723000</v>
      </c>
      <c r="D6" s="7">
        <v>-4448000</v>
      </c>
    </row>
    <row r="7" spans="1:4" x14ac:dyDescent="0.25">
      <c r="A7" s="2" t="s">
        <v>1044</v>
      </c>
      <c r="B7" s="6">
        <v>264256000</v>
      </c>
      <c r="C7" s="6">
        <v>268037000</v>
      </c>
      <c r="D7" s="4"/>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1045</v>
      </c>
      <c r="B1" s="8" t="s">
        <v>1</v>
      </c>
      <c r="C1" s="8"/>
    </row>
    <row r="2" spans="1:3" ht="30" x14ac:dyDescent="0.25">
      <c r="A2" s="1" t="s">
        <v>1035</v>
      </c>
      <c r="B2" s="1" t="s">
        <v>2</v>
      </c>
      <c r="C2" s="1" t="s">
        <v>29</v>
      </c>
    </row>
    <row r="3" spans="1:3" x14ac:dyDescent="0.25">
      <c r="A3" s="3" t="s">
        <v>390</v>
      </c>
      <c r="B3" s="4"/>
      <c r="C3" s="4"/>
    </row>
    <row r="4" spans="1:3" x14ac:dyDescent="0.25">
      <c r="A4" s="2" t="s">
        <v>1046</v>
      </c>
      <c r="B4" s="6">
        <v>4723</v>
      </c>
      <c r="C4" s="6">
        <v>4448</v>
      </c>
    </row>
    <row r="5" spans="1:3" x14ac:dyDescent="0.25">
      <c r="A5" s="2" t="s">
        <v>398</v>
      </c>
      <c r="B5" s="7">
        <v>11461</v>
      </c>
      <c r="C5" s="7">
        <v>2824</v>
      </c>
    </row>
    <row r="6" spans="1:3" ht="30" x14ac:dyDescent="0.25">
      <c r="A6" s="2" t="s">
        <v>399</v>
      </c>
      <c r="B6" s="7">
        <v>9953</v>
      </c>
      <c r="C6" s="7">
        <v>2555</v>
      </c>
    </row>
    <row r="7" spans="1:3" ht="30" x14ac:dyDescent="0.25">
      <c r="A7" s="2" t="s">
        <v>400</v>
      </c>
      <c r="B7" s="4">
        <v>87</v>
      </c>
      <c r="C7" s="4">
        <v>-6</v>
      </c>
    </row>
    <row r="8" spans="1:3" x14ac:dyDescent="0.25">
      <c r="A8" s="2" t="s">
        <v>1047</v>
      </c>
      <c r="B8" s="6">
        <v>6144</v>
      </c>
      <c r="C8" s="6">
        <v>4723</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x14ac:dyDescent="0.25"/>
  <cols>
    <col min="1" max="1" width="36.5703125" bestFit="1" customWidth="1"/>
    <col min="2" max="2" width="11.85546875" bestFit="1" customWidth="1"/>
    <col min="3" max="4" width="12.28515625" bestFit="1" customWidth="1"/>
    <col min="5" max="5" width="15.42578125" bestFit="1" customWidth="1"/>
    <col min="6" max="6" width="16.42578125" bestFit="1" customWidth="1"/>
    <col min="7" max="7" width="15.42578125" bestFit="1" customWidth="1"/>
    <col min="8" max="8" width="16.42578125" bestFit="1" customWidth="1"/>
    <col min="9" max="9" width="15.42578125" bestFit="1" customWidth="1"/>
    <col min="10" max="11" width="12.42578125" bestFit="1" customWidth="1"/>
  </cols>
  <sheetData>
    <row r="1" spans="1:11" ht="15" customHeight="1" x14ac:dyDescent="0.25">
      <c r="A1" s="8" t="s">
        <v>1048</v>
      </c>
      <c r="B1" s="8" t="s">
        <v>1</v>
      </c>
      <c r="C1" s="8"/>
      <c r="D1" s="8"/>
      <c r="E1" s="1" t="s">
        <v>1049</v>
      </c>
      <c r="F1" s="1" t="s">
        <v>881</v>
      </c>
      <c r="G1" s="1" t="s">
        <v>1050</v>
      </c>
      <c r="H1" s="1" t="s">
        <v>1051</v>
      </c>
      <c r="I1" s="1" t="s">
        <v>880</v>
      </c>
      <c r="J1" s="1"/>
      <c r="K1" s="1"/>
    </row>
    <row r="2" spans="1:11" x14ac:dyDescent="0.25">
      <c r="A2" s="8"/>
      <c r="B2" s="1" t="s">
        <v>2</v>
      </c>
      <c r="C2" s="1" t="s">
        <v>29</v>
      </c>
      <c r="D2" s="1" t="s">
        <v>30</v>
      </c>
      <c r="E2" s="1" t="s">
        <v>1052</v>
      </c>
      <c r="F2" s="1" t="s">
        <v>1053</v>
      </c>
      <c r="G2" s="1" t="s">
        <v>1054</v>
      </c>
      <c r="H2" s="1" t="s">
        <v>1055</v>
      </c>
      <c r="I2" s="1" t="s">
        <v>1056</v>
      </c>
      <c r="J2" s="1" t="s">
        <v>1057</v>
      </c>
      <c r="K2" s="1" t="s">
        <v>1058</v>
      </c>
    </row>
    <row r="3" spans="1:11" x14ac:dyDescent="0.25">
      <c r="A3" s="3" t="s">
        <v>1059</v>
      </c>
      <c r="B3" s="4"/>
      <c r="C3" s="4"/>
      <c r="D3" s="4"/>
      <c r="E3" s="4"/>
      <c r="F3" s="4"/>
      <c r="G3" s="4"/>
      <c r="H3" s="4"/>
      <c r="I3" s="4"/>
      <c r="J3" s="4"/>
      <c r="K3" s="4"/>
    </row>
    <row r="4" spans="1:11" x14ac:dyDescent="0.25">
      <c r="A4" s="2" t="s">
        <v>42</v>
      </c>
      <c r="B4" s="6">
        <v>8441000</v>
      </c>
      <c r="C4" s="6">
        <v>21495000</v>
      </c>
      <c r="D4" s="6">
        <v>0</v>
      </c>
      <c r="E4" s="4"/>
      <c r="F4" s="4"/>
      <c r="G4" s="4"/>
      <c r="H4" s="4"/>
      <c r="I4" s="4"/>
      <c r="J4" s="4"/>
      <c r="K4" s="4"/>
    </row>
    <row r="5" spans="1:11" ht="30" x14ac:dyDescent="0.25">
      <c r="A5" s="2" t="s">
        <v>1060</v>
      </c>
      <c r="B5" s="7">
        <v>-264000</v>
      </c>
      <c r="C5" s="4">
        <v>0</v>
      </c>
      <c r="D5" s="4">
        <v>0</v>
      </c>
      <c r="E5" s="4"/>
      <c r="F5" s="4"/>
      <c r="G5" s="4"/>
      <c r="H5" s="4"/>
      <c r="I5" s="4"/>
      <c r="J5" s="4"/>
      <c r="K5" s="4"/>
    </row>
    <row r="6" spans="1:11" x14ac:dyDescent="0.25">
      <c r="A6" s="2" t="s">
        <v>954</v>
      </c>
      <c r="B6" s="4"/>
      <c r="C6" s="4"/>
      <c r="D6" s="4"/>
      <c r="E6" s="4"/>
      <c r="F6" s="4"/>
      <c r="G6" s="4"/>
      <c r="H6" s="4"/>
      <c r="I6" s="4"/>
      <c r="J6" s="4"/>
      <c r="K6" s="4"/>
    </row>
    <row r="7" spans="1:11" x14ac:dyDescent="0.25">
      <c r="A7" s="3" t="s">
        <v>1059</v>
      </c>
      <c r="B7" s="4"/>
      <c r="C7" s="4"/>
      <c r="D7" s="4"/>
      <c r="E7" s="4"/>
      <c r="F7" s="4"/>
      <c r="G7" s="4"/>
      <c r="H7" s="4"/>
      <c r="I7" s="4"/>
      <c r="J7" s="4"/>
      <c r="K7" s="4"/>
    </row>
    <row r="8" spans="1:11" x14ac:dyDescent="0.25">
      <c r="A8" s="2" t="s">
        <v>42</v>
      </c>
      <c r="B8" s="4"/>
      <c r="C8" s="4"/>
      <c r="D8" s="4"/>
      <c r="E8" s="7">
        <v>21495000</v>
      </c>
      <c r="F8" s="7">
        <v>11850000</v>
      </c>
      <c r="G8" s="4"/>
      <c r="H8" s="4"/>
      <c r="I8" s="4"/>
      <c r="J8" s="4"/>
      <c r="K8" s="4"/>
    </row>
    <row r="9" spans="1:11" x14ac:dyDescent="0.25">
      <c r="A9" s="2" t="s">
        <v>1061</v>
      </c>
      <c r="B9" s="4"/>
      <c r="C9" s="4"/>
      <c r="D9" s="4"/>
      <c r="E9" s="4"/>
      <c r="F9" s="4"/>
      <c r="G9" s="4"/>
      <c r="H9" s="4"/>
      <c r="I9" s="7">
        <v>33345000</v>
      </c>
      <c r="J9" s="4"/>
      <c r="K9" s="4"/>
    </row>
    <row r="10" spans="1:11" ht="45" x14ac:dyDescent="0.25">
      <c r="A10" s="2" t="s">
        <v>1062</v>
      </c>
      <c r="B10" s="4"/>
      <c r="C10" s="4"/>
      <c r="D10" s="4"/>
      <c r="E10" s="4"/>
      <c r="F10" s="4"/>
      <c r="G10" s="4"/>
      <c r="H10" s="4"/>
      <c r="I10" s="4"/>
      <c r="J10" s="4"/>
      <c r="K10" s="4"/>
    </row>
    <row r="11" spans="1:11" x14ac:dyDescent="0.25">
      <c r="A11" s="3" t="s">
        <v>1059</v>
      </c>
      <c r="B11" s="4"/>
      <c r="C11" s="4"/>
      <c r="D11" s="4"/>
      <c r="E11" s="4"/>
      <c r="F11" s="4"/>
      <c r="G11" s="4"/>
      <c r="H11" s="4"/>
      <c r="I11" s="4"/>
      <c r="J11" s="4"/>
      <c r="K11" s="4"/>
    </row>
    <row r="12" spans="1:11" x14ac:dyDescent="0.25">
      <c r="A12" s="2" t="s">
        <v>1063</v>
      </c>
      <c r="B12" s="4"/>
      <c r="C12" s="4"/>
      <c r="D12" s="4"/>
      <c r="E12" s="4"/>
      <c r="F12" s="4"/>
      <c r="G12" s="7">
        <v>4780000</v>
      </c>
      <c r="H12" s="4"/>
      <c r="I12" s="4"/>
      <c r="J12" s="7">
        <v>871000</v>
      </c>
      <c r="K12" s="7">
        <v>500000</v>
      </c>
    </row>
    <row r="13" spans="1:11" x14ac:dyDescent="0.25">
      <c r="A13" s="2" t="s">
        <v>987</v>
      </c>
      <c r="B13" s="4"/>
      <c r="C13" s="4"/>
      <c r="D13" s="4"/>
      <c r="E13" s="4"/>
      <c r="F13" s="4"/>
      <c r="G13" s="7">
        <v>1371000</v>
      </c>
      <c r="H13" s="4"/>
      <c r="I13" s="4"/>
      <c r="J13" s="4"/>
      <c r="K13" s="4"/>
    </row>
    <row r="14" spans="1:11" ht="30" x14ac:dyDescent="0.25">
      <c r="A14" s="2" t="s">
        <v>1064</v>
      </c>
      <c r="B14" s="4"/>
      <c r="C14" s="4"/>
      <c r="D14" s="4"/>
      <c r="E14" s="4"/>
      <c r="F14" s="4"/>
      <c r="G14" s="4"/>
      <c r="H14" s="4"/>
      <c r="I14" s="4"/>
      <c r="J14" s="4"/>
      <c r="K14" s="4"/>
    </row>
    <row r="15" spans="1:11" x14ac:dyDescent="0.25">
      <c r="A15" s="3" t="s">
        <v>1059</v>
      </c>
      <c r="B15" s="4"/>
      <c r="C15" s="4"/>
      <c r="D15" s="4"/>
      <c r="E15" s="4"/>
      <c r="F15" s="4"/>
      <c r="G15" s="4"/>
      <c r="H15" s="4"/>
      <c r="I15" s="4"/>
      <c r="J15" s="4"/>
      <c r="K15" s="4"/>
    </row>
    <row r="16" spans="1:11" ht="30" x14ac:dyDescent="0.25">
      <c r="A16" s="2" t="s">
        <v>989</v>
      </c>
      <c r="B16" s="4"/>
      <c r="C16" s="4"/>
      <c r="D16" s="4"/>
      <c r="E16" s="4"/>
      <c r="F16" s="4"/>
      <c r="G16" s="7">
        <v>3409000</v>
      </c>
      <c r="H16" s="4"/>
      <c r="I16" s="4"/>
      <c r="J16" s="4"/>
      <c r="K16" s="4"/>
    </row>
    <row r="17" spans="1:11" ht="30" x14ac:dyDescent="0.25">
      <c r="A17" s="2" t="s">
        <v>1060</v>
      </c>
      <c r="B17" s="4"/>
      <c r="C17" s="4"/>
      <c r="D17" s="4"/>
      <c r="E17" s="4"/>
      <c r="F17" s="4"/>
      <c r="G17" s="7">
        <v>1135000</v>
      </c>
      <c r="H17" s="7">
        <v>1135000</v>
      </c>
      <c r="I17" s="4"/>
      <c r="J17" s="4"/>
      <c r="K17" s="4"/>
    </row>
    <row r="18" spans="1:11" x14ac:dyDescent="0.25">
      <c r="A18" s="2" t="s">
        <v>1065</v>
      </c>
      <c r="B18" s="4"/>
      <c r="C18" s="4"/>
      <c r="D18" s="4"/>
      <c r="E18" s="4"/>
      <c r="F18" s="4"/>
      <c r="G18" s="4"/>
      <c r="H18" s="4"/>
      <c r="I18" s="4"/>
      <c r="J18" s="4"/>
      <c r="K18" s="4"/>
    </row>
    <row r="19" spans="1:11" x14ac:dyDescent="0.25">
      <c r="A19" s="3" t="s">
        <v>1059</v>
      </c>
      <c r="B19" s="4"/>
      <c r="C19" s="4"/>
      <c r="D19" s="4"/>
      <c r="E19" s="4"/>
      <c r="F19" s="4"/>
      <c r="G19" s="4"/>
      <c r="H19" s="4"/>
      <c r="I19" s="4"/>
      <c r="J19" s="4"/>
      <c r="K19" s="4"/>
    </row>
    <row r="20" spans="1:11" ht="45" x14ac:dyDescent="0.25">
      <c r="A20" s="2" t="s">
        <v>930</v>
      </c>
      <c r="B20" s="4"/>
      <c r="C20" s="4"/>
      <c r="D20" s="4"/>
      <c r="E20" s="4"/>
      <c r="F20" s="4"/>
      <c r="G20" s="4"/>
      <c r="H20" s="4"/>
      <c r="I20" s="5">
        <v>40400</v>
      </c>
      <c r="J20" s="4"/>
      <c r="K20" s="4"/>
    </row>
    <row r="21" spans="1:11" x14ac:dyDescent="0.25">
      <c r="A21" s="2" t="s">
        <v>1066</v>
      </c>
      <c r="B21" s="4"/>
      <c r="C21" s="4"/>
      <c r="D21" s="4"/>
      <c r="E21" s="4"/>
      <c r="F21" s="4"/>
      <c r="G21" s="4"/>
      <c r="H21" s="4"/>
      <c r="I21" s="172">
        <v>1</v>
      </c>
      <c r="J21" s="4"/>
      <c r="K21" s="4"/>
    </row>
    <row r="22" spans="1:11" x14ac:dyDescent="0.25">
      <c r="A22" s="2" t="s">
        <v>1061</v>
      </c>
      <c r="B22" s="4"/>
      <c r="C22" s="4"/>
      <c r="D22" s="4"/>
      <c r="E22" s="4"/>
      <c r="F22" s="4"/>
      <c r="G22" s="4"/>
      <c r="H22" s="4"/>
      <c r="I22" s="6">
        <v>33345000</v>
      </c>
      <c r="J22" s="4"/>
      <c r="K22" s="4"/>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1067</v>
      </c>
      <c r="B1" s="1" t="s">
        <v>2</v>
      </c>
      <c r="C1" s="1" t="s">
        <v>29</v>
      </c>
    </row>
    <row r="2" spans="1:3" ht="30" x14ac:dyDescent="0.25">
      <c r="A2" s="3" t="s">
        <v>856</v>
      </c>
      <c r="B2" s="4"/>
      <c r="C2" s="4"/>
    </row>
    <row r="3" spans="1:3" x14ac:dyDescent="0.25">
      <c r="A3" s="2" t="s">
        <v>412</v>
      </c>
      <c r="B3" s="6">
        <v>246610000</v>
      </c>
      <c r="C3" s="6">
        <v>242806000</v>
      </c>
    </row>
    <row r="4" spans="1:3" x14ac:dyDescent="0.25">
      <c r="A4" s="2" t="s">
        <v>413</v>
      </c>
      <c r="B4" s="7">
        <v>111690000</v>
      </c>
      <c r="C4" s="7">
        <v>99651000</v>
      </c>
    </row>
    <row r="5" spans="1:3" x14ac:dyDescent="0.25">
      <c r="A5" s="2" t="s">
        <v>414</v>
      </c>
      <c r="B5" s="7">
        <v>134920000</v>
      </c>
      <c r="C5" s="7">
        <v>143155000</v>
      </c>
    </row>
    <row r="6" spans="1:3" x14ac:dyDescent="0.25">
      <c r="A6" s="2" t="s">
        <v>1068</v>
      </c>
      <c r="B6" s="4"/>
      <c r="C6" s="4"/>
    </row>
    <row r="7" spans="1:3" ht="30" x14ac:dyDescent="0.25">
      <c r="A7" s="3" t="s">
        <v>856</v>
      </c>
      <c r="B7" s="4"/>
      <c r="C7" s="4"/>
    </row>
    <row r="8" spans="1:3" x14ac:dyDescent="0.25">
      <c r="A8" s="2" t="s">
        <v>412</v>
      </c>
      <c r="B8" s="7">
        <v>6562000</v>
      </c>
      <c r="C8" s="7">
        <v>7476000</v>
      </c>
    </row>
    <row r="9" spans="1:3" x14ac:dyDescent="0.25">
      <c r="A9" s="2" t="s">
        <v>413</v>
      </c>
      <c r="B9" s="4">
        <v>0</v>
      </c>
      <c r="C9" s="4">
        <v>0</v>
      </c>
    </row>
    <row r="10" spans="1:3" x14ac:dyDescent="0.25">
      <c r="A10" s="2" t="s">
        <v>414</v>
      </c>
      <c r="B10" s="7">
        <v>6562000</v>
      </c>
      <c r="C10" s="7">
        <v>7476000</v>
      </c>
    </row>
    <row r="11" spans="1:3" x14ac:dyDescent="0.25">
      <c r="A11" s="2" t="s">
        <v>1069</v>
      </c>
      <c r="B11" s="4"/>
      <c r="C11" s="4"/>
    </row>
    <row r="12" spans="1:3" ht="30" x14ac:dyDescent="0.25">
      <c r="A12" s="3" t="s">
        <v>856</v>
      </c>
      <c r="B12" s="4"/>
      <c r="C12" s="4"/>
    </row>
    <row r="13" spans="1:3" x14ac:dyDescent="0.25">
      <c r="A13" s="2" t="s">
        <v>412</v>
      </c>
      <c r="B13" s="7">
        <v>64381000</v>
      </c>
      <c r="C13" s="7">
        <v>62194000</v>
      </c>
    </row>
    <row r="14" spans="1:3" x14ac:dyDescent="0.25">
      <c r="A14" s="2" t="s">
        <v>413</v>
      </c>
      <c r="B14" s="7">
        <v>18851000</v>
      </c>
      <c r="C14" s="7">
        <v>16497000</v>
      </c>
    </row>
    <row r="15" spans="1:3" x14ac:dyDescent="0.25">
      <c r="A15" s="2" t="s">
        <v>414</v>
      </c>
      <c r="B15" s="7">
        <v>45530000</v>
      </c>
      <c r="C15" s="7">
        <v>45697000</v>
      </c>
    </row>
    <row r="16" spans="1:3" x14ac:dyDescent="0.25">
      <c r="A16" s="2" t="s">
        <v>1070</v>
      </c>
      <c r="B16" s="4"/>
      <c r="C16" s="4"/>
    </row>
    <row r="17" spans="1:3" ht="30" x14ac:dyDescent="0.25">
      <c r="A17" s="3" t="s">
        <v>856</v>
      </c>
      <c r="B17" s="4"/>
      <c r="C17" s="4"/>
    </row>
    <row r="18" spans="1:3" x14ac:dyDescent="0.25">
      <c r="A18" s="2" t="s">
        <v>412</v>
      </c>
      <c r="B18" s="7">
        <v>149044000</v>
      </c>
      <c r="C18" s="7">
        <v>149789000</v>
      </c>
    </row>
    <row r="19" spans="1:3" x14ac:dyDescent="0.25">
      <c r="A19" s="2" t="s">
        <v>413</v>
      </c>
      <c r="B19" s="7">
        <v>75165000</v>
      </c>
      <c r="C19" s="7">
        <v>67244000</v>
      </c>
    </row>
    <row r="20" spans="1:3" x14ac:dyDescent="0.25">
      <c r="A20" s="2" t="s">
        <v>414</v>
      </c>
      <c r="B20" s="7">
        <v>73879000</v>
      </c>
      <c r="C20" s="7">
        <v>82545000</v>
      </c>
    </row>
    <row r="21" spans="1:3" x14ac:dyDescent="0.25">
      <c r="A21" s="2" t="s">
        <v>864</v>
      </c>
      <c r="B21" s="4"/>
      <c r="C21" s="4"/>
    </row>
    <row r="22" spans="1:3" ht="30" x14ac:dyDescent="0.25">
      <c r="A22" s="3" t="s">
        <v>856</v>
      </c>
      <c r="B22" s="4"/>
      <c r="C22" s="4"/>
    </row>
    <row r="23" spans="1:3" x14ac:dyDescent="0.25">
      <c r="A23" s="2" t="s">
        <v>412</v>
      </c>
      <c r="B23" s="7">
        <v>8857000</v>
      </c>
      <c r="C23" s="7">
        <v>6837000</v>
      </c>
    </row>
    <row r="24" spans="1:3" x14ac:dyDescent="0.25">
      <c r="A24" s="2" t="s">
        <v>413</v>
      </c>
      <c r="B24" s="7">
        <v>6057000</v>
      </c>
      <c r="C24" s="7">
        <v>5523000</v>
      </c>
    </row>
    <row r="25" spans="1:3" x14ac:dyDescent="0.25">
      <c r="A25" s="2" t="s">
        <v>414</v>
      </c>
      <c r="B25" s="7">
        <v>2800000</v>
      </c>
      <c r="C25" s="7">
        <v>1314000</v>
      </c>
    </row>
    <row r="26" spans="1:3" ht="30" x14ac:dyDescent="0.25">
      <c r="A26" s="2" t="s">
        <v>1071</v>
      </c>
      <c r="B26" s="4"/>
      <c r="C26" s="4"/>
    </row>
    <row r="27" spans="1:3" ht="30" x14ac:dyDescent="0.25">
      <c r="A27" s="3" t="s">
        <v>856</v>
      </c>
      <c r="B27" s="4"/>
      <c r="C27" s="4"/>
    </row>
    <row r="28" spans="1:3" x14ac:dyDescent="0.25">
      <c r="A28" s="2" t="s">
        <v>412</v>
      </c>
      <c r="B28" s="7">
        <v>10664000</v>
      </c>
      <c r="C28" s="7">
        <v>9805000</v>
      </c>
    </row>
    <row r="29" spans="1:3" x14ac:dyDescent="0.25">
      <c r="A29" s="2" t="s">
        <v>413</v>
      </c>
      <c r="B29" s="7">
        <v>6789000</v>
      </c>
      <c r="C29" s="7">
        <v>5892000</v>
      </c>
    </row>
    <row r="30" spans="1:3" x14ac:dyDescent="0.25">
      <c r="A30" s="2" t="s">
        <v>414</v>
      </c>
      <c r="B30" s="7">
        <v>3875000</v>
      </c>
      <c r="C30" s="7">
        <v>3913000</v>
      </c>
    </row>
    <row r="31" spans="1:3" x14ac:dyDescent="0.25">
      <c r="A31" s="2" t="s">
        <v>868</v>
      </c>
      <c r="B31" s="4"/>
      <c r="C31" s="4"/>
    </row>
    <row r="32" spans="1:3" ht="30" x14ac:dyDescent="0.25">
      <c r="A32" s="3" t="s">
        <v>856</v>
      </c>
      <c r="B32" s="4"/>
      <c r="C32" s="4"/>
    </row>
    <row r="33" spans="1:3" x14ac:dyDescent="0.25">
      <c r="A33" s="2" t="s">
        <v>412</v>
      </c>
      <c r="B33" s="7">
        <v>7102000</v>
      </c>
      <c r="C33" s="7">
        <v>6705000</v>
      </c>
    </row>
    <row r="34" spans="1:3" x14ac:dyDescent="0.25">
      <c r="A34" s="2" t="s">
        <v>413</v>
      </c>
      <c r="B34" s="7">
        <v>4828000</v>
      </c>
      <c r="C34" s="7">
        <v>4495000</v>
      </c>
    </row>
    <row r="35" spans="1:3" x14ac:dyDescent="0.25">
      <c r="A35" s="2" t="s">
        <v>414</v>
      </c>
      <c r="B35" s="6">
        <v>2274000</v>
      </c>
      <c r="C35" s="6">
        <v>2210000</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1072</v>
      </c>
      <c r="B1" s="8" t="s">
        <v>1</v>
      </c>
      <c r="C1" s="8"/>
      <c r="D1" s="8"/>
    </row>
    <row r="2" spans="1:4" x14ac:dyDescent="0.25">
      <c r="A2" s="8"/>
      <c r="B2" s="1" t="s">
        <v>2</v>
      </c>
      <c r="C2" s="1" t="s">
        <v>29</v>
      </c>
      <c r="D2" s="1" t="s">
        <v>30</v>
      </c>
    </row>
    <row r="3" spans="1:4" ht="30" x14ac:dyDescent="0.25">
      <c r="A3" s="3" t="s">
        <v>856</v>
      </c>
      <c r="B3" s="4"/>
      <c r="C3" s="4"/>
      <c r="D3" s="4"/>
    </row>
    <row r="4" spans="1:4" x14ac:dyDescent="0.25">
      <c r="A4" s="2" t="s">
        <v>1073</v>
      </c>
      <c r="B4" s="6">
        <v>246610000</v>
      </c>
      <c r="C4" s="6">
        <v>242806000</v>
      </c>
      <c r="D4" s="4"/>
    </row>
    <row r="5" spans="1:4" x14ac:dyDescent="0.25">
      <c r="A5" s="2" t="s">
        <v>77</v>
      </c>
      <c r="B5" s="7">
        <v>134920000</v>
      </c>
      <c r="C5" s="7">
        <v>143155000</v>
      </c>
      <c r="D5" s="4"/>
    </row>
    <row r="6" spans="1:4" x14ac:dyDescent="0.25">
      <c r="A6" s="2" t="s">
        <v>1074</v>
      </c>
      <c r="B6" s="7">
        <v>17596000</v>
      </c>
      <c r="C6" s="7">
        <v>15820000</v>
      </c>
      <c r="D6" s="7">
        <v>13493000</v>
      </c>
    </row>
    <row r="7" spans="1:4" x14ac:dyDescent="0.25">
      <c r="A7" s="2" t="s">
        <v>1070</v>
      </c>
      <c r="B7" s="4"/>
      <c r="C7" s="4"/>
      <c r="D7" s="4"/>
    </row>
    <row r="8" spans="1:4" ht="30" x14ac:dyDescent="0.25">
      <c r="A8" s="3" t="s">
        <v>856</v>
      </c>
      <c r="B8" s="4"/>
      <c r="C8" s="4"/>
      <c r="D8" s="4"/>
    </row>
    <row r="9" spans="1:4" x14ac:dyDescent="0.25">
      <c r="A9" s="2" t="s">
        <v>1073</v>
      </c>
      <c r="B9" s="7">
        <v>149044000</v>
      </c>
      <c r="C9" s="7">
        <v>149789000</v>
      </c>
      <c r="D9" s="4"/>
    </row>
    <row r="10" spans="1:4" x14ac:dyDescent="0.25">
      <c r="A10" s="2" t="s">
        <v>77</v>
      </c>
      <c r="B10" s="7">
        <v>73879000</v>
      </c>
      <c r="C10" s="7">
        <v>82545000</v>
      </c>
      <c r="D10" s="4"/>
    </row>
    <row r="11" spans="1:4" ht="30" x14ac:dyDescent="0.25">
      <c r="A11" s="2" t="s">
        <v>1075</v>
      </c>
      <c r="B11" s="7">
        <v>3640000</v>
      </c>
      <c r="C11" s="7">
        <v>3170000</v>
      </c>
      <c r="D11" s="4"/>
    </row>
    <row r="12" spans="1:4" ht="30" x14ac:dyDescent="0.25">
      <c r="A12" s="2" t="s">
        <v>1076</v>
      </c>
      <c r="B12" s="4"/>
      <c r="C12" s="4"/>
      <c r="D12" s="4"/>
    </row>
    <row r="13" spans="1:4" ht="30" x14ac:dyDescent="0.25">
      <c r="A13" s="3" t="s">
        <v>856</v>
      </c>
      <c r="B13" s="4"/>
      <c r="C13" s="4"/>
      <c r="D13" s="4"/>
    </row>
    <row r="14" spans="1:4" x14ac:dyDescent="0.25">
      <c r="A14" s="2" t="s">
        <v>1073</v>
      </c>
      <c r="B14" s="7">
        <v>9759000</v>
      </c>
      <c r="C14" s="7">
        <v>8177000</v>
      </c>
      <c r="D14" s="4"/>
    </row>
    <row r="15" spans="1:4" ht="30" x14ac:dyDescent="0.25">
      <c r="A15" s="2" t="s">
        <v>1077</v>
      </c>
      <c r="B15" s="4"/>
      <c r="C15" s="4"/>
      <c r="D15" s="4"/>
    </row>
    <row r="16" spans="1:4" ht="30" x14ac:dyDescent="0.25">
      <c r="A16" s="3" t="s">
        <v>856</v>
      </c>
      <c r="B16" s="4"/>
      <c r="C16" s="4"/>
      <c r="D16" s="4"/>
    </row>
    <row r="17" spans="1:4" x14ac:dyDescent="0.25">
      <c r="A17" s="2" t="s">
        <v>1073</v>
      </c>
      <c r="B17" s="7">
        <v>6683000</v>
      </c>
      <c r="C17" s="7">
        <v>7807000</v>
      </c>
      <c r="D17" s="4"/>
    </row>
    <row r="18" spans="1:4" x14ac:dyDescent="0.25">
      <c r="A18" s="2" t="s">
        <v>77</v>
      </c>
      <c r="B18" s="6">
        <v>5837000</v>
      </c>
      <c r="C18" s="6">
        <v>7517000</v>
      </c>
      <c r="D18" s="4"/>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130</v>
      </c>
      <c r="B1" s="8" t="s">
        <v>1</v>
      </c>
      <c r="C1" s="8"/>
      <c r="D1" s="8"/>
    </row>
    <row r="2" spans="1:4" x14ac:dyDescent="0.25">
      <c r="A2" s="8"/>
      <c r="B2" s="1" t="s">
        <v>2</v>
      </c>
      <c r="C2" s="1" t="s">
        <v>29</v>
      </c>
      <c r="D2" s="1" t="s">
        <v>30</v>
      </c>
    </row>
    <row r="3" spans="1:4" x14ac:dyDescent="0.25">
      <c r="A3" s="3" t="s">
        <v>131</v>
      </c>
      <c r="B3" s="4"/>
      <c r="C3" s="4"/>
      <c r="D3" s="4"/>
    </row>
    <row r="4" spans="1:4" x14ac:dyDescent="0.25">
      <c r="A4" s="2" t="s">
        <v>49</v>
      </c>
      <c r="B4" s="6">
        <v>8385000</v>
      </c>
      <c r="C4" s="6">
        <v>-9014000</v>
      </c>
      <c r="D4" s="6">
        <v>25767000</v>
      </c>
    </row>
    <row r="5" spans="1:4" ht="30" x14ac:dyDescent="0.25">
      <c r="A5" s="2" t="s">
        <v>132</v>
      </c>
      <c r="B5" s="7">
        <v>1754000</v>
      </c>
      <c r="C5" s="7">
        <v>172000</v>
      </c>
      <c r="D5" s="7">
        <v>3502000</v>
      </c>
    </row>
    <row r="6" spans="1:4" ht="30" x14ac:dyDescent="0.25">
      <c r="A6" s="2" t="s">
        <v>45</v>
      </c>
      <c r="B6" s="7">
        <v>6631000</v>
      </c>
      <c r="C6" s="7">
        <v>-9186000</v>
      </c>
      <c r="D6" s="7">
        <v>22265000</v>
      </c>
    </row>
    <row r="7" spans="1:4" x14ac:dyDescent="0.25">
      <c r="A7" s="3" t="s">
        <v>133</v>
      </c>
      <c r="B7" s="4"/>
      <c r="C7" s="4"/>
      <c r="D7" s="4"/>
    </row>
    <row r="8" spans="1:4" x14ac:dyDescent="0.25">
      <c r="A8" s="2" t="s">
        <v>134</v>
      </c>
      <c r="B8" s="7">
        <v>21850000</v>
      </c>
      <c r="C8" s="7">
        <v>20530000</v>
      </c>
      <c r="D8" s="7">
        <v>18393000</v>
      </c>
    </row>
    <row r="9" spans="1:4" x14ac:dyDescent="0.25">
      <c r="A9" s="2" t="s">
        <v>73</v>
      </c>
      <c r="B9" s="7">
        <v>-7545000</v>
      </c>
      <c r="C9" s="7">
        <v>1164000</v>
      </c>
      <c r="D9" s="7">
        <v>1981000</v>
      </c>
    </row>
    <row r="10" spans="1:4" x14ac:dyDescent="0.25">
      <c r="A10" s="2" t="s">
        <v>135</v>
      </c>
      <c r="B10" s="7">
        <v>4401000</v>
      </c>
      <c r="C10" s="7">
        <v>3255000</v>
      </c>
      <c r="D10" s="7">
        <v>2753000</v>
      </c>
    </row>
    <row r="11" spans="1:4" ht="30" x14ac:dyDescent="0.25">
      <c r="A11" s="2" t="s">
        <v>136</v>
      </c>
      <c r="B11" s="7">
        <v>176000</v>
      </c>
      <c r="C11" s="7">
        <v>1976000</v>
      </c>
      <c r="D11" s="7">
        <v>-695000</v>
      </c>
    </row>
    <row r="12" spans="1:4" x14ac:dyDescent="0.25">
      <c r="A12" s="2" t="s">
        <v>42</v>
      </c>
      <c r="B12" s="7">
        <v>8441000</v>
      </c>
      <c r="C12" s="7">
        <v>21495000</v>
      </c>
      <c r="D12" s="4">
        <v>0</v>
      </c>
    </row>
    <row r="13" spans="1:4" ht="30" x14ac:dyDescent="0.25">
      <c r="A13" s="2" t="s">
        <v>137</v>
      </c>
      <c r="B13" s="7">
        <v>3770000</v>
      </c>
      <c r="C13" s="7">
        <v>310000</v>
      </c>
      <c r="D13" s="4">
        <v>0</v>
      </c>
    </row>
    <row r="14" spans="1:4" x14ac:dyDescent="0.25">
      <c r="A14" s="2" t="s">
        <v>38</v>
      </c>
      <c r="B14" s="7">
        <v>10975000</v>
      </c>
      <c r="C14" s="7">
        <v>3552000</v>
      </c>
      <c r="D14" s="4">
        <v>0</v>
      </c>
    </row>
    <row r="15" spans="1:4" x14ac:dyDescent="0.25">
      <c r="A15" s="2" t="s">
        <v>138</v>
      </c>
      <c r="B15" s="7">
        <v>-1282000</v>
      </c>
      <c r="C15" s="7">
        <v>223000</v>
      </c>
      <c r="D15" s="7">
        <v>51000</v>
      </c>
    </row>
    <row r="16" spans="1:4" x14ac:dyDescent="0.25">
      <c r="A16" s="2" t="s">
        <v>139</v>
      </c>
      <c r="B16" s="7">
        <v>-1373000</v>
      </c>
      <c r="C16" s="4">
        <v>0</v>
      </c>
      <c r="D16" s="4">
        <v>0</v>
      </c>
    </row>
    <row r="17" spans="1:4" x14ac:dyDescent="0.25">
      <c r="A17" s="2" t="s">
        <v>140</v>
      </c>
      <c r="B17" s="7">
        <v>699000</v>
      </c>
      <c r="C17" s="7">
        <v>-632000</v>
      </c>
      <c r="D17" s="7">
        <v>1046000</v>
      </c>
    </row>
    <row r="18" spans="1:4" ht="30" x14ac:dyDescent="0.25">
      <c r="A18" s="2" t="s">
        <v>141</v>
      </c>
      <c r="B18" s="7">
        <v>-21726000</v>
      </c>
      <c r="C18" s="7">
        <v>-10107000</v>
      </c>
      <c r="D18" s="7">
        <v>-16348000</v>
      </c>
    </row>
    <row r="19" spans="1:4" ht="30" x14ac:dyDescent="0.25">
      <c r="A19" s="2" t="s">
        <v>142</v>
      </c>
      <c r="B19" s="7">
        <v>25017000</v>
      </c>
      <c r="C19" s="7">
        <v>32580000</v>
      </c>
      <c r="D19" s="7">
        <v>29446000</v>
      </c>
    </row>
    <row r="20" spans="1:4" ht="30" x14ac:dyDescent="0.25">
      <c r="A20" s="2" t="s">
        <v>143</v>
      </c>
      <c r="B20" s="7">
        <v>-202000</v>
      </c>
      <c r="C20" s="7">
        <v>-2528000</v>
      </c>
      <c r="D20" s="7">
        <v>1531000</v>
      </c>
    </row>
    <row r="21" spans="1:4" ht="30" x14ac:dyDescent="0.25">
      <c r="A21" s="2" t="s">
        <v>144</v>
      </c>
      <c r="B21" s="7">
        <v>24815000</v>
      </c>
      <c r="C21" s="7">
        <v>30052000</v>
      </c>
      <c r="D21" s="7">
        <v>30977000</v>
      </c>
    </row>
    <row r="22" spans="1:4" x14ac:dyDescent="0.25">
      <c r="A22" s="3" t="s">
        <v>145</v>
      </c>
      <c r="B22" s="4"/>
      <c r="C22" s="4"/>
      <c r="D22" s="4"/>
    </row>
    <row r="23" spans="1:4" ht="30" x14ac:dyDescent="0.25">
      <c r="A23" s="2" t="s">
        <v>146</v>
      </c>
      <c r="B23" s="7">
        <v>-19925000</v>
      </c>
      <c r="C23" s="7">
        <v>-32033000</v>
      </c>
      <c r="D23" s="7">
        <v>-22790000</v>
      </c>
    </row>
    <row r="24" spans="1:4" x14ac:dyDescent="0.25">
      <c r="A24" s="2" t="s">
        <v>147</v>
      </c>
      <c r="B24" s="7">
        <v>-1199000</v>
      </c>
      <c r="C24" s="7">
        <v>-1267000</v>
      </c>
      <c r="D24" s="7">
        <v>-477000</v>
      </c>
    </row>
    <row r="25" spans="1:4" ht="30" x14ac:dyDescent="0.25">
      <c r="A25" s="2" t="s">
        <v>148</v>
      </c>
      <c r="B25" s="4">
        <v>0</v>
      </c>
      <c r="C25" s="7">
        <v>-3828000</v>
      </c>
      <c r="D25" s="7">
        <v>-30044000</v>
      </c>
    </row>
    <row r="26" spans="1:4" x14ac:dyDescent="0.25">
      <c r="A26" s="2" t="s">
        <v>149</v>
      </c>
      <c r="B26" s="7">
        <v>5966000</v>
      </c>
      <c r="C26" s="7">
        <v>129000</v>
      </c>
      <c r="D26" s="7">
        <v>50000</v>
      </c>
    </row>
    <row r="27" spans="1:4" x14ac:dyDescent="0.25">
      <c r="A27" s="2" t="s">
        <v>150</v>
      </c>
      <c r="B27" s="7">
        <v>264000</v>
      </c>
      <c r="C27" s="4">
        <v>0</v>
      </c>
      <c r="D27" s="4">
        <v>0</v>
      </c>
    </row>
    <row r="28" spans="1:4" x14ac:dyDescent="0.25">
      <c r="A28" s="2" t="s">
        <v>151</v>
      </c>
      <c r="B28" s="4">
        <v>0</v>
      </c>
      <c r="C28" s="7">
        <v>6495000</v>
      </c>
      <c r="D28" s="7">
        <v>-6595000</v>
      </c>
    </row>
    <row r="29" spans="1:4" x14ac:dyDescent="0.25">
      <c r="A29" s="2" t="s">
        <v>140</v>
      </c>
      <c r="B29" s="7">
        <v>-76000</v>
      </c>
      <c r="C29" s="7">
        <v>-416000</v>
      </c>
      <c r="D29" s="7">
        <v>-436000</v>
      </c>
    </row>
    <row r="30" spans="1:4" ht="30" x14ac:dyDescent="0.25">
      <c r="A30" s="2" t="s">
        <v>152</v>
      </c>
      <c r="B30" s="7">
        <v>-14970000</v>
      </c>
      <c r="C30" s="7">
        <v>-30920000</v>
      </c>
      <c r="D30" s="7">
        <v>-60292000</v>
      </c>
    </row>
    <row r="31" spans="1:4" ht="30" x14ac:dyDescent="0.25">
      <c r="A31" s="2" t="s">
        <v>153</v>
      </c>
      <c r="B31" s="7">
        <v>37058000</v>
      </c>
      <c r="C31" s="7">
        <v>-2081000</v>
      </c>
      <c r="D31" s="7">
        <v>10545000</v>
      </c>
    </row>
    <row r="32" spans="1:4" ht="30" x14ac:dyDescent="0.25">
      <c r="A32" s="2" t="s">
        <v>154</v>
      </c>
      <c r="B32" s="7">
        <v>22088000</v>
      </c>
      <c r="C32" s="7">
        <v>-33001000</v>
      </c>
      <c r="D32" s="7">
        <v>-49747000</v>
      </c>
    </row>
    <row r="33" spans="1:4" x14ac:dyDescent="0.25">
      <c r="A33" s="3" t="s">
        <v>155</v>
      </c>
      <c r="B33" s="4"/>
      <c r="C33" s="4"/>
      <c r="D33" s="4"/>
    </row>
    <row r="34" spans="1:4" x14ac:dyDescent="0.25">
      <c r="A34" s="2" t="s">
        <v>156</v>
      </c>
      <c r="B34" s="7">
        <v>-42873000</v>
      </c>
      <c r="C34" s="7">
        <v>9151000</v>
      </c>
      <c r="D34" s="7">
        <v>20517000</v>
      </c>
    </row>
    <row r="35" spans="1:4" x14ac:dyDescent="0.25">
      <c r="A35" s="2" t="s">
        <v>157</v>
      </c>
      <c r="B35" s="7">
        <v>-5996000</v>
      </c>
      <c r="C35" s="7">
        <v>-7328000</v>
      </c>
      <c r="D35" s="7">
        <v>-55484000</v>
      </c>
    </row>
    <row r="36" spans="1:4" x14ac:dyDescent="0.25">
      <c r="A36" s="2" t="s">
        <v>158</v>
      </c>
      <c r="B36" s="7">
        <v>295000</v>
      </c>
      <c r="C36" s="7">
        <v>486000</v>
      </c>
      <c r="D36" s="7">
        <v>59992000</v>
      </c>
    </row>
    <row r="37" spans="1:4" ht="30" x14ac:dyDescent="0.25">
      <c r="A37" s="2" t="s">
        <v>159</v>
      </c>
      <c r="B37" s="7">
        <v>3058000</v>
      </c>
      <c r="C37" s="7">
        <v>2562000</v>
      </c>
      <c r="D37" s="7">
        <v>787000</v>
      </c>
    </row>
    <row r="38" spans="1:4" x14ac:dyDescent="0.25">
      <c r="A38" s="2" t="s">
        <v>160</v>
      </c>
      <c r="B38" s="7">
        <v>-34000</v>
      </c>
      <c r="C38" s="7">
        <v>-36000</v>
      </c>
      <c r="D38" s="7">
        <v>-2564000</v>
      </c>
    </row>
    <row r="39" spans="1:4" x14ac:dyDescent="0.25">
      <c r="A39" s="2" t="s">
        <v>140</v>
      </c>
      <c r="B39" s="7">
        <v>-111000</v>
      </c>
      <c r="C39" s="7">
        <v>-340000</v>
      </c>
      <c r="D39" s="7">
        <v>-81000</v>
      </c>
    </row>
    <row r="40" spans="1:4" ht="30" x14ac:dyDescent="0.25">
      <c r="A40" s="2" t="s">
        <v>161</v>
      </c>
      <c r="B40" s="7">
        <v>-45661000</v>
      </c>
      <c r="C40" s="7">
        <v>4495000</v>
      </c>
      <c r="D40" s="7">
        <v>23167000</v>
      </c>
    </row>
    <row r="41" spans="1:4" ht="30" x14ac:dyDescent="0.25">
      <c r="A41" s="2" t="s">
        <v>162</v>
      </c>
      <c r="B41" s="7">
        <v>159000</v>
      </c>
      <c r="C41" s="7">
        <v>151000</v>
      </c>
      <c r="D41" s="7">
        <v>65000</v>
      </c>
    </row>
    <row r="42" spans="1:4" ht="30" x14ac:dyDescent="0.25">
      <c r="A42" s="2" t="s">
        <v>163</v>
      </c>
      <c r="B42" s="7">
        <v>1401000</v>
      </c>
      <c r="C42" s="7">
        <v>1697000</v>
      </c>
      <c r="D42" s="7">
        <v>4462000</v>
      </c>
    </row>
    <row r="43" spans="1:4" ht="30" x14ac:dyDescent="0.25">
      <c r="A43" s="2" t="s">
        <v>164</v>
      </c>
      <c r="B43" s="7">
        <v>8537000</v>
      </c>
      <c r="C43" s="7">
        <v>6840000</v>
      </c>
      <c r="D43" s="7">
        <v>2378000</v>
      </c>
    </row>
    <row r="44" spans="1:4" ht="30" x14ac:dyDescent="0.25">
      <c r="A44" s="2" t="s">
        <v>165</v>
      </c>
      <c r="B44" s="6">
        <v>9938000</v>
      </c>
      <c r="C44" s="6">
        <v>8537000</v>
      </c>
      <c r="D44" s="6">
        <v>6840000</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1078</v>
      </c>
      <c r="B1" s="8" t="s">
        <v>1</v>
      </c>
      <c r="C1" s="8"/>
      <c r="D1" s="8"/>
    </row>
    <row r="2" spans="1:4" x14ac:dyDescent="0.25">
      <c r="A2" s="8"/>
      <c r="B2" s="1" t="s">
        <v>2</v>
      </c>
      <c r="C2" s="1" t="s">
        <v>29</v>
      </c>
      <c r="D2" s="1" t="s">
        <v>30</v>
      </c>
    </row>
    <row r="3" spans="1:4" ht="30" x14ac:dyDescent="0.25">
      <c r="A3" s="3" t="s">
        <v>419</v>
      </c>
      <c r="B3" s="4"/>
      <c r="C3" s="4"/>
      <c r="D3" s="4"/>
    </row>
    <row r="4" spans="1:4" x14ac:dyDescent="0.25">
      <c r="A4" s="2" t="s">
        <v>1079</v>
      </c>
      <c r="B4" s="6">
        <v>41643000</v>
      </c>
      <c r="C4" s="6">
        <v>45384000</v>
      </c>
      <c r="D4" s="4"/>
    </row>
    <row r="5" spans="1:4" x14ac:dyDescent="0.25">
      <c r="A5" s="2" t="s">
        <v>38</v>
      </c>
      <c r="B5" s="7">
        <v>10975000</v>
      </c>
      <c r="C5" s="7">
        <v>3552000</v>
      </c>
      <c r="D5" s="4">
        <v>0</v>
      </c>
    </row>
    <row r="6" spans="1:4" x14ac:dyDescent="0.25">
      <c r="A6" s="2" t="s">
        <v>1080</v>
      </c>
      <c r="B6" s="7">
        <v>-1586000</v>
      </c>
      <c r="C6" s="7">
        <v>-189000</v>
      </c>
      <c r="D6" s="4"/>
    </row>
    <row r="7" spans="1:4" x14ac:dyDescent="0.25">
      <c r="A7" s="2" t="s">
        <v>1081</v>
      </c>
      <c r="B7" s="7">
        <v>29082000</v>
      </c>
      <c r="C7" s="7">
        <v>41643000</v>
      </c>
      <c r="D7" s="7">
        <v>45384000</v>
      </c>
    </row>
    <row r="8" spans="1:4" ht="30" x14ac:dyDescent="0.25">
      <c r="A8" s="2" t="s">
        <v>1082</v>
      </c>
      <c r="B8" s="7">
        <v>29033000</v>
      </c>
      <c r="C8" s="7">
        <v>24300000</v>
      </c>
      <c r="D8" s="4"/>
    </row>
    <row r="9" spans="1:4" ht="45" x14ac:dyDescent="0.25">
      <c r="A9" s="2" t="s">
        <v>1083</v>
      </c>
      <c r="B9" s="7">
        <v>4293000</v>
      </c>
      <c r="C9" s="4"/>
      <c r="D9" s="4"/>
    </row>
    <row r="10" spans="1:4" ht="30" x14ac:dyDescent="0.25">
      <c r="A10" s="2" t="s">
        <v>1084</v>
      </c>
      <c r="B10" s="7">
        <v>4182000</v>
      </c>
      <c r="C10" s="4"/>
      <c r="D10" s="4"/>
    </row>
    <row r="11" spans="1:4" ht="30" x14ac:dyDescent="0.25">
      <c r="A11" s="2" t="s">
        <v>1085</v>
      </c>
      <c r="B11" s="7">
        <v>4144000</v>
      </c>
      <c r="C11" s="4"/>
      <c r="D11" s="4"/>
    </row>
    <row r="12" spans="1:4" ht="30" x14ac:dyDescent="0.25">
      <c r="A12" s="2" t="s">
        <v>1086</v>
      </c>
      <c r="B12" s="7">
        <v>4116000</v>
      </c>
      <c r="C12" s="4"/>
      <c r="D12" s="4"/>
    </row>
    <row r="13" spans="1:4" ht="30" x14ac:dyDescent="0.25">
      <c r="A13" s="2" t="s">
        <v>1087</v>
      </c>
      <c r="B13" s="7">
        <v>3893000</v>
      </c>
      <c r="C13" s="4"/>
      <c r="D13" s="4"/>
    </row>
    <row r="14" spans="1:4" ht="30" x14ac:dyDescent="0.25">
      <c r="A14" s="2" t="s">
        <v>1088</v>
      </c>
      <c r="B14" s="7">
        <v>20012000</v>
      </c>
      <c r="C14" s="4"/>
      <c r="D14" s="4"/>
    </row>
    <row r="15" spans="1:4" ht="45" x14ac:dyDescent="0.25">
      <c r="A15" s="2" t="s">
        <v>1089</v>
      </c>
      <c r="B15" s="7">
        <v>40640000</v>
      </c>
      <c r="C15" s="4"/>
      <c r="D15" s="4"/>
    </row>
    <row r="16" spans="1:4" ht="30" x14ac:dyDescent="0.25">
      <c r="A16" s="3" t="s">
        <v>848</v>
      </c>
      <c r="B16" s="4"/>
      <c r="C16" s="4"/>
      <c r="D16" s="4"/>
    </row>
    <row r="17" spans="1:4" ht="30" x14ac:dyDescent="0.25">
      <c r="A17" s="2" t="s">
        <v>1090</v>
      </c>
      <c r="B17" s="7">
        <v>47955000</v>
      </c>
      <c r="C17" s="7">
        <v>52826000</v>
      </c>
      <c r="D17" s="4"/>
    </row>
    <row r="18" spans="1:4" x14ac:dyDescent="0.25">
      <c r="A18" s="2" t="s">
        <v>438</v>
      </c>
      <c r="B18" s="4">
        <v>0</v>
      </c>
      <c r="C18" s="7">
        <v>182000</v>
      </c>
      <c r="D18" s="4"/>
    </row>
    <row r="19" spans="1:4" x14ac:dyDescent="0.25">
      <c r="A19" s="2" t="s">
        <v>1091</v>
      </c>
      <c r="B19" s="7">
        <v>-196000</v>
      </c>
      <c r="C19" s="7">
        <v>-310000</v>
      </c>
      <c r="D19" s="4"/>
    </row>
    <row r="20" spans="1:4" x14ac:dyDescent="0.25">
      <c r="A20" s="2" t="s">
        <v>440</v>
      </c>
      <c r="B20" s="7">
        <v>4254000</v>
      </c>
      <c r="C20" s="7">
        <v>4709000</v>
      </c>
      <c r="D20" s="7">
        <v>4900000</v>
      </c>
    </row>
    <row r="21" spans="1:4" x14ac:dyDescent="0.25">
      <c r="A21" s="2" t="s">
        <v>441</v>
      </c>
      <c r="B21" s="7">
        <v>-2865000</v>
      </c>
      <c r="C21" s="7">
        <v>-33000</v>
      </c>
      <c r="D21" s="4"/>
    </row>
    <row r="22" spans="1:4" ht="30" x14ac:dyDescent="0.25">
      <c r="A22" s="2" t="s">
        <v>1092</v>
      </c>
      <c r="B22" s="7">
        <v>40640000</v>
      </c>
      <c r="C22" s="7">
        <v>47955000</v>
      </c>
      <c r="D22" s="7">
        <v>52826000</v>
      </c>
    </row>
    <row r="23" spans="1:4" x14ac:dyDescent="0.25">
      <c r="A23" s="2" t="s">
        <v>1093</v>
      </c>
      <c r="B23" s="4"/>
      <c r="C23" s="4"/>
      <c r="D23" s="4"/>
    </row>
    <row r="24" spans="1:4" ht="30" x14ac:dyDescent="0.25">
      <c r="A24" s="3" t="s">
        <v>848</v>
      </c>
      <c r="B24" s="4"/>
      <c r="C24" s="4"/>
      <c r="D24" s="4"/>
    </row>
    <row r="25" spans="1:4" ht="30" x14ac:dyDescent="0.25">
      <c r="A25" s="2" t="s">
        <v>1090</v>
      </c>
      <c r="B25" s="7">
        <v>46578000</v>
      </c>
      <c r="C25" s="7">
        <v>50848000</v>
      </c>
      <c r="D25" s="4"/>
    </row>
    <row r="26" spans="1:4" x14ac:dyDescent="0.25">
      <c r="A26" s="2" t="s">
        <v>438</v>
      </c>
      <c r="B26" s="4">
        <v>0</v>
      </c>
      <c r="C26" s="4">
        <v>0</v>
      </c>
      <c r="D26" s="4"/>
    </row>
    <row r="27" spans="1:4" x14ac:dyDescent="0.25">
      <c r="A27" s="2" t="s">
        <v>1091</v>
      </c>
      <c r="B27" s="7">
        <v>-196000</v>
      </c>
      <c r="C27" s="7">
        <v>-310000</v>
      </c>
      <c r="D27" s="4"/>
    </row>
    <row r="28" spans="1:4" x14ac:dyDescent="0.25">
      <c r="A28" s="2" t="s">
        <v>440</v>
      </c>
      <c r="B28" s="7">
        <v>-3925000</v>
      </c>
      <c r="C28" s="7">
        <v>-4206000</v>
      </c>
      <c r="D28" s="4"/>
    </row>
    <row r="29" spans="1:4" x14ac:dyDescent="0.25">
      <c r="A29" s="2" t="s">
        <v>441</v>
      </c>
      <c r="B29" s="7">
        <v>-2600000</v>
      </c>
      <c r="C29" s="7">
        <v>246000</v>
      </c>
      <c r="D29" s="4"/>
    </row>
    <row r="30" spans="1:4" ht="30" x14ac:dyDescent="0.25">
      <c r="A30" s="2" t="s">
        <v>1092</v>
      </c>
      <c r="B30" s="7">
        <v>39857000</v>
      </c>
      <c r="C30" s="7">
        <v>46578000</v>
      </c>
      <c r="D30" s="4"/>
    </row>
    <row r="31" spans="1:4" x14ac:dyDescent="0.25">
      <c r="A31" s="2" t="s">
        <v>1094</v>
      </c>
      <c r="B31" s="4"/>
      <c r="C31" s="4"/>
      <c r="D31" s="4"/>
    </row>
    <row r="32" spans="1:4" ht="30" x14ac:dyDescent="0.25">
      <c r="A32" s="3" t="s">
        <v>848</v>
      </c>
      <c r="B32" s="4"/>
      <c r="C32" s="4"/>
      <c r="D32" s="4"/>
    </row>
    <row r="33" spans="1:4" ht="30" x14ac:dyDescent="0.25">
      <c r="A33" s="2" t="s">
        <v>1090</v>
      </c>
      <c r="B33" s="7">
        <v>330000</v>
      </c>
      <c r="C33" s="7">
        <v>386000</v>
      </c>
      <c r="D33" s="4"/>
    </row>
    <row r="34" spans="1:4" x14ac:dyDescent="0.25">
      <c r="A34" s="2" t="s">
        <v>438</v>
      </c>
      <c r="B34" s="4">
        <v>0</v>
      </c>
      <c r="C34" s="7">
        <v>12000</v>
      </c>
      <c r="D34" s="4"/>
    </row>
    <row r="35" spans="1:4" x14ac:dyDescent="0.25">
      <c r="A35" s="2" t="s">
        <v>1091</v>
      </c>
      <c r="B35" s="4">
        <v>0</v>
      </c>
      <c r="C35" s="4">
        <v>0</v>
      </c>
      <c r="D35" s="4"/>
    </row>
    <row r="36" spans="1:4" x14ac:dyDescent="0.25">
      <c r="A36" s="2" t="s">
        <v>440</v>
      </c>
      <c r="B36" s="7">
        <v>-69000</v>
      </c>
      <c r="C36" s="7">
        <v>-68000</v>
      </c>
      <c r="D36" s="4"/>
    </row>
    <row r="37" spans="1:4" x14ac:dyDescent="0.25">
      <c r="A37" s="2" t="s">
        <v>441</v>
      </c>
      <c r="B37" s="4">
        <v>0</v>
      </c>
      <c r="C37" s="4">
        <v>0</v>
      </c>
      <c r="D37" s="4"/>
    </row>
    <row r="38" spans="1:4" ht="30" x14ac:dyDescent="0.25">
      <c r="A38" s="2" t="s">
        <v>1092</v>
      </c>
      <c r="B38" s="7">
        <v>261000</v>
      </c>
      <c r="C38" s="7">
        <v>330000</v>
      </c>
      <c r="D38" s="4"/>
    </row>
    <row r="39" spans="1:4" x14ac:dyDescent="0.25">
      <c r="A39" s="2" t="s">
        <v>850</v>
      </c>
      <c r="B39" s="4"/>
      <c r="C39" s="4"/>
      <c r="D39" s="4"/>
    </row>
    <row r="40" spans="1:4" ht="30" x14ac:dyDescent="0.25">
      <c r="A40" s="3" t="s">
        <v>848</v>
      </c>
      <c r="B40" s="4"/>
      <c r="C40" s="4"/>
      <c r="D40" s="4"/>
    </row>
    <row r="41" spans="1:4" ht="30" x14ac:dyDescent="0.25">
      <c r="A41" s="2" t="s">
        <v>1090</v>
      </c>
      <c r="B41" s="7">
        <v>1047000</v>
      </c>
      <c r="C41" s="7">
        <v>1592000</v>
      </c>
      <c r="D41" s="4"/>
    </row>
    <row r="42" spans="1:4" x14ac:dyDescent="0.25">
      <c r="A42" s="2" t="s">
        <v>438</v>
      </c>
      <c r="B42" s="4">
        <v>0</v>
      </c>
      <c r="C42" s="7">
        <v>170000</v>
      </c>
      <c r="D42" s="4"/>
    </row>
    <row r="43" spans="1:4" x14ac:dyDescent="0.25">
      <c r="A43" s="2" t="s">
        <v>1091</v>
      </c>
      <c r="B43" s="4">
        <v>0</v>
      </c>
      <c r="C43" s="4">
        <v>0</v>
      </c>
      <c r="D43" s="4"/>
    </row>
    <row r="44" spans="1:4" x14ac:dyDescent="0.25">
      <c r="A44" s="2" t="s">
        <v>440</v>
      </c>
      <c r="B44" s="7">
        <v>-260000</v>
      </c>
      <c r="C44" s="7">
        <v>-436000</v>
      </c>
      <c r="D44" s="4"/>
    </row>
    <row r="45" spans="1:4" x14ac:dyDescent="0.25">
      <c r="A45" s="2" t="s">
        <v>441</v>
      </c>
      <c r="B45" s="7">
        <v>-265000</v>
      </c>
      <c r="C45" s="7">
        <v>-279000</v>
      </c>
      <c r="D45" s="4"/>
    </row>
    <row r="46" spans="1:4" ht="30" x14ac:dyDescent="0.25">
      <c r="A46" s="2" t="s">
        <v>1092</v>
      </c>
      <c r="B46" s="6">
        <v>522000</v>
      </c>
      <c r="C46" s="6">
        <v>1047000</v>
      </c>
      <c r="D46" s="4"/>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1.85546875" bestFit="1" customWidth="1"/>
    <col min="3" max="4" width="12.28515625" bestFit="1" customWidth="1"/>
    <col min="5" max="5" width="15.42578125" bestFit="1" customWidth="1"/>
  </cols>
  <sheetData>
    <row r="1" spans="1:5" ht="15" customHeight="1" x14ac:dyDescent="0.25">
      <c r="A1" s="8" t="s">
        <v>1095</v>
      </c>
      <c r="B1" s="8" t="s">
        <v>1</v>
      </c>
      <c r="C1" s="8"/>
      <c r="D1" s="8"/>
      <c r="E1" s="1" t="s">
        <v>1096</v>
      </c>
    </row>
    <row r="2" spans="1:5" x14ac:dyDescent="0.25">
      <c r="A2" s="8"/>
      <c r="B2" s="1" t="s">
        <v>2</v>
      </c>
      <c r="C2" s="1" t="s">
        <v>29</v>
      </c>
      <c r="D2" s="1" t="s">
        <v>30</v>
      </c>
      <c r="E2" s="1" t="s">
        <v>1097</v>
      </c>
    </row>
    <row r="3" spans="1:5" x14ac:dyDescent="0.25">
      <c r="A3" s="3" t="s">
        <v>1098</v>
      </c>
      <c r="B3" s="4"/>
      <c r="C3" s="4"/>
      <c r="D3" s="4"/>
      <c r="E3" s="4"/>
    </row>
    <row r="4" spans="1:5" x14ac:dyDescent="0.25">
      <c r="A4" s="2" t="s">
        <v>1099</v>
      </c>
      <c r="B4" s="6">
        <v>10975000</v>
      </c>
      <c r="C4" s="6">
        <v>3552000</v>
      </c>
      <c r="D4" s="6">
        <v>0</v>
      </c>
      <c r="E4" s="4"/>
    </row>
    <row r="5" spans="1:5" x14ac:dyDescent="0.25">
      <c r="A5" s="2" t="s">
        <v>885</v>
      </c>
      <c r="B5" s="4"/>
      <c r="C5" s="4"/>
      <c r="D5" s="4"/>
      <c r="E5" s="4"/>
    </row>
    <row r="6" spans="1:5" x14ac:dyDescent="0.25">
      <c r="A6" s="3" t="s">
        <v>1098</v>
      </c>
      <c r="B6" s="4"/>
      <c r="C6" s="4"/>
      <c r="D6" s="4"/>
      <c r="E6" s="4"/>
    </row>
    <row r="7" spans="1:5" x14ac:dyDescent="0.25">
      <c r="A7" s="2" t="s">
        <v>1099</v>
      </c>
      <c r="B7" s="4"/>
      <c r="C7" s="6">
        <v>3552000</v>
      </c>
      <c r="D7" s="4"/>
      <c r="E7" s="6">
        <v>10975000</v>
      </c>
    </row>
    <row r="8" spans="1:5" ht="30" x14ac:dyDescent="0.25">
      <c r="A8" s="2" t="s">
        <v>1100</v>
      </c>
      <c r="B8" s="4"/>
      <c r="C8" s="172">
        <v>2.5000000000000001E-2</v>
      </c>
      <c r="D8" s="4"/>
      <c r="E8" s="4"/>
    </row>
    <row r="9" spans="1:5" x14ac:dyDescent="0.25">
      <c r="A9" s="2" t="s">
        <v>896</v>
      </c>
      <c r="B9" s="4"/>
      <c r="C9" s="172">
        <v>0.14000000000000001</v>
      </c>
      <c r="D9" s="4"/>
      <c r="E9" s="4"/>
    </row>
    <row r="10" spans="1:5" ht="30" x14ac:dyDescent="0.25">
      <c r="A10" s="2" t="s">
        <v>1101</v>
      </c>
      <c r="B10" s="4"/>
      <c r="C10" s="172">
        <v>0.25700000000000001</v>
      </c>
      <c r="D10" s="4"/>
      <c r="E10"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1102</v>
      </c>
      <c r="B1" s="1" t="s">
        <v>2</v>
      </c>
      <c r="C1" s="1" t="s">
        <v>29</v>
      </c>
    </row>
    <row r="2" spans="1:3" x14ac:dyDescent="0.25">
      <c r="A2" s="3" t="s">
        <v>444</v>
      </c>
      <c r="B2" s="4"/>
      <c r="C2" s="4"/>
    </row>
    <row r="3" spans="1:3" x14ac:dyDescent="0.25">
      <c r="A3" s="2" t="s">
        <v>1103</v>
      </c>
      <c r="B3" s="6">
        <v>89922000</v>
      </c>
      <c r="C3" s="6">
        <v>89996000</v>
      </c>
    </row>
    <row r="4" spans="1:3" x14ac:dyDescent="0.25">
      <c r="A4" s="2" t="s">
        <v>1104</v>
      </c>
      <c r="B4" s="7">
        <v>14411000</v>
      </c>
      <c r="C4" s="7">
        <v>9340000</v>
      </c>
    </row>
    <row r="5" spans="1:3" x14ac:dyDescent="0.25">
      <c r="A5" s="2" t="s">
        <v>1105</v>
      </c>
      <c r="B5" s="7">
        <v>13899000</v>
      </c>
      <c r="C5" s="7">
        <v>16902000</v>
      </c>
    </row>
    <row r="6" spans="1:3" x14ac:dyDescent="0.25">
      <c r="A6" s="2" t="s">
        <v>1106</v>
      </c>
      <c r="B6" s="7">
        <v>10205000</v>
      </c>
      <c r="C6" s="7">
        <v>11215000</v>
      </c>
    </row>
    <row r="7" spans="1:3" ht="30" x14ac:dyDescent="0.25">
      <c r="A7" s="2" t="s">
        <v>1107</v>
      </c>
      <c r="B7" s="6">
        <v>128437000</v>
      </c>
      <c r="C7" s="6">
        <v>127453000</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1.85546875" bestFit="1" customWidth="1"/>
    <col min="3" max="3" width="12.5703125" bestFit="1" customWidth="1"/>
  </cols>
  <sheetData>
    <row r="1" spans="1:3" ht="45" x14ac:dyDescent="0.25">
      <c r="A1" s="1" t="s">
        <v>1108</v>
      </c>
      <c r="B1" s="1" t="s">
        <v>2</v>
      </c>
      <c r="C1" s="1" t="s">
        <v>29</v>
      </c>
    </row>
    <row r="2" spans="1:3" x14ac:dyDescent="0.25">
      <c r="A2" s="3" t="s">
        <v>1109</v>
      </c>
      <c r="B2" s="4"/>
      <c r="C2" s="4"/>
    </row>
    <row r="3" spans="1:3" ht="30" x14ac:dyDescent="0.25">
      <c r="A3" s="2" t="s">
        <v>1110</v>
      </c>
      <c r="B3" s="6">
        <v>91410000</v>
      </c>
      <c r="C3" s="6">
        <v>141853000</v>
      </c>
    </row>
    <row r="4" spans="1:3" x14ac:dyDescent="0.25">
      <c r="A4" s="2" t="s">
        <v>1111</v>
      </c>
      <c r="B4" s="4"/>
      <c r="C4" s="4"/>
    </row>
    <row r="5" spans="1:3" x14ac:dyDescent="0.25">
      <c r="A5" s="3" t="s">
        <v>1109</v>
      </c>
      <c r="B5" s="4"/>
      <c r="C5" s="4"/>
    </row>
    <row r="6" spans="1:3" ht="30" x14ac:dyDescent="0.25">
      <c r="A6" s="2" t="s">
        <v>1110</v>
      </c>
      <c r="B6" s="7">
        <v>6263000</v>
      </c>
      <c r="C6" s="7">
        <v>64382000</v>
      </c>
    </row>
    <row r="7" spans="1:3" ht="30" x14ac:dyDescent="0.25">
      <c r="A7" s="2" t="s">
        <v>1112</v>
      </c>
      <c r="B7" s="4"/>
      <c r="C7" s="4"/>
    </row>
    <row r="8" spans="1:3" x14ac:dyDescent="0.25">
      <c r="A8" s="3" t="s">
        <v>1109</v>
      </c>
      <c r="B8" s="4"/>
      <c r="C8" s="4"/>
    </row>
    <row r="9" spans="1:3" ht="30" x14ac:dyDescent="0.25">
      <c r="A9" s="2" t="s">
        <v>1110</v>
      </c>
      <c r="B9" s="7">
        <v>72191000</v>
      </c>
      <c r="C9" s="7">
        <v>61892000</v>
      </c>
    </row>
    <row r="10" spans="1:3" ht="45" x14ac:dyDescent="0.25">
      <c r="A10" s="2" t="s">
        <v>1113</v>
      </c>
      <c r="B10" s="4"/>
      <c r="C10" s="4"/>
    </row>
    <row r="11" spans="1:3" x14ac:dyDescent="0.25">
      <c r="A11" s="3" t="s">
        <v>1109</v>
      </c>
      <c r="B11" s="4"/>
      <c r="C11" s="4"/>
    </row>
    <row r="12" spans="1:3" ht="30" x14ac:dyDescent="0.25">
      <c r="A12" s="2" t="s">
        <v>1110</v>
      </c>
      <c r="B12" s="6">
        <v>12956000</v>
      </c>
      <c r="C12" s="6">
        <v>15579000</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45" x14ac:dyDescent="0.25">
      <c r="A1" s="1" t="s">
        <v>1114</v>
      </c>
      <c r="B1" s="1" t="s">
        <v>2</v>
      </c>
      <c r="C1" s="1" t="s">
        <v>29</v>
      </c>
    </row>
    <row r="2" spans="1:3" x14ac:dyDescent="0.25">
      <c r="A2" s="3" t="s">
        <v>1115</v>
      </c>
      <c r="B2" s="4"/>
      <c r="C2" s="4"/>
    </row>
    <row r="3" spans="1:3" x14ac:dyDescent="0.25">
      <c r="A3" s="2" t="s">
        <v>1116</v>
      </c>
      <c r="B3" s="6">
        <v>4965000</v>
      </c>
      <c r="C3" s="6">
        <v>6444000</v>
      </c>
    </row>
    <row r="4" spans="1:3" x14ac:dyDescent="0.25">
      <c r="A4" s="2" t="s">
        <v>1117</v>
      </c>
      <c r="B4" s="7">
        <v>257000</v>
      </c>
      <c r="C4" s="7">
        <v>311000</v>
      </c>
    </row>
    <row r="5" spans="1:3" x14ac:dyDescent="0.25">
      <c r="A5" s="2" t="s">
        <v>1118</v>
      </c>
      <c r="B5" s="7">
        <v>39855000</v>
      </c>
      <c r="C5" s="7">
        <v>49008000</v>
      </c>
    </row>
    <row r="6" spans="1:3" x14ac:dyDescent="0.25">
      <c r="A6" s="2" t="s">
        <v>89</v>
      </c>
      <c r="B6" s="7">
        <v>-5927000</v>
      </c>
      <c r="C6" s="7">
        <v>-6354000</v>
      </c>
    </row>
    <row r="7" spans="1:3" ht="30" x14ac:dyDescent="0.25">
      <c r="A7" s="2" t="s">
        <v>1119</v>
      </c>
      <c r="B7" s="7">
        <v>33928000</v>
      </c>
      <c r="C7" s="7">
        <v>42654000</v>
      </c>
    </row>
    <row r="8" spans="1:3" ht="45" x14ac:dyDescent="0.25">
      <c r="A8" s="2" t="s">
        <v>1120</v>
      </c>
      <c r="B8" s="4"/>
      <c r="C8" s="4"/>
    </row>
    <row r="9" spans="1:3" x14ac:dyDescent="0.25">
      <c r="A9" s="3" t="s">
        <v>1115</v>
      </c>
      <c r="B9" s="4"/>
      <c r="C9" s="4"/>
    </row>
    <row r="10" spans="1:3" x14ac:dyDescent="0.25">
      <c r="A10" s="2" t="s">
        <v>1121</v>
      </c>
      <c r="B10" s="6">
        <v>34633000</v>
      </c>
      <c r="C10" s="6">
        <v>42253000</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2"/>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5" width="26.5703125" bestFit="1" customWidth="1"/>
    <col min="6" max="7" width="36.5703125" bestFit="1" customWidth="1"/>
    <col min="8" max="10" width="26.7109375" bestFit="1" customWidth="1"/>
    <col min="11" max="11" width="28.85546875" bestFit="1" customWidth="1"/>
    <col min="12" max="14" width="36.5703125" bestFit="1" customWidth="1"/>
    <col min="15" max="15" width="28.85546875" bestFit="1" customWidth="1"/>
    <col min="16" max="17" width="36.5703125" bestFit="1" customWidth="1"/>
    <col min="18" max="19" width="28.85546875" bestFit="1" customWidth="1"/>
    <col min="20" max="25" width="33.28515625" bestFit="1" customWidth="1"/>
    <col min="26" max="38" width="36.5703125" bestFit="1" customWidth="1"/>
    <col min="39" max="39" width="28.85546875" bestFit="1" customWidth="1"/>
    <col min="40" max="40" width="29.140625" bestFit="1" customWidth="1"/>
    <col min="41" max="42" width="28.85546875" bestFit="1" customWidth="1"/>
  </cols>
  <sheetData>
    <row r="1" spans="1:42" x14ac:dyDescent="0.25">
      <c r="A1" s="8" t="s">
        <v>1122</v>
      </c>
      <c r="B1" s="1" t="s">
        <v>2</v>
      </c>
      <c r="C1" s="1" t="s">
        <v>29</v>
      </c>
      <c r="D1" s="1" t="s">
        <v>2</v>
      </c>
      <c r="E1" s="1" t="s">
        <v>29</v>
      </c>
      <c r="F1" s="1" t="s">
        <v>2</v>
      </c>
      <c r="G1" s="1" t="s">
        <v>29</v>
      </c>
      <c r="H1" s="176">
        <v>41767</v>
      </c>
      <c r="I1" s="176">
        <v>41047</v>
      </c>
      <c r="J1" s="1" t="s">
        <v>2</v>
      </c>
      <c r="K1" s="1" t="s">
        <v>1123</v>
      </c>
      <c r="L1" s="1" t="s">
        <v>1127</v>
      </c>
      <c r="M1" s="1" t="s">
        <v>1128</v>
      </c>
      <c r="N1" s="1" t="s">
        <v>29</v>
      </c>
      <c r="O1" s="1" t="s">
        <v>2</v>
      </c>
      <c r="P1" s="1" t="s">
        <v>29</v>
      </c>
      <c r="Q1" s="1" t="s">
        <v>1128</v>
      </c>
      <c r="R1" s="1" t="s">
        <v>1054</v>
      </c>
      <c r="S1" s="1" t="s">
        <v>2</v>
      </c>
      <c r="T1" s="1" t="s">
        <v>1130</v>
      </c>
      <c r="U1" s="1" t="s">
        <v>2</v>
      </c>
      <c r="V1" s="1" t="s">
        <v>29</v>
      </c>
      <c r="W1" s="1" t="s">
        <v>1130</v>
      </c>
      <c r="X1" s="1" t="s">
        <v>1130</v>
      </c>
      <c r="Y1" s="1" t="s">
        <v>1130</v>
      </c>
      <c r="Z1" s="1" t="s">
        <v>2</v>
      </c>
      <c r="AA1" s="1" t="s">
        <v>29</v>
      </c>
      <c r="AB1" s="1" t="s">
        <v>2</v>
      </c>
      <c r="AC1" s="1" t="s">
        <v>29</v>
      </c>
      <c r="AD1" s="176">
        <v>41767</v>
      </c>
      <c r="AE1" s="176">
        <v>41767</v>
      </c>
      <c r="AF1" s="176">
        <v>42873</v>
      </c>
      <c r="AG1" s="1" t="s">
        <v>1127</v>
      </c>
      <c r="AH1" s="1" t="s">
        <v>2</v>
      </c>
      <c r="AI1" s="1" t="s">
        <v>29</v>
      </c>
      <c r="AJ1" s="1" t="s">
        <v>1127</v>
      </c>
      <c r="AK1" s="1" t="s">
        <v>2</v>
      </c>
      <c r="AL1" s="1" t="s">
        <v>29</v>
      </c>
      <c r="AM1" s="1" t="s">
        <v>1054</v>
      </c>
      <c r="AN1" s="1" t="s">
        <v>1054</v>
      </c>
      <c r="AO1" s="1" t="s">
        <v>1054</v>
      </c>
      <c r="AP1" s="1" t="s">
        <v>1054</v>
      </c>
    </row>
    <row r="2" spans="1:42" ht="30" x14ac:dyDescent="0.25">
      <c r="A2" s="8"/>
      <c r="B2" s="1" t="s">
        <v>882</v>
      </c>
      <c r="C2" s="1" t="s">
        <v>882</v>
      </c>
      <c r="D2" s="1" t="s">
        <v>1111</v>
      </c>
      <c r="E2" s="1" t="s">
        <v>1111</v>
      </c>
      <c r="F2" s="1" t="s">
        <v>1112</v>
      </c>
      <c r="G2" s="1" t="s">
        <v>1112</v>
      </c>
      <c r="H2" s="1" t="s">
        <v>885</v>
      </c>
      <c r="I2" s="1" t="s">
        <v>885</v>
      </c>
      <c r="J2" s="1" t="s">
        <v>885</v>
      </c>
      <c r="K2" s="1" t="s">
        <v>1124</v>
      </c>
      <c r="L2" s="1" t="s">
        <v>1124</v>
      </c>
      <c r="M2" s="1" t="s">
        <v>1124</v>
      </c>
      <c r="N2" s="1" t="s">
        <v>1124</v>
      </c>
      <c r="O2" s="1" t="s">
        <v>1124</v>
      </c>
      <c r="P2" s="1" t="s">
        <v>1124</v>
      </c>
      <c r="Q2" s="1" t="s">
        <v>1124</v>
      </c>
      <c r="R2" s="1" t="s">
        <v>1124</v>
      </c>
      <c r="S2" s="1" t="s">
        <v>1124</v>
      </c>
      <c r="T2" s="1" t="s">
        <v>1131</v>
      </c>
      <c r="U2" s="1" t="s">
        <v>1131</v>
      </c>
      <c r="V2" s="1" t="s">
        <v>1131</v>
      </c>
      <c r="W2" s="1" t="s">
        <v>1131</v>
      </c>
      <c r="X2" s="1" t="s">
        <v>1131</v>
      </c>
      <c r="Y2" s="1" t="s">
        <v>1131</v>
      </c>
      <c r="Z2" s="1" t="s">
        <v>1134</v>
      </c>
      <c r="AA2" s="1" t="s">
        <v>1134</v>
      </c>
      <c r="AB2" s="1" t="s">
        <v>1134</v>
      </c>
      <c r="AC2" s="1" t="s">
        <v>1134</v>
      </c>
      <c r="AD2" s="1" t="s">
        <v>1135</v>
      </c>
      <c r="AE2" s="1" t="s">
        <v>1136</v>
      </c>
      <c r="AF2" s="1" t="s">
        <v>1136</v>
      </c>
      <c r="AG2" s="1" t="s">
        <v>1137</v>
      </c>
      <c r="AH2" s="1" t="s">
        <v>1137</v>
      </c>
      <c r="AI2" s="1" t="s">
        <v>1137</v>
      </c>
      <c r="AJ2" s="1" t="s">
        <v>1137</v>
      </c>
      <c r="AK2" s="1" t="s">
        <v>1137</v>
      </c>
      <c r="AL2" s="1" t="s">
        <v>1137</v>
      </c>
      <c r="AM2" s="1" t="s">
        <v>1137</v>
      </c>
      <c r="AN2" s="1" t="s">
        <v>1139</v>
      </c>
      <c r="AO2" s="1" t="s">
        <v>1140</v>
      </c>
      <c r="AP2" s="1" t="s">
        <v>1141</v>
      </c>
    </row>
    <row r="3" spans="1:42" ht="30" x14ac:dyDescent="0.25">
      <c r="A3" s="8"/>
      <c r="B3" s="1"/>
      <c r="C3" s="1"/>
      <c r="D3" s="1" t="s">
        <v>882</v>
      </c>
      <c r="E3" s="1" t="s">
        <v>882</v>
      </c>
      <c r="F3" s="1" t="s">
        <v>882</v>
      </c>
      <c r="G3" s="1" t="s">
        <v>882</v>
      </c>
      <c r="H3" s="1"/>
      <c r="I3" s="1"/>
      <c r="J3" s="1"/>
      <c r="K3" s="1" t="s">
        <v>1125</v>
      </c>
      <c r="L3" s="1" t="s">
        <v>1112</v>
      </c>
      <c r="M3" s="1" t="s">
        <v>1129</v>
      </c>
      <c r="N3" s="1" t="s">
        <v>965</v>
      </c>
      <c r="O3" s="1" t="s">
        <v>965</v>
      </c>
      <c r="P3" s="1" t="s">
        <v>966</v>
      </c>
      <c r="Q3" s="1" t="s">
        <v>966</v>
      </c>
      <c r="R3" s="1" t="s">
        <v>966</v>
      </c>
      <c r="S3" s="1" t="s">
        <v>966</v>
      </c>
      <c r="T3" s="1"/>
      <c r="U3" s="1"/>
      <c r="V3" s="1"/>
      <c r="W3" s="1" t="s">
        <v>1132</v>
      </c>
      <c r="X3" s="1" t="s">
        <v>1111</v>
      </c>
      <c r="Y3" s="1" t="s">
        <v>1133</v>
      </c>
      <c r="Z3" s="1" t="s">
        <v>1124</v>
      </c>
      <c r="AA3" s="1" t="s">
        <v>1124</v>
      </c>
      <c r="AB3" s="1" t="s">
        <v>1124</v>
      </c>
      <c r="AC3" s="1" t="s">
        <v>1124</v>
      </c>
      <c r="AD3" s="1" t="s">
        <v>885</v>
      </c>
      <c r="AE3" s="1" t="s">
        <v>885</v>
      </c>
      <c r="AF3" s="1" t="s">
        <v>885</v>
      </c>
      <c r="AG3" s="1" t="s">
        <v>1124</v>
      </c>
      <c r="AH3" s="1" t="s">
        <v>1124</v>
      </c>
      <c r="AI3" s="1" t="s">
        <v>1124</v>
      </c>
      <c r="AJ3" s="1" t="s">
        <v>1124</v>
      </c>
      <c r="AK3" s="1" t="s">
        <v>1124</v>
      </c>
      <c r="AL3" s="1" t="s">
        <v>1124</v>
      </c>
      <c r="AM3" s="1" t="s">
        <v>1124</v>
      </c>
      <c r="AN3" s="1" t="s">
        <v>1124</v>
      </c>
      <c r="AO3" s="1" t="s">
        <v>1124</v>
      </c>
      <c r="AP3" s="1" t="s">
        <v>1124</v>
      </c>
    </row>
    <row r="4" spans="1:42" ht="30" x14ac:dyDescent="0.25">
      <c r="A4" s="8"/>
      <c r="B4" s="1"/>
      <c r="C4" s="1"/>
      <c r="D4" s="1"/>
      <c r="E4" s="1"/>
      <c r="F4" s="1"/>
      <c r="G4" s="1"/>
      <c r="H4" s="1"/>
      <c r="I4" s="1"/>
      <c r="J4" s="1"/>
      <c r="K4" s="1" t="s">
        <v>1126</v>
      </c>
      <c r="L4" s="1"/>
      <c r="M4" s="1"/>
      <c r="N4" s="1" t="s">
        <v>1112</v>
      </c>
      <c r="O4" s="1" t="s">
        <v>1129</v>
      </c>
      <c r="P4" s="1" t="s">
        <v>1112</v>
      </c>
      <c r="Q4" s="1" t="s">
        <v>1112</v>
      </c>
      <c r="R4" s="1" t="s">
        <v>1129</v>
      </c>
      <c r="S4" s="1" t="s">
        <v>1129</v>
      </c>
      <c r="T4" s="1"/>
      <c r="U4" s="1"/>
      <c r="V4" s="1"/>
      <c r="W4" s="1" t="s">
        <v>886</v>
      </c>
      <c r="X4" s="1" t="s">
        <v>882</v>
      </c>
      <c r="Y4" s="1" t="s">
        <v>882</v>
      </c>
      <c r="Z4" s="1" t="s">
        <v>965</v>
      </c>
      <c r="AA4" s="1" t="s">
        <v>965</v>
      </c>
      <c r="AB4" s="1" t="s">
        <v>966</v>
      </c>
      <c r="AC4" s="1" t="s">
        <v>966</v>
      </c>
      <c r="AD4" s="1" t="s">
        <v>886</v>
      </c>
      <c r="AE4" s="1" t="s">
        <v>1132</v>
      </c>
      <c r="AF4" s="1" t="s">
        <v>1132</v>
      </c>
      <c r="AG4" s="1" t="s">
        <v>1112</v>
      </c>
      <c r="AH4" s="1" t="s">
        <v>965</v>
      </c>
      <c r="AI4" s="1" t="s">
        <v>965</v>
      </c>
      <c r="AJ4" s="1" t="s">
        <v>966</v>
      </c>
      <c r="AK4" s="1" t="s">
        <v>966</v>
      </c>
      <c r="AL4" s="1" t="s">
        <v>966</v>
      </c>
      <c r="AM4" s="1" t="s">
        <v>966</v>
      </c>
      <c r="AN4" s="1" t="s">
        <v>966</v>
      </c>
      <c r="AO4" s="1" t="s">
        <v>966</v>
      </c>
      <c r="AP4" s="1" t="s">
        <v>966</v>
      </c>
    </row>
    <row r="5" spans="1:42" ht="30" x14ac:dyDescent="0.25">
      <c r="A5" s="8"/>
      <c r="B5" s="1"/>
      <c r="C5" s="1"/>
      <c r="D5" s="1"/>
      <c r="E5" s="1"/>
      <c r="F5" s="1"/>
      <c r="G5" s="1"/>
      <c r="H5" s="1"/>
      <c r="I5" s="1"/>
      <c r="J5" s="1"/>
      <c r="K5" s="1"/>
      <c r="L5" s="1"/>
      <c r="M5" s="1"/>
      <c r="N5" s="1" t="s">
        <v>882</v>
      </c>
      <c r="O5" s="1" t="s">
        <v>882</v>
      </c>
      <c r="P5" s="1" t="s">
        <v>1126</v>
      </c>
      <c r="Q5" s="1" t="s">
        <v>1126</v>
      </c>
      <c r="R5" s="1" t="s">
        <v>1126</v>
      </c>
      <c r="S5" s="1" t="s">
        <v>1126</v>
      </c>
      <c r="T5" s="1"/>
      <c r="U5" s="1"/>
      <c r="V5" s="1"/>
      <c r="W5" s="1"/>
      <c r="X5" s="1"/>
      <c r="Y5" s="1"/>
      <c r="Z5" s="1" t="s">
        <v>1112</v>
      </c>
      <c r="AA5" s="1" t="s">
        <v>1112</v>
      </c>
      <c r="AB5" s="1" t="s">
        <v>1112</v>
      </c>
      <c r="AC5" s="1" t="s">
        <v>1112</v>
      </c>
      <c r="AD5" s="1"/>
      <c r="AE5" s="1"/>
      <c r="AF5" s="1" t="s">
        <v>886</v>
      </c>
      <c r="AG5" s="1" t="s">
        <v>1138</v>
      </c>
      <c r="AH5" s="1" t="s">
        <v>1112</v>
      </c>
      <c r="AI5" s="1" t="s">
        <v>1112</v>
      </c>
      <c r="AJ5" s="1" t="s">
        <v>1112</v>
      </c>
      <c r="AK5" s="1" t="s">
        <v>1112</v>
      </c>
      <c r="AL5" s="1" t="s">
        <v>1112</v>
      </c>
      <c r="AM5" s="1" t="s">
        <v>1129</v>
      </c>
      <c r="AN5" s="1" t="s">
        <v>1129</v>
      </c>
      <c r="AO5" s="1" t="s">
        <v>1129</v>
      </c>
      <c r="AP5" s="1" t="s">
        <v>1129</v>
      </c>
    </row>
    <row r="6" spans="1:42" x14ac:dyDescent="0.25">
      <c r="A6" s="8"/>
      <c r="B6" s="1"/>
      <c r="C6" s="1"/>
      <c r="D6" s="1"/>
      <c r="E6" s="1"/>
      <c r="F6" s="1"/>
      <c r="G6" s="1"/>
      <c r="H6" s="1"/>
      <c r="I6" s="1"/>
      <c r="J6" s="1"/>
      <c r="K6" s="1"/>
      <c r="L6" s="1"/>
      <c r="M6" s="1"/>
      <c r="N6" s="1"/>
      <c r="O6" s="1"/>
      <c r="P6" s="1"/>
      <c r="Q6" s="1"/>
      <c r="R6" s="1"/>
      <c r="S6" s="1"/>
      <c r="T6" s="1"/>
      <c r="U6" s="1"/>
      <c r="V6" s="1"/>
      <c r="W6" s="1"/>
      <c r="X6" s="1"/>
      <c r="Y6" s="1"/>
      <c r="Z6" s="1" t="s">
        <v>1125</v>
      </c>
      <c r="AA6" s="1" t="s">
        <v>1125</v>
      </c>
      <c r="AB6" s="1" t="s">
        <v>1125</v>
      </c>
      <c r="AC6" s="1" t="s">
        <v>1125</v>
      </c>
      <c r="AD6" s="1"/>
      <c r="AE6" s="1"/>
      <c r="AF6" s="1"/>
      <c r="AG6" s="1"/>
      <c r="AH6" s="1" t="s">
        <v>1138</v>
      </c>
      <c r="AI6" s="1" t="s">
        <v>1138</v>
      </c>
      <c r="AJ6" s="1" t="s">
        <v>1138</v>
      </c>
      <c r="AK6" s="1" t="s">
        <v>1138</v>
      </c>
      <c r="AL6" s="1" t="s">
        <v>1138</v>
      </c>
      <c r="AM6" s="1" t="s">
        <v>1126</v>
      </c>
      <c r="AN6" s="1" t="s">
        <v>1126</v>
      </c>
      <c r="AO6" s="1" t="s">
        <v>1126</v>
      </c>
      <c r="AP6" s="1" t="s">
        <v>1126</v>
      </c>
    </row>
    <row r="7" spans="1:42" x14ac:dyDescent="0.25">
      <c r="A7" s="8"/>
      <c r="B7" s="1"/>
      <c r="C7" s="1"/>
      <c r="D7" s="1"/>
      <c r="E7" s="1"/>
      <c r="F7" s="1"/>
      <c r="G7" s="1"/>
      <c r="H7" s="1"/>
      <c r="I7" s="1"/>
      <c r="J7" s="1"/>
      <c r="K7" s="1"/>
      <c r="L7" s="1"/>
      <c r="M7" s="1"/>
      <c r="N7" s="1"/>
      <c r="O7" s="1"/>
      <c r="P7" s="1"/>
      <c r="Q7" s="1"/>
      <c r="R7" s="1"/>
      <c r="S7" s="1"/>
      <c r="T7" s="1"/>
      <c r="U7" s="1"/>
      <c r="V7" s="1"/>
      <c r="W7" s="1"/>
      <c r="X7" s="1"/>
      <c r="Y7" s="1"/>
      <c r="Z7" s="1" t="s">
        <v>882</v>
      </c>
      <c r="AA7" s="1" t="s">
        <v>882</v>
      </c>
      <c r="AB7" s="1" t="s">
        <v>1126</v>
      </c>
      <c r="AC7" s="1" t="s">
        <v>1126</v>
      </c>
      <c r="AD7" s="1"/>
      <c r="AE7" s="1"/>
      <c r="AF7" s="1"/>
      <c r="AG7" s="1"/>
      <c r="AH7" s="1" t="s">
        <v>882</v>
      </c>
      <c r="AI7" s="1" t="s">
        <v>882</v>
      </c>
      <c r="AJ7" s="1" t="s">
        <v>1126</v>
      </c>
      <c r="AK7" s="1" t="s">
        <v>1126</v>
      </c>
      <c r="AL7" s="1" t="s">
        <v>1126</v>
      </c>
      <c r="AM7" s="1"/>
      <c r="AN7" s="1"/>
      <c r="AO7" s="1"/>
      <c r="AP7" s="1"/>
    </row>
    <row r="8" spans="1:42" x14ac:dyDescent="0.25">
      <c r="A8" s="3" t="s">
        <v>1115</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row>
    <row r="9" spans="1:42" x14ac:dyDescent="0.25">
      <c r="A9" s="2" t="s">
        <v>1142</v>
      </c>
      <c r="B9" s="4"/>
      <c r="C9" s="4"/>
      <c r="D9" s="4"/>
      <c r="E9" s="4"/>
      <c r="F9" s="4"/>
      <c r="G9" s="4"/>
      <c r="H9" s="4"/>
      <c r="I9" s="5">
        <v>41047</v>
      </c>
      <c r="J9" s="4"/>
      <c r="K9" s="5">
        <v>41183</v>
      </c>
      <c r="L9" s="4"/>
      <c r="M9" s="4"/>
      <c r="N9" s="4"/>
      <c r="O9" s="4"/>
      <c r="P9" s="4"/>
      <c r="Q9" s="4"/>
      <c r="R9" s="5">
        <v>41926</v>
      </c>
      <c r="S9" s="4"/>
      <c r="T9" s="5">
        <v>41117</v>
      </c>
      <c r="U9" s="4"/>
      <c r="V9" s="4"/>
      <c r="W9" s="4"/>
      <c r="X9" s="4"/>
      <c r="Y9" s="4"/>
      <c r="Z9" s="4"/>
      <c r="AA9" s="4"/>
      <c r="AB9" s="4"/>
      <c r="AC9" s="4"/>
      <c r="AD9" s="4"/>
      <c r="AE9" s="4"/>
      <c r="AF9" s="4"/>
      <c r="AG9" s="4"/>
      <c r="AH9" s="4"/>
      <c r="AI9" s="4"/>
      <c r="AJ9" s="4"/>
      <c r="AK9" s="4"/>
      <c r="AL9" s="4"/>
      <c r="AM9" s="4"/>
      <c r="AN9" s="4"/>
      <c r="AO9" s="4"/>
      <c r="AP9" s="4"/>
    </row>
    <row r="10" spans="1:42" ht="30" x14ac:dyDescent="0.25">
      <c r="A10" s="2" t="s">
        <v>1143</v>
      </c>
      <c r="B10" s="4"/>
      <c r="C10" s="4"/>
      <c r="D10" s="4"/>
      <c r="E10" s="4"/>
      <c r="F10" s="4"/>
      <c r="G10" s="4"/>
      <c r="H10" s="4"/>
      <c r="I10" s="4"/>
      <c r="J10" s="4"/>
      <c r="K10" s="4"/>
      <c r="L10" s="4"/>
      <c r="M10" s="4"/>
      <c r="N10" s="4"/>
      <c r="O10" s="4"/>
      <c r="P10" s="4"/>
      <c r="Q10" s="177">
        <v>45000000</v>
      </c>
      <c r="R10" s="177">
        <v>92500000</v>
      </c>
      <c r="S10" s="4"/>
      <c r="T10" s="4"/>
      <c r="U10" s="4"/>
      <c r="V10" s="4"/>
      <c r="W10" s="7">
        <v>10000000</v>
      </c>
      <c r="X10" s="6">
        <v>165000000</v>
      </c>
      <c r="Y10" s="6">
        <v>50000000</v>
      </c>
      <c r="Z10" s="4"/>
      <c r="AA10" s="4"/>
      <c r="AB10" s="4"/>
      <c r="AC10" s="4"/>
      <c r="AD10" s="7">
        <v>52500000</v>
      </c>
      <c r="AE10" s="4"/>
      <c r="AF10" s="7">
        <v>20000000</v>
      </c>
      <c r="AG10" s="4"/>
      <c r="AH10" s="4"/>
      <c r="AI10" s="4"/>
      <c r="AJ10" s="4"/>
      <c r="AK10" s="4"/>
      <c r="AL10" s="4"/>
      <c r="AM10" s="177">
        <v>80000000</v>
      </c>
      <c r="AN10" s="177">
        <v>5000000</v>
      </c>
      <c r="AO10" s="177">
        <v>5000000</v>
      </c>
      <c r="AP10" s="177">
        <v>2000000</v>
      </c>
    </row>
    <row r="11" spans="1:42" ht="45" x14ac:dyDescent="0.25">
      <c r="A11" s="2" t="s">
        <v>1144</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7">
        <v>4500000</v>
      </c>
      <c r="AK11" s="4"/>
      <c r="AL11" s="4"/>
      <c r="AM11" s="4"/>
      <c r="AN11" s="4"/>
      <c r="AO11" s="4"/>
      <c r="AP11" s="4"/>
    </row>
    <row r="12" spans="1:42" x14ac:dyDescent="0.25">
      <c r="A12" s="2" t="s">
        <v>1145</v>
      </c>
      <c r="B12" s="4"/>
      <c r="C12" s="4"/>
      <c r="D12" s="4"/>
      <c r="E12" s="4"/>
      <c r="F12" s="4"/>
      <c r="G12" s="4"/>
      <c r="H12" s="4"/>
      <c r="I12" s="4"/>
      <c r="J12" s="4"/>
      <c r="K12" s="5">
        <v>43739</v>
      </c>
      <c r="L12" s="4"/>
      <c r="M12" s="4"/>
      <c r="N12" s="4"/>
      <c r="O12" s="4"/>
      <c r="P12" s="4"/>
      <c r="Q12" s="4"/>
      <c r="R12" s="4"/>
      <c r="S12" s="4"/>
      <c r="T12" s="4"/>
      <c r="U12" s="5">
        <v>42578</v>
      </c>
      <c r="V12" s="4"/>
      <c r="W12" s="4"/>
      <c r="X12" s="4"/>
      <c r="Y12" s="4"/>
      <c r="Z12" s="4"/>
      <c r="AA12" s="4"/>
      <c r="AB12" s="4"/>
      <c r="AC12" s="4"/>
      <c r="AD12" s="4"/>
      <c r="AE12" s="5">
        <v>41865</v>
      </c>
      <c r="AF12" s="4"/>
      <c r="AG12" s="4"/>
      <c r="AH12" s="4"/>
      <c r="AI12" s="4"/>
      <c r="AJ12" s="4"/>
      <c r="AK12" s="4"/>
      <c r="AL12" s="4"/>
      <c r="AM12" s="4"/>
      <c r="AN12" s="4"/>
      <c r="AO12" s="4"/>
      <c r="AP12" s="4"/>
    </row>
    <row r="13" spans="1:42" ht="30" x14ac:dyDescent="0.25">
      <c r="A13" s="2" t="s">
        <v>1110</v>
      </c>
      <c r="B13" s="7">
        <v>91410000</v>
      </c>
      <c r="C13" s="7">
        <v>141853000</v>
      </c>
      <c r="D13" s="7">
        <v>6263000</v>
      </c>
      <c r="E13" s="7">
        <v>64382000</v>
      </c>
      <c r="F13" s="7">
        <v>72191000</v>
      </c>
      <c r="G13" s="7">
        <v>61892000</v>
      </c>
      <c r="H13" s="4"/>
      <c r="I13" s="4"/>
      <c r="J13" s="4"/>
      <c r="K13" s="4"/>
      <c r="L13" s="4"/>
      <c r="M13" s="4"/>
      <c r="N13" s="7">
        <v>58616000</v>
      </c>
      <c r="O13" s="7">
        <v>69869000</v>
      </c>
      <c r="P13" s="7">
        <v>42661000</v>
      </c>
      <c r="Q13" s="4"/>
      <c r="R13" s="4"/>
      <c r="S13" s="7">
        <v>58205000</v>
      </c>
      <c r="T13" s="4"/>
      <c r="U13" s="4"/>
      <c r="V13" s="4"/>
      <c r="W13" s="4"/>
      <c r="X13" s="4"/>
      <c r="Y13" s="4"/>
      <c r="Z13" s="7">
        <v>5829000</v>
      </c>
      <c r="AA13" s="7">
        <v>6403000</v>
      </c>
      <c r="AB13" s="7">
        <v>4242000</v>
      </c>
      <c r="AC13" s="7">
        <v>4845000</v>
      </c>
      <c r="AD13" s="4"/>
      <c r="AE13" s="4"/>
      <c r="AF13" s="4"/>
      <c r="AG13" s="4"/>
      <c r="AH13" s="7">
        <v>2322000</v>
      </c>
      <c r="AI13" s="7">
        <v>3276000</v>
      </c>
      <c r="AJ13" s="4"/>
      <c r="AK13" s="7">
        <v>1934000</v>
      </c>
      <c r="AL13" s="7">
        <v>2385000</v>
      </c>
      <c r="AM13" s="4"/>
      <c r="AN13" s="4"/>
      <c r="AO13" s="4"/>
      <c r="AP13" s="4"/>
    </row>
    <row r="14" spans="1:42" ht="30" x14ac:dyDescent="0.25">
      <c r="A14" s="2" t="s">
        <v>1146</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t="s">
        <v>1147</v>
      </c>
      <c r="AE14" s="4"/>
      <c r="AF14" s="4"/>
      <c r="AG14" s="4"/>
      <c r="AH14" s="4"/>
      <c r="AI14" s="4"/>
      <c r="AJ14" s="4"/>
      <c r="AK14" s="4"/>
      <c r="AL14" s="4"/>
      <c r="AM14" s="4"/>
      <c r="AN14" s="4"/>
      <c r="AO14" s="4"/>
      <c r="AP14" s="4"/>
    </row>
    <row r="15" spans="1:42" ht="30" x14ac:dyDescent="0.25">
      <c r="A15" s="2" t="s">
        <v>1148</v>
      </c>
      <c r="B15" s="4"/>
      <c r="C15" s="4"/>
      <c r="D15" s="4"/>
      <c r="E15" s="4"/>
      <c r="F15" s="4"/>
      <c r="G15" s="4"/>
      <c r="H15" s="4"/>
      <c r="I15" s="4"/>
      <c r="J15" s="4"/>
      <c r="K15" s="7">
        <v>73000</v>
      </c>
      <c r="L15" s="4"/>
      <c r="M15" s="4"/>
      <c r="N15" s="4"/>
      <c r="O15" s="4"/>
      <c r="P15" s="4"/>
      <c r="Q15" s="4"/>
      <c r="R15" s="4"/>
      <c r="S15" s="4"/>
      <c r="T15" s="4"/>
      <c r="U15" s="4"/>
      <c r="V15" s="4"/>
      <c r="W15" s="4"/>
      <c r="X15" s="4"/>
      <c r="Y15" s="4"/>
      <c r="Z15" s="4"/>
      <c r="AA15" s="4"/>
      <c r="AB15" s="4"/>
      <c r="AC15" s="4"/>
      <c r="AD15" s="7">
        <v>1312000</v>
      </c>
      <c r="AE15" s="4"/>
      <c r="AF15" s="4"/>
      <c r="AG15" s="4"/>
      <c r="AH15" s="4"/>
      <c r="AI15" s="4"/>
      <c r="AJ15" s="4"/>
      <c r="AK15" s="4"/>
      <c r="AL15" s="4"/>
      <c r="AM15" s="4"/>
      <c r="AN15" s="4"/>
      <c r="AO15" s="4"/>
      <c r="AP15" s="4"/>
    </row>
    <row r="16" spans="1:42" ht="30" x14ac:dyDescent="0.25">
      <c r="A16" s="2" t="s">
        <v>1149</v>
      </c>
      <c r="B16" s="4"/>
      <c r="C16" s="4"/>
      <c r="D16" s="4"/>
      <c r="E16" s="4"/>
      <c r="F16" s="4"/>
      <c r="G16" s="4"/>
      <c r="H16" s="4" t="s">
        <v>1150</v>
      </c>
      <c r="I16" s="4"/>
      <c r="J16" s="4"/>
      <c r="K16" s="4"/>
      <c r="L16" s="4"/>
      <c r="M16" s="4"/>
      <c r="N16" s="4"/>
      <c r="O16" s="4"/>
      <c r="P16" s="4"/>
      <c r="Q16" s="4"/>
      <c r="R16" s="4"/>
      <c r="S16" s="4"/>
      <c r="T16" s="4"/>
      <c r="U16" s="4"/>
      <c r="V16" s="4" t="s">
        <v>1150</v>
      </c>
      <c r="W16" s="4"/>
      <c r="X16" s="4"/>
      <c r="Y16" s="4"/>
      <c r="Z16" s="4"/>
      <c r="AA16" s="4"/>
      <c r="AB16" s="4"/>
      <c r="AC16" s="4"/>
      <c r="AD16" s="4"/>
      <c r="AE16" s="4"/>
      <c r="AF16" s="4"/>
      <c r="AG16" s="4"/>
      <c r="AH16" s="4"/>
      <c r="AI16" s="4"/>
      <c r="AJ16" s="4"/>
      <c r="AK16" s="4"/>
      <c r="AL16" s="4"/>
      <c r="AM16" s="4"/>
      <c r="AN16" s="4"/>
      <c r="AO16" s="4"/>
      <c r="AP16" s="4"/>
    </row>
    <row r="17" spans="1:42" x14ac:dyDescent="0.25">
      <c r="A17" s="2" t="s">
        <v>1151</v>
      </c>
      <c r="B17" s="4"/>
      <c r="C17" s="4"/>
      <c r="D17" s="4"/>
      <c r="E17" s="4"/>
      <c r="F17" s="4"/>
      <c r="G17" s="4"/>
      <c r="H17" s="4"/>
      <c r="I17" s="4"/>
      <c r="J17" s="172">
        <v>5.5199999999999999E-2</v>
      </c>
      <c r="K17" s="4"/>
      <c r="L17" s="4"/>
      <c r="M17" s="4"/>
      <c r="N17" s="4"/>
      <c r="O17" s="4"/>
      <c r="P17" s="4"/>
      <c r="Q17" s="4"/>
      <c r="R17" s="4"/>
      <c r="S17" s="4"/>
      <c r="T17" s="4"/>
      <c r="U17" s="172">
        <v>2.1700000000000001E-2</v>
      </c>
      <c r="V17" s="4"/>
      <c r="W17" s="4"/>
      <c r="X17" s="4"/>
      <c r="Y17" s="4"/>
      <c r="Z17" s="4"/>
      <c r="AA17" s="4"/>
      <c r="AB17" s="4"/>
      <c r="AC17" s="4"/>
      <c r="AD17" s="4"/>
      <c r="AE17" s="4"/>
      <c r="AF17" s="4"/>
      <c r="AG17" s="4"/>
      <c r="AH17" s="4"/>
      <c r="AI17" s="4"/>
      <c r="AJ17" s="4"/>
      <c r="AK17" s="4"/>
      <c r="AL17" s="4"/>
      <c r="AM17" s="4"/>
      <c r="AN17" s="4"/>
      <c r="AO17" s="4"/>
      <c r="AP17" s="4"/>
    </row>
    <row r="18" spans="1:42" x14ac:dyDescent="0.25">
      <c r="A18" s="2" t="s">
        <v>1152</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5">
        <v>42873</v>
      </c>
      <c r="AE18" s="4"/>
      <c r="AF18" s="4"/>
      <c r="AG18" s="4"/>
      <c r="AH18" s="4"/>
      <c r="AI18" s="4"/>
      <c r="AJ18" s="4"/>
      <c r="AK18" s="4"/>
      <c r="AL18" s="4"/>
      <c r="AM18" s="4"/>
      <c r="AN18" s="4"/>
      <c r="AO18" s="4"/>
      <c r="AP18" s="4"/>
    </row>
    <row r="19" spans="1:42" ht="30" x14ac:dyDescent="0.25">
      <c r="A19" s="2" t="s">
        <v>1153</v>
      </c>
      <c r="B19" s="4"/>
      <c r="C19" s="4"/>
      <c r="D19" s="4"/>
      <c r="E19" s="4"/>
      <c r="F19" s="4"/>
      <c r="G19" s="4"/>
      <c r="H19" s="4"/>
      <c r="I19" s="4"/>
      <c r="J19" s="4"/>
      <c r="K19" s="4"/>
      <c r="L19" s="174">
        <v>41758</v>
      </c>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row>
    <row r="20" spans="1:42" ht="30" x14ac:dyDescent="0.25">
      <c r="A20" s="2" t="s">
        <v>1154</v>
      </c>
      <c r="B20" s="4"/>
      <c r="C20" s="4"/>
      <c r="D20" s="4"/>
      <c r="E20" s="4"/>
      <c r="F20" s="4"/>
      <c r="G20" s="4"/>
      <c r="H20" s="4"/>
      <c r="I20" s="4"/>
      <c r="J20" s="4"/>
      <c r="K20" s="172">
        <v>5.8999999999999997E-2</v>
      </c>
      <c r="L20" s="4"/>
      <c r="M20" s="4"/>
      <c r="N20" s="4"/>
      <c r="O20" s="4"/>
      <c r="P20" s="4"/>
      <c r="Q20" s="4"/>
      <c r="R20" s="4"/>
      <c r="S20" s="4"/>
      <c r="T20" s="4"/>
      <c r="U20" s="4"/>
      <c r="V20" s="4"/>
      <c r="W20" s="4"/>
      <c r="X20" s="4"/>
      <c r="Y20" s="4"/>
      <c r="Z20" s="4"/>
      <c r="AA20" s="4"/>
      <c r="AB20" s="4"/>
      <c r="AC20" s="4"/>
      <c r="AD20" s="4"/>
      <c r="AE20" s="4"/>
      <c r="AF20" s="4"/>
      <c r="AG20" s="172">
        <v>2.75E-2</v>
      </c>
      <c r="AH20" s="4"/>
      <c r="AI20" s="4"/>
      <c r="AJ20" s="4"/>
      <c r="AK20" s="4"/>
      <c r="AL20" s="4"/>
      <c r="AM20" s="4"/>
      <c r="AN20" s="4"/>
      <c r="AO20" s="4"/>
      <c r="AP20" s="4"/>
    </row>
    <row r="21" spans="1:42" x14ac:dyDescent="0.25">
      <c r="A21" s="2" t="s">
        <v>1116</v>
      </c>
      <c r="B21" s="6">
        <v>4965000</v>
      </c>
      <c r="C21" s="6">
        <v>6444000</v>
      </c>
      <c r="D21" s="4"/>
      <c r="E21" s="4"/>
      <c r="F21" s="4"/>
      <c r="G21" s="4"/>
      <c r="H21" s="4"/>
      <c r="I21" s="4"/>
      <c r="J21" s="4"/>
      <c r="K21" s="177">
        <v>4990000</v>
      </c>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row>
    <row r="22" spans="1:42" ht="90" x14ac:dyDescent="0.25">
      <c r="A22" s="2" t="s">
        <v>1155</v>
      </c>
      <c r="B22" s="4"/>
      <c r="C22" s="4"/>
      <c r="D22" s="4"/>
      <c r="E22" s="4"/>
      <c r="F22" s="4"/>
      <c r="G22" s="4"/>
      <c r="H22" s="4"/>
      <c r="I22" s="4"/>
      <c r="J22" s="4"/>
      <c r="K22" s="4"/>
      <c r="L22" s="4"/>
      <c r="M22" s="4" t="s">
        <v>1156</v>
      </c>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row>
  </sheetData>
  <mergeCells count="1">
    <mergeCell ref="A1:A7"/>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45" x14ac:dyDescent="0.25">
      <c r="A1" s="1" t="s">
        <v>1157</v>
      </c>
      <c r="B1" s="8" t="s">
        <v>2</v>
      </c>
      <c r="C1" s="8" t="s">
        <v>29</v>
      </c>
    </row>
    <row r="2" spans="1:3" ht="30" x14ac:dyDescent="0.25">
      <c r="A2" s="1" t="s">
        <v>1035</v>
      </c>
      <c r="B2" s="8"/>
      <c r="C2" s="8"/>
    </row>
    <row r="3" spans="1:3" x14ac:dyDescent="0.25">
      <c r="A3" s="3" t="s">
        <v>1115</v>
      </c>
      <c r="B3" s="4"/>
      <c r="C3" s="4"/>
    </row>
    <row r="4" spans="1:3" x14ac:dyDescent="0.25">
      <c r="A4" s="2" t="s">
        <v>1116</v>
      </c>
      <c r="B4" s="6">
        <v>4965</v>
      </c>
      <c r="C4" s="6">
        <v>6444</v>
      </c>
    </row>
    <row r="5" spans="1:3" x14ac:dyDescent="0.25">
      <c r="A5" s="2" t="s">
        <v>885</v>
      </c>
      <c r="B5" s="4"/>
      <c r="C5" s="4"/>
    </row>
    <row r="6" spans="1:3" x14ac:dyDescent="0.25">
      <c r="A6" s="3" t="s">
        <v>1115</v>
      </c>
      <c r="B6" s="4"/>
      <c r="C6" s="4"/>
    </row>
    <row r="7" spans="1:3" x14ac:dyDescent="0.25">
      <c r="A7" s="2" t="s">
        <v>1151</v>
      </c>
      <c r="B7" s="172">
        <v>5.5199999999999999E-2</v>
      </c>
      <c r="C7" s="4"/>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1.85546875" bestFit="1" customWidth="1"/>
  </cols>
  <sheetData>
    <row r="1" spans="1:2" ht="45" x14ac:dyDescent="0.25">
      <c r="A1" s="1" t="s">
        <v>1158</v>
      </c>
      <c r="B1" s="8" t="s">
        <v>2</v>
      </c>
    </row>
    <row r="2" spans="1:2" ht="30" x14ac:dyDescent="0.25">
      <c r="A2" s="1" t="s">
        <v>1035</v>
      </c>
      <c r="B2" s="8"/>
    </row>
    <row r="3" spans="1:2" x14ac:dyDescent="0.25">
      <c r="A3" s="3" t="s">
        <v>451</v>
      </c>
      <c r="B3" s="4"/>
    </row>
    <row r="4" spans="1:2" ht="45" x14ac:dyDescent="0.25">
      <c r="A4" s="2" t="s">
        <v>1159</v>
      </c>
      <c r="B4" s="6">
        <v>5927</v>
      </c>
    </row>
    <row r="5" spans="1:2" ht="30" x14ac:dyDescent="0.25">
      <c r="A5" s="2" t="s">
        <v>1160</v>
      </c>
      <c r="B5" s="7">
        <v>5623</v>
      </c>
    </row>
    <row r="6" spans="1:2" ht="30" x14ac:dyDescent="0.25">
      <c r="A6" s="2" t="s">
        <v>1161</v>
      </c>
      <c r="B6" s="7">
        <v>5480</v>
      </c>
    </row>
    <row r="7" spans="1:2" ht="30" x14ac:dyDescent="0.25">
      <c r="A7" s="2" t="s">
        <v>1162</v>
      </c>
      <c r="B7" s="7">
        <v>5414</v>
      </c>
    </row>
    <row r="8" spans="1:2" ht="30" x14ac:dyDescent="0.25">
      <c r="A8" s="2" t="s">
        <v>1163</v>
      </c>
      <c r="B8" s="7">
        <v>5393</v>
      </c>
    </row>
    <row r="9" spans="1:2" ht="30" x14ac:dyDescent="0.25">
      <c r="A9" s="2" t="s">
        <v>1164</v>
      </c>
      <c r="B9" s="7">
        <v>12018</v>
      </c>
    </row>
    <row r="10" spans="1:2" ht="45" x14ac:dyDescent="0.25">
      <c r="A10" s="2" t="s">
        <v>1165</v>
      </c>
      <c r="B10" s="6">
        <v>39855</v>
      </c>
    </row>
  </sheetData>
  <mergeCells count="1">
    <mergeCell ref="B1:B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30" customHeight="1" x14ac:dyDescent="0.25">
      <c r="A1" s="8" t="s">
        <v>1166</v>
      </c>
      <c r="B1" s="8" t="s">
        <v>1</v>
      </c>
      <c r="C1" s="8"/>
      <c r="D1" s="8"/>
    </row>
    <row r="2" spans="1:4" x14ac:dyDescent="0.25">
      <c r="A2" s="8"/>
      <c r="B2" s="1" t="s">
        <v>2</v>
      </c>
      <c r="C2" s="1" t="s">
        <v>29</v>
      </c>
      <c r="D2" s="1" t="s">
        <v>30</v>
      </c>
    </row>
    <row r="3" spans="1:4" x14ac:dyDescent="0.25">
      <c r="A3" s="3" t="s">
        <v>451</v>
      </c>
      <c r="B3" s="4"/>
      <c r="C3" s="4"/>
      <c r="D3" s="4"/>
    </row>
    <row r="4" spans="1:4" x14ac:dyDescent="0.25">
      <c r="A4" s="2" t="s">
        <v>1167</v>
      </c>
      <c r="B4" s="6">
        <v>7913000</v>
      </c>
      <c r="C4" s="6">
        <v>8046000</v>
      </c>
      <c r="D4" s="6">
        <v>9602000</v>
      </c>
    </row>
    <row r="5" spans="1:4" x14ac:dyDescent="0.25">
      <c r="A5" s="2" t="s">
        <v>1168</v>
      </c>
      <c r="B5" s="7">
        <v>149000</v>
      </c>
      <c r="C5" s="7">
        <v>186000</v>
      </c>
      <c r="D5" s="7">
        <v>269000</v>
      </c>
    </row>
    <row r="6" spans="1:4" x14ac:dyDescent="0.25">
      <c r="A6" s="2" t="s">
        <v>1169</v>
      </c>
      <c r="B6" s="6">
        <v>7764000</v>
      </c>
      <c r="C6" s="6">
        <v>7860000</v>
      </c>
      <c r="D6" s="6">
        <v>9333000</v>
      </c>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workbookViewId="0"/>
  </sheetViews>
  <sheetFormatPr defaultRowHeight="15" x14ac:dyDescent="0.25"/>
  <cols>
    <col min="1" max="1" width="36.5703125" bestFit="1" customWidth="1"/>
    <col min="2" max="4" width="15.42578125" bestFit="1" customWidth="1"/>
    <col min="5" max="6" width="23" bestFit="1" customWidth="1"/>
    <col min="7" max="8" width="12.28515625" bestFit="1" customWidth="1"/>
  </cols>
  <sheetData>
    <row r="1" spans="1:8" ht="15" customHeight="1" x14ac:dyDescent="0.25">
      <c r="A1" s="8" t="s">
        <v>1170</v>
      </c>
      <c r="B1" s="1" t="s">
        <v>902</v>
      </c>
      <c r="C1" s="1" t="s">
        <v>1171</v>
      </c>
      <c r="D1" s="1" t="s">
        <v>1049</v>
      </c>
      <c r="E1" s="8" t="s">
        <v>1</v>
      </c>
      <c r="F1" s="8"/>
      <c r="G1" s="8"/>
      <c r="H1" s="8"/>
    </row>
    <row r="2" spans="1:8" x14ac:dyDescent="0.25">
      <c r="A2" s="8"/>
      <c r="B2" s="1" t="s">
        <v>1172</v>
      </c>
      <c r="C2" s="176">
        <v>40300</v>
      </c>
      <c r="D2" s="1" t="s">
        <v>1173</v>
      </c>
      <c r="E2" s="1" t="s">
        <v>2</v>
      </c>
      <c r="F2" s="1" t="s">
        <v>29</v>
      </c>
      <c r="G2" s="1" t="s">
        <v>30</v>
      </c>
      <c r="H2" s="1" t="s">
        <v>929</v>
      </c>
    </row>
    <row r="3" spans="1:8" ht="45" x14ac:dyDescent="0.25">
      <c r="A3" s="3" t="s">
        <v>1174</v>
      </c>
      <c r="B3" s="4"/>
      <c r="C3" s="4"/>
      <c r="D3" s="4"/>
      <c r="E3" s="4"/>
      <c r="F3" s="4"/>
      <c r="G3" s="4"/>
      <c r="H3" s="4"/>
    </row>
    <row r="4" spans="1:8" ht="60" x14ac:dyDescent="0.25">
      <c r="A4" s="2" t="s">
        <v>1175</v>
      </c>
      <c r="B4" s="4"/>
      <c r="C4" s="4"/>
      <c r="D4" s="4"/>
      <c r="E4" s="7">
        <v>2088813</v>
      </c>
      <c r="F4" s="4"/>
      <c r="G4" s="4"/>
      <c r="H4" s="4"/>
    </row>
    <row r="5" spans="1:8" ht="45" x14ac:dyDescent="0.25">
      <c r="A5" s="2" t="s">
        <v>1176</v>
      </c>
      <c r="B5" s="4"/>
      <c r="C5" s="4"/>
      <c r="D5" s="4"/>
      <c r="E5" s="4" t="s">
        <v>1177</v>
      </c>
      <c r="F5" s="4"/>
      <c r="G5" s="4"/>
      <c r="H5" s="4"/>
    </row>
    <row r="6" spans="1:8" ht="45" x14ac:dyDescent="0.25">
      <c r="A6" s="2" t="s">
        <v>1178</v>
      </c>
      <c r="B6" s="4"/>
      <c r="C6" s="4"/>
      <c r="D6" s="4"/>
      <c r="E6" s="7">
        <v>436278</v>
      </c>
      <c r="F6" s="4"/>
      <c r="G6" s="4"/>
      <c r="H6" s="4"/>
    </row>
    <row r="7" spans="1:8" ht="75" x14ac:dyDescent="0.25">
      <c r="A7" s="2" t="s">
        <v>1179</v>
      </c>
      <c r="B7" s="4"/>
      <c r="C7" s="4"/>
      <c r="D7" s="4"/>
      <c r="E7" s="9">
        <v>6.93</v>
      </c>
      <c r="F7" s="9">
        <v>4.4400000000000004</v>
      </c>
      <c r="G7" s="9">
        <v>3.41</v>
      </c>
      <c r="H7" s="4"/>
    </row>
    <row r="8" spans="1:8" ht="60" x14ac:dyDescent="0.25">
      <c r="A8" s="2" t="s">
        <v>1180</v>
      </c>
      <c r="B8" s="4"/>
      <c r="C8" s="4"/>
      <c r="D8" s="4"/>
      <c r="E8" s="4" t="s">
        <v>1181</v>
      </c>
      <c r="F8" s="4"/>
      <c r="G8" s="4"/>
      <c r="H8" s="4"/>
    </row>
    <row r="9" spans="1:8" ht="30" x14ac:dyDescent="0.25">
      <c r="A9" s="2" t="s">
        <v>1182</v>
      </c>
      <c r="B9" s="4"/>
      <c r="C9" s="4"/>
      <c r="D9" s="4"/>
      <c r="E9" s="172">
        <v>0.85</v>
      </c>
      <c r="F9" s="4"/>
      <c r="G9" s="4"/>
      <c r="H9" s="4"/>
    </row>
    <row r="10" spans="1:8" ht="30" x14ac:dyDescent="0.25">
      <c r="A10" s="2" t="s">
        <v>1183</v>
      </c>
      <c r="B10" s="4"/>
      <c r="C10" s="4"/>
      <c r="D10" s="4"/>
      <c r="E10" s="6">
        <v>4401000</v>
      </c>
      <c r="F10" s="6">
        <v>3255000</v>
      </c>
      <c r="G10" s="6">
        <v>2753000</v>
      </c>
      <c r="H10" s="4"/>
    </row>
    <row r="11" spans="1:8" ht="30" x14ac:dyDescent="0.25">
      <c r="A11" s="2" t="s">
        <v>1184</v>
      </c>
      <c r="B11" s="4"/>
      <c r="C11" s="4"/>
      <c r="D11" s="4"/>
      <c r="E11" s="7">
        <v>258000</v>
      </c>
      <c r="F11" s="7">
        <v>170000</v>
      </c>
      <c r="G11" s="7">
        <v>12000</v>
      </c>
      <c r="H11" s="4"/>
    </row>
    <row r="12" spans="1:8" ht="75" x14ac:dyDescent="0.25">
      <c r="A12" s="2" t="s">
        <v>1185</v>
      </c>
      <c r="B12" s="4"/>
      <c r="C12" s="4"/>
      <c r="D12" s="4"/>
      <c r="E12" s="4"/>
      <c r="F12" s="4" t="s">
        <v>1186</v>
      </c>
      <c r="G12" s="4"/>
      <c r="H12" s="4"/>
    </row>
    <row r="13" spans="1:8" ht="75" x14ac:dyDescent="0.25">
      <c r="A13" s="2" t="s">
        <v>1187</v>
      </c>
      <c r="B13" s="4"/>
      <c r="C13" s="4"/>
      <c r="D13" s="4"/>
      <c r="E13" s="7">
        <v>7573000</v>
      </c>
      <c r="F13" s="4"/>
      <c r="G13" s="4"/>
      <c r="H13" s="4"/>
    </row>
    <row r="14" spans="1:8" x14ac:dyDescent="0.25">
      <c r="A14" s="2" t="s">
        <v>120</v>
      </c>
      <c r="B14" s="4"/>
      <c r="C14" s="4"/>
      <c r="D14" s="4"/>
      <c r="E14" s="7">
        <v>2431000</v>
      </c>
      <c r="F14" s="7">
        <v>2013000</v>
      </c>
      <c r="G14" s="7">
        <v>241000</v>
      </c>
      <c r="H14" s="4"/>
    </row>
    <row r="15" spans="1:8" ht="30" x14ac:dyDescent="0.25">
      <c r="A15" s="2" t="s">
        <v>159</v>
      </c>
      <c r="B15" s="4"/>
      <c r="C15" s="4"/>
      <c r="D15" s="4"/>
      <c r="E15" s="7">
        <v>3058000</v>
      </c>
      <c r="F15" s="7">
        <v>2562000</v>
      </c>
      <c r="G15" s="7">
        <v>787000</v>
      </c>
      <c r="H15" s="4"/>
    </row>
    <row r="16" spans="1:8" ht="30" x14ac:dyDescent="0.25">
      <c r="A16" s="2" t="s">
        <v>1188</v>
      </c>
      <c r="B16" s="4"/>
      <c r="C16" s="5">
        <v>40214</v>
      </c>
      <c r="D16" s="5">
        <v>40340</v>
      </c>
      <c r="E16" s="4"/>
      <c r="F16" s="4"/>
      <c r="G16" s="4"/>
      <c r="H16" s="4"/>
    </row>
    <row r="17" spans="1:8" ht="30" x14ac:dyDescent="0.25">
      <c r="A17" s="2" t="s">
        <v>1189</v>
      </c>
      <c r="B17" s="4"/>
      <c r="C17" s="7">
        <v>250000</v>
      </c>
      <c r="D17" s="7">
        <v>600000</v>
      </c>
      <c r="E17" s="4"/>
      <c r="F17" s="4"/>
      <c r="G17" s="4"/>
      <c r="H17" s="4"/>
    </row>
    <row r="18" spans="1:8" ht="30" x14ac:dyDescent="0.25">
      <c r="A18" s="2" t="s">
        <v>1190</v>
      </c>
      <c r="B18" s="4"/>
      <c r="C18" s="9">
        <v>3.25</v>
      </c>
      <c r="D18" s="9">
        <v>5.1100000000000003</v>
      </c>
      <c r="E18" s="4"/>
      <c r="F18" s="4"/>
      <c r="G18" s="4"/>
      <c r="H18" s="4"/>
    </row>
    <row r="19" spans="1:8" x14ac:dyDescent="0.25">
      <c r="A19" s="2" t="s">
        <v>1191</v>
      </c>
      <c r="B19" s="4"/>
      <c r="C19" s="4"/>
      <c r="D19" s="4"/>
      <c r="E19" s="4"/>
      <c r="F19" s="7">
        <v>2163000</v>
      </c>
      <c r="G19" s="4"/>
      <c r="H19" s="4"/>
    </row>
    <row r="20" spans="1:8" x14ac:dyDescent="0.25">
      <c r="A20" s="2" t="s">
        <v>1192</v>
      </c>
      <c r="B20" s="7">
        <v>250000</v>
      </c>
      <c r="C20" s="4"/>
      <c r="D20" s="4"/>
      <c r="E20" s="4">
        <v>0</v>
      </c>
      <c r="F20" s="4"/>
      <c r="G20" s="4"/>
      <c r="H20" s="4"/>
    </row>
    <row r="21" spans="1:8" x14ac:dyDescent="0.25">
      <c r="A21" s="2" t="s">
        <v>1193</v>
      </c>
      <c r="B21" s="4"/>
      <c r="C21" s="4"/>
      <c r="D21" s="4"/>
      <c r="E21" s="4"/>
      <c r="F21" s="4"/>
      <c r="G21" s="4"/>
      <c r="H21" s="4"/>
    </row>
    <row r="22" spans="1:8" ht="45" x14ac:dyDescent="0.25">
      <c r="A22" s="3" t="s">
        <v>1174</v>
      </c>
      <c r="B22" s="4"/>
      <c r="C22" s="4"/>
      <c r="D22" s="4"/>
      <c r="E22" s="4"/>
      <c r="F22" s="4"/>
      <c r="G22" s="4"/>
      <c r="H22" s="4"/>
    </row>
    <row r="23" spans="1:8" ht="45" x14ac:dyDescent="0.25">
      <c r="A23" s="2" t="s">
        <v>1178</v>
      </c>
      <c r="B23" s="4"/>
      <c r="C23" s="4"/>
      <c r="D23" s="4"/>
      <c r="E23" s="7">
        <v>72173</v>
      </c>
      <c r="F23" s="4"/>
      <c r="G23" s="4"/>
      <c r="H23" s="4"/>
    </row>
    <row r="24" spans="1:8" ht="75" x14ac:dyDescent="0.25">
      <c r="A24" s="2" t="s">
        <v>1179</v>
      </c>
      <c r="B24" s="4"/>
      <c r="C24" s="4"/>
      <c r="D24" s="4"/>
      <c r="E24" s="9">
        <v>11.3</v>
      </c>
      <c r="F24" s="4"/>
      <c r="G24" s="4"/>
      <c r="H24" s="4"/>
    </row>
    <row r="25" spans="1:8" ht="75" x14ac:dyDescent="0.25">
      <c r="A25" s="2" t="s">
        <v>1185</v>
      </c>
      <c r="B25" s="4"/>
      <c r="C25" s="4"/>
      <c r="D25" s="4"/>
      <c r="E25" s="4" t="s">
        <v>1194</v>
      </c>
      <c r="F25" s="4"/>
      <c r="G25" s="4"/>
      <c r="H25" s="4"/>
    </row>
    <row r="26" spans="1:8" ht="75" x14ac:dyDescent="0.25">
      <c r="A26" s="2" t="s">
        <v>1187</v>
      </c>
      <c r="B26" s="4"/>
      <c r="C26" s="4"/>
      <c r="D26" s="4"/>
      <c r="E26" s="7">
        <v>692000</v>
      </c>
      <c r="F26" s="4"/>
      <c r="G26" s="4"/>
      <c r="H26" s="4"/>
    </row>
    <row r="27" spans="1:8" ht="30" x14ac:dyDescent="0.25">
      <c r="A27" s="2" t="s">
        <v>1195</v>
      </c>
      <c r="B27" s="4"/>
      <c r="C27" s="4"/>
      <c r="D27" s="4"/>
      <c r="E27" s="4"/>
      <c r="F27" s="4"/>
      <c r="G27" s="4"/>
      <c r="H27" s="4"/>
    </row>
    <row r="28" spans="1:8" ht="45" x14ac:dyDescent="0.25">
      <c r="A28" s="3" t="s">
        <v>1174</v>
      </c>
      <c r="B28" s="4"/>
      <c r="C28" s="4"/>
      <c r="D28" s="4"/>
      <c r="E28" s="4"/>
      <c r="F28" s="4"/>
      <c r="G28" s="4"/>
      <c r="H28" s="4"/>
    </row>
    <row r="29" spans="1:8" ht="45" x14ac:dyDescent="0.25">
      <c r="A29" s="2" t="s">
        <v>1178</v>
      </c>
      <c r="B29" s="4"/>
      <c r="C29" s="4"/>
      <c r="D29" s="4"/>
      <c r="E29" s="7">
        <v>102167</v>
      </c>
      <c r="F29" s="4"/>
      <c r="G29" s="4"/>
      <c r="H29" s="4"/>
    </row>
    <row r="30" spans="1:8" ht="75" x14ac:dyDescent="0.25">
      <c r="A30" s="2" t="s">
        <v>1179</v>
      </c>
      <c r="B30" s="4"/>
      <c r="C30" s="4"/>
      <c r="D30" s="4"/>
      <c r="E30" s="9">
        <v>11.3</v>
      </c>
      <c r="F30" s="4"/>
      <c r="G30" s="4"/>
      <c r="H30" s="4"/>
    </row>
    <row r="31" spans="1:8" ht="75" x14ac:dyDescent="0.25">
      <c r="A31" s="2" t="s">
        <v>1185</v>
      </c>
      <c r="B31" s="4"/>
      <c r="C31" s="4"/>
      <c r="D31" s="4"/>
      <c r="E31" s="4" t="s">
        <v>1196</v>
      </c>
      <c r="F31" s="4"/>
      <c r="G31" s="4"/>
      <c r="H31" s="4"/>
    </row>
    <row r="32" spans="1:8" ht="75" x14ac:dyDescent="0.25">
      <c r="A32" s="2" t="s">
        <v>1187</v>
      </c>
      <c r="B32" s="4"/>
      <c r="C32" s="4"/>
      <c r="D32" s="4"/>
      <c r="E32" s="7">
        <v>880000</v>
      </c>
      <c r="F32" s="4"/>
      <c r="G32" s="4"/>
      <c r="H32" s="4"/>
    </row>
    <row r="33" spans="1:8" ht="30" x14ac:dyDescent="0.25">
      <c r="A33" s="2" t="s">
        <v>1197</v>
      </c>
      <c r="B33" s="4"/>
      <c r="C33" s="4"/>
      <c r="D33" s="4"/>
      <c r="E33" s="4"/>
      <c r="F33" s="4"/>
      <c r="G33" s="4"/>
      <c r="H33" s="4"/>
    </row>
    <row r="34" spans="1:8" ht="45" x14ac:dyDescent="0.25">
      <c r="A34" s="3" t="s">
        <v>1174</v>
      </c>
      <c r="B34" s="4"/>
      <c r="C34" s="4"/>
      <c r="D34" s="4"/>
      <c r="E34" s="4"/>
      <c r="F34" s="4"/>
      <c r="G34" s="4"/>
      <c r="H34" s="4"/>
    </row>
    <row r="35" spans="1:8" x14ac:dyDescent="0.25">
      <c r="A35" s="2" t="s">
        <v>1198</v>
      </c>
      <c r="B35" s="4"/>
      <c r="C35" s="4"/>
      <c r="D35" s="4"/>
      <c r="E35" s="5">
        <v>41422</v>
      </c>
      <c r="F35" s="4"/>
      <c r="G35" s="4"/>
      <c r="H35" s="4"/>
    </row>
    <row r="36" spans="1:8" x14ac:dyDescent="0.25">
      <c r="A36" s="2" t="s">
        <v>959</v>
      </c>
      <c r="B36" s="4"/>
      <c r="C36" s="4"/>
      <c r="D36" s="4"/>
      <c r="E36" s="4"/>
      <c r="F36" s="4"/>
      <c r="G36" s="4"/>
      <c r="H36" s="4"/>
    </row>
    <row r="37" spans="1:8" ht="45" x14ac:dyDescent="0.25">
      <c r="A37" s="3" t="s">
        <v>1174</v>
      </c>
      <c r="B37" s="4"/>
      <c r="C37" s="4"/>
      <c r="D37" s="4"/>
      <c r="E37" s="4"/>
      <c r="F37" s="4"/>
      <c r="G37" s="4"/>
      <c r="H37" s="4"/>
    </row>
    <row r="38" spans="1:8" ht="45" x14ac:dyDescent="0.25">
      <c r="A38" s="2" t="s">
        <v>1199</v>
      </c>
      <c r="B38" s="4"/>
      <c r="C38" s="4"/>
      <c r="D38" s="4"/>
      <c r="E38" s="4"/>
      <c r="F38" s="4"/>
      <c r="G38" s="4" t="s">
        <v>1200</v>
      </c>
      <c r="H38" s="4" t="s">
        <v>1200</v>
      </c>
    </row>
    <row r="39" spans="1:8" x14ac:dyDescent="0.25">
      <c r="A39" s="2" t="s">
        <v>958</v>
      </c>
      <c r="B39" s="4"/>
      <c r="C39" s="4"/>
      <c r="D39" s="4"/>
      <c r="E39" s="4"/>
      <c r="F39" s="4"/>
      <c r="G39" s="4"/>
      <c r="H39" s="4"/>
    </row>
    <row r="40" spans="1:8" ht="45" x14ac:dyDescent="0.25">
      <c r="A40" s="3" t="s">
        <v>1174</v>
      </c>
      <c r="B40" s="4"/>
      <c r="C40" s="4"/>
      <c r="D40" s="4"/>
      <c r="E40" s="4"/>
      <c r="F40" s="4"/>
      <c r="G40" s="4"/>
      <c r="H40" s="4"/>
    </row>
    <row r="41" spans="1:8" ht="45" x14ac:dyDescent="0.25">
      <c r="A41" s="2" t="s">
        <v>1199</v>
      </c>
      <c r="B41" s="4"/>
      <c r="C41" s="4"/>
      <c r="D41" s="4"/>
      <c r="E41" s="4"/>
      <c r="F41" s="4"/>
      <c r="G41" s="4" t="s">
        <v>210</v>
      </c>
      <c r="H41" s="4" t="s">
        <v>210</v>
      </c>
    </row>
    <row r="42" spans="1:8" ht="30" x14ac:dyDescent="0.25">
      <c r="A42" s="2" t="s">
        <v>1201</v>
      </c>
      <c r="B42" s="4"/>
      <c r="C42" s="4"/>
      <c r="D42" s="4"/>
      <c r="E42" s="4"/>
      <c r="F42" s="4"/>
      <c r="G42" s="4"/>
      <c r="H42" s="4"/>
    </row>
    <row r="43" spans="1:8" ht="45" x14ac:dyDescent="0.25">
      <c r="A43" s="3" t="s">
        <v>1174</v>
      </c>
      <c r="B43" s="4"/>
      <c r="C43" s="4"/>
      <c r="D43" s="4"/>
      <c r="E43" s="4"/>
      <c r="F43" s="4"/>
      <c r="G43" s="4"/>
      <c r="H43" s="4"/>
    </row>
    <row r="44" spans="1:8" ht="60" x14ac:dyDescent="0.25">
      <c r="A44" s="2" t="s">
        <v>1175</v>
      </c>
      <c r="B44" s="4"/>
      <c r="C44" s="4"/>
      <c r="D44" s="4"/>
      <c r="E44" s="7">
        <v>1311825</v>
      </c>
      <c r="F44" s="4"/>
      <c r="G44" s="4"/>
      <c r="H44" s="4"/>
    </row>
    <row r="45" spans="1:8" ht="30" x14ac:dyDescent="0.25">
      <c r="A45" s="2" t="s">
        <v>1202</v>
      </c>
      <c r="B45" s="4"/>
      <c r="C45" s="4"/>
      <c r="D45" s="4"/>
      <c r="E45" s="7">
        <v>51946</v>
      </c>
      <c r="F45" s="7">
        <v>80215</v>
      </c>
      <c r="G45" s="7">
        <v>111078</v>
      </c>
      <c r="H45" s="4"/>
    </row>
    <row r="46" spans="1:8" ht="30" x14ac:dyDescent="0.25">
      <c r="A46" s="2" t="s">
        <v>159</v>
      </c>
      <c r="B46" s="4"/>
      <c r="C46" s="4"/>
      <c r="D46" s="4"/>
      <c r="E46" s="7">
        <v>549000</v>
      </c>
      <c r="F46" s="7">
        <v>549000</v>
      </c>
      <c r="G46" s="7">
        <v>546000</v>
      </c>
      <c r="H46" s="4"/>
    </row>
    <row r="47" spans="1:8" x14ac:dyDescent="0.25">
      <c r="A47" s="2" t="s">
        <v>885</v>
      </c>
      <c r="B47" s="4"/>
      <c r="C47" s="4"/>
      <c r="D47" s="4"/>
      <c r="E47" s="4"/>
      <c r="F47" s="4"/>
      <c r="G47" s="4"/>
      <c r="H47" s="4"/>
    </row>
    <row r="48" spans="1:8" ht="45" x14ac:dyDescent="0.25">
      <c r="A48" s="3" t="s">
        <v>1174</v>
      </c>
      <c r="B48" s="4"/>
      <c r="C48" s="4"/>
      <c r="D48" s="4"/>
      <c r="E48" s="4"/>
      <c r="F48" s="4"/>
      <c r="G48" s="4"/>
      <c r="H48" s="4"/>
    </row>
    <row r="49" spans="1:8" ht="30" x14ac:dyDescent="0.25">
      <c r="A49" s="2" t="s">
        <v>1183</v>
      </c>
      <c r="B49" s="4"/>
      <c r="C49" s="4"/>
      <c r="D49" s="4"/>
      <c r="E49" s="6">
        <v>361000</v>
      </c>
      <c r="F49" s="6">
        <v>485000</v>
      </c>
      <c r="G49" s="6">
        <v>501000</v>
      </c>
      <c r="H49" s="4"/>
    </row>
  </sheetData>
  <mergeCells count="2">
    <mergeCell ref="A1:A2"/>
    <mergeCell ref="E1:H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showGridLines="0" workbookViewId="0"/>
  </sheetViews>
  <sheetFormatPr defaultRowHeight="15" x14ac:dyDescent="0.25"/>
  <cols>
    <col min="1" max="1" width="36.5703125" bestFit="1" customWidth="1"/>
    <col min="2" max="8" width="26.7109375" customWidth="1"/>
    <col min="9" max="9" width="30.42578125" customWidth="1"/>
  </cols>
  <sheetData>
    <row r="1" spans="1:9" ht="15" customHeight="1" x14ac:dyDescent="0.25">
      <c r="A1" s="8" t="s">
        <v>166</v>
      </c>
      <c r="B1" s="8" t="s">
        <v>1</v>
      </c>
      <c r="C1" s="8"/>
      <c r="D1" s="8"/>
      <c r="E1" s="8"/>
      <c r="F1" s="8"/>
      <c r="G1" s="8"/>
      <c r="H1" s="8"/>
      <c r="I1" s="8"/>
    </row>
    <row r="2" spans="1:9" ht="15" customHeight="1" x14ac:dyDescent="0.25">
      <c r="A2" s="8"/>
      <c r="B2" s="8" t="s">
        <v>2</v>
      </c>
      <c r="C2" s="8"/>
      <c r="D2" s="8"/>
      <c r="E2" s="8"/>
      <c r="F2" s="8"/>
      <c r="G2" s="8"/>
      <c r="H2" s="8"/>
      <c r="I2" s="8"/>
    </row>
    <row r="3" spans="1:9" ht="45" x14ac:dyDescent="0.25">
      <c r="A3" s="3" t="s">
        <v>167</v>
      </c>
      <c r="B3" s="29"/>
      <c r="C3" s="29"/>
      <c r="D3" s="29"/>
      <c r="E3" s="29"/>
      <c r="F3" s="29"/>
      <c r="G3" s="29"/>
      <c r="H3" s="29"/>
      <c r="I3" s="29"/>
    </row>
    <row r="4" spans="1:9" x14ac:dyDescent="0.25">
      <c r="A4" s="30" t="s">
        <v>168</v>
      </c>
      <c r="B4" s="31" t="s">
        <v>169</v>
      </c>
      <c r="C4" s="31"/>
      <c r="D4" s="31"/>
      <c r="E4" s="31"/>
      <c r="F4" s="31"/>
      <c r="G4" s="31"/>
      <c r="H4" s="31"/>
      <c r="I4" s="31"/>
    </row>
    <row r="5" spans="1:9" x14ac:dyDescent="0.25">
      <c r="A5" s="30"/>
      <c r="B5" s="29"/>
      <c r="C5" s="29"/>
      <c r="D5" s="29"/>
      <c r="E5" s="29"/>
      <c r="F5" s="29"/>
      <c r="G5" s="29"/>
      <c r="H5" s="29"/>
      <c r="I5" s="29"/>
    </row>
    <row r="6" spans="1:9" ht="51" customHeight="1" x14ac:dyDescent="0.25">
      <c r="A6" s="30"/>
      <c r="B6" s="32" t="s">
        <v>170</v>
      </c>
      <c r="C6" s="32"/>
      <c r="D6" s="32"/>
      <c r="E6" s="32"/>
      <c r="F6" s="32"/>
      <c r="G6" s="32"/>
      <c r="H6" s="32"/>
      <c r="I6" s="32"/>
    </row>
    <row r="7" spans="1:9" x14ac:dyDescent="0.25">
      <c r="A7" s="30"/>
      <c r="B7" s="29"/>
      <c r="C7" s="29"/>
      <c r="D7" s="29"/>
      <c r="E7" s="29"/>
      <c r="F7" s="29"/>
      <c r="G7" s="29"/>
      <c r="H7" s="29"/>
      <c r="I7" s="29"/>
    </row>
    <row r="8" spans="1:9" x14ac:dyDescent="0.25">
      <c r="A8" s="30"/>
      <c r="B8" s="33" t="s">
        <v>171</v>
      </c>
      <c r="C8" s="33"/>
      <c r="D8" s="33"/>
      <c r="E8" s="33"/>
      <c r="F8" s="33"/>
      <c r="G8" s="33"/>
      <c r="H8" s="33"/>
      <c r="I8" s="33"/>
    </row>
    <row r="9" spans="1:9" x14ac:dyDescent="0.25">
      <c r="A9" s="30"/>
      <c r="B9" s="29"/>
      <c r="C9" s="29"/>
      <c r="D9" s="29"/>
      <c r="E9" s="29"/>
      <c r="F9" s="29"/>
      <c r="G9" s="29"/>
      <c r="H9" s="29"/>
      <c r="I9" s="29"/>
    </row>
    <row r="10" spans="1:9" ht="38.25" customHeight="1" x14ac:dyDescent="0.25">
      <c r="A10" s="30"/>
      <c r="B10" s="34" t="s">
        <v>172</v>
      </c>
      <c r="C10" s="34"/>
      <c r="D10" s="34"/>
      <c r="E10" s="34"/>
      <c r="F10" s="34"/>
      <c r="G10" s="34"/>
      <c r="H10" s="34"/>
      <c r="I10" s="34"/>
    </row>
    <row r="11" spans="1:9" x14ac:dyDescent="0.25">
      <c r="A11" s="30"/>
      <c r="B11" s="29"/>
      <c r="C11" s="29"/>
      <c r="D11" s="29"/>
      <c r="E11" s="29"/>
      <c r="F11" s="29"/>
      <c r="G11" s="29"/>
      <c r="H11" s="29"/>
      <c r="I11" s="29"/>
    </row>
    <row r="12" spans="1:9" x14ac:dyDescent="0.25">
      <c r="A12" s="30"/>
      <c r="B12" s="33" t="s">
        <v>173</v>
      </c>
      <c r="C12" s="33"/>
      <c r="D12" s="33"/>
      <c r="E12" s="33"/>
      <c r="F12" s="33"/>
      <c r="G12" s="33"/>
      <c r="H12" s="33"/>
      <c r="I12" s="33"/>
    </row>
    <row r="13" spans="1:9" x14ac:dyDescent="0.25">
      <c r="A13" s="30"/>
      <c r="B13" s="29"/>
      <c r="C13" s="29"/>
      <c r="D13" s="29"/>
      <c r="E13" s="29"/>
      <c r="F13" s="29"/>
      <c r="G13" s="29"/>
      <c r="H13" s="29"/>
      <c r="I13" s="29"/>
    </row>
    <row r="14" spans="1:9" ht="38.25" customHeight="1" x14ac:dyDescent="0.25">
      <c r="A14" s="30"/>
      <c r="B14" s="34" t="s">
        <v>174</v>
      </c>
      <c r="C14" s="34"/>
      <c r="D14" s="34"/>
      <c r="E14" s="34"/>
      <c r="F14" s="34"/>
      <c r="G14" s="34"/>
      <c r="H14" s="34"/>
      <c r="I14" s="34"/>
    </row>
    <row r="15" spans="1:9" x14ac:dyDescent="0.25">
      <c r="A15" s="30"/>
      <c r="B15" s="29"/>
      <c r="C15" s="29"/>
      <c r="D15" s="29"/>
      <c r="E15" s="29"/>
      <c r="F15" s="29"/>
      <c r="G15" s="29"/>
      <c r="H15" s="29"/>
      <c r="I15" s="29"/>
    </row>
    <row r="16" spans="1:9" x14ac:dyDescent="0.25">
      <c r="A16" s="30"/>
      <c r="B16" s="35" t="s">
        <v>175</v>
      </c>
      <c r="C16" s="35"/>
      <c r="D16" s="35"/>
      <c r="E16" s="35"/>
      <c r="F16" s="35"/>
      <c r="G16" s="35"/>
      <c r="H16" s="35"/>
      <c r="I16" s="35"/>
    </row>
    <row r="17" spans="1:9" x14ac:dyDescent="0.25">
      <c r="A17" s="30"/>
      <c r="B17" s="29"/>
      <c r="C17" s="29"/>
      <c r="D17" s="29"/>
      <c r="E17" s="29"/>
      <c r="F17" s="29"/>
      <c r="G17" s="29"/>
      <c r="H17" s="29"/>
      <c r="I17" s="29"/>
    </row>
    <row r="18" spans="1:9" ht="25.5" customHeight="1" x14ac:dyDescent="0.25">
      <c r="A18" s="30"/>
      <c r="B18" s="32" t="s">
        <v>176</v>
      </c>
      <c r="C18" s="32"/>
      <c r="D18" s="32"/>
      <c r="E18" s="32"/>
      <c r="F18" s="32"/>
      <c r="G18" s="32"/>
      <c r="H18" s="32"/>
      <c r="I18" s="32"/>
    </row>
    <row r="19" spans="1:9" x14ac:dyDescent="0.25">
      <c r="A19" s="30"/>
      <c r="B19" s="29"/>
      <c r="C19" s="29"/>
      <c r="D19" s="29"/>
      <c r="E19" s="29"/>
      <c r="F19" s="29"/>
      <c r="G19" s="29"/>
      <c r="H19" s="29"/>
      <c r="I19" s="29"/>
    </row>
    <row r="20" spans="1:9" x14ac:dyDescent="0.25">
      <c r="A20" s="30"/>
      <c r="B20" s="32" t="s">
        <v>177</v>
      </c>
      <c r="C20" s="32"/>
      <c r="D20" s="32"/>
      <c r="E20" s="32"/>
      <c r="F20" s="32"/>
      <c r="G20" s="32"/>
      <c r="H20" s="32"/>
      <c r="I20" s="32"/>
    </row>
    <row r="21" spans="1:9" x14ac:dyDescent="0.25">
      <c r="A21" s="30"/>
      <c r="B21" s="29"/>
      <c r="C21" s="29"/>
      <c r="D21" s="29"/>
      <c r="E21" s="29"/>
      <c r="F21" s="29"/>
      <c r="G21" s="29"/>
      <c r="H21" s="29"/>
      <c r="I21" s="29"/>
    </row>
    <row r="22" spans="1:9" x14ac:dyDescent="0.25">
      <c r="A22" s="30"/>
      <c r="B22" s="36" t="s">
        <v>178</v>
      </c>
      <c r="C22" s="36"/>
      <c r="D22" s="36"/>
      <c r="E22" s="36"/>
      <c r="F22" s="36"/>
      <c r="G22" s="36"/>
      <c r="H22" s="36"/>
      <c r="I22" s="36"/>
    </row>
    <row r="23" spans="1:9" x14ac:dyDescent="0.25">
      <c r="A23" s="30"/>
      <c r="B23" s="29"/>
      <c r="C23" s="29"/>
      <c r="D23" s="29"/>
      <c r="E23" s="29"/>
      <c r="F23" s="29"/>
      <c r="G23" s="29"/>
      <c r="H23" s="29"/>
      <c r="I23" s="29"/>
    </row>
    <row r="24" spans="1:9" ht="63.75" customHeight="1" x14ac:dyDescent="0.25">
      <c r="A24" s="30"/>
      <c r="B24" s="34" t="s">
        <v>179</v>
      </c>
      <c r="C24" s="34"/>
      <c r="D24" s="34"/>
      <c r="E24" s="34"/>
      <c r="F24" s="34"/>
      <c r="G24" s="34"/>
      <c r="H24" s="34"/>
      <c r="I24" s="34"/>
    </row>
    <row r="25" spans="1:9" x14ac:dyDescent="0.25">
      <c r="A25" s="30"/>
      <c r="B25" s="29"/>
      <c r="C25" s="29"/>
      <c r="D25" s="29"/>
      <c r="E25" s="29"/>
      <c r="F25" s="29"/>
      <c r="G25" s="29"/>
      <c r="H25" s="29"/>
      <c r="I25" s="29"/>
    </row>
    <row r="26" spans="1:9" x14ac:dyDescent="0.25">
      <c r="A26" s="30"/>
      <c r="B26" s="35" t="s">
        <v>180</v>
      </c>
      <c r="C26" s="35"/>
      <c r="D26" s="35"/>
      <c r="E26" s="35"/>
      <c r="F26" s="35"/>
      <c r="G26" s="35"/>
      <c r="H26" s="35"/>
      <c r="I26" s="35"/>
    </row>
    <row r="27" spans="1:9" x14ac:dyDescent="0.25">
      <c r="A27" s="30"/>
      <c r="B27" s="29"/>
      <c r="C27" s="29"/>
      <c r="D27" s="29"/>
      <c r="E27" s="29"/>
      <c r="F27" s="29"/>
      <c r="G27" s="29"/>
      <c r="H27" s="29"/>
      <c r="I27" s="29"/>
    </row>
    <row r="28" spans="1:9" ht="38.25" customHeight="1" x14ac:dyDescent="0.25">
      <c r="A28" s="30"/>
      <c r="B28" s="32" t="s">
        <v>181</v>
      </c>
      <c r="C28" s="32"/>
      <c r="D28" s="32"/>
      <c r="E28" s="32"/>
      <c r="F28" s="32"/>
      <c r="G28" s="32"/>
      <c r="H28" s="32"/>
      <c r="I28" s="32"/>
    </row>
    <row r="29" spans="1:9" x14ac:dyDescent="0.25">
      <c r="A29" s="30"/>
      <c r="B29" s="29"/>
      <c r="C29" s="29"/>
      <c r="D29" s="29"/>
      <c r="E29" s="29"/>
      <c r="F29" s="29"/>
      <c r="G29" s="29"/>
      <c r="H29" s="29"/>
      <c r="I29" s="29"/>
    </row>
    <row r="30" spans="1:9" x14ac:dyDescent="0.25">
      <c r="A30" s="30"/>
      <c r="B30" s="33" t="s">
        <v>182</v>
      </c>
      <c r="C30" s="33"/>
      <c r="D30" s="33"/>
      <c r="E30" s="33"/>
      <c r="F30" s="33"/>
      <c r="G30" s="33"/>
      <c r="H30" s="33"/>
      <c r="I30" s="33"/>
    </row>
    <row r="31" spans="1:9" x14ac:dyDescent="0.25">
      <c r="A31" s="30"/>
      <c r="B31" s="29"/>
      <c r="C31" s="29"/>
      <c r="D31" s="29"/>
      <c r="E31" s="29"/>
      <c r="F31" s="29"/>
      <c r="G31" s="29"/>
      <c r="H31" s="29"/>
      <c r="I31" s="29"/>
    </row>
    <row r="32" spans="1:9" ht="25.5" customHeight="1" x14ac:dyDescent="0.25">
      <c r="A32" s="30"/>
      <c r="B32" s="32" t="s">
        <v>183</v>
      </c>
      <c r="C32" s="32"/>
      <c r="D32" s="32"/>
      <c r="E32" s="32"/>
      <c r="F32" s="32"/>
      <c r="G32" s="32"/>
      <c r="H32" s="32"/>
      <c r="I32" s="32"/>
    </row>
    <row r="33" spans="1:9" x14ac:dyDescent="0.25">
      <c r="A33" s="30"/>
      <c r="B33" s="29"/>
      <c r="C33" s="29"/>
      <c r="D33" s="29"/>
      <c r="E33" s="29"/>
      <c r="F33" s="29"/>
      <c r="G33" s="29"/>
      <c r="H33" s="29"/>
      <c r="I33" s="29"/>
    </row>
    <row r="34" spans="1:9" x14ac:dyDescent="0.25">
      <c r="A34" s="30"/>
      <c r="B34" s="36" t="s">
        <v>184</v>
      </c>
      <c r="C34" s="36"/>
      <c r="D34" s="36"/>
      <c r="E34" s="36"/>
      <c r="F34" s="36"/>
      <c r="G34" s="36"/>
      <c r="H34" s="36"/>
      <c r="I34" s="36"/>
    </row>
    <row r="35" spans="1:9" x14ac:dyDescent="0.25">
      <c r="A35" s="30"/>
      <c r="B35" s="29"/>
      <c r="C35" s="29"/>
      <c r="D35" s="29"/>
      <c r="E35" s="29"/>
      <c r="F35" s="29"/>
      <c r="G35" s="29"/>
      <c r="H35" s="29"/>
      <c r="I35" s="29"/>
    </row>
    <row r="36" spans="1:9" ht="38.25" customHeight="1" x14ac:dyDescent="0.25">
      <c r="A36" s="30"/>
      <c r="B36" s="34" t="s">
        <v>185</v>
      </c>
      <c r="C36" s="34"/>
      <c r="D36" s="34"/>
      <c r="E36" s="34"/>
      <c r="F36" s="34"/>
      <c r="G36" s="34"/>
      <c r="H36" s="34"/>
      <c r="I36" s="34"/>
    </row>
    <row r="37" spans="1:9" x14ac:dyDescent="0.25">
      <c r="A37" s="30"/>
      <c r="B37" s="29"/>
      <c r="C37" s="29"/>
      <c r="D37" s="29"/>
      <c r="E37" s="29"/>
      <c r="F37" s="29"/>
      <c r="G37" s="29"/>
      <c r="H37" s="29"/>
      <c r="I37" s="29"/>
    </row>
    <row r="38" spans="1:9" ht="25.5" customHeight="1" x14ac:dyDescent="0.25">
      <c r="A38" s="30"/>
      <c r="B38" s="34" t="s">
        <v>186</v>
      </c>
      <c r="C38" s="34"/>
      <c r="D38" s="34"/>
      <c r="E38" s="34"/>
      <c r="F38" s="34"/>
      <c r="G38" s="34"/>
      <c r="H38" s="34"/>
      <c r="I38" s="34"/>
    </row>
    <row r="39" spans="1:9" x14ac:dyDescent="0.25">
      <c r="A39" s="30"/>
      <c r="B39" s="29"/>
      <c r="C39" s="29"/>
      <c r="D39" s="29"/>
      <c r="E39" s="29"/>
      <c r="F39" s="29"/>
      <c r="G39" s="29"/>
      <c r="H39" s="29"/>
      <c r="I39" s="29"/>
    </row>
    <row r="40" spans="1:9" x14ac:dyDescent="0.25">
      <c r="A40" s="30"/>
      <c r="B40" s="33" t="s">
        <v>187</v>
      </c>
      <c r="C40" s="33"/>
      <c r="D40" s="33"/>
      <c r="E40" s="33"/>
      <c r="F40" s="33"/>
      <c r="G40" s="33"/>
      <c r="H40" s="33"/>
      <c r="I40" s="33"/>
    </row>
    <row r="41" spans="1:9" x14ac:dyDescent="0.25">
      <c r="A41" s="30"/>
      <c r="B41" s="29"/>
      <c r="C41" s="29"/>
      <c r="D41" s="29"/>
      <c r="E41" s="29"/>
      <c r="F41" s="29"/>
      <c r="G41" s="29"/>
      <c r="H41" s="29"/>
      <c r="I41" s="29"/>
    </row>
    <row r="42" spans="1:9" ht="25.5" customHeight="1" x14ac:dyDescent="0.25">
      <c r="A42" s="30"/>
      <c r="B42" s="34" t="s">
        <v>188</v>
      </c>
      <c r="C42" s="34"/>
      <c r="D42" s="34"/>
      <c r="E42" s="34"/>
      <c r="F42" s="34"/>
      <c r="G42" s="34"/>
      <c r="H42" s="34"/>
      <c r="I42" s="34"/>
    </row>
    <row r="43" spans="1:9" x14ac:dyDescent="0.25">
      <c r="A43" s="30"/>
      <c r="B43" s="29"/>
      <c r="C43" s="29"/>
      <c r="D43" s="29"/>
      <c r="E43" s="29"/>
      <c r="F43" s="29"/>
      <c r="G43" s="29"/>
      <c r="H43" s="29"/>
      <c r="I43" s="29"/>
    </row>
    <row r="44" spans="1:9" x14ac:dyDescent="0.25">
      <c r="A44" s="30"/>
      <c r="B44" s="34" t="s">
        <v>189</v>
      </c>
      <c r="C44" s="34"/>
      <c r="D44" s="34"/>
      <c r="E44" s="34"/>
      <c r="F44" s="34"/>
      <c r="G44" s="34"/>
      <c r="H44" s="34"/>
      <c r="I44" s="34"/>
    </row>
    <row r="45" spans="1:9" x14ac:dyDescent="0.25">
      <c r="A45" s="30"/>
      <c r="B45" s="37"/>
      <c r="C45" s="37"/>
      <c r="D45" s="37"/>
      <c r="E45" s="37"/>
      <c r="F45" s="37"/>
      <c r="G45" s="37"/>
      <c r="H45" s="37"/>
      <c r="I45" s="37"/>
    </row>
    <row r="46" spans="1:9" x14ac:dyDescent="0.25">
      <c r="A46" s="30"/>
      <c r="B46" s="34" t="s">
        <v>190</v>
      </c>
      <c r="C46" s="34"/>
      <c r="D46" s="34"/>
      <c r="E46" s="34"/>
      <c r="F46" s="34"/>
      <c r="G46" s="34"/>
      <c r="H46" s="34"/>
      <c r="I46" s="34"/>
    </row>
    <row r="47" spans="1:9" ht="25.5" customHeight="1" x14ac:dyDescent="0.25">
      <c r="A47" s="30"/>
      <c r="B47" s="34" t="s">
        <v>191</v>
      </c>
      <c r="C47" s="34"/>
      <c r="D47" s="34"/>
      <c r="E47" s="34"/>
      <c r="F47" s="34"/>
      <c r="G47" s="34"/>
      <c r="H47" s="34"/>
      <c r="I47" s="34"/>
    </row>
    <row r="48" spans="1:9" x14ac:dyDescent="0.25">
      <c r="A48" s="30"/>
      <c r="B48" s="34" t="s">
        <v>192</v>
      </c>
      <c r="C48" s="34"/>
      <c r="D48" s="34"/>
      <c r="E48" s="34"/>
      <c r="F48" s="34"/>
      <c r="G48" s="34"/>
      <c r="H48" s="34"/>
      <c r="I48" s="34"/>
    </row>
    <row r="49" spans="1:9" x14ac:dyDescent="0.25">
      <c r="A49" s="30"/>
      <c r="B49" s="29"/>
      <c r="C49" s="29"/>
      <c r="D49" s="29"/>
      <c r="E49" s="29"/>
      <c r="F49" s="29"/>
      <c r="G49" s="29"/>
      <c r="H49" s="29"/>
      <c r="I49" s="29"/>
    </row>
    <row r="50" spans="1:9" x14ac:dyDescent="0.25">
      <c r="A50" s="30"/>
      <c r="B50" s="34" t="s">
        <v>193</v>
      </c>
      <c r="C50" s="34"/>
      <c r="D50" s="34"/>
      <c r="E50" s="34"/>
      <c r="F50" s="34"/>
      <c r="G50" s="34"/>
      <c r="H50" s="34"/>
      <c r="I50" s="34"/>
    </row>
    <row r="51" spans="1:9" x14ac:dyDescent="0.25">
      <c r="A51" s="30"/>
      <c r="B51" s="29"/>
      <c r="C51" s="29"/>
      <c r="D51" s="29"/>
      <c r="E51" s="29"/>
      <c r="F51" s="29"/>
      <c r="G51" s="29"/>
      <c r="H51" s="29"/>
      <c r="I51" s="29"/>
    </row>
    <row r="52" spans="1:9" x14ac:dyDescent="0.25">
      <c r="A52" s="30"/>
      <c r="B52" s="35" t="s">
        <v>194</v>
      </c>
      <c r="C52" s="35"/>
      <c r="D52" s="35"/>
      <c r="E52" s="35"/>
      <c r="F52" s="35"/>
      <c r="G52" s="35"/>
      <c r="H52" s="35"/>
      <c r="I52" s="35"/>
    </row>
    <row r="53" spans="1:9" x14ac:dyDescent="0.25">
      <c r="A53" s="30"/>
      <c r="B53" s="29"/>
      <c r="C53" s="29"/>
      <c r="D53" s="29"/>
      <c r="E53" s="29"/>
      <c r="F53" s="29"/>
      <c r="G53" s="29"/>
      <c r="H53" s="29"/>
      <c r="I53" s="29"/>
    </row>
    <row r="54" spans="1:9" ht="25.5" customHeight="1" x14ac:dyDescent="0.25">
      <c r="A54" s="30"/>
      <c r="B54" s="32" t="s">
        <v>195</v>
      </c>
      <c r="C54" s="32"/>
      <c r="D54" s="32"/>
      <c r="E54" s="32"/>
      <c r="F54" s="32"/>
      <c r="G54" s="32"/>
      <c r="H54" s="32"/>
      <c r="I54" s="32"/>
    </row>
    <row r="55" spans="1:9" x14ac:dyDescent="0.25">
      <c r="A55" s="30"/>
      <c r="B55" s="29"/>
      <c r="C55" s="29"/>
      <c r="D55" s="29"/>
      <c r="E55" s="29"/>
      <c r="F55" s="29"/>
      <c r="G55" s="29"/>
      <c r="H55" s="29"/>
      <c r="I55" s="29"/>
    </row>
    <row r="56" spans="1:9" x14ac:dyDescent="0.25">
      <c r="A56" s="30"/>
      <c r="B56" s="35" t="s">
        <v>196</v>
      </c>
      <c r="C56" s="35"/>
      <c r="D56" s="35"/>
      <c r="E56" s="35"/>
      <c r="F56" s="35"/>
      <c r="G56" s="35"/>
      <c r="H56" s="35"/>
      <c r="I56" s="35"/>
    </row>
    <row r="57" spans="1:9" x14ac:dyDescent="0.25">
      <c r="A57" s="30"/>
      <c r="B57" s="29"/>
      <c r="C57" s="29"/>
      <c r="D57" s="29"/>
      <c r="E57" s="29"/>
      <c r="F57" s="29"/>
      <c r="G57" s="29"/>
      <c r="H57" s="29"/>
      <c r="I57" s="29"/>
    </row>
    <row r="58" spans="1:9" x14ac:dyDescent="0.25">
      <c r="A58" s="30"/>
      <c r="B58" s="32" t="s">
        <v>197</v>
      </c>
      <c r="C58" s="32"/>
      <c r="D58" s="32"/>
      <c r="E58" s="32"/>
      <c r="F58" s="32"/>
      <c r="G58" s="32"/>
      <c r="H58" s="32"/>
      <c r="I58" s="32"/>
    </row>
    <row r="59" spans="1:9" x14ac:dyDescent="0.25">
      <c r="A59" s="30"/>
      <c r="B59" s="29"/>
      <c r="C59" s="29"/>
      <c r="D59" s="29"/>
      <c r="E59" s="29"/>
      <c r="F59" s="29"/>
      <c r="G59" s="29"/>
      <c r="H59" s="29"/>
      <c r="I59" s="29"/>
    </row>
    <row r="60" spans="1:9" x14ac:dyDescent="0.25">
      <c r="A60" s="30"/>
      <c r="B60" s="35" t="s">
        <v>198</v>
      </c>
      <c r="C60" s="35"/>
      <c r="D60" s="35"/>
      <c r="E60" s="35"/>
      <c r="F60" s="35"/>
      <c r="G60" s="35"/>
      <c r="H60" s="35"/>
      <c r="I60" s="35"/>
    </row>
    <row r="61" spans="1:9" x14ac:dyDescent="0.25">
      <c r="A61" s="30"/>
      <c r="B61" s="29"/>
      <c r="C61" s="29"/>
      <c r="D61" s="29"/>
      <c r="E61" s="29"/>
      <c r="F61" s="29"/>
      <c r="G61" s="29"/>
      <c r="H61" s="29"/>
      <c r="I61" s="29"/>
    </row>
    <row r="62" spans="1:9" ht="25.5" customHeight="1" x14ac:dyDescent="0.25">
      <c r="A62" s="30"/>
      <c r="B62" s="32" t="s">
        <v>199</v>
      </c>
      <c r="C62" s="32"/>
      <c r="D62" s="32"/>
      <c r="E62" s="32"/>
      <c r="F62" s="32"/>
      <c r="G62" s="32"/>
      <c r="H62" s="32"/>
      <c r="I62" s="32"/>
    </row>
    <row r="63" spans="1:9" x14ac:dyDescent="0.25">
      <c r="A63" s="30"/>
      <c r="B63" s="29"/>
      <c r="C63" s="29"/>
      <c r="D63" s="29"/>
      <c r="E63" s="29"/>
      <c r="F63" s="29"/>
      <c r="G63" s="29"/>
      <c r="H63" s="29"/>
      <c r="I63" s="29"/>
    </row>
    <row r="64" spans="1:9" x14ac:dyDescent="0.25">
      <c r="A64" s="30"/>
      <c r="B64" s="35" t="s">
        <v>70</v>
      </c>
      <c r="C64" s="35"/>
      <c r="D64" s="35"/>
      <c r="E64" s="35"/>
      <c r="F64" s="35"/>
      <c r="G64" s="35"/>
      <c r="H64" s="35"/>
      <c r="I64" s="35"/>
    </row>
    <row r="65" spans="1:9" x14ac:dyDescent="0.25">
      <c r="A65" s="30"/>
      <c r="B65" s="29"/>
      <c r="C65" s="29"/>
      <c r="D65" s="29"/>
      <c r="E65" s="29"/>
      <c r="F65" s="29"/>
      <c r="G65" s="29"/>
      <c r="H65" s="29"/>
      <c r="I65" s="29"/>
    </row>
    <row r="66" spans="1:9" x14ac:dyDescent="0.25">
      <c r="A66" s="30"/>
      <c r="B66" s="32" t="s">
        <v>200</v>
      </c>
      <c r="C66" s="32"/>
      <c r="D66" s="32"/>
      <c r="E66" s="32"/>
      <c r="F66" s="32"/>
      <c r="G66" s="32"/>
      <c r="H66" s="32"/>
      <c r="I66" s="32"/>
    </row>
    <row r="67" spans="1:9" x14ac:dyDescent="0.25">
      <c r="A67" s="30"/>
      <c r="B67" s="29"/>
      <c r="C67" s="29"/>
      <c r="D67" s="29"/>
      <c r="E67" s="29"/>
      <c r="F67" s="29"/>
      <c r="G67" s="29"/>
      <c r="H67" s="29"/>
      <c r="I67" s="29"/>
    </row>
    <row r="68" spans="1:9" ht="38.25" customHeight="1" x14ac:dyDescent="0.25">
      <c r="A68" s="30"/>
      <c r="B68" s="34" t="s">
        <v>201</v>
      </c>
      <c r="C68" s="34"/>
      <c r="D68" s="34"/>
      <c r="E68" s="34"/>
      <c r="F68" s="34"/>
      <c r="G68" s="34"/>
      <c r="H68" s="34"/>
      <c r="I68" s="34"/>
    </row>
    <row r="69" spans="1:9" x14ac:dyDescent="0.25">
      <c r="A69" s="30"/>
      <c r="B69" s="29"/>
      <c r="C69" s="29"/>
      <c r="D69" s="29"/>
      <c r="E69" s="29"/>
      <c r="F69" s="29"/>
      <c r="G69" s="29"/>
      <c r="H69" s="29"/>
      <c r="I69" s="29"/>
    </row>
    <row r="70" spans="1:9" ht="38.25" customHeight="1" x14ac:dyDescent="0.25">
      <c r="A70" s="30"/>
      <c r="B70" s="34" t="s">
        <v>202</v>
      </c>
      <c r="C70" s="34"/>
      <c r="D70" s="34"/>
      <c r="E70" s="34"/>
      <c r="F70" s="34"/>
      <c r="G70" s="34"/>
      <c r="H70" s="34"/>
      <c r="I70" s="34"/>
    </row>
    <row r="71" spans="1:9" x14ac:dyDescent="0.25">
      <c r="A71" s="30"/>
      <c r="B71" s="29"/>
      <c r="C71" s="29"/>
      <c r="D71" s="29"/>
      <c r="E71" s="29"/>
      <c r="F71" s="29"/>
      <c r="G71" s="29"/>
      <c r="H71" s="29"/>
      <c r="I71" s="29"/>
    </row>
    <row r="72" spans="1:9" x14ac:dyDescent="0.25">
      <c r="A72" s="30"/>
      <c r="B72" s="35" t="s">
        <v>203</v>
      </c>
      <c r="C72" s="35"/>
      <c r="D72" s="35"/>
      <c r="E72" s="35"/>
      <c r="F72" s="35"/>
      <c r="G72" s="35"/>
      <c r="H72" s="35"/>
      <c r="I72" s="35"/>
    </row>
    <row r="73" spans="1:9" x14ac:dyDescent="0.25">
      <c r="A73" s="30"/>
      <c r="B73" s="29"/>
      <c r="C73" s="29"/>
      <c r="D73" s="29"/>
      <c r="E73" s="29"/>
      <c r="F73" s="29"/>
      <c r="G73" s="29"/>
      <c r="H73" s="29"/>
      <c r="I73" s="29"/>
    </row>
    <row r="74" spans="1:9" x14ac:dyDescent="0.25">
      <c r="A74" s="30"/>
      <c r="B74" s="32" t="s">
        <v>204</v>
      </c>
      <c r="C74" s="32"/>
      <c r="D74" s="32"/>
      <c r="E74" s="32"/>
      <c r="F74" s="32"/>
      <c r="G74" s="32"/>
      <c r="H74" s="32"/>
      <c r="I74" s="32"/>
    </row>
    <row r="75" spans="1:9" ht="15.75" thickBot="1" x14ac:dyDescent="0.3">
      <c r="A75" s="30"/>
      <c r="B75" s="38"/>
      <c r="C75" s="38"/>
      <c r="D75" s="38"/>
      <c r="E75" s="38"/>
      <c r="F75" s="38"/>
      <c r="G75" s="38"/>
      <c r="H75" s="38"/>
      <c r="I75" s="38"/>
    </row>
    <row r="76" spans="1:9" x14ac:dyDescent="0.25">
      <c r="A76" s="30"/>
      <c r="B76" s="23" t="s">
        <v>205</v>
      </c>
      <c r="C76" s="24"/>
      <c r="D76" s="24"/>
      <c r="E76" s="24"/>
      <c r="F76" s="24"/>
      <c r="G76" s="24"/>
      <c r="H76" s="17"/>
      <c r="I76" s="18" t="s">
        <v>206</v>
      </c>
    </row>
    <row r="77" spans="1:9" x14ac:dyDescent="0.25">
      <c r="A77" s="30"/>
      <c r="B77" s="25" t="s">
        <v>207</v>
      </c>
      <c r="C77" s="26"/>
      <c r="D77" s="26"/>
      <c r="E77" s="26"/>
      <c r="F77" s="26"/>
      <c r="G77" s="26"/>
      <c r="H77" s="19"/>
      <c r="I77" s="20" t="s">
        <v>208</v>
      </c>
    </row>
    <row r="78" spans="1:9" x14ac:dyDescent="0.25">
      <c r="A78" s="30"/>
      <c r="B78" s="25" t="s">
        <v>209</v>
      </c>
      <c r="C78" s="26"/>
      <c r="D78" s="26"/>
      <c r="E78" s="26"/>
      <c r="F78" s="26"/>
      <c r="G78" s="26"/>
      <c r="H78" s="19"/>
      <c r="I78" s="20" t="s">
        <v>210</v>
      </c>
    </row>
    <row r="79" spans="1:9" x14ac:dyDescent="0.25">
      <c r="A79" s="30"/>
      <c r="B79" s="25" t="s">
        <v>211</v>
      </c>
      <c r="C79" s="26"/>
      <c r="D79" s="26"/>
      <c r="E79" s="26"/>
      <c r="F79" s="26"/>
      <c r="G79" s="26"/>
      <c r="H79" s="19"/>
      <c r="I79" s="20" t="s">
        <v>212</v>
      </c>
    </row>
    <row r="80" spans="1:9" ht="15.75" thickBot="1" x14ac:dyDescent="0.3">
      <c r="A80" s="30"/>
      <c r="B80" s="27" t="s">
        <v>213</v>
      </c>
      <c r="C80" s="28"/>
      <c r="D80" s="28"/>
      <c r="E80" s="28"/>
      <c r="F80" s="28"/>
      <c r="G80" s="28"/>
      <c r="H80" s="21"/>
      <c r="I80" s="22" t="s">
        <v>210</v>
      </c>
    </row>
    <row r="81" spans="1:9" x14ac:dyDescent="0.25">
      <c r="A81" s="30"/>
      <c r="B81" s="39"/>
      <c r="C81" s="39"/>
      <c r="D81" s="39"/>
      <c r="E81" s="39"/>
      <c r="F81" s="39"/>
      <c r="G81" s="39"/>
      <c r="H81" s="39"/>
      <c r="I81" s="39"/>
    </row>
    <row r="82" spans="1:9" x14ac:dyDescent="0.25">
      <c r="A82" s="30"/>
      <c r="B82" s="36" t="s">
        <v>78</v>
      </c>
      <c r="C82" s="36"/>
      <c r="D82" s="36"/>
      <c r="E82" s="36"/>
      <c r="F82" s="36"/>
      <c r="G82" s="36"/>
      <c r="H82" s="36"/>
      <c r="I82" s="36"/>
    </row>
    <row r="83" spans="1:9" x14ac:dyDescent="0.25">
      <c r="A83" s="30"/>
      <c r="B83" s="29"/>
      <c r="C83" s="29"/>
      <c r="D83" s="29"/>
      <c r="E83" s="29"/>
      <c r="F83" s="29"/>
      <c r="G83" s="29"/>
      <c r="H83" s="29"/>
      <c r="I83" s="29"/>
    </row>
    <row r="84" spans="1:9" ht="51" customHeight="1" x14ac:dyDescent="0.25">
      <c r="A84" s="30"/>
      <c r="B84" s="34" t="s">
        <v>214</v>
      </c>
      <c r="C84" s="34"/>
      <c r="D84" s="34"/>
      <c r="E84" s="34"/>
      <c r="F84" s="34"/>
      <c r="G84" s="34"/>
      <c r="H84" s="34"/>
      <c r="I84" s="34"/>
    </row>
    <row r="85" spans="1:9" x14ac:dyDescent="0.25">
      <c r="A85" s="30"/>
      <c r="B85" s="29"/>
      <c r="C85" s="29"/>
      <c r="D85" s="29"/>
      <c r="E85" s="29"/>
      <c r="F85" s="29"/>
      <c r="G85" s="29"/>
      <c r="H85" s="29"/>
      <c r="I85" s="29"/>
    </row>
    <row r="86" spans="1:9" x14ac:dyDescent="0.25">
      <c r="A86" s="30"/>
      <c r="B86" s="36" t="s">
        <v>79</v>
      </c>
      <c r="C86" s="36"/>
      <c r="D86" s="36"/>
      <c r="E86" s="36"/>
      <c r="F86" s="36"/>
      <c r="G86" s="36"/>
      <c r="H86" s="36"/>
      <c r="I86" s="36"/>
    </row>
    <row r="87" spans="1:9" x14ac:dyDescent="0.25">
      <c r="A87" s="30"/>
      <c r="B87" s="29"/>
      <c r="C87" s="29"/>
      <c r="D87" s="29"/>
      <c r="E87" s="29"/>
      <c r="F87" s="29"/>
      <c r="G87" s="29"/>
      <c r="H87" s="29"/>
      <c r="I87" s="29"/>
    </row>
    <row r="88" spans="1:9" x14ac:dyDescent="0.25">
      <c r="A88" s="30"/>
      <c r="B88" s="34" t="s">
        <v>215</v>
      </c>
      <c r="C88" s="34"/>
      <c r="D88" s="34"/>
      <c r="E88" s="34"/>
      <c r="F88" s="34"/>
      <c r="G88" s="34"/>
      <c r="H88" s="34"/>
      <c r="I88" s="34"/>
    </row>
    <row r="89" spans="1:9" ht="15.75" thickBot="1" x14ac:dyDescent="0.3">
      <c r="A89" s="30"/>
      <c r="B89" s="38"/>
      <c r="C89" s="38"/>
      <c r="D89" s="38"/>
      <c r="E89" s="38"/>
      <c r="F89" s="38"/>
      <c r="G89" s="38"/>
      <c r="H89" s="38"/>
      <c r="I89" s="38"/>
    </row>
    <row r="90" spans="1:9" x14ac:dyDescent="0.25">
      <c r="A90" s="30"/>
      <c r="B90" s="23" t="s">
        <v>216</v>
      </c>
      <c r="C90" s="24"/>
      <c r="D90" s="24"/>
      <c r="E90" s="24"/>
      <c r="F90" s="24"/>
      <c r="G90" s="24"/>
      <c r="H90" s="17"/>
      <c r="I90" s="18" t="s">
        <v>217</v>
      </c>
    </row>
    <row r="91" spans="1:9" x14ac:dyDescent="0.25">
      <c r="A91" s="30"/>
      <c r="B91" s="25" t="s">
        <v>218</v>
      </c>
      <c r="C91" s="26"/>
      <c r="D91" s="26"/>
      <c r="E91" s="26"/>
      <c r="F91" s="26"/>
      <c r="G91" s="26"/>
      <c r="H91" s="19"/>
      <c r="I91" s="20" t="s">
        <v>219</v>
      </c>
    </row>
    <row r="92" spans="1:9" ht="15.75" thickBot="1" x14ac:dyDescent="0.3">
      <c r="A92" s="30"/>
      <c r="B92" s="27" t="s">
        <v>140</v>
      </c>
      <c r="C92" s="28"/>
      <c r="D92" s="28"/>
      <c r="E92" s="28"/>
      <c r="F92" s="28"/>
      <c r="G92" s="28"/>
      <c r="H92" s="21"/>
      <c r="I92" s="22" t="s">
        <v>219</v>
      </c>
    </row>
    <row r="93" spans="1:9" x14ac:dyDescent="0.25">
      <c r="A93" s="30"/>
      <c r="B93" s="39"/>
      <c r="C93" s="39"/>
      <c r="D93" s="39"/>
      <c r="E93" s="39"/>
      <c r="F93" s="39"/>
      <c r="G93" s="39"/>
      <c r="H93" s="39"/>
      <c r="I93" s="39"/>
    </row>
    <row r="94" spans="1:9" x14ac:dyDescent="0.25">
      <c r="A94" s="30"/>
      <c r="B94" s="35" t="s">
        <v>220</v>
      </c>
      <c r="C94" s="35"/>
      <c r="D94" s="35"/>
      <c r="E94" s="35"/>
      <c r="F94" s="35"/>
      <c r="G94" s="35"/>
      <c r="H94" s="35"/>
      <c r="I94" s="35"/>
    </row>
    <row r="95" spans="1:9" x14ac:dyDescent="0.25">
      <c r="A95" s="30"/>
      <c r="B95" s="29"/>
      <c r="C95" s="29"/>
      <c r="D95" s="29"/>
      <c r="E95" s="29"/>
      <c r="F95" s="29"/>
      <c r="G95" s="29"/>
      <c r="H95" s="29"/>
      <c r="I95" s="29"/>
    </row>
    <row r="96" spans="1:9" ht="25.5" customHeight="1" x14ac:dyDescent="0.25">
      <c r="A96" s="30"/>
      <c r="B96" s="32" t="s">
        <v>221</v>
      </c>
      <c r="C96" s="32"/>
      <c r="D96" s="32"/>
      <c r="E96" s="32"/>
      <c r="F96" s="32"/>
      <c r="G96" s="32"/>
      <c r="H96" s="32"/>
      <c r="I96" s="32"/>
    </row>
    <row r="97" spans="1:9" x14ac:dyDescent="0.25">
      <c r="A97" s="30"/>
      <c r="B97" s="29"/>
      <c r="C97" s="29"/>
      <c r="D97" s="29"/>
      <c r="E97" s="29"/>
      <c r="F97" s="29"/>
      <c r="G97" s="29"/>
      <c r="H97" s="29"/>
      <c r="I97" s="29"/>
    </row>
    <row r="98" spans="1:9" x14ac:dyDescent="0.25">
      <c r="A98" s="30"/>
      <c r="B98" s="35" t="s">
        <v>222</v>
      </c>
      <c r="C98" s="35"/>
      <c r="D98" s="35"/>
      <c r="E98" s="35"/>
      <c r="F98" s="35"/>
      <c r="G98" s="35"/>
      <c r="H98" s="35"/>
      <c r="I98" s="35"/>
    </row>
    <row r="99" spans="1:9" x14ac:dyDescent="0.25">
      <c r="A99" s="30"/>
      <c r="B99" s="29"/>
      <c r="C99" s="29"/>
      <c r="D99" s="29"/>
      <c r="E99" s="29"/>
      <c r="F99" s="29"/>
      <c r="G99" s="29"/>
      <c r="H99" s="29"/>
      <c r="I99" s="29"/>
    </row>
    <row r="100" spans="1:9" x14ac:dyDescent="0.25">
      <c r="A100" s="30"/>
      <c r="B100" s="32" t="s">
        <v>223</v>
      </c>
      <c r="C100" s="32"/>
      <c r="D100" s="32"/>
      <c r="E100" s="32"/>
      <c r="F100" s="32"/>
      <c r="G100" s="32"/>
      <c r="H100" s="32"/>
      <c r="I100" s="32"/>
    </row>
    <row r="101" spans="1:9" x14ac:dyDescent="0.25">
      <c r="A101" s="30"/>
      <c r="B101" s="29"/>
      <c r="C101" s="29"/>
      <c r="D101" s="29"/>
      <c r="E101" s="29"/>
      <c r="F101" s="29"/>
      <c r="G101" s="29"/>
      <c r="H101" s="29"/>
      <c r="I101" s="29"/>
    </row>
    <row r="102" spans="1:9" x14ac:dyDescent="0.25">
      <c r="A102" s="30"/>
      <c r="B102" s="35" t="s">
        <v>224</v>
      </c>
      <c r="C102" s="35"/>
      <c r="D102" s="35"/>
      <c r="E102" s="35"/>
      <c r="F102" s="35"/>
      <c r="G102" s="35"/>
      <c r="H102" s="35"/>
      <c r="I102" s="35"/>
    </row>
    <row r="103" spans="1:9" x14ac:dyDescent="0.25">
      <c r="A103" s="30"/>
      <c r="B103" s="29"/>
      <c r="C103" s="29"/>
      <c r="D103" s="29"/>
      <c r="E103" s="29"/>
      <c r="F103" s="29"/>
      <c r="G103" s="29"/>
      <c r="H103" s="29"/>
      <c r="I103" s="29"/>
    </row>
    <row r="104" spans="1:9" ht="38.25" customHeight="1" x14ac:dyDescent="0.25">
      <c r="A104" s="30"/>
      <c r="B104" s="34" t="s">
        <v>225</v>
      </c>
      <c r="C104" s="34"/>
      <c r="D104" s="34"/>
      <c r="E104" s="34"/>
      <c r="F104" s="34"/>
      <c r="G104" s="34"/>
      <c r="H104" s="34"/>
      <c r="I104" s="34"/>
    </row>
    <row r="105" spans="1:9" x14ac:dyDescent="0.25">
      <c r="A105" s="30"/>
      <c r="B105" s="29"/>
      <c r="C105" s="29"/>
      <c r="D105" s="29"/>
      <c r="E105" s="29"/>
      <c r="F105" s="29"/>
      <c r="G105" s="29"/>
      <c r="H105" s="29"/>
      <c r="I105" s="29"/>
    </row>
    <row r="106" spans="1:9" ht="38.25" customHeight="1" x14ac:dyDescent="0.25">
      <c r="A106" s="30"/>
      <c r="B106" s="34" t="s">
        <v>226</v>
      </c>
      <c r="C106" s="34"/>
      <c r="D106" s="34"/>
      <c r="E106" s="34"/>
      <c r="F106" s="34"/>
      <c r="G106" s="34"/>
      <c r="H106" s="34"/>
      <c r="I106" s="34"/>
    </row>
    <row r="107" spans="1:9" x14ac:dyDescent="0.25">
      <c r="A107" s="30"/>
      <c r="B107" s="34" t="s">
        <v>227</v>
      </c>
      <c r="C107" s="34"/>
      <c r="D107" s="34"/>
      <c r="E107" s="34"/>
      <c r="F107" s="34"/>
      <c r="G107" s="34"/>
      <c r="H107" s="34"/>
      <c r="I107" s="34"/>
    </row>
    <row r="108" spans="1:9" ht="38.25" customHeight="1" x14ac:dyDescent="0.25">
      <c r="A108" s="30"/>
      <c r="B108" s="34" t="s">
        <v>228</v>
      </c>
      <c r="C108" s="34"/>
      <c r="D108" s="34"/>
      <c r="E108" s="34"/>
      <c r="F108" s="34"/>
      <c r="G108" s="34"/>
      <c r="H108" s="34"/>
      <c r="I108" s="34"/>
    </row>
    <row r="109" spans="1:9" x14ac:dyDescent="0.25">
      <c r="A109" s="30"/>
      <c r="B109" s="34" t="s">
        <v>229</v>
      </c>
      <c r="C109" s="34"/>
      <c r="D109" s="34"/>
      <c r="E109" s="34"/>
      <c r="F109" s="34"/>
      <c r="G109" s="34"/>
      <c r="H109" s="34"/>
      <c r="I109" s="34"/>
    </row>
    <row r="110" spans="1:9" ht="63.75" customHeight="1" x14ac:dyDescent="0.25">
      <c r="A110" s="30"/>
      <c r="B110" s="34" t="s">
        <v>230</v>
      </c>
      <c r="C110" s="34"/>
      <c r="D110" s="34"/>
      <c r="E110" s="34"/>
      <c r="F110" s="34"/>
      <c r="G110" s="34"/>
      <c r="H110" s="34"/>
      <c r="I110" s="34"/>
    </row>
    <row r="111" spans="1:9" x14ac:dyDescent="0.25">
      <c r="A111" s="30"/>
      <c r="B111" s="34" t="s">
        <v>231</v>
      </c>
      <c r="C111" s="34"/>
      <c r="D111" s="34"/>
      <c r="E111" s="34"/>
      <c r="F111" s="34"/>
      <c r="G111" s="34"/>
      <c r="H111" s="34"/>
      <c r="I111" s="34"/>
    </row>
    <row r="112" spans="1:9" ht="38.25" customHeight="1" x14ac:dyDescent="0.25">
      <c r="A112" s="30"/>
      <c r="B112" s="34" t="s">
        <v>232</v>
      </c>
      <c r="C112" s="34"/>
      <c r="D112" s="34"/>
      <c r="E112" s="34"/>
      <c r="F112" s="34"/>
      <c r="G112" s="34"/>
      <c r="H112" s="34"/>
      <c r="I112" s="34"/>
    </row>
    <row r="113" spans="1:9" x14ac:dyDescent="0.25">
      <c r="A113" s="30"/>
      <c r="B113" s="29"/>
      <c r="C113" s="29"/>
      <c r="D113" s="29"/>
      <c r="E113" s="29"/>
      <c r="F113" s="29"/>
      <c r="G113" s="29"/>
      <c r="H113" s="29"/>
      <c r="I113" s="29"/>
    </row>
    <row r="114" spans="1:9" x14ac:dyDescent="0.25">
      <c r="A114" s="30"/>
      <c r="B114" s="35" t="s">
        <v>233</v>
      </c>
      <c r="C114" s="35"/>
      <c r="D114" s="35"/>
      <c r="E114" s="35"/>
      <c r="F114" s="35"/>
      <c r="G114" s="35"/>
      <c r="H114" s="35"/>
      <c r="I114" s="35"/>
    </row>
    <row r="115" spans="1:9" x14ac:dyDescent="0.25">
      <c r="A115" s="30"/>
      <c r="B115" s="29"/>
      <c r="C115" s="29"/>
      <c r="D115" s="29"/>
      <c r="E115" s="29"/>
      <c r="F115" s="29"/>
      <c r="G115" s="29"/>
      <c r="H115" s="29"/>
      <c r="I115" s="29"/>
    </row>
    <row r="116" spans="1:9" x14ac:dyDescent="0.25">
      <c r="A116" s="30"/>
      <c r="B116" s="32" t="s">
        <v>234</v>
      </c>
      <c r="C116" s="32"/>
      <c r="D116" s="32"/>
      <c r="E116" s="32"/>
      <c r="F116" s="32"/>
      <c r="G116" s="32"/>
      <c r="H116" s="32"/>
      <c r="I116" s="32"/>
    </row>
    <row r="117" spans="1:9" x14ac:dyDescent="0.25">
      <c r="A117" s="30"/>
      <c r="B117" s="29"/>
      <c r="C117" s="29"/>
      <c r="D117" s="29"/>
      <c r="E117" s="29"/>
      <c r="F117" s="29"/>
      <c r="G117" s="29"/>
      <c r="H117" s="29"/>
      <c r="I117" s="29"/>
    </row>
    <row r="118" spans="1:9" x14ac:dyDescent="0.25">
      <c r="A118" s="30"/>
      <c r="B118" s="35" t="s">
        <v>235</v>
      </c>
      <c r="C118" s="35"/>
      <c r="D118" s="35"/>
      <c r="E118" s="35"/>
      <c r="F118" s="35"/>
      <c r="G118" s="35"/>
      <c r="H118" s="35"/>
      <c r="I118" s="35"/>
    </row>
    <row r="119" spans="1:9" x14ac:dyDescent="0.25">
      <c r="A119" s="30"/>
      <c r="B119" s="29"/>
      <c r="C119" s="29"/>
      <c r="D119" s="29"/>
      <c r="E119" s="29"/>
      <c r="F119" s="29"/>
      <c r="G119" s="29"/>
      <c r="H119" s="29"/>
      <c r="I119" s="29"/>
    </row>
    <row r="120" spans="1:9" ht="25.5" customHeight="1" x14ac:dyDescent="0.25">
      <c r="A120" s="30"/>
      <c r="B120" s="32" t="s">
        <v>236</v>
      </c>
      <c r="C120" s="32"/>
      <c r="D120" s="32"/>
      <c r="E120" s="32"/>
      <c r="F120" s="32"/>
      <c r="G120" s="32"/>
      <c r="H120" s="32"/>
      <c r="I120" s="32"/>
    </row>
    <row r="121" spans="1:9" x14ac:dyDescent="0.25">
      <c r="A121" s="30"/>
      <c r="B121" s="29"/>
      <c r="C121" s="29"/>
      <c r="D121" s="29"/>
      <c r="E121" s="29"/>
      <c r="F121" s="29"/>
      <c r="G121" s="29"/>
      <c r="H121" s="29"/>
      <c r="I121" s="29"/>
    </row>
    <row r="122" spans="1:9" ht="25.5" customHeight="1" x14ac:dyDescent="0.25">
      <c r="A122" s="30"/>
      <c r="B122" s="34" t="s">
        <v>237</v>
      </c>
      <c r="C122" s="34"/>
      <c r="D122" s="34"/>
      <c r="E122" s="34"/>
      <c r="F122" s="34"/>
      <c r="G122" s="34"/>
      <c r="H122" s="34"/>
      <c r="I122" s="34"/>
    </row>
    <row r="123" spans="1:9" x14ac:dyDescent="0.25">
      <c r="A123" s="30"/>
      <c r="B123" s="29"/>
      <c r="C123" s="29"/>
      <c r="D123" s="29"/>
      <c r="E123" s="29"/>
      <c r="F123" s="29"/>
      <c r="G123" s="29"/>
      <c r="H123" s="29"/>
      <c r="I123" s="29"/>
    </row>
    <row r="124" spans="1:9" ht="51" customHeight="1" x14ac:dyDescent="0.25">
      <c r="A124" s="30"/>
      <c r="B124" s="34" t="s">
        <v>238</v>
      </c>
      <c r="C124" s="34"/>
      <c r="D124" s="34"/>
      <c r="E124" s="34"/>
      <c r="F124" s="34"/>
      <c r="G124" s="34"/>
      <c r="H124" s="34"/>
      <c r="I124" s="34"/>
    </row>
    <row r="125" spans="1:9" x14ac:dyDescent="0.25">
      <c r="A125" s="30"/>
      <c r="B125" s="29"/>
      <c r="C125" s="29"/>
      <c r="D125" s="29"/>
      <c r="E125" s="29"/>
      <c r="F125" s="29"/>
      <c r="G125" s="29"/>
      <c r="H125" s="29"/>
      <c r="I125" s="29"/>
    </row>
    <row r="126" spans="1:9" x14ac:dyDescent="0.25">
      <c r="A126" s="30"/>
      <c r="B126" s="35" t="s">
        <v>239</v>
      </c>
      <c r="C126" s="35"/>
      <c r="D126" s="35"/>
      <c r="E126" s="35"/>
      <c r="F126" s="35"/>
      <c r="G126" s="35"/>
      <c r="H126" s="35"/>
      <c r="I126" s="35"/>
    </row>
    <row r="127" spans="1:9" x14ac:dyDescent="0.25">
      <c r="A127" s="30"/>
      <c r="B127" s="29"/>
      <c r="C127" s="29"/>
      <c r="D127" s="29"/>
      <c r="E127" s="29"/>
      <c r="F127" s="29"/>
      <c r="G127" s="29"/>
      <c r="H127" s="29"/>
      <c r="I127" s="29"/>
    </row>
    <row r="128" spans="1:9" ht="25.5" customHeight="1" x14ac:dyDescent="0.25">
      <c r="A128" s="30"/>
      <c r="B128" s="32" t="s">
        <v>240</v>
      </c>
      <c r="C128" s="32"/>
      <c r="D128" s="32"/>
      <c r="E128" s="32"/>
      <c r="F128" s="32"/>
      <c r="G128" s="32"/>
      <c r="H128" s="32"/>
      <c r="I128" s="32"/>
    </row>
    <row r="129" spans="1:9" x14ac:dyDescent="0.25">
      <c r="A129" s="30"/>
      <c r="B129" s="29"/>
      <c r="C129" s="29"/>
      <c r="D129" s="29"/>
      <c r="E129" s="29"/>
      <c r="F129" s="29"/>
      <c r="G129" s="29"/>
      <c r="H129" s="29"/>
      <c r="I129" s="29"/>
    </row>
    <row r="130" spans="1:9" x14ac:dyDescent="0.25">
      <c r="A130" s="30"/>
      <c r="B130" s="36" t="s">
        <v>241</v>
      </c>
      <c r="C130" s="36"/>
      <c r="D130" s="36"/>
      <c r="E130" s="36"/>
      <c r="F130" s="36"/>
      <c r="G130" s="36"/>
      <c r="H130" s="36"/>
      <c r="I130" s="36"/>
    </row>
    <row r="131" spans="1:9" x14ac:dyDescent="0.25">
      <c r="A131" s="30"/>
      <c r="B131" s="29"/>
      <c r="C131" s="29"/>
      <c r="D131" s="29"/>
      <c r="E131" s="29"/>
      <c r="F131" s="29"/>
      <c r="G131" s="29"/>
      <c r="H131" s="29"/>
      <c r="I131" s="29"/>
    </row>
    <row r="132" spans="1:9" ht="25.5" customHeight="1" x14ac:dyDescent="0.25">
      <c r="A132" s="30"/>
      <c r="B132" s="32" t="s">
        <v>242</v>
      </c>
      <c r="C132" s="32"/>
      <c r="D132" s="32"/>
      <c r="E132" s="32"/>
      <c r="F132" s="32"/>
      <c r="G132" s="32"/>
      <c r="H132" s="32"/>
      <c r="I132" s="32"/>
    </row>
    <row r="133" spans="1:9" x14ac:dyDescent="0.25">
      <c r="A133" s="30"/>
      <c r="B133" s="29"/>
      <c r="C133" s="29"/>
      <c r="D133" s="29"/>
      <c r="E133" s="29"/>
      <c r="F133" s="29"/>
      <c r="G133" s="29"/>
      <c r="H133" s="29"/>
      <c r="I133" s="29"/>
    </row>
    <row r="134" spans="1:9" x14ac:dyDescent="0.25">
      <c r="A134" s="30"/>
      <c r="B134" s="35" t="s">
        <v>243</v>
      </c>
      <c r="C134" s="35"/>
      <c r="D134" s="35"/>
      <c r="E134" s="35"/>
      <c r="F134" s="35"/>
      <c r="G134" s="35"/>
      <c r="H134" s="35"/>
      <c r="I134" s="35"/>
    </row>
    <row r="135" spans="1:9" x14ac:dyDescent="0.25">
      <c r="A135" s="30"/>
      <c r="B135" s="29"/>
      <c r="C135" s="29"/>
      <c r="D135" s="29"/>
      <c r="E135" s="29"/>
      <c r="F135" s="29"/>
      <c r="G135" s="29"/>
      <c r="H135" s="29"/>
      <c r="I135" s="29"/>
    </row>
    <row r="136" spans="1:9" x14ac:dyDescent="0.25">
      <c r="A136" s="30"/>
      <c r="B136" s="34" t="s">
        <v>244</v>
      </c>
      <c r="C136" s="34"/>
      <c r="D136" s="34"/>
      <c r="E136" s="34"/>
      <c r="F136" s="34"/>
      <c r="G136" s="34"/>
      <c r="H136" s="34"/>
      <c r="I136" s="34"/>
    </row>
    <row r="137" spans="1:9" x14ac:dyDescent="0.25">
      <c r="A137" s="30"/>
      <c r="B137" s="34" t="s">
        <v>245</v>
      </c>
      <c r="C137" s="34"/>
      <c r="D137" s="34"/>
      <c r="E137" s="34"/>
      <c r="F137" s="34"/>
      <c r="G137" s="34"/>
      <c r="H137" s="34"/>
      <c r="I137" s="34"/>
    </row>
    <row r="138" spans="1:9" ht="38.25" customHeight="1" x14ac:dyDescent="0.25">
      <c r="A138" s="30"/>
      <c r="B138" s="34" t="s">
        <v>246</v>
      </c>
      <c r="C138" s="34"/>
      <c r="D138" s="34"/>
      <c r="E138" s="34"/>
      <c r="F138" s="34"/>
      <c r="G138" s="34"/>
      <c r="H138" s="34"/>
      <c r="I138" s="34"/>
    </row>
    <row r="139" spans="1:9" x14ac:dyDescent="0.25">
      <c r="A139" s="30"/>
      <c r="B139" s="34" t="s">
        <v>247</v>
      </c>
      <c r="C139" s="34"/>
      <c r="D139" s="34"/>
      <c r="E139" s="34"/>
      <c r="F139" s="34"/>
      <c r="G139" s="34"/>
      <c r="H139" s="34"/>
      <c r="I139" s="34"/>
    </row>
    <row r="140" spans="1:9" ht="25.5" customHeight="1" x14ac:dyDescent="0.25">
      <c r="A140" s="30"/>
      <c r="B140" s="34" t="s">
        <v>248</v>
      </c>
      <c r="C140" s="34"/>
      <c r="D140" s="34"/>
      <c r="E140" s="34"/>
      <c r="F140" s="34"/>
      <c r="G140" s="34"/>
      <c r="H140" s="34"/>
      <c r="I140" s="34"/>
    </row>
    <row r="141" spans="1:9" x14ac:dyDescent="0.25">
      <c r="A141" s="30"/>
      <c r="B141" s="35" t="s">
        <v>249</v>
      </c>
      <c r="C141" s="35"/>
      <c r="D141" s="35"/>
      <c r="E141" s="35"/>
      <c r="F141" s="35"/>
      <c r="G141" s="35"/>
      <c r="H141" s="35"/>
      <c r="I141" s="35"/>
    </row>
    <row r="142" spans="1:9" x14ac:dyDescent="0.25">
      <c r="A142" s="30"/>
      <c r="B142" s="29"/>
      <c r="C142" s="29"/>
      <c r="D142" s="29"/>
      <c r="E142" s="29"/>
      <c r="F142" s="29"/>
      <c r="G142" s="29"/>
      <c r="H142" s="29"/>
      <c r="I142" s="29"/>
    </row>
    <row r="143" spans="1:9" ht="25.5" customHeight="1" x14ac:dyDescent="0.25">
      <c r="A143" s="30"/>
      <c r="B143" s="32" t="s">
        <v>250</v>
      </c>
      <c r="C143" s="32"/>
      <c r="D143" s="32"/>
      <c r="E143" s="32"/>
      <c r="F143" s="32"/>
      <c r="G143" s="32"/>
      <c r="H143" s="32"/>
      <c r="I143" s="32"/>
    </row>
    <row r="144" spans="1:9" x14ac:dyDescent="0.25">
      <c r="A144" s="30"/>
      <c r="B144" s="29"/>
      <c r="C144" s="29"/>
      <c r="D144" s="29"/>
      <c r="E144" s="29"/>
      <c r="F144" s="29"/>
      <c r="G144" s="29"/>
      <c r="H144" s="29"/>
      <c r="I144" s="29"/>
    </row>
    <row r="145" spans="1:9" x14ac:dyDescent="0.25">
      <c r="A145" s="30"/>
      <c r="B145" s="35" t="s">
        <v>251</v>
      </c>
      <c r="C145" s="35"/>
      <c r="D145" s="35"/>
      <c r="E145" s="35"/>
      <c r="F145" s="35"/>
      <c r="G145" s="35"/>
      <c r="H145" s="35"/>
      <c r="I145" s="35"/>
    </row>
    <row r="146" spans="1:9" x14ac:dyDescent="0.25">
      <c r="A146" s="30"/>
      <c r="B146" s="29"/>
      <c r="C146" s="29"/>
      <c r="D146" s="29"/>
      <c r="E146" s="29"/>
      <c r="F146" s="29"/>
      <c r="G146" s="29"/>
      <c r="H146" s="29"/>
      <c r="I146" s="29"/>
    </row>
    <row r="147" spans="1:9" ht="38.25" customHeight="1" x14ac:dyDescent="0.25">
      <c r="A147" s="30"/>
      <c r="B147" s="32" t="s">
        <v>252</v>
      </c>
      <c r="C147" s="32"/>
      <c r="D147" s="32"/>
      <c r="E147" s="32"/>
      <c r="F147" s="32"/>
      <c r="G147" s="32"/>
      <c r="H147" s="32"/>
      <c r="I147" s="32"/>
    </row>
    <row r="148" spans="1:9" x14ac:dyDescent="0.25">
      <c r="A148" s="30"/>
      <c r="B148" s="29"/>
      <c r="C148" s="29"/>
      <c r="D148" s="29"/>
      <c r="E148" s="29"/>
      <c r="F148" s="29"/>
      <c r="G148" s="29"/>
      <c r="H148" s="29"/>
      <c r="I148" s="29"/>
    </row>
    <row r="149" spans="1:9" x14ac:dyDescent="0.25">
      <c r="A149" s="30"/>
      <c r="B149" s="36" t="s">
        <v>253</v>
      </c>
      <c r="C149" s="36"/>
      <c r="D149" s="36"/>
      <c r="E149" s="36"/>
      <c r="F149" s="36"/>
      <c r="G149" s="36"/>
      <c r="H149" s="36"/>
      <c r="I149" s="36"/>
    </row>
    <row r="150" spans="1:9" x14ac:dyDescent="0.25">
      <c r="A150" s="30"/>
      <c r="B150" s="29"/>
      <c r="C150" s="29"/>
      <c r="D150" s="29"/>
      <c r="E150" s="29"/>
      <c r="F150" s="29"/>
      <c r="G150" s="29"/>
      <c r="H150" s="29"/>
      <c r="I150" s="29"/>
    </row>
    <row r="151" spans="1:9" ht="38.25" customHeight="1" x14ac:dyDescent="0.25">
      <c r="A151" s="30"/>
      <c r="B151" s="34" t="s">
        <v>254</v>
      </c>
      <c r="C151" s="34"/>
      <c r="D151" s="34"/>
      <c r="E151" s="34"/>
      <c r="F151" s="34"/>
      <c r="G151" s="34"/>
      <c r="H151" s="34"/>
      <c r="I151" s="34"/>
    </row>
    <row r="152" spans="1:9" x14ac:dyDescent="0.25">
      <c r="A152" s="30"/>
      <c r="B152" s="29"/>
      <c r="C152" s="29"/>
      <c r="D152" s="29"/>
      <c r="E152" s="29"/>
      <c r="F152" s="29"/>
      <c r="G152" s="29"/>
      <c r="H152" s="29"/>
      <c r="I152" s="29"/>
    </row>
    <row r="153" spans="1:9" ht="38.25" customHeight="1" x14ac:dyDescent="0.25">
      <c r="A153" s="30"/>
      <c r="B153" s="34" t="s">
        <v>255</v>
      </c>
      <c r="C153" s="34"/>
      <c r="D153" s="34"/>
      <c r="E153" s="34"/>
      <c r="F153" s="34"/>
      <c r="G153" s="34"/>
      <c r="H153" s="34"/>
      <c r="I153" s="34"/>
    </row>
    <row r="154" spans="1:9" x14ac:dyDescent="0.25">
      <c r="A154" s="30"/>
      <c r="B154" s="29"/>
      <c r="C154" s="29"/>
      <c r="D154" s="29"/>
      <c r="E154" s="29"/>
      <c r="F154" s="29"/>
      <c r="G154" s="29"/>
      <c r="H154" s="29"/>
      <c r="I154" s="29"/>
    </row>
  </sheetData>
  <mergeCells count="156">
    <mergeCell ref="B151:I151"/>
    <mergeCell ref="B152:I152"/>
    <mergeCell ref="B153:I153"/>
    <mergeCell ref="B154:I154"/>
    <mergeCell ref="B145:I145"/>
    <mergeCell ref="B146:I146"/>
    <mergeCell ref="B147:I147"/>
    <mergeCell ref="B148:I148"/>
    <mergeCell ref="B149:I149"/>
    <mergeCell ref="B150:I150"/>
    <mergeCell ref="B139:I139"/>
    <mergeCell ref="B140:I140"/>
    <mergeCell ref="B141:I141"/>
    <mergeCell ref="B142:I142"/>
    <mergeCell ref="B143:I143"/>
    <mergeCell ref="B144:I144"/>
    <mergeCell ref="B133:I133"/>
    <mergeCell ref="B134:I134"/>
    <mergeCell ref="B135:I135"/>
    <mergeCell ref="B136:I136"/>
    <mergeCell ref="B137:I137"/>
    <mergeCell ref="B138:I138"/>
    <mergeCell ref="B127:I127"/>
    <mergeCell ref="B128:I128"/>
    <mergeCell ref="B129:I129"/>
    <mergeCell ref="B130:I130"/>
    <mergeCell ref="B131:I131"/>
    <mergeCell ref="B132:I132"/>
    <mergeCell ref="B121:I121"/>
    <mergeCell ref="B122:I122"/>
    <mergeCell ref="B123:I123"/>
    <mergeCell ref="B124:I124"/>
    <mergeCell ref="B125:I125"/>
    <mergeCell ref="B126:I126"/>
    <mergeCell ref="B115:I115"/>
    <mergeCell ref="B116:I116"/>
    <mergeCell ref="B117:I117"/>
    <mergeCell ref="B118:I118"/>
    <mergeCell ref="B119:I119"/>
    <mergeCell ref="B120:I120"/>
    <mergeCell ref="B109:I109"/>
    <mergeCell ref="B110:I110"/>
    <mergeCell ref="B111:I111"/>
    <mergeCell ref="B112:I112"/>
    <mergeCell ref="B113:I113"/>
    <mergeCell ref="B114:I114"/>
    <mergeCell ref="B103:I103"/>
    <mergeCell ref="B104:I104"/>
    <mergeCell ref="B105:I105"/>
    <mergeCell ref="B106:I106"/>
    <mergeCell ref="B107:I107"/>
    <mergeCell ref="B108:I108"/>
    <mergeCell ref="B97:I97"/>
    <mergeCell ref="B98:I98"/>
    <mergeCell ref="B99:I99"/>
    <mergeCell ref="B100:I100"/>
    <mergeCell ref="B101:I101"/>
    <mergeCell ref="B102:I102"/>
    <mergeCell ref="B88:I88"/>
    <mergeCell ref="B89:I89"/>
    <mergeCell ref="B93:I93"/>
    <mergeCell ref="B94:I94"/>
    <mergeCell ref="B95:I95"/>
    <mergeCell ref="B96:I96"/>
    <mergeCell ref="B73:I73"/>
    <mergeCell ref="B74:I74"/>
    <mergeCell ref="B75:I75"/>
    <mergeCell ref="B81:I81"/>
    <mergeCell ref="B82:I82"/>
    <mergeCell ref="B83:I83"/>
    <mergeCell ref="B67:I67"/>
    <mergeCell ref="B68:I68"/>
    <mergeCell ref="B69:I69"/>
    <mergeCell ref="B70:I70"/>
    <mergeCell ref="B71:I71"/>
    <mergeCell ref="B72:I72"/>
    <mergeCell ref="B61:I61"/>
    <mergeCell ref="B62:I62"/>
    <mergeCell ref="B63:I63"/>
    <mergeCell ref="B64:I64"/>
    <mergeCell ref="B65:I65"/>
    <mergeCell ref="B66:I66"/>
    <mergeCell ref="B55:I55"/>
    <mergeCell ref="B56:I56"/>
    <mergeCell ref="B57:I57"/>
    <mergeCell ref="B58:I58"/>
    <mergeCell ref="B59:I59"/>
    <mergeCell ref="B60:I60"/>
    <mergeCell ref="B49:I49"/>
    <mergeCell ref="B50:I50"/>
    <mergeCell ref="B51:I51"/>
    <mergeCell ref="B52:I52"/>
    <mergeCell ref="B53:I53"/>
    <mergeCell ref="B54:I54"/>
    <mergeCell ref="B43:I43"/>
    <mergeCell ref="B44:I44"/>
    <mergeCell ref="B45:I45"/>
    <mergeCell ref="B46:I46"/>
    <mergeCell ref="B47:I47"/>
    <mergeCell ref="B48:I48"/>
    <mergeCell ref="B37:I37"/>
    <mergeCell ref="B38:I38"/>
    <mergeCell ref="B39:I39"/>
    <mergeCell ref="B40:I40"/>
    <mergeCell ref="B41:I41"/>
    <mergeCell ref="B42:I42"/>
    <mergeCell ref="B31:I31"/>
    <mergeCell ref="B32:I32"/>
    <mergeCell ref="B33:I33"/>
    <mergeCell ref="B34:I34"/>
    <mergeCell ref="B35:I35"/>
    <mergeCell ref="B36:I36"/>
    <mergeCell ref="B25:I25"/>
    <mergeCell ref="B26:I26"/>
    <mergeCell ref="B27:I27"/>
    <mergeCell ref="B28:I28"/>
    <mergeCell ref="B29:I29"/>
    <mergeCell ref="B30:I30"/>
    <mergeCell ref="B19:I19"/>
    <mergeCell ref="B20:I20"/>
    <mergeCell ref="B21:I21"/>
    <mergeCell ref="B22:I22"/>
    <mergeCell ref="B23:I23"/>
    <mergeCell ref="B24:I24"/>
    <mergeCell ref="B13:I13"/>
    <mergeCell ref="B14:I14"/>
    <mergeCell ref="B15:I15"/>
    <mergeCell ref="B16:I16"/>
    <mergeCell ref="B17:I17"/>
    <mergeCell ref="B18:I18"/>
    <mergeCell ref="B7:I7"/>
    <mergeCell ref="B8:I8"/>
    <mergeCell ref="B9:I9"/>
    <mergeCell ref="B10:I10"/>
    <mergeCell ref="B11:I11"/>
    <mergeCell ref="B12:I12"/>
    <mergeCell ref="B91:G91"/>
    <mergeCell ref="B92:G92"/>
    <mergeCell ref="A1:A2"/>
    <mergeCell ref="B1:I1"/>
    <mergeCell ref="B2:I2"/>
    <mergeCell ref="B3:I3"/>
    <mergeCell ref="A4:A154"/>
    <mergeCell ref="B4:I4"/>
    <mergeCell ref="B5:I5"/>
    <mergeCell ref="B6:I6"/>
    <mergeCell ref="B76:G76"/>
    <mergeCell ref="B77:G77"/>
    <mergeCell ref="B78:G78"/>
    <mergeCell ref="B79:G79"/>
    <mergeCell ref="B80:G80"/>
    <mergeCell ref="B90:G90"/>
    <mergeCell ref="B84:I84"/>
    <mergeCell ref="B85:I85"/>
    <mergeCell ref="B86:I86"/>
    <mergeCell ref="B87:I8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45" x14ac:dyDescent="0.25">
      <c r="A1" s="1" t="s">
        <v>1203</v>
      </c>
      <c r="B1" s="1" t="s">
        <v>1</v>
      </c>
      <c r="C1" s="1"/>
      <c r="D1" s="1"/>
    </row>
    <row r="2" spans="1:4" ht="30" x14ac:dyDescent="0.25">
      <c r="A2" s="1" t="s">
        <v>1204</v>
      </c>
      <c r="B2" s="1" t="s">
        <v>2</v>
      </c>
      <c r="C2" s="1" t="s">
        <v>1205</v>
      </c>
      <c r="D2" s="1" t="s">
        <v>30</v>
      </c>
    </row>
    <row r="3" spans="1:4" ht="45" x14ac:dyDescent="0.25">
      <c r="A3" s="3" t="s">
        <v>820</v>
      </c>
      <c r="B3" s="4"/>
      <c r="C3" s="4"/>
      <c r="D3" s="4"/>
    </row>
    <row r="4" spans="1:4" ht="60" x14ac:dyDescent="0.25">
      <c r="A4" s="2" t="s">
        <v>1206</v>
      </c>
      <c r="B4" s="4"/>
      <c r="C4" s="4"/>
      <c r="D4" s="7">
        <v>4024060</v>
      </c>
    </row>
    <row r="5" spans="1:4" ht="45" x14ac:dyDescent="0.25">
      <c r="A5" s="2" t="s">
        <v>1178</v>
      </c>
      <c r="B5" s="7">
        <v>436278</v>
      </c>
      <c r="C5" s="4"/>
      <c r="D5" s="4"/>
    </row>
    <row r="6" spans="1:4" ht="45" x14ac:dyDescent="0.25">
      <c r="A6" s="2" t="s">
        <v>1207</v>
      </c>
      <c r="B6" s="7">
        <v>-485810</v>
      </c>
      <c r="C6" s="4"/>
      <c r="D6" s="4"/>
    </row>
    <row r="7" spans="1:4" ht="60" x14ac:dyDescent="0.25">
      <c r="A7" s="2" t="s">
        <v>1208</v>
      </c>
      <c r="B7" s="7">
        <v>-349880</v>
      </c>
      <c r="C7" s="4"/>
      <c r="D7" s="4"/>
    </row>
    <row r="8" spans="1:4" ht="60" x14ac:dyDescent="0.25">
      <c r="A8" s="2" t="s">
        <v>1209</v>
      </c>
      <c r="B8" s="7">
        <v>3624648</v>
      </c>
      <c r="C8" s="4"/>
      <c r="D8" s="7">
        <v>4024060</v>
      </c>
    </row>
    <row r="9" spans="1:4" ht="45" x14ac:dyDescent="0.25">
      <c r="A9" s="2" t="s">
        <v>1210</v>
      </c>
      <c r="B9" s="7">
        <v>1534532</v>
      </c>
      <c r="C9" s="4"/>
      <c r="D9" s="4"/>
    </row>
    <row r="10" spans="1:4" ht="75" x14ac:dyDescent="0.25">
      <c r="A10" s="2" t="s">
        <v>1211</v>
      </c>
      <c r="B10" s="4"/>
      <c r="C10" s="9">
        <v>4.8</v>
      </c>
      <c r="D10" s="4"/>
    </row>
    <row r="11" spans="1:4" ht="75" x14ac:dyDescent="0.25">
      <c r="A11" s="2" t="s">
        <v>1212</v>
      </c>
      <c r="B11" s="9">
        <v>11.7</v>
      </c>
      <c r="C11" s="4"/>
      <c r="D11" s="4"/>
    </row>
    <row r="12" spans="1:4" ht="75" x14ac:dyDescent="0.25">
      <c r="A12" s="2" t="s">
        <v>1213</v>
      </c>
      <c r="B12" s="9">
        <v>2.0099999999999998</v>
      </c>
      <c r="C12" s="4"/>
      <c r="D12" s="4"/>
    </row>
    <row r="13" spans="1:4" ht="75" x14ac:dyDescent="0.25">
      <c r="A13" s="2" t="s">
        <v>1214</v>
      </c>
      <c r="B13" s="9">
        <v>6.32</v>
      </c>
      <c r="C13" s="4"/>
      <c r="D13" s="4"/>
    </row>
    <row r="14" spans="1:4" ht="75" x14ac:dyDescent="0.25">
      <c r="A14" s="2" t="s">
        <v>1215</v>
      </c>
      <c r="B14" s="9">
        <v>6.61</v>
      </c>
      <c r="C14" s="9">
        <v>4.8</v>
      </c>
      <c r="D14" s="4"/>
    </row>
    <row r="15" spans="1:4" ht="60" x14ac:dyDescent="0.25">
      <c r="A15" s="2" t="s">
        <v>1216</v>
      </c>
      <c r="B15" s="9">
        <v>5.42</v>
      </c>
      <c r="C15" s="4"/>
      <c r="D15" s="4"/>
    </row>
    <row r="16" spans="1:4" ht="75" x14ac:dyDescent="0.25">
      <c r="A16" s="2" t="s">
        <v>1217</v>
      </c>
      <c r="B16" s="4" t="s">
        <v>1218</v>
      </c>
      <c r="C16" s="4"/>
      <c r="D16" s="4"/>
    </row>
    <row r="17" spans="1:4" ht="60" x14ac:dyDescent="0.25">
      <c r="A17" s="2" t="s">
        <v>1219</v>
      </c>
      <c r="B17" s="4" t="s">
        <v>1220</v>
      </c>
      <c r="C17" s="4"/>
      <c r="D17" s="4"/>
    </row>
    <row r="18" spans="1:4" ht="60" x14ac:dyDescent="0.25">
      <c r="A18" s="2" t="s">
        <v>1221</v>
      </c>
      <c r="B18" s="6">
        <v>16747</v>
      </c>
      <c r="C18" s="4"/>
      <c r="D18" s="4"/>
    </row>
    <row r="19" spans="1:4" ht="60" x14ac:dyDescent="0.25">
      <c r="A19" s="2" t="s">
        <v>1222</v>
      </c>
      <c r="B19" s="6">
        <v>5839</v>
      </c>
      <c r="C19" s="4"/>
      <c r="D19" s="4"/>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5.85546875" bestFit="1" customWidth="1"/>
  </cols>
  <sheetData>
    <row r="1" spans="1:4" ht="15" customHeight="1" x14ac:dyDescent="0.25">
      <c r="A1" s="8" t="s">
        <v>1223</v>
      </c>
      <c r="B1" s="8" t="s">
        <v>1</v>
      </c>
      <c r="C1" s="8"/>
      <c r="D1" s="8"/>
    </row>
    <row r="2" spans="1:4" x14ac:dyDescent="0.25">
      <c r="A2" s="8"/>
      <c r="B2" s="1" t="s">
        <v>2</v>
      </c>
      <c r="C2" s="1" t="s">
        <v>29</v>
      </c>
      <c r="D2" s="1" t="s">
        <v>30</v>
      </c>
    </row>
    <row r="3" spans="1:4" ht="45" x14ac:dyDescent="0.25">
      <c r="A3" s="3" t="s">
        <v>820</v>
      </c>
      <c r="B3" s="4"/>
      <c r="C3" s="4"/>
      <c r="D3" s="4"/>
    </row>
    <row r="4" spans="1:4" ht="60" x14ac:dyDescent="0.25">
      <c r="A4" s="2" t="s">
        <v>1224</v>
      </c>
      <c r="B4" s="172">
        <v>0</v>
      </c>
      <c r="C4" s="172">
        <v>0</v>
      </c>
      <c r="D4" s="172">
        <v>0</v>
      </c>
    </row>
    <row r="5" spans="1:4" ht="60" x14ac:dyDescent="0.25">
      <c r="A5" s="2" t="s">
        <v>1225</v>
      </c>
      <c r="B5" s="172">
        <v>0.61299999999999999</v>
      </c>
      <c r="C5" s="172">
        <v>0.63100000000000001</v>
      </c>
      <c r="D5" s="172">
        <v>0.65800000000000003</v>
      </c>
    </row>
    <row r="6" spans="1:4" ht="60" x14ac:dyDescent="0.25">
      <c r="A6" s="2" t="s">
        <v>1226</v>
      </c>
      <c r="B6" s="172">
        <v>2.1999999999999999E-2</v>
      </c>
      <c r="C6" s="172">
        <v>1.2999999999999999E-2</v>
      </c>
      <c r="D6" s="172">
        <v>1.2E-2</v>
      </c>
    </row>
    <row r="7" spans="1:4" ht="60" x14ac:dyDescent="0.25">
      <c r="A7" s="2" t="s">
        <v>1227</v>
      </c>
      <c r="B7" s="4" t="s">
        <v>1228</v>
      </c>
      <c r="C7" s="4" t="s">
        <v>1228</v>
      </c>
      <c r="D7" s="4" t="s">
        <v>1228</v>
      </c>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15" customHeight="1" x14ac:dyDescent="0.25">
      <c r="A1" s="8" t="s">
        <v>1229</v>
      </c>
      <c r="B1" s="1" t="s">
        <v>1</v>
      </c>
      <c r="C1" s="1"/>
      <c r="D1" s="1"/>
    </row>
    <row r="2" spans="1:4" x14ac:dyDescent="0.25">
      <c r="A2" s="8"/>
      <c r="B2" s="1" t="s">
        <v>2</v>
      </c>
      <c r="C2" s="1" t="s">
        <v>1205</v>
      </c>
      <c r="D2" s="1" t="s">
        <v>30</v>
      </c>
    </row>
    <row r="3" spans="1:4" ht="45" x14ac:dyDescent="0.25">
      <c r="A3" s="3" t="s">
        <v>1230</v>
      </c>
      <c r="B3" s="4"/>
      <c r="C3" s="4"/>
      <c r="D3" s="4"/>
    </row>
    <row r="4" spans="1:4" ht="75" x14ac:dyDescent="0.25">
      <c r="A4" s="2" t="s">
        <v>1231</v>
      </c>
      <c r="B4" s="9">
        <v>5.42</v>
      </c>
      <c r="C4" s="4"/>
      <c r="D4" s="4"/>
    </row>
    <row r="5" spans="1:4" ht="45" x14ac:dyDescent="0.25">
      <c r="A5" s="2" t="s">
        <v>1232</v>
      </c>
      <c r="B5" s="7">
        <v>3624648</v>
      </c>
      <c r="C5" s="4"/>
      <c r="D5" s="7">
        <v>4024060</v>
      </c>
    </row>
    <row r="6" spans="1:4" ht="60" x14ac:dyDescent="0.25">
      <c r="A6" s="2" t="s">
        <v>1233</v>
      </c>
      <c r="B6" s="9">
        <v>6.61</v>
      </c>
      <c r="C6" s="9">
        <v>4.8</v>
      </c>
      <c r="D6" s="4"/>
    </row>
    <row r="7" spans="1:4" x14ac:dyDescent="0.25">
      <c r="A7" s="2">
        <v>2013</v>
      </c>
      <c r="B7" s="4"/>
      <c r="C7" s="4"/>
      <c r="D7" s="4"/>
    </row>
    <row r="8" spans="1:4" ht="45" x14ac:dyDescent="0.25">
      <c r="A8" s="3" t="s">
        <v>1230</v>
      </c>
      <c r="B8" s="4"/>
      <c r="C8" s="4"/>
      <c r="D8" s="4"/>
    </row>
    <row r="9" spans="1:4" ht="60" x14ac:dyDescent="0.25">
      <c r="A9" s="2" t="s">
        <v>1234</v>
      </c>
      <c r="B9" s="7">
        <v>272920</v>
      </c>
      <c r="C9" s="4"/>
      <c r="D9" s="4"/>
    </row>
    <row r="10" spans="1:4" ht="75" x14ac:dyDescent="0.25">
      <c r="A10" s="2" t="s">
        <v>1231</v>
      </c>
      <c r="B10" s="9">
        <v>1.62</v>
      </c>
      <c r="C10" s="4"/>
      <c r="D10" s="4"/>
    </row>
    <row r="11" spans="1:4" ht="45" x14ac:dyDescent="0.25">
      <c r="A11" s="2" t="s">
        <v>1232</v>
      </c>
      <c r="B11" s="7">
        <v>272920</v>
      </c>
      <c r="C11" s="4"/>
      <c r="D11" s="4"/>
    </row>
    <row r="12" spans="1:4" ht="60" x14ac:dyDescent="0.25">
      <c r="A12" s="2" t="s">
        <v>1233</v>
      </c>
      <c r="B12" s="9">
        <v>1.62</v>
      </c>
      <c r="C12" s="4"/>
      <c r="D12" s="4"/>
    </row>
    <row r="13" spans="1:4" x14ac:dyDescent="0.25">
      <c r="A13" s="2" t="s">
        <v>1235</v>
      </c>
      <c r="B13" s="4"/>
      <c r="C13" s="4"/>
      <c r="D13" s="4"/>
    </row>
    <row r="14" spans="1:4" ht="45" x14ac:dyDescent="0.25">
      <c r="A14" s="3" t="s">
        <v>1230</v>
      </c>
      <c r="B14" s="4"/>
      <c r="C14" s="4"/>
      <c r="D14" s="4"/>
    </row>
    <row r="15" spans="1:4" ht="60" x14ac:dyDescent="0.25">
      <c r="A15" s="2" t="s">
        <v>1236</v>
      </c>
      <c r="B15" s="9">
        <v>0.91</v>
      </c>
      <c r="C15" s="4"/>
      <c r="D15" s="4"/>
    </row>
    <row r="16" spans="1:4" x14ac:dyDescent="0.25">
      <c r="A16" s="2" t="s">
        <v>1237</v>
      </c>
      <c r="B16" s="4"/>
      <c r="C16" s="4"/>
      <c r="D16" s="4"/>
    </row>
    <row r="17" spans="1:4" ht="45" x14ac:dyDescent="0.25">
      <c r="A17" s="3" t="s">
        <v>1230</v>
      </c>
      <c r="B17" s="4"/>
      <c r="C17" s="4"/>
      <c r="D17" s="4"/>
    </row>
    <row r="18" spans="1:4" ht="60" x14ac:dyDescent="0.25">
      <c r="A18" s="2" t="s">
        <v>1238</v>
      </c>
      <c r="B18" s="9">
        <v>1.92</v>
      </c>
      <c r="C18" s="4"/>
      <c r="D18" s="4"/>
    </row>
    <row r="19" spans="1:4" x14ac:dyDescent="0.25">
      <c r="A19" s="2">
        <v>2014</v>
      </c>
      <c r="B19" s="4"/>
      <c r="C19" s="4"/>
      <c r="D19" s="4"/>
    </row>
    <row r="20" spans="1:4" ht="45" x14ac:dyDescent="0.25">
      <c r="A20" s="3" t="s">
        <v>1230</v>
      </c>
      <c r="B20" s="4"/>
      <c r="C20" s="4"/>
      <c r="D20" s="4"/>
    </row>
    <row r="21" spans="1:4" ht="60" x14ac:dyDescent="0.25">
      <c r="A21" s="2" t="s">
        <v>1234</v>
      </c>
      <c r="B21" s="7">
        <v>236600</v>
      </c>
      <c r="C21" s="4"/>
      <c r="D21" s="4"/>
    </row>
    <row r="22" spans="1:4" ht="75" x14ac:dyDescent="0.25">
      <c r="A22" s="2" t="s">
        <v>1231</v>
      </c>
      <c r="B22" s="9">
        <v>4.51</v>
      </c>
      <c r="C22" s="4"/>
      <c r="D22" s="4"/>
    </row>
    <row r="23" spans="1:4" ht="45" x14ac:dyDescent="0.25">
      <c r="A23" s="2" t="s">
        <v>1232</v>
      </c>
      <c r="B23" s="7">
        <v>307000</v>
      </c>
      <c r="C23" s="4"/>
      <c r="D23" s="4"/>
    </row>
    <row r="24" spans="1:4" ht="60" x14ac:dyDescent="0.25">
      <c r="A24" s="2" t="s">
        <v>1233</v>
      </c>
      <c r="B24" s="9">
        <v>4.51</v>
      </c>
      <c r="C24" s="4"/>
      <c r="D24" s="4"/>
    </row>
    <row r="25" spans="1:4" x14ac:dyDescent="0.25">
      <c r="A25" s="2" t="s">
        <v>1239</v>
      </c>
      <c r="B25" s="4"/>
      <c r="C25" s="4"/>
      <c r="D25" s="4"/>
    </row>
    <row r="26" spans="1:4" ht="45" x14ac:dyDescent="0.25">
      <c r="A26" s="3" t="s">
        <v>1230</v>
      </c>
      <c r="B26" s="4"/>
      <c r="C26" s="4"/>
      <c r="D26" s="4"/>
    </row>
    <row r="27" spans="1:4" ht="60" x14ac:dyDescent="0.25">
      <c r="A27" s="2" t="s">
        <v>1236</v>
      </c>
      <c r="B27" s="9">
        <v>4.45</v>
      </c>
      <c r="C27" s="4"/>
      <c r="D27" s="4"/>
    </row>
    <row r="28" spans="1:4" x14ac:dyDescent="0.25">
      <c r="A28" s="2" t="s">
        <v>1240</v>
      </c>
      <c r="B28" s="4"/>
      <c r="C28" s="4"/>
      <c r="D28" s="4"/>
    </row>
    <row r="29" spans="1:4" ht="45" x14ac:dyDescent="0.25">
      <c r="A29" s="3" t="s">
        <v>1230</v>
      </c>
      <c r="B29" s="4"/>
      <c r="C29" s="4"/>
      <c r="D29" s="4"/>
    </row>
    <row r="30" spans="1:4" ht="60" x14ac:dyDescent="0.25">
      <c r="A30" s="2" t="s">
        <v>1238</v>
      </c>
      <c r="B30" s="9">
        <v>5.62</v>
      </c>
      <c r="C30" s="4"/>
      <c r="D30" s="4"/>
    </row>
    <row r="31" spans="1:4" x14ac:dyDescent="0.25">
      <c r="A31" s="2">
        <v>2015</v>
      </c>
      <c r="B31" s="4"/>
      <c r="C31" s="4"/>
      <c r="D31" s="4"/>
    </row>
    <row r="32" spans="1:4" ht="45" x14ac:dyDescent="0.25">
      <c r="A32" s="3" t="s">
        <v>1230</v>
      </c>
      <c r="B32" s="4"/>
      <c r="C32" s="4"/>
      <c r="D32" s="4"/>
    </row>
    <row r="33" spans="1:4" ht="60" x14ac:dyDescent="0.25">
      <c r="A33" s="2" t="s">
        <v>1234</v>
      </c>
      <c r="B33" s="7">
        <v>390550</v>
      </c>
      <c r="C33" s="4"/>
      <c r="D33" s="4"/>
    </row>
    <row r="34" spans="1:4" ht="75" x14ac:dyDescent="0.25">
      <c r="A34" s="2" t="s">
        <v>1231</v>
      </c>
      <c r="B34" s="9">
        <v>7.14</v>
      </c>
      <c r="C34" s="4"/>
      <c r="D34" s="4"/>
    </row>
    <row r="35" spans="1:4" ht="45" x14ac:dyDescent="0.25">
      <c r="A35" s="2" t="s">
        <v>1232</v>
      </c>
      <c r="B35" s="7">
        <v>601450</v>
      </c>
      <c r="C35" s="4"/>
      <c r="D35" s="4"/>
    </row>
    <row r="36" spans="1:4" ht="60" x14ac:dyDescent="0.25">
      <c r="A36" s="2" t="s">
        <v>1233</v>
      </c>
      <c r="B36" s="9">
        <v>7.08</v>
      </c>
      <c r="C36" s="4"/>
      <c r="D36" s="4"/>
    </row>
    <row r="37" spans="1:4" x14ac:dyDescent="0.25">
      <c r="A37" s="2" t="s">
        <v>1241</v>
      </c>
      <c r="B37" s="4"/>
      <c r="C37" s="4"/>
      <c r="D37" s="4"/>
    </row>
    <row r="38" spans="1:4" ht="45" x14ac:dyDescent="0.25">
      <c r="A38" s="3" t="s">
        <v>1230</v>
      </c>
      <c r="B38" s="4"/>
      <c r="C38" s="4"/>
      <c r="D38" s="4"/>
    </row>
    <row r="39" spans="1:4" ht="60" x14ac:dyDescent="0.25">
      <c r="A39" s="2" t="s">
        <v>1236</v>
      </c>
      <c r="B39" s="9">
        <v>4.99</v>
      </c>
      <c r="C39" s="4"/>
      <c r="D39" s="4"/>
    </row>
    <row r="40" spans="1:4" x14ac:dyDescent="0.25">
      <c r="A40" s="2" t="s">
        <v>1242</v>
      </c>
      <c r="B40" s="4"/>
      <c r="C40" s="4"/>
      <c r="D40" s="4"/>
    </row>
    <row r="41" spans="1:4" ht="45" x14ac:dyDescent="0.25">
      <c r="A41" s="3" t="s">
        <v>1230</v>
      </c>
      <c r="B41" s="4"/>
      <c r="C41" s="4"/>
      <c r="D41" s="4"/>
    </row>
    <row r="42" spans="1:4" ht="60" x14ac:dyDescent="0.25">
      <c r="A42" s="2" t="s">
        <v>1238</v>
      </c>
      <c r="B42" s="9">
        <v>7.72</v>
      </c>
      <c r="C42" s="4"/>
      <c r="D42" s="4"/>
    </row>
    <row r="43" spans="1:4" x14ac:dyDescent="0.25">
      <c r="A43" s="2">
        <v>2016</v>
      </c>
      <c r="B43" s="4"/>
      <c r="C43" s="4"/>
      <c r="D43" s="4"/>
    </row>
    <row r="44" spans="1:4" ht="45" x14ac:dyDescent="0.25">
      <c r="A44" s="3" t="s">
        <v>1230</v>
      </c>
      <c r="B44" s="4"/>
      <c r="C44" s="4"/>
      <c r="D44" s="4"/>
    </row>
    <row r="45" spans="1:4" ht="60" x14ac:dyDescent="0.25">
      <c r="A45" s="2" t="s">
        <v>1234</v>
      </c>
      <c r="B45" s="7">
        <v>421900</v>
      </c>
      <c r="C45" s="4"/>
      <c r="D45" s="4"/>
    </row>
    <row r="46" spans="1:4" ht="75" x14ac:dyDescent="0.25">
      <c r="A46" s="2" t="s">
        <v>1231</v>
      </c>
      <c r="B46" s="9">
        <v>5.58</v>
      </c>
      <c r="C46" s="4"/>
      <c r="D46" s="4"/>
    </row>
    <row r="47" spans="1:4" ht="45" x14ac:dyDescent="0.25">
      <c r="A47" s="2" t="s">
        <v>1232</v>
      </c>
      <c r="B47" s="7">
        <v>1114600</v>
      </c>
      <c r="C47" s="4"/>
      <c r="D47" s="4"/>
    </row>
    <row r="48" spans="1:4" ht="60" x14ac:dyDescent="0.25">
      <c r="A48" s="2" t="s">
        <v>1233</v>
      </c>
      <c r="B48" s="9">
        <v>5.56</v>
      </c>
      <c r="C48" s="4"/>
      <c r="D48" s="4"/>
    </row>
    <row r="49" spans="1:4" x14ac:dyDescent="0.25">
      <c r="A49" s="2" t="s">
        <v>1243</v>
      </c>
      <c r="B49" s="4"/>
      <c r="C49" s="4"/>
      <c r="D49" s="4"/>
    </row>
    <row r="50" spans="1:4" ht="45" x14ac:dyDescent="0.25">
      <c r="A50" s="3" t="s">
        <v>1230</v>
      </c>
      <c r="B50" s="4"/>
      <c r="C50" s="4"/>
      <c r="D50" s="4"/>
    </row>
    <row r="51" spans="1:4" ht="60" x14ac:dyDescent="0.25">
      <c r="A51" s="2" t="s">
        <v>1236</v>
      </c>
      <c r="B51" s="9">
        <v>5.14</v>
      </c>
      <c r="C51" s="4"/>
      <c r="D51" s="4"/>
    </row>
    <row r="52" spans="1:4" x14ac:dyDescent="0.25">
      <c r="A52" s="2" t="s">
        <v>1244</v>
      </c>
      <c r="B52" s="4"/>
      <c r="C52" s="4"/>
      <c r="D52" s="4"/>
    </row>
    <row r="53" spans="1:4" ht="45" x14ac:dyDescent="0.25">
      <c r="A53" s="3" t="s">
        <v>1230</v>
      </c>
      <c r="B53" s="4"/>
      <c r="C53" s="4"/>
      <c r="D53" s="4"/>
    </row>
    <row r="54" spans="1:4" ht="60" x14ac:dyDescent="0.25">
      <c r="A54" s="2" t="s">
        <v>1238</v>
      </c>
      <c r="B54" s="9">
        <v>5.73</v>
      </c>
      <c r="C54" s="4"/>
      <c r="D54" s="4"/>
    </row>
    <row r="55" spans="1:4" x14ac:dyDescent="0.25">
      <c r="A55" s="2">
        <v>2017</v>
      </c>
      <c r="B55" s="4"/>
      <c r="C55" s="4"/>
      <c r="D55" s="4"/>
    </row>
    <row r="56" spans="1:4" ht="45" x14ac:dyDescent="0.25">
      <c r="A56" s="3" t="s">
        <v>1230</v>
      </c>
      <c r="B56" s="4"/>
      <c r="C56" s="4"/>
      <c r="D56" s="4"/>
    </row>
    <row r="57" spans="1:4" ht="60" x14ac:dyDescent="0.25">
      <c r="A57" s="2" t="s">
        <v>1234</v>
      </c>
      <c r="B57" s="7">
        <v>193950</v>
      </c>
      <c r="C57" s="4"/>
      <c r="D57" s="4"/>
    </row>
    <row r="58" spans="1:4" ht="75" x14ac:dyDescent="0.25">
      <c r="A58" s="2" t="s">
        <v>1231</v>
      </c>
      <c r="B58" s="9">
        <v>7.47</v>
      </c>
      <c r="C58" s="4"/>
      <c r="D58" s="4"/>
    </row>
    <row r="59" spans="1:4" ht="45" x14ac:dyDescent="0.25">
      <c r="A59" s="2" t="s">
        <v>1232</v>
      </c>
      <c r="B59" s="7">
        <v>908150</v>
      </c>
      <c r="C59" s="4"/>
      <c r="D59" s="4"/>
    </row>
    <row r="60" spans="1:4" ht="60" x14ac:dyDescent="0.25">
      <c r="A60" s="2" t="s">
        <v>1233</v>
      </c>
      <c r="B60" s="9">
        <v>7.47</v>
      </c>
      <c r="C60" s="4"/>
      <c r="D60" s="4"/>
    </row>
    <row r="61" spans="1:4" x14ac:dyDescent="0.25">
      <c r="A61" s="2" t="s">
        <v>1245</v>
      </c>
      <c r="B61" s="4"/>
      <c r="C61" s="4"/>
      <c r="D61" s="4"/>
    </row>
    <row r="62" spans="1:4" ht="45" x14ac:dyDescent="0.25">
      <c r="A62" s="3" t="s">
        <v>1230</v>
      </c>
      <c r="B62" s="4"/>
      <c r="C62" s="4"/>
      <c r="D62" s="4"/>
    </row>
    <row r="63" spans="1:4" ht="60" x14ac:dyDescent="0.25">
      <c r="A63" s="2" t="s">
        <v>1236</v>
      </c>
      <c r="B63" s="9">
        <v>7.09</v>
      </c>
      <c r="C63" s="4"/>
      <c r="D63" s="4"/>
    </row>
    <row r="64" spans="1:4" x14ac:dyDescent="0.25">
      <c r="A64" s="2" t="s">
        <v>1246</v>
      </c>
      <c r="B64" s="4"/>
      <c r="C64" s="4"/>
      <c r="D64" s="4"/>
    </row>
    <row r="65" spans="1:4" ht="45" x14ac:dyDescent="0.25">
      <c r="A65" s="3" t="s">
        <v>1230</v>
      </c>
      <c r="B65" s="4"/>
      <c r="C65" s="4"/>
      <c r="D65" s="4"/>
    </row>
    <row r="66" spans="1:4" ht="60" x14ac:dyDescent="0.25">
      <c r="A66" s="2" t="s">
        <v>1238</v>
      </c>
      <c r="B66" s="9">
        <v>8.23</v>
      </c>
      <c r="C66" s="4"/>
      <c r="D66" s="4"/>
    </row>
    <row r="67" spans="1:4" x14ac:dyDescent="0.25">
      <c r="A67" s="2">
        <v>2022</v>
      </c>
      <c r="B67" s="4"/>
      <c r="C67" s="4"/>
      <c r="D67" s="4"/>
    </row>
    <row r="68" spans="1:4" ht="45" x14ac:dyDescent="0.25">
      <c r="A68" s="3" t="s">
        <v>1230</v>
      </c>
      <c r="B68" s="4"/>
      <c r="C68" s="4"/>
      <c r="D68" s="4"/>
    </row>
    <row r="69" spans="1:4" ht="60" x14ac:dyDescent="0.25">
      <c r="A69" s="2" t="s">
        <v>1234</v>
      </c>
      <c r="B69" s="7">
        <v>18612</v>
      </c>
      <c r="C69" s="4"/>
      <c r="D69" s="4"/>
    </row>
    <row r="70" spans="1:4" ht="45" x14ac:dyDescent="0.25">
      <c r="A70" s="2" t="s">
        <v>1232</v>
      </c>
      <c r="B70" s="7">
        <v>420528</v>
      </c>
      <c r="C70" s="4"/>
      <c r="D70" s="4"/>
    </row>
    <row r="71" spans="1:4" ht="60" x14ac:dyDescent="0.25">
      <c r="A71" s="2" t="s">
        <v>1233</v>
      </c>
      <c r="B71" s="9">
        <v>11.6</v>
      </c>
      <c r="C71" s="4"/>
      <c r="D71" s="4"/>
    </row>
    <row r="72" spans="1:4" x14ac:dyDescent="0.25">
      <c r="A72" s="2" t="s">
        <v>1247</v>
      </c>
      <c r="B72" s="4"/>
      <c r="C72" s="4"/>
      <c r="D72" s="4"/>
    </row>
    <row r="73" spans="1:4" ht="45" x14ac:dyDescent="0.25">
      <c r="A73" s="3" t="s">
        <v>1230</v>
      </c>
      <c r="B73" s="4"/>
      <c r="C73" s="4"/>
      <c r="D73" s="4"/>
    </row>
    <row r="74" spans="1:4" ht="60" x14ac:dyDescent="0.25">
      <c r="A74" s="2" t="s">
        <v>1236</v>
      </c>
      <c r="B74" s="9">
        <v>9.6999999999999993</v>
      </c>
      <c r="C74" s="4"/>
      <c r="D74" s="4"/>
    </row>
    <row r="75" spans="1:4" x14ac:dyDescent="0.25">
      <c r="A75" s="2" t="s">
        <v>1248</v>
      </c>
      <c r="B75" s="4"/>
      <c r="C75" s="4"/>
      <c r="D75" s="4"/>
    </row>
    <row r="76" spans="1:4" ht="45" x14ac:dyDescent="0.25">
      <c r="A76" s="3" t="s">
        <v>1230</v>
      </c>
      <c r="B76" s="4"/>
      <c r="C76" s="4"/>
      <c r="D76" s="4"/>
    </row>
    <row r="77" spans="1:4" ht="60" x14ac:dyDescent="0.25">
      <c r="A77" s="2" t="s">
        <v>1238</v>
      </c>
      <c r="B77" s="9">
        <v>13.86</v>
      </c>
      <c r="C77" s="4"/>
      <c r="D77" s="4"/>
    </row>
  </sheetData>
  <mergeCells count="1">
    <mergeCell ref="A1:A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1249</v>
      </c>
      <c r="B1" s="8" t="s">
        <v>1</v>
      </c>
      <c r="C1" s="8"/>
      <c r="D1" s="8"/>
    </row>
    <row r="2" spans="1:4" x14ac:dyDescent="0.25">
      <c r="A2" s="8"/>
      <c r="B2" s="1" t="s">
        <v>2</v>
      </c>
      <c r="C2" s="1" t="s">
        <v>29</v>
      </c>
      <c r="D2" s="1" t="s">
        <v>30</v>
      </c>
    </row>
    <row r="3" spans="1:4" x14ac:dyDescent="0.25">
      <c r="A3" s="3" t="s">
        <v>542</v>
      </c>
      <c r="B3" s="4"/>
      <c r="C3" s="4"/>
      <c r="D3" s="4"/>
    </row>
    <row r="4" spans="1:4" x14ac:dyDescent="0.25">
      <c r="A4" s="2" t="s">
        <v>1250</v>
      </c>
      <c r="B4" s="6">
        <v>3770000</v>
      </c>
      <c r="C4" s="6">
        <v>310000</v>
      </c>
      <c r="D4" s="6">
        <v>0</v>
      </c>
    </row>
    <row r="5" spans="1:4" ht="30" x14ac:dyDescent="0.25">
      <c r="A5" s="2" t="s">
        <v>1251</v>
      </c>
      <c r="B5" s="7">
        <v>-539000</v>
      </c>
      <c r="C5" s="7">
        <v>-181000</v>
      </c>
      <c r="D5" s="7">
        <v>-671000</v>
      </c>
    </row>
    <row r="6" spans="1:4" x14ac:dyDescent="0.25">
      <c r="A6" s="2" t="s">
        <v>1252</v>
      </c>
      <c r="B6" s="7">
        <v>-459000</v>
      </c>
      <c r="C6" s="4">
        <v>0</v>
      </c>
      <c r="D6" s="4">
        <v>0</v>
      </c>
    </row>
    <row r="7" spans="1:4" x14ac:dyDescent="0.25">
      <c r="A7" s="2" t="s">
        <v>1253</v>
      </c>
      <c r="B7" s="7">
        <v>-343000</v>
      </c>
      <c r="C7" s="7">
        <v>-946000</v>
      </c>
      <c r="D7" s="7">
        <v>-1457000</v>
      </c>
    </row>
    <row r="8" spans="1:4" x14ac:dyDescent="0.25">
      <c r="A8" s="2" t="s">
        <v>139</v>
      </c>
      <c r="B8" s="7">
        <v>-1373000</v>
      </c>
      <c r="C8" s="4">
        <v>0</v>
      </c>
      <c r="D8" s="4">
        <v>0</v>
      </c>
    </row>
    <row r="9" spans="1:4" ht="30" x14ac:dyDescent="0.25">
      <c r="A9" s="2" t="s">
        <v>1254</v>
      </c>
      <c r="B9" s="7">
        <v>1282000</v>
      </c>
      <c r="C9" s="7">
        <v>-117000</v>
      </c>
      <c r="D9" s="7">
        <v>376000</v>
      </c>
    </row>
    <row r="10" spans="1:4" x14ac:dyDescent="0.25">
      <c r="A10" s="2" t="s">
        <v>1255</v>
      </c>
      <c r="B10" s="4">
        <v>0</v>
      </c>
      <c r="C10" s="7">
        <v>5214000</v>
      </c>
      <c r="D10" s="4">
        <v>0</v>
      </c>
    </row>
    <row r="11" spans="1:4" x14ac:dyDescent="0.25">
      <c r="A11" s="2" t="s">
        <v>1256</v>
      </c>
      <c r="B11" s="7">
        <v>-38000</v>
      </c>
      <c r="C11" s="7">
        <v>191000</v>
      </c>
      <c r="D11" s="7">
        <v>-194000</v>
      </c>
    </row>
    <row r="12" spans="1:4" x14ac:dyDescent="0.25">
      <c r="A12" s="2" t="s">
        <v>1257</v>
      </c>
      <c r="B12" s="6">
        <v>-2494000</v>
      </c>
      <c r="C12" s="6">
        <v>-6577000</v>
      </c>
      <c r="D12" s="6">
        <v>-1946000</v>
      </c>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1258</v>
      </c>
      <c r="B1" s="8" t="s">
        <v>1</v>
      </c>
      <c r="C1" s="8"/>
      <c r="D1" s="8"/>
    </row>
    <row r="2" spans="1:4" x14ac:dyDescent="0.25">
      <c r="A2" s="8"/>
      <c r="B2" s="1" t="s">
        <v>2</v>
      </c>
      <c r="C2" s="1" t="s">
        <v>29</v>
      </c>
      <c r="D2" s="1" t="s">
        <v>30</v>
      </c>
    </row>
    <row r="3" spans="1:4" ht="30" x14ac:dyDescent="0.25">
      <c r="A3" s="3" t="s">
        <v>1259</v>
      </c>
      <c r="B3" s="4"/>
      <c r="C3" s="4"/>
      <c r="D3" s="4"/>
    </row>
    <row r="4" spans="1:4" ht="30" x14ac:dyDescent="0.25">
      <c r="A4" s="2" t="s">
        <v>1260</v>
      </c>
      <c r="B4" s="4"/>
      <c r="C4" s="5">
        <v>41581</v>
      </c>
      <c r="D4" s="4"/>
    </row>
    <row r="5" spans="1:4" x14ac:dyDescent="0.25">
      <c r="A5" s="2" t="s">
        <v>1261</v>
      </c>
      <c r="B5" s="6">
        <v>3770000</v>
      </c>
      <c r="C5" s="6">
        <v>310000</v>
      </c>
      <c r="D5" s="6">
        <v>0</v>
      </c>
    </row>
    <row r="6" spans="1:4" x14ac:dyDescent="0.25">
      <c r="A6" s="2" t="s">
        <v>1262</v>
      </c>
      <c r="B6" s="7">
        <v>-343000</v>
      </c>
      <c r="C6" s="7">
        <v>-946000</v>
      </c>
      <c r="D6" s="7">
        <v>-1457000</v>
      </c>
    </row>
    <row r="7" spans="1:4" x14ac:dyDescent="0.25">
      <c r="A7" s="2" t="s">
        <v>139</v>
      </c>
      <c r="B7" s="7">
        <v>1373000</v>
      </c>
      <c r="C7" s="4">
        <v>0</v>
      </c>
      <c r="D7" s="4">
        <v>0</v>
      </c>
    </row>
    <row r="8" spans="1:4" ht="30" x14ac:dyDescent="0.25">
      <c r="A8" s="2" t="s">
        <v>1263</v>
      </c>
      <c r="B8" s="4"/>
      <c r="C8" s="4"/>
      <c r="D8" s="4"/>
    </row>
    <row r="9" spans="1:4" ht="30" x14ac:dyDescent="0.25">
      <c r="A9" s="3" t="s">
        <v>1259</v>
      </c>
      <c r="B9" s="4"/>
      <c r="C9" s="4"/>
      <c r="D9" s="4"/>
    </row>
    <row r="10" spans="1:4" ht="30" x14ac:dyDescent="0.25">
      <c r="A10" s="2" t="s">
        <v>1264</v>
      </c>
      <c r="B10" s="7">
        <v>5688000</v>
      </c>
      <c r="C10" s="4"/>
      <c r="D10" s="4"/>
    </row>
    <row r="11" spans="1:4" ht="30" x14ac:dyDescent="0.25">
      <c r="A11" s="2" t="s">
        <v>1265</v>
      </c>
      <c r="B11" s="7">
        <v>1018000</v>
      </c>
      <c r="C11" s="4"/>
      <c r="D11" s="4"/>
    </row>
    <row r="12" spans="1:4" x14ac:dyDescent="0.25">
      <c r="A12" s="2" t="s">
        <v>1266</v>
      </c>
      <c r="B12" s="6">
        <v>264000</v>
      </c>
      <c r="C12" s="4"/>
      <c r="D12" s="4"/>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1267</v>
      </c>
      <c r="B1" s="8" t="s">
        <v>1</v>
      </c>
      <c r="C1" s="8"/>
      <c r="D1" s="8"/>
    </row>
    <row r="2" spans="1:4" x14ac:dyDescent="0.25">
      <c r="A2" s="8"/>
      <c r="B2" s="1" t="s">
        <v>2</v>
      </c>
      <c r="C2" s="1" t="s">
        <v>29</v>
      </c>
      <c r="D2" s="1" t="s">
        <v>30</v>
      </c>
    </row>
    <row r="3" spans="1:4" x14ac:dyDescent="0.25">
      <c r="A3" s="3" t="s">
        <v>569</v>
      </c>
      <c r="B3" s="4"/>
      <c r="C3" s="4"/>
      <c r="D3" s="4"/>
    </row>
    <row r="4" spans="1:4" ht="45" x14ac:dyDescent="0.25">
      <c r="A4" s="2" t="s">
        <v>1268</v>
      </c>
      <c r="B4" s="6">
        <v>3743000</v>
      </c>
      <c r="C4" s="6">
        <v>-464000</v>
      </c>
      <c r="D4" s="6">
        <v>8416000</v>
      </c>
    </row>
    <row r="5" spans="1:4" ht="30" x14ac:dyDescent="0.25">
      <c r="A5" s="2" t="s">
        <v>1269</v>
      </c>
      <c r="B5" s="7">
        <v>3752000</v>
      </c>
      <c r="C5" s="7">
        <v>2426000</v>
      </c>
      <c r="D5" s="7">
        <v>2360000</v>
      </c>
    </row>
    <row r="6" spans="1:4" ht="45" x14ac:dyDescent="0.25">
      <c r="A6" s="2" t="s">
        <v>1270</v>
      </c>
      <c r="B6" s="7">
        <v>3691000</v>
      </c>
      <c r="C6" s="7">
        <v>3434000</v>
      </c>
      <c r="D6" s="7">
        <v>-1354000</v>
      </c>
    </row>
    <row r="7" spans="1:4" ht="30" x14ac:dyDescent="0.25">
      <c r="A7" s="2" t="s">
        <v>1271</v>
      </c>
      <c r="B7" s="7">
        <v>2908000</v>
      </c>
      <c r="C7" s="4">
        <v>0</v>
      </c>
      <c r="D7" s="4">
        <v>0</v>
      </c>
    </row>
    <row r="8" spans="1:4" ht="45" x14ac:dyDescent="0.25">
      <c r="A8" s="2" t="s">
        <v>1272</v>
      </c>
      <c r="B8" s="7">
        <v>1122000</v>
      </c>
      <c r="C8" s="7">
        <v>2799000</v>
      </c>
      <c r="D8" s="4">
        <v>0</v>
      </c>
    </row>
    <row r="9" spans="1:4" ht="45" x14ac:dyDescent="0.25">
      <c r="A9" s="2" t="s">
        <v>1273</v>
      </c>
      <c r="B9" s="7">
        <v>-2350000</v>
      </c>
      <c r="C9" s="4">
        <v>0</v>
      </c>
      <c r="D9" s="4">
        <v>0</v>
      </c>
    </row>
    <row r="10" spans="1:4" ht="30" x14ac:dyDescent="0.25">
      <c r="A10" s="2" t="s">
        <v>1274</v>
      </c>
      <c r="B10" s="7">
        <v>-1334000</v>
      </c>
      <c r="C10" s="4">
        <v>0</v>
      </c>
      <c r="D10" s="4">
        <v>0</v>
      </c>
    </row>
    <row r="11" spans="1:4" ht="45" x14ac:dyDescent="0.25">
      <c r="A11" s="2" t="s">
        <v>1275</v>
      </c>
      <c r="B11" s="7">
        <v>-1066000</v>
      </c>
      <c r="C11" s="7">
        <v>-626000</v>
      </c>
      <c r="D11" s="7">
        <v>-210000</v>
      </c>
    </row>
    <row r="12" spans="1:4" ht="30" x14ac:dyDescent="0.25">
      <c r="A12" s="2" t="s">
        <v>1276</v>
      </c>
      <c r="B12" s="7">
        <v>-335000</v>
      </c>
      <c r="C12" s="7">
        <v>153000</v>
      </c>
      <c r="D12" s="7">
        <v>180000</v>
      </c>
    </row>
    <row r="13" spans="1:4" ht="30" x14ac:dyDescent="0.25">
      <c r="A13" s="2" t="s">
        <v>1277</v>
      </c>
      <c r="B13" s="7">
        <v>-532000</v>
      </c>
      <c r="C13" s="7">
        <v>29000</v>
      </c>
      <c r="D13" s="7">
        <v>-406000</v>
      </c>
    </row>
    <row r="14" spans="1:4" ht="30" x14ac:dyDescent="0.25">
      <c r="A14" s="2" t="s">
        <v>1278</v>
      </c>
      <c r="B14" s="7">
        <v>-245000</v>
      </c>
      <c r="C14" s="7">
        <v>-224000</v>
      </c>
      <c r="D14" s="7">
        <v>18000</v>
      </c>
    </row>
    <row r="15" spans="1:4" ht="30" x14ac:dyDescent="0.25">
      <c r="A15" s="2" t="s">
        <v>1279</v>
      </c>
      <c r="B15" s="7">
        <v>-451000</v>
      </c>
      <c r="C15" s="7">
        <v>-88000</v>
      </c>
      <c r="D15" s="7">
        <v>494000</v>
      </c>
    </row>
    <row r="16" spans="1:4" ht="30" x14ac:dyDescent="0.25">
      <c r="A16" s="2" t="s">
        <v>1280</v>
      </c>
      <c r="B16" s="6">
        <v>8903000</v>
      </c>
      <c r="C16" s="6">
        <v>7439000</v>
      </c>
      <c r="D16" s="6">
        <v>9498000</v>
      </c>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1281</v>
      </c>
      <c r="B1" s="8" t="s">
        <v>1</v>
      </c>
      <c r="C1" s="8"/>
      <c r="D1" s="8"/>
    </row>
    <row r="2" spans="1:4" x14ac:dyDescent="0.25">
      <c r="A2" s="8"/>
      <c r="B2" s="1" t="s">
        <v>2</v>
      </c>
      <c r="C2" s="1" t="s">
        <v>29</v>
      </c>
      <c r="D2" s="1" t="s">
        <v>30</v>
      </c>
    </row>
    <row r="3" spans="1:4" ht="30" x14ac:dyDescent="0.25">
      <c r="A3" s="2" t="s">
        <v>43</v>
      </c>
      <c r="B3" s="6">
        <v>15534000</v>
      </c>
      <c r="C3" s="6">
        <v>-1747000</v>
      </c>
      <c r="D3" s="6">
        <v>31763000</v>
      </c>
    </row>
    <row r="4" spans="1:4" x14ac:dyDescent="0.25">
      <c r="A4" s="2" t="s">
        <v>1282</v>
      </c>
      <c r="B4" s="4"/>
      <c r="C4" s="4"/>
      <c r="D4" s="4"/>
    </row>
    <row r="5" spans="1:4" ht="30" x14ac:dyDescent="0.25">
      <c r="A5" s="2" t="s">
        <v>43</v>
      </c>
      <c r="B5" s="7">
        <v>19418000</v>
      </c>
      <c r="C5" s="7">
        <v>12589000</v>
      </c>
      <c r="D5" s="7">
        <v>11734000</v>
      </c>
    </row>
    <row r="6" spans="1:4" x14ac:dyDescent="0.25">
      <c r="A6" s="2" t="s">
        <v>1283</v>
      </c>
      <c r="B6" s="4"/>
      <c r="C6" s="4"/>
      <c r="D6" s="4"/>
    </row>
    <row r="7" spans="1:4" ht="30" x14ac:dyDescent="0.25">
      <c r="A7" s="2" t="s">
        <v>43</v>
      </c>
      <c r="B7" s="7">
        <v>-7617000</v>
      </c>
      <c r="C7" s="7">
        <v>-15945000</v>
      </c>
      <c r="D7" s="7">
        <v>9070000</v>
      </c>
    </row>
    <row r="8" spans="1:4" x14ac:dyDescent="0.25">
      <c r="A8" s="2" t="s">
        <v>1284</v>
      </c>
      <c r="B8" s="4"/>
      <c r="C8" s="4"/>
      <c r="D8" s="4"/>
    </row>
    <row r="9" spans="1:4" ht="30" x14ac:dyDescent="0.25">
      <c r="A9" s="2" t="s">
        <v>43</v>
      </c>
      <c r="B9" s="6">
        <v>3733000</v>
      </c>
      <c r="C9" s="6">
        <v>1609000</v>
      </c>
      <c r="D9" s="6">
        <v>10959000</v>
      </c>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1285</v>
      </c>
      <c r="B1" s="8" t="s">
        <v>1</v>
      </c>
      <c r="C1" s="8"/>
      <c r="D1" s="8"/>
    </row>
    <row r="2" spans="1:4" x14ac:dyDescent="0.25">
      <c r="A2" s="8"/>
      <c r="B2" s="1" t="s">
        <v>2</v>
      </c>
      <c r="C2" s="1" t="s">
        <v>29</v>
      </c>
      <c r="D2" s="1" t="s">
        <v>30</v>
      </c>
    </row>
    <row r="3" spans="1:4" x14ac:dyDescent="0.25">
      <c r="A3" s="2" t="s">
        <v>1286</v>
      </c>
      <c r="B3" s="6">
        <v>17589000</v>
      </c>
      <c r="C3" s="6">
        <v>6175000</v>
      </c>
      <c r="D3" s="6">
        <v>4421000</v>
      </c>
    </row>
    <row r="4" spans="1:4" x14ac:dyDescent="0.25">
      <c r="A4" s="2" t="s">
        <v>1287</v>
      </c>
      <c r="B4" s="7">
        <v>-8686000</v>
      </c>
      <c r="C4" s="7">
        <v>1264000</v>
      </c>
      <c r="D4" s="7">
        <v>5077000</v>
      </c>
    </row>
    <row r="5" spans="1:4" ht="30" x14ac:dyDescent="0.25">
      <c r="A5" s="2" t="s">
        <v>1280</v>
      </c>
      <c r="B5" s="7">
        <v>8903000</v>
      </c>
      <c r="C5" s="7">
        <v>7439000</v>
      </c>
      <c r="D5" s="7">
        <v>9498000</v>
      </c>
    </row>
    <row r="6" spans="1:4" x14ac:dyDescent="0.25">
      <c r="A6" s="2" t="s">
        <v>1282</v>
      </c>
      <c r="B6" s="4"/>
      <c r="C6" s="4"/>
      <c r="D6" s="4"/>
    </row>
    <row r="7" spans="1:4" x14ac:dyDescent="0.25">
      <c r="A7" s="2" t="s">
        <v>1286</v>
      </c>
      <c r="B7" s="7">
        <v>15875000</v>
      </c>
      <c r="C7" s="7">
        <v>4967000</v>
      </c>
      <c r="D7" s="7">
        <v>1130000</v>
      </c>
    </row>
    <row r="8" spans="1:4" x14ac:dyDescent="0.25">
      <c r="A8" s="2" t="s">
        <v>1287</v>
      </c>
      <c r="B8" s="7">
        <v>-10878000</v>
      </c>
      <c r="C8" s="7">
        <v>-602000</v>
      </c>
      <c r="D8" s="7">
        <v>4205000</v>
      </c>
    </row>
    <row r="9" spans="1:4" x14ac:dyDescent="0.25">
      <c r="A9" s="2" t="s">
        <v>1283</v>
      </c>
      <c r="B9" s="4"/>
      <c r="C9" s="4"/>
      <c r="D9" s="4"/>
    </row>
    <row r="10" spans="1:4" x14ac:dyDescent="0.25">
      <c r="A10" s="2" t="s">
        <v>1286</v>
      </c>
      <c r="B10" s="7">
        <v>-29000</v>
      </c>
      <c r="C10" s="7">
        <v>402000</v>
      </c>
      <c r="D10" s="7">
        <v>250000</v>
      </c>
    </row>
    <row r="11" spans="1:4" x14ac:dyDescent="0.25">
      <c r="A11" s="2" t="s">
        <v>1287</v>
      </c>
      <c r="B11" s="7">
        <v>2434000</v>
      </c>
      <c r="C11" s="7">
        <v>1766000</v>
      </c>
      <c r="D11" s="7">
        <v>889000</v>
      </c>
    </row>
    <row r="12" spans="1:4" x14ac:dyDescent="0.25">
      <c r="A12" s="2" t="s">
        <v>1284</v>
      </c>
      <c r="B12" s="4"/>
      <c r="C12" s="4"/>
      <c r="D12" s="4"/>
    </row>
    <row r="13" spans="1:4" x14ac:dyDescent="0.25">
      <c r="A13" s="2" t="s">
        <v>1286</v>
      </c>
      <c r="B13" s="7">
        <v>1743000</v>
      </c>
      <c r="C13" s="7">
        <v>806000</v>
      </c>
      <c r="D13" s="7">
        <v>3041000</v>
      </c>
    </row>
    <row r="14" spans="1:4" x14ac:dyDescent="0.25">
      <c r="A14" s="2" t="s">
        <v>1287</v>
      </c>
      <c r="B14" s="6">
        <v>-242000</v>
      </c>
      <c r="C14" s="6">
        <v>100000</v>
      </c>
      <c r="D14" s="6">
        <v>-17000</v>
      </c>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4" width="12.5703125" bestFit="1" customWidth="1"/>
    <col min="5" max="5" width="12.28515625" bestFit="1" customWidth="1"/>
  </cols>
  <sheetData>
    <row r="1" spans="1:5" ht="30" x14ac:dyDescent="0.25">
      <c r="A1" s="1" t="s">
        <v>1288</v>
      </c>
      <c r="B1" s="1" t="s">
        <v>2</v>
      </c>
      <c r="C1" s="1" t="s">
        <v>29</v>
      </c>
      <c r="D1" s="1" t="s">
        <v>30</v>
      </c>
      <c r="E1" s="1" t="s">
        <v>929</v>
      </c>
    </row>
    <row r="2" spans="1:5" x14ac:dyDescent="0.25">
      <c r="A2" s="3" t="s">
        <v>569</v>
      </c>
      <c r="B2" s="4"/>
      <c r="C2" s="4"/>
      <c r="D2" s="4"/>
      <c r="E2" s="4"/>
    </row>
    <row r="3" spans="1:5" ht="30" x14ac:dyDescent="0.25">
      <c r="A3" s="2" t="s">
        <v>1289</v>
      </c>
      <c r="B3" s="6">
        <v>-23017000</v>
      </c>
      <c r="C3" s="6">
        <v>-32654000</v>
      </c>
      <c r="D3" s="6">
        <v>-33476000</v>
      </c>
      <c r="E3" s="4"/>
    </row>
    <row r="4" spans="1:5" ht="30" x14ac:dyDescent="0.25">
      <c r="A4" s="2" t="s">
        <v>1290</v>
      </c>
      <c r="B4" s="7">
        <v>17553000</v>
      </c>
      <c r="C4" s="7">
        <v>14822000</v>
      </c>
      <c r="D4" s="7">
        <v>16076000</v>
      </c>
      <c r="E4" s="4"/>
    </row>
    <row r="5" spans="1:5" ht="30" x14ac:dyDescent="0.25">
      <c r="A5" s="2" t="s">
        <v>1291</v>
      </c>
      <c r="B5" s="7">
        <v>2283000</v>
      </c>
      <c r="C5" s="7">
        <v>4974000</v>
      </c>
      <c r="D5" s="7">
        <v>5086000</v>
      </c>
      <c r="E5" s="4"/>
    </row>
    <row r="6" spans="1:5" ht="30" x14ac:dyDescent="0.25">
      <c r="A6" s="2" t="s">
        <v>1292</v>
      </c>
      <c r="B6" s="4">
        <v>0</v>
      </c>
      <c r="C6" s="7">
        <v>354000</v>
      </c>
      <c r="D6" s="7">
        <v>368000</v>
      </c>
      <c r="E6" s="4"/>
    </row>
    <row r="7" spans="1:5" x14ac:dyDescent="0.25">
      <c r="A7" s="2" t="s">
        <v>1293</v>
      </c>
      <c r="B7" s="7">
        <v>4774000</v>
      </c>
      <c r="C7" s="7">
        <v>2106000</v>
      </c>
      <c r="D7" s="7">
        <v>1944000</v>
      </c>
      <c r="E7" s="4"/>
    </row>
    <row r="8" spans="1:5" x14ac:dyDescent="0.25">
      <c r="A8" s="2" t="s">
        <v>1294</v>
      </c>
      <c r="B8" s="7">
        <v>3359000</v>
      </c>
      <c r="C8" s="7">
        <v>3863000</v>
      </c>
      <c r="D8" s="7">
        <v>1241000</v>
      </c>
      <c r="E8" s="4"/>
    </row>
    <row r="9" spans="1:5" x14ac:dyDescent="0.25">
      <c r="A9" s="2" t="s">
        <v>1295</v>
      </c>
      <c r="B9" s="7">
        <v>4952000</v>
      </c>
      <c r="C9" s="7">
        <v>-6535000</v>
      </c>
      <c r="D9" s="7">
        <v>-8761000</v>
      </c>
      <c r="E9" s="4"/>
    </row>
    <row r="10" spans="1:5" x14ac:dyDescent="0.25">
      <c r="A10" s="2" t="s">
        <v>1296</v>
      </c>
      <c r="B10" s="7">
        <v>10188000</v>
      </c>
      <c r="C10" s="7">
        <v>6535000</v>
      </c>
      <c r="D10" s="7">
        <v>3145000</v>
      </c>
      <c r="E10" s="7">
        <v>4547000</v>
      </c>
    </row>
    <row r="11" spans="1:5" x14ac:dyDescent="0.25">
      <c r="A11" s="2" t="s">
        <v>1297</v>
      </c>
      <c r="B11" s="6">
        <v>-5236000</v>
      </c>
      <c r="C11" s="6">
        <v>-13070000</v>
      </c>
      <c r="D11" s="6">
        <v>-11906000</v>
      </c>
      <c r="E11" s="4"/>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30" x14ac:dyDescent="0.25">
      <c r="A1" s="1" t="s">
        <v>1298</v>
      </c>
      <c r="B1" s="8" t="s">
        <v>2</v>
      </c>
      <c r="C1" s="8" t="s">
        <v>29</v>
      </c>
      <c r="D1" s="8" t="s">
        <v>30</v>
      </c>
    </row>
    <row r="2" spans="1:4" ht="30" x14ac:dyDescent="0.25">
      <c r="A2" s="1" t="s">
        <v>1035</v>
      </c>
      <c r="B2" s="8"/>
      <c r="C2" s="8"/>
      <c r="D2" s="8"/>
    </row>
    <row r="3" spans="1:4" x14ac:dyDescent="0.25">
      <c r="A3" s="2" t="s">
        <v>1299</v>
      </c>
      <c r="B3" s="6">
        <v>-5236</v>
      </c>
      <c r="C3" s="6">
        <v>-13070</v>
      </c>
      <c r="D3" s="6">
        <v>-11906</v>
      </c>
    </row>
    <row r="4" spans="1:4" x14ac:dyDescent="0.25">
      <c r="A4" s="2" t="s">
        <v>1282</v>
      </c>
      <c r="B4" s="4"/>
      <c r="C4" s="4"/>
      <c r="D4" s="4"/>
    </row>
    <row r="5" spans="1:4" x14ac:dyDescent="0.25">
      <c r="A5" s="2" t="s">
        <v>1299</v>
      </c>
      <c r="B5" s="7">
        <v>-5737</v>
      </c>
      <c r="C5" s="7">
        <v>-15475</v>
      </c>
      <c r="D5" s="7">
        <v>-16721</v>
      </c>
    </row>
    <row r="6" spans="1:4" x14ac:dyDescent="0.25">
      <c r="A6" s="2" t="s">
        <v>1283</v>
      </c>
      <c r="B6" s="4"/>
      <c r="C6" s="4"/>
      <c r="D6" s="4"/>
    </row>
    <row r="7" spans="1:4" x14ac:dyDescent="0.25">
      <c r="A7" s="2" t="s">
        <v>1299</v>
      </c>
      <c r="B7" s="7">
        <v>3486</v>
      </c>
      <c r="C7" s="7">
        <v>6053</v>
      </c>
      <c r="D7" s="7">
        <v>7848</v>
      </c>
    </row>
    <row r="8" spans="1:4" x14ac:dyDescent="0.25">
      <c r="A8" s="2" t="s">
        <v>1284</v>
      </c>
      <c r="B8" s="4"/>
      <c r="C8" s="4"/>
      <c r="D8" s="4"/>
    </row>
    <row r="9" spans="1:4" x14ac:dyDescent="0.25">
      <c r="A9" s="2" t="s">
        <v>1299</v>
      </c>
      <c r="B9" s="6">
        <v>-2985</v>
      </c>
      <c r="C9" s="6">
        <v>-3648</v>
      </c>
      <c r="D9" s="6">
        <v>-3033</v>
      </c>
    </row>
  </sheetData>
  <mergeCells count="3">
    <mergeCell ref="B1:B2"/>
    <mergeCell ref="C1:C2"/>
    <mergeCell ref="D1:D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showGridLines="0" workbookViewId="0"/>
  </sheetViews>
  <sheetFormatPr defaultRowHeight="15" x14ac:dyDescent="0.25"/>
  <cols>
    <col min="1" max="1" width="36.5703125" bestFit="1" customWidth="1"/>
    <col min="2" max="8" width="30.7109375" customWidth="1"/>
    <col min="9" max="10" width="19.140625" customWidth="1"/>
  </cols>
  <sheetData>
    <row r="1" spans="1:10" ht="15" customHeight="1" x14ac:dyDescent="0.25">
      <c r="A1" s="8" t="s">
        <v>180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256</v>
      </c>
      <c r="B3" s="29"/>
      <c r="C3" s="29"/>
      <c r="D3" s="29"/>
      <c r="E3" s="29"/>
      <c r="F3" s="29"/>
      <c r="G3" s="29"/>
      <c r="H3" s="29"/>
      <c r="I3" s="29"/>
      <c r="J3" s="29"/>
    </row>
    <row r="4" spans="1:10" x14ac:dyDescent="0.25">
      <c r="A4" s="30" t="s">
        <v>257</v>
      </c>
      <c r="B4" s="68" t="s">
        <v>258</v>
      </c>
      <c r="C4" s="68"/>
      <c r="D4" s="68"/>
      <c r="E4" s="68"/>
      <c r="F4" s="68"/>
      <c r="G4" s="68"/>
      <c r="H4" s="68"/>
      <c r="I4" s="68"/>
      <c r="J4" s="68"/>
    </row>
    <row r="5" spans="1:10" x14ac:dyDescent="0.25">
      <c r="A5" s="30"/>
      <c r="B5" s="29"/>
      <c r="C5" s="29"/>
      <c r="D5" s="29"/>
      <c r="E5" s="29"/>
      <c r="F5" s="29"/>
      <c r="G5" s="29"/>
      <c r="H5" s="29"/>
      <c r="I5" s="29"/>
      <c r="J5" s="29"/>
    </row>
    <row r="6" spans="1:10" x14ac:dyDescent="0.25">
      <c r="A6" s="30"/>
      <c r="B6" s="36" t="s">
        <v>259</v>
      </c>
      <c r="C6" s="36"/>
      <c r="D6" s="36"/>
      <c r="E6" s="36"/>
      <c r="F6" s="36"/>
      <c r="G6" s="36"/>
      <c r="H6" s="36"/>
      <c r="I6" s="36"/>
      <c r="J6" s="36"/>
    </row>
    <row r="7" spans="1:10" x14ac:dyDescent="0.25">
      <c r="A7" s="30"/>
      <c r="B7" s="29"/>
      <c r="C7" s="29"/>
      <c r="D7" s="29"/>
      <c r="E7" s="29"/>
      <c r="F7" s="29"/>
      <c r="G7" s="29"/>
      <c r="H7" s="29"/>
      <c r="I7" s="29"/>
      <c r="J7" s="29"/>
    </row>
    <row r="8" spans="1:10" ht="38.25" customHeight="1" x14ac:dyDescent="0.25">
      <c r="A8" s="30"/>
      <c r="B8" s="34" t="s">
        <v>260</v>
      </c>
      <c r="C8" s="34"/>
      <c r="D8" s="34"/>
      <c r="E8" s="34"/>
      <c r="F8" s="34"/>
      <c r="G8" s="34"/>
      <c r="H8" s="34"/>
      <c r="I8" s="34"/>
      <c r="J8" s="34"/>
    </row>
    <row r="9" spans="1:10" x14ac:dyDescent="0.25">
      <c r="A9" s="30"/>
      <c r="B9" s="29"/>
      <c r="C9" s="29"/>
      <c r="D9" s="29"/>
      <c r="E9" s="29"/>
      <c r="F9" s="29"/>
      <c r="G9" s="29"/>
      <c r="H9" s="29"/>
      <c r="I9" s="29"/>
      <c r="J9" s="29"/>
    </row>
    <row r="10" spans="1:10" x14ac:dyDescent="0.25">
      <c r="A10" s="30"/>
      <c r="B10" s="34" t="s">
        <v>261</v>
      </c>
      <c r="C10" s="34"/>
      <c r="D10" s="34"/>
      <c r="E10" s="34"/>
      <c r="F10" s="34"/>
      <c r="G10" s="34"/>
      <c r="H10" s="34"/>
      <c r="I10" s="34"/>
      <c r="J10" s="34"/>
    </row>
    <row r="11" spans="1:10" ht="15.75" thickBot="1" x14ac:dyDescent="0.3">
      <c r="A11" s="30"/>
      <c r="B11" s="29"/>
      <c r="C11" s="29"/>
      <c r="D11" s="29"/>
      <c r="E11" s="29"/>
      <c r="F11" s="29"/>
      <c r="G11" s="29"/>
      <c r="H11" s="29"/>
      <c r="I11" s="29"/>
      <c r="J11" s="29"/>
    </row>
    <row r="12" spans="1:10" ht="16.5" thickTop="1" thickBot="1" x14ac:dyDescent="0.3">
      <c r="A12" s="30"/>
      <c r="B12" s="41"/>
      <c r="C12" s="42"/>
      <c r="D12" s="42"/>
      <c r="E12" s="42"/>
      <c r="F12" s="42"/>
      <c r="G12" s="42"/>
      <c r="H12" s="43"/>
      <c r="I12" s="44" t="s">
        <v>262</v>
      </c>
    </row>
    <row r="13" spans="1:10" x14ac:dyDescent="0.25">
      <c r="A13" s="30"/>
      <c r="B13" s="55" t="s">
        <v>68</v>
      </c>
      <c r="C13" s="56"/>
      <c r="D13" s="56"/>
      <c r="E13" s="56"/>
      <c r="F13" s="45"/>
      <c r="G13" s="45"/>
      <c r="H13" s="14"/>
      <c r="I13" s="47">
        <v>70</v>
      </c>
    </row>
    <row r="14" spans="1:10" x14ac:dyDescent="0.25">
      <c r="A14" s="30"/>
      <c r="B14" s="55" t="s">
        <v>263</v>
      </c>
      <c r="C14" s="56"/>
      <c r="D14" s="56"/>
      <c r="E14" s="56"/>
      <c r="F14" s="45"/>
      <c r="G14" s="45"/>
      <c r="H14" s="14"/>
      <c r="I14" s="49">
        <v>378</v>
      </c>
    </row>
    <row r="15" spans="1:10" x14ac:dyDescent="0.25">
      <c r="A15" s="30"/>
      <c r="B15" s="55" t="s">
        <v>70</v>
      </c>
      <c r="C15" s="56"/>
      <c r="D15" s="56"/>
      <c r="E15" s="56"/>
      <c r="F15" s="45"/>
      <c r="G15" s="45"/>
      <c r="H15" s="14"/>
      <c r="I15" s="49">
        <v>55</v>
      </c>
    </row>
    <row r="16" spans="1:10" x14ac:dyDescent="0.25">
      <c r="A16" s="30"/>
      <c r="B16" s="55" t="s">
        <v>264</v>
      </c>
      <c r="C16" s="56"/>
      <c r="D16" s="56"/>
      <c r="E16" s="56"/>
      <c r="F16" s="45"/>
      <c r="G16" s="45"/>
      <c r="H16" s="14"/>
      <c r="I16" s="49">
        <v>21</v>
      </c>
    </row>
    <row r="17" spans="1:10" x14ac:dyDescent="0.25">
      <c r="A17" s="30"/>
      <c r="B17" s="55" t="s">
        <v>265</v>
      </c>
      <c r="C17" s="56"/>
      <c r="D17" s="56"/>
      <c r="E17" s="56"/>
      <c r="F17" s="45"/>
      <c r="G17" s="45"/>
      <c r="H17" s="14"/>
      <c r="I17" s="50">
        <v>4067</v>
      </c>
    </row>
    <row r="18" spans="1:10" x14ac:dyDescent="0.25">
      <c r="A18" s="30"/>
      <c r="B18" s="55" t="s">
        <v>85</v>
      </c>
      <c r="C18" s="56"/>
      <c r="D18" s="56"/>
      <c r="E18" s="56"/>
      <c r="F18" s="45"/>
      <c r="G18" s="45"/>
      <c r="H18" s="14"/>
      <c r="I18" s="49">
        <v>-228</v>
      </c>
    </row>
    <row r="19" spans="1:10" ht="15.75" customHeight="1" thickBot="1" x14ac:dyDescent="0.3">
      <c r="A19" s="30"/>
      <c r="B19" s="55" t="s">
        <v>266</v>
      </c>
      <c r="C19" s="56"/>
      <c r="D19" s="56"/>
      <c r="E19" s="56"/>
      <c r="F19" s="45"/>
      <c r="G19" s="45"/>
      <c r="H19" s="14"/>
      <c r="I19" s="51">
        <v>-465</v>
      </c>
    </row>
    <row r="20" spans="1:10" ht="15.75" thickBot="1" x14ac:dyDescent="0.3">
      <c r="A20" s="30"/>
      <c r="B20" s="57" t="s">
        <v>267</v>
      </c>
      <c r="C20" s="58"/>
      <c r="D20" s="58"/>
      <c r="E20" s="58"/>
      <c r="F20" s="52"/>
      <c r="G20" s="52"/>
      <c r="H20" s="53"/>
      <c r="I20" s="54">
        <v>3898</v>
      </c>
    </row>
    <row r="21" spans="1:10" ht="15.75" thickTop="1" x14ac:dyDescent="0.25">
      <c r="A21" s="30"/>
      <c r="B21" s="29"/>
      <c r="C21" s="29"/>
      <c r="D21" s="29"/>
      <c r="E21" s="29"/>
      <c r="F21" s="29"/>
      <c r="G21" s="29"/>
      <c r="H21" s="29"/>
      <c r="I21" s="29"/>
      <c r="J21" s="29"/>
    </row>
    <row r="22" spans="1:10" x14ac:dyDescent="0.25">
      <c r="A22" s="30"/>
      <c r="B22" s="69" t="s">
        <v>268</v>
      </c>
      <c r="C22" s="69"/>
      <c r="D22" s="69"/>
      <c r="E22" s="69"/>
      <c r="F22" s="69"/>
      <c r="G22" s="69"/>
      <c r="H22" s="69"/>
      <c r="I22" s="69"/>
      <c r="J22" s="69"/>
    </row>
    <row r="23" spans="1:10" x14ac:dyDescent="0.25">
      <c r="A23" s="30"/>
      <c r="B23" s="29"/>
      <c r="C23" s="29"/>
      <c r="D23" s="29"/>
      <c r="E23" s="29"/>
      <c r="F23" s="29"/>
      <c r="G23" s="29"/>
      <c r="H23" s="29"/>
      <c r="I23" s="29"/>
      <c r="J23" s="29"/>
    </row>
    <row r="24" spans="1:10" ht="25.5" customHeight="1" x14ac:dyDescent="0.25">
      <c r="A24" s="30"/>
      <c r="B24" s="34" t="s">
        <v>269</v>
      </c>
      <c r="C24" s="34"/>
      <c r="D24" s="34"/>
      <c r="E24" s="34"/>
      <c r="F24" s="34"/>
      <c r="G24" s="34"/>
      <c r="H24" s="34"/>
      <c r="I24" s="34"/>
      <c r="J24" s="34"/>
    </row>
    <row r="25" spans="1:10" x14ac:dyDescent="0.25">
      <c r="A25" s="30"/>
      <c r="B25" s="29"/>
      <c r="C25" s="29"/>
      <c r="D25" s="29"/>
      <c r="E25" s="29"/>
      <c r="F25" s="29"/>
      <c r="G25" s="29"/>
      <c r="H25" s="29"/>
      <c r="I25" s="29"/>
      <c r="J25" s="29"/>
    </row>
    <row r="26" spans="1:10" x14ac:dyDescent="0.25">
      <c r="A26" s="30"/>
      <c r="B26" s="36" t="s">
        <v>270</v>
      </c>
      <c r="C26" s="36"/>
      <c r="D26" s="36"/>
      <c r="E26" s="36"/>
      <c r="F26" s="36"/>
      <c r="G26" s="36"/>
      <c r="H26" s="36"/>
      <c r="I26" s="36"/>
      <c r="J26" s="36"/>
    </row>
    <row r="27" spans="1:10" x14ac:dyDescent="0.25">
      <c r="A27" s="30"/>
      <c r="B27" s="29"/>
      <c r="C27" s="29"/>
      <c r="D27" s="29"/>
      <c r="E27" s="29"/>
      <c r="F27" s="29"/>
      <c r="G27" s="29"/>
      <c r="H27" s="29"/>
      <c r="I27" s="29"/>
      <c r="J27" s="29"/>
    </row>
    <row r="28" spans="1:10" ht="51" customHeight="1" x14ac:dyDescent="0.25">
      <c r="A28" s="30"/>
      <c r="B28" s="34" t="s">
        <v>271</v>
      </c>
      <c r="C28" s="34"/>
      <c r="D28" s="34"/>
      <c r="E28" s="34"/>
      <c r="F28" s="34"/>
      <c r="G28" s="34"/>
      <c r="H28" s="34"/>
      <c r="I28" s="34"/>
      <c r="J28" s="34"/>
    </row>
    <row r="29" spans="1:10" x14ac:dyDescent="0.25">
      <c r="A29" s="30"/>
      <c r="B29" s="29"/>
      <c r="C29" s="29"/>
      <c r="D29" s="29"/>
      <c r="E29" s="29"/>
      <c r="F29" s="29"/>
      <c r="G29" s="29"/>
      <c r="H29" s="29"/>
      <c r="I29" s="29"/>
      <c r="J29" s="29"/>
    </row>
    <row r="30" spans="1:10" x14ac:dyDescent="0.25">
      <c r="A30" s="30"/>
      <c r="B30" s="34" t="s">
        <v>272</v>
      </c>
      <c r="C30" s="34"/>
      <c r="D30" s="34"/>
      <c r="E30" s="34"/>
      <c r="F30" s="34"/>
      <c r="G30" s="34"/>
      <c r="H30" s="34"/>
      <c r="I30" s="34"/>
      <c r="J30" s="34"/>
    </row>
    <row r="31" spans="1:10" ht="15.75" thickBot="1" x14ac:dyDescent="0.3">
      <c r="A31" s="30"/>
      <c r="B31" s="29"/>
      <c r="C31" s="29"/>
      <c r="D31" s="29"/>
      <c r="E31" s="29"/>
      <c r="F31" s="29"/>
      <c r="G31" s="29"/>
      <c r="H31" s="29"/>
      <c r="I31" s="29"/>
      <c r="J31" s="29"/>
    </row>
    <row r="32" spans="1:10" ht="16.5" thickTop="1" thickBot="1" x14ac:dyDescent="0.3">
      <c r="A32" s="30"/>
      <c r="B32" s="41"/>
      <c r="C32" s="42"/>
      <c r="D32" s="42"/>
      <c r="E32" s="42"/>
      <c r="F32" s="42"/>
      <c r="G32" s="42"/>
      <c r="H32" s="43"/>
      <c r="I32" s="44" t="s">
        <v>262</v>
      </c>
    </row>
    <row r="33" spans="1:10" x14ac:dyDescent="0.25">
      <c r="A33" s="30"/>
      <c r="B33" s="55" t="s">
        <v>68</v>
      </c>
      <c r="C33" s="56"/>
      <c r="D33" s="56"/>
      <c r="E33" s="56"/>
      <c r="F33" s="56"/>
      <c r="G33" s="45"/>
      <c r="H33" s="19"/>
      <c r="I33" s="59">
        <v>2454</v>
      </c>
    </row>
    <row r="34" spans="1:10" ht="15.75" customHeight="1" x14ac:dyDescent="0.25">
      <c r="A34" s="30"/>
      <c r="B34" s="55" t="s">
        <v>273</v>
      </c>
      <c r="C34" s="56"/>
      <c r="D34" s="56"/>
      <c r="E34" s="56"/>
      <c r="F34" s="56"/>
      <c r="G34" s="45"/>
      <c r="H34" s="19"/>
      <c r="I34" s="50">
        <v>4922</v>
      </c>
    </row>
    <row r="35" spans="1:10" x14ac:dyDescent="0.25">
      <c r="A35" s="30"/>
      <c r="B35" s="55" t="s">
        <v>70</v>
      </c>
      <c r="C35" s="56"/>
      <c r="D35" s="56"/>
      <c r="E35" s="56"/>
      <c r="F35" s="56"/>
      <c r="G35" s="45"/>
      <c r="H35" s="19"/>
      <c r="I35" s="50">
        <v>7329</v>
      </c>
    </row>
    <row r="36" spans="1:10" x14ac:dyDescent="0.25">
      <c r="A36" s="30"/>
      <c r="B36" s="55" t="s">
        <v>264</v>
      </c>
      <c r="C36" s="56"/>
      <c r="D36" s="56"/>
      <c r="E36" s="56"/>
      <c r="F36" s="56"/>
      <c r="G36" s="45"/>
      <c r="H36" s="19"/>
      <c r="I36" s="49">
        <v>111</v>
      </c>
    </row>
    <row r="37" spans="1:10" x14ac:dyDescent="0.25">
      <c r="A37" s="30"/>
      <c r="B37" s="55" t="s">
        <v>265</v>
      </c>
      <c r="C37" s="56"/>
      <c r="D37" s="56"/>
      <c r="E37" s="56"/>
      <c r="F37" s="56"/>
      <c r="G37" s="45"/>
      <c r="H37" s="19"/>
      <c r="I37" s="50">
        <v>5386</v>
      </c>
    </row>
    <row r="38" spans="1:10" ht="15.75" customHeight="1" x14ac:dyDescent="0.25">
      <c r="A38" s="30"/>
      <c r="B38" s="55" t="s">
        <v>274</v>
      </c>
      <c r="C38" s="56"/>
      <c r="D38" s="56"/>
      <c r="E38" s="56"/>
      <c r="F38" s="56"/>
      <c r="G38" s="45"/>
      <c r="H38" s="19"/>
      <c r="I38" s="49">
        <v>623</v>
      </c>
    </row>
    <row r="39" spans="1:10" x14ac:dyDescent="0.25">
      <c r="A39" s="30"/>
      <c r="B39" s="55" t="s">
        <v>275</v>
      </c>
      <c r="C39" s="56"/>
      <c r="D39" s="56"/>
      <c r="E39" s="56"/>
      <c r="F39" s="56"/>
      <c r="G39" s="45"/>
      <c r="H39" s="19"/>
      <c r="I39" s="49">
        <v>383</v>
      </c>
    </row>
    <row r="40" spans="1:10" x14ac:dyDescent="0.25">
      <c r="A40" s="30"/>
      <c r="B40" s="55" t="s">
        <v>85</v>
      </c>
      <c r="C40" s="56"/>
      <c r="D40" s="56"/>
      <c r="E40" s="56"/>
      <c r="F40" s="56"/>
      <c r="G40" s="45"/>
      <c r="H40" s="19"/>
      <c r="I40" s="50">
        <v>-5462</v>
      </c>
    </row>
    <row r="41" spans="1:10" x14ac:dyDescent="0.25">
      <c r="A41" s="30"/>
      <c r="B41" s="55" t="s">
        <v>276</v>
      </c>
      <c r="C41" s="56"/>
      <c r="D41" s="56"/>
      <c r="E41" s="56"/>
      <c r="F41" s="56"/>
      <c r="G41" s="45"/>
      <c r="H41" s="19"/>
      <c r="I41" s="49">
        <v>-551</v>
      </c>
    </row>
    <row r="42" spans="1:10" ht="15.75" thickBot="1" x14ac:dyDescent="0.3">
      <c r="A42" s="30"/>
      <c r="B42" s="55" t="s">
        <v>277</v>
      </c>
      <c r="C42" s="56"/>
      <c r="D42" s="56"/>
      <c r="E42" s="56"/>
      <c r="F42" s="56"/>
      <c r="G42" s="45"/>
      <c r="H42" s="19"/>
      <c r="I42" s="51">
        <v>-227</v>
      </c>
    </row>
    <row r="43" spans="1:10" ht="15.75" thickBot="1" x14ac:dyDescent="0.3">
      <c r="A43" s="30"/>
      <c r="B43" s="57" t="s">
        <v>278</v>
      </c>
      <c r="C43" s="58"/>
      <c r="D43" s="58"/>
      <c r="E43" s="58"/>
      <c r="F43" s="58"/>
      <c r="G43" s="52"/>
      <c r="H43" s="60"/>
      <c r="I43" s="54">
        <v>14968</v>
      </c>
    </row>
    <row r="44" spans="1:10" ht="15.75" thickTop="1" x14ac:dyDescent="0.25">
      <c r="A44" s="30"/>
      <c r="B44" s="29"/>
      <c r="C44" s="29"/>
      <c r="D44" s="29"/>
      <c r="E44" s="29"/>
      <c r="F44" s="29"/>
      <c r="G44" s="29"/>
      <c r="H44" s="29"/>
      <c r="I44" s="29"/>
      <c r="J44" s="29"/>
    </row>
    <row r="45" spans="1:10" x14ac:dyDescent="0.25">
      <c r="A45" s="30"/>
      <c r="B45" s="70" t="s">
        <v>279</v>
      </c>
      <c r="C45" s="70"/>
      <c r="D45" s="70"/>
      <c r="E45" s="70"/>
      <c r="F45" s="70"/>
      <c r="G45" s="70"/>
      <c r="H45" s="70"/>
      <c r="I45" s="70"/>
      <c r="J45" s="70"/>
    </row>
    <row r="46" spans="1:10" ht="22.5" customHeight="1" x14ac:dyDescent="0.25">
      <c r="A46" s="30"/>
      <c r="B46" s="70" t="s">
        <v>280</v>
      </c>
      <c r="C46" s="70"/>
      <c r="D46" s="70"/>
      <c r="E46" s="70"/>
      <c r="F46" s="70"/>
      <c r="G46" s="70"/>
      <c r="H46" s="70"/>
      <c r="I46" s="70"/>
      <c r="J46" s="70"/>
    </row>
    <row r="47" spans="1:10" x14ac:dyDescent="0.25">
      <c r="A47" s="30"/>
      <c r="B47" s="29"/>
      <c r="C47" s="29"/>
      <c r="D47" s="29"/>
      <c r="E47" s="29"/>
      <c r="F47" s="29"/>
      <c r="G47" s="29"/>
      <c r="H47" s="29"/>
      <c r="I47" s="29"/>
      <c r="J47" s="29"/>
    </row>
    <row r="48" spans="1:10" x14ac:dyDescent="0.25">
      <c r="A48" s="30"/>
      <c r="B48" s="34" t="s">
        <v>281</v>
      </c>
      <c r="C48" s="34"/>
      <c r="D48" s="34"/>
      <c r="E48" s="34"/>
      <c r="F48" s="34"/>
      <c r="G48" s="34"/>
      <c r="H48" s="34"/>
      <c r="I48" s="34"/>
      <c r="J48" s="34"/>
    </row>
    <row r="49" spans="1:10" x14ac:dyDescent="0.25">
      <c r="A49" s="30"/>
      <c r="B49" s="29"/>
      <c r="C49" s="29"/>
      <c r="D49" s="29"/>
      <c r="E49" s="29"/>
      <c r="F49" s="29"/>
      <c r="G49" s="29"/>
      <c r="H49" s="29"/>
      <c r="I49" s="29"/>
      <c r="J49" s="29"/>
    </row>
    <row r="50" spans="1:10" x14ac:dyDescent="0.25">
      <c r="A50" s="30"/>
      <c r="B50" s="36" t="s">
        <v>282</v>
      </c>
      <c r="C50" s="36"/>
      <c r="D50" s="36"/>
      <c r="E50" s="36"/>
      <c r="F50" s="36"/>
      <c r="G50" s="36"/>
      <c r="H50" s="36"/>
      <c r="I50" s="36"/>
      <c r="J50" s="36"/>
    </row>
    <row r="51" spans="1:10" x14ac:dyDescent="0.25">
      <c r="A51" s="30"/>
      <c r="B51" s="29"/>
      <c r="C51" s="29"/>
      <c r="D51" s="29"/>
      <c r="E51" s="29"/>
      <c r="F51" s="29"/>
      <c r="G51" s="29"/>
      <c r="H51" s="29"/>
      <c r="I51" s="29"/>
      <c r="J51" s="29"/>
    </row>
    <row r="52" spans="1:10" ht="25.5" customHeight="1" x14ac:dyDescent="0.25">
      <c r="A52" s="30"/>
      <c r="B52" s="34" t="s">
        <v>283</v>
      </c>
      <c r="C52" s="34"/>
      <c r="D52" s="34"/>
      <c r="E52" s="34"/>
      <c r="F52" s="34"/>
      <c r="G52" s="34"/>
      <c r="H52" s="34"/>
      <c r="I52" s="34"/>
      <c r="J52" s="34"/>
    </row>
    <row r="53" spans="1:10" x14ac:dyDescent="0.25">
      <c r="A53" s="30"/>
      <c r="B53" s="29"/>
      <c r="C53" s="29"/>
      <c r="D53" s="29"/>
      <c r="E53" s="29"/>
      <c r="F53" s="29"/>
      <c r="G53" s="29"/>
      <c r="H53" s="29"/>
      <c r="I53" s="29"/>
      <c r="J53" s="29"/>
    </row>
    <row r="54" spans="1:10" x14ac:dyDescent="0.25">
      <c r="A54" s="30"/>
      <c r="B54" s="34" t="s">
        <v>284</v>
      </c>
      <c r="C54" s="34"/>
      <c r="D54" s="34"/>
      <c r="E54" s="34"/>
      <c r="F54" s="34"/>
      <c r="G54" s="34"/>
      <c r="H54" s="34"/>
      <c r="I54" s="34"/>
      <c r="J54" s="34"/>
    </row>
    <row r="55" spans="1:10" ht="15.75" thickBot="1" x14ac:dyDescent="0.3">
      <c r="A55" s="30"/>
      <c r="B55" s="71"/>
      <c r="C55" s="71"/>
      <c r="D55" s="71"/>
      <c r="E55" s="71"/>
      <c r="F55" s="71"/>
      <c r="G55" s="71"/>
      <c r="H55" s="71"/>
      <c r="I55" s="71"/>
      <c r="J55" s="71"/>
    </row>
    <row r="56" spans="1:10" ht="16.5" thickTop="1" thickBot="1" x14ac:dyDescent="0.3">
      <c r="A56" s="30"/>
      <c r="B56" s="41"/>
      <c r="C56" s="42"/>
      <c r="D56" s="42"/>
      <c r="E56" s="42"/>
      <c r="F56" s="42"/>
      <c r="G56" s="42"/>
      <c r="H56" s="42"/>
      <c r="I56" s="43"/>
      <c r="J56" s="44" t="s">
        <v>262</v>
      </c>
    </row>
    <row r="57" spans="1:10" x14ac:dyDescent="0.25">
      <c r="A57" s="30"/>
      <c r="B57" s="55" t="s">
        <v>285</v>
      </c>
      <c r="C57" s="56"/>
      <c r="D57" s="56"/>
      <c r="E57" s="56"/>
      <c r="F57" s="45"/>
      <c r="G57" s="45"/>
      <c r="H57" s="45"/>
      <c r="I57" s="45"/>
      <c r="J57" s="61"/>
    </row>
    <row r="58" spans="1:10" ht="15.75" customHeight="1" x14ac:dyDescent="0.25">
      <c r="A58" s="30"/>
      <c r="B58" s="62"/>
      <c r="C58" s="67" t="s">
        <v>286</v>
      </c>
      <c r="D58" s="67"/>
      <c r="E58" s="67"/>
      <c r="F58" s="67"/>
      <c r="G58" s="45"/>
      <c r="H58" s="45"/>
      <c r="I58" s="14"/>
      <c r="J58" s="49">
        <v>467</v>
      </c>
    </row>
    <row r="59" spans="1:10" x14ac:dyDescent="0.25">
      <c r="A59" s="30"/>
      <c r="B59" s="62"/>
      <c r="C59" s="67" t="s">
        <v>70</v>
      </c>
      <c r="D59" s="67"/>
      <c r="E59" s="67"/>
      <c r="F59" s="67"/>
      <c r="G59" s="45"/>
      <c r="H59" s="45"/>
      <c r="I59" s="14"/>
      <c r="J59" s="49">
        <v>372</v>
      </c>
    </row>
    <row r="60" spans="1:10" x14ac:dyDescent="0.25">
      <c r="A60" s="30"/>
      <c r="B60" s="62"/>
      <c r="C60" s="67" t="s">
        <v>264</v>
      </c>
      <c r="D60" s="67"/>
      <c r="E60" s="67"/>
      <c r="F60" s="67"/>
      <c r="G60" s="45"/>
      <c r="H60" s="45"/>
      <c r="I60" s="14"/>
      <c r="J60" s="49">
        <v>20</v>
      </c>
    </row>
    <row r="61" spans="1:10" x14ac:dyDescent="0.25">
      <c r="A61" s="30"/>
      <c r="B61" s="62"/>
      <c r="C61" s="67" t="s">
        <v>265</v>
      </c>
      <c r="D61" s="67"/>
      <c r="E61" s="67"/>
      <c r="F61" s="67"/>
      <c r="G61" s="45"/>
      <c r="H61" s="45"/>
      <c r="I61" s="14"/>
      <c r="J61" s="50">
        <v>4909</v>
      </c>
    </row>
    <row r="62" spans="1:10" ht="15.75" customHeight="1" x14ac:dyDescent="0.25">
      <c r="A62" s="30"/>
      <c r="B62" s="62"/>
      <c r="C62" s="67" t="s">
        <v>274</v>
      </c>
      <c r="D62" s="67"/>
      <c r="E62" s="67"/>
      <c r="F62" s="67"/>
      <c r="G62" s="45"/>
      <c r="H62" s="45"/>
      <c r="I62" s="14"/>
      <c r="J62" s="50">
        <v>7675</v>
      </c>
    </row>
    <row r="63" spans="1:10" ht="15.75" customHeight="1" x14ac:dyDescent="0.25">
      <c r="A63" s="30"/>
      <c r="B63" s="62"/>
      <c r="C63" s="67" t="s">
        <v>287</v>
      </c>
      <c r="D63" s="67"/>
      <c r="E63" s="67"/>
      <c r="F63" s="67"/>
      <c r="G63" s="45"/>
      <c r="H63" s="45"/>
      <c r="I63" s="14"/>
      <c r="J63" s="50">
        <v>9347</v>
      </c>
    </row>
    <row r="64" spans="1:10" x14ac:dyDescent="0.25">
      <c r="A64" s="30"/>
      <c r="B64" s="62"/>
      <c r="C64" s="67" t="s">
        <v>85</v>
      </c>
      <c r="D64" s="67"/>
      <c r="E64" s="67"/>
      <c r="F64" s="67"/>
      <c r="G64" s="45"/>
      <c r="H64" s="45"/>
      <c r="I64" s="14"/>
      <c r="J64" s="49">
        <v>-692</v>
      </c>
    </row>
    <row r="65" spans="1:10" x14ac:dyDescent="0.25">
      <c r="A65" s="30"/>
      <c r="B65" s="62"/>
      <c r="C65" s="67" t="s">
        <v>73</v>
      </c>
      <c r="D65" s="67"/>
      <c r="E65" s="67"/>
      <c r="F65" s="67"/>
      <c r="G65" s="45"/>
      <c r="H65" s="45"/>
      <c r="I65" s="14"/>
      <c r="J65" s="50">
        <v>-2808</v>
      </c>
    </row>
    <row r="66" spans="1:10" ht="15.75" customHeight="1" thickBot="1" x14ac:dyDescent="0.3">
      <c r="A66" s="30"/>
      <c r="B66" s="62"/>
      <c r="C66" s="67" t="s">
        <v>288</v>
      </c>
      <c r="D66" s="67"/>
      <c r="E66" s="67"/>
      <c r="F66" s="67"/>
      <c r="G66" s="45"/>
      <c r="H66" s="45"/>
      <c r="I66" s="14"/>
      <c r="J66" s="63">
        <v>-1145</v>
      </c>
    </row>
    <row r="67" spans="1:10" ht="15.75" thickBot="1" x14ac:dyDescent="0.3">
      <c r="A67" s="30"/>
      <c r="B67" s="62"/>
      <c r="C67" s="45"/>
      <c r="D67" s="45"/>
      <c r="E67" s="45"/>
      <c r="F67" s="45"/>
      <c r="G67" s="45"/>
      <c r="H67" s="45"/>
      <c r="I67" s="14"/>
      <c r="J67" s="54">
        <v>18145</v>
      </c>
    </row>
    <row r="68" spans="1:10" ht="15.75" thickTop="1" x14ac:dyDescent="0.25">
      <c r="A68" s="30"/>
      <c r="B68" s="62"/>
      <c r="C68" s="45"/>
      <c r="D68" s="45"/>
      <c r="E68" s="45"/>
      <c r="F68" s="45"/>
      <c r="G68" s="45"/>
      <c r="H68" s="45"/>
      <c r="I68" s="45"/>
      <c r="J68" s="64"/>
    </row>
    <row r="69" spans="1:10" x14ac:dyDescent="0.25">
      <c r="A69" s="30"/>
      <c r="B69" s="55" t="s">
        <v>289</v>
      </c>
      <c r="C69" s="56"/>
      <c r="D69" s="56"/>
      <c r="E69" s="56"/>
      <c r="F69" s="45"/>
      <c r="G69" s="45"/>
      <c r="H69" s="45"/>
      <c r="I69" s="45"/>
      <c r="J69" s="65"/>
    </row>
    <row r="70" spans="1:10" x14ac:dyDescent="0.25">
      <c r="A70" s="30"/>
      <c r="B70" s="62"/>
      <c r="C70" s="67" t="s">
        <v>290</v>
      </c>
      <c r="D70" s="67"/>
      <c r="E70" s="67"/>
      <c r="F70" s="67"/>
      <c r="G70" s="45"/>
      <c r="H70" s="45"/>
      <c r="I70" s="14"/>
      <c r="J70" s="50">
        <v>17530</v>
      </c>
    </row>
    <row r="71" spans="1:10" ht="15.75" customHeight="1" thickBot="1" x14ac:dyDescent="0.3">
      <c r="A71" s="30"/>
      <c r="B71" s="62"/>
      <c r="C71" s="67" t="s">
        <v>291</v>
      </c>
      <c r="D71" s="67"/>
      <c r="E71" s="67"/>
      <c r="F71" s="67"/>
      <c r="G71" s="45"/>
      <c r="H71" s="45"/>
      <c r="I71" s="14"/>
      <c r="J71" s="51">
        <v>615</v>
      </c>
    </row>
    <row r="72" spans="1:10" ht="15.75" thickBot="1" x14ac:dyDescent="0.3">
      <c r="A72" s="30"/>
      <c r="B72" s="66"/>
      <c r="C72" s="52"/>
      <c r="D72" s="52"/>
      <c r="E72" s="52"/>
      <c r="F72" s="52"/>
      <c r="G72" s="52"/>
      <c r="H72" s="52"/>
      <c r="I72" s="53"/>
      <c r="J72" s="54">
        <v>18145</v>
      </c>
    </row>
    <row r="73" spans="1:10" ht="15.75" thickTop="1" x14ac:dyDescent="0.25">
      <c r="A73" s="30"/>
      <c r="B73" s="72"/>
      <c r="C73" s="72"/>
      <c r="D73" s="72"/>
      <c r="E73" s="72"/>
      <c r="F73" s="72"/>
      <c r="G73" s="72"/>
      <c r="H73" s="72"/>
      <c r="I73" s="72"/>
      <c r="J73" s="72"/>
    </row>
    <row r="74" spans="1:10" x14ac:dyDescent="0.25">
      <c r="A74" s="30"/>
      <c r="B74" s="70" t="s">
        <v>292</v>
      </c>
      <c r="C74" s="70"/>
      <c r="D74" s="70"/>
      <c r="E74" s="70"/>
      <c r="F74" s="70"/>
      <c r="G74" s="70"/>
      <c r="H74" s="70"/>
      <c r="I74" s="70"/>
      <c r="J74" s="70"/>
    </row>
    <row r="75" spans="1:10" ht="22.5" customHeight="1" x14ac:dyDescent="0.25">
      <c r="A75" s="30"/>
      <c r="B75" s="70" t="s">
        <v>293</v>
      </c>
      <c r="C75" s="70"/>
      <c r="D75" s="70"/>
      <c r="E75" s="70"/>
      <c r="F75" s="70"/>
      <c r="G75" s="70"/>
      <c r="H75" s="70"/>
      <c r="I75" s="70"/>
      <c r="J75" s="70"/>
    </row>
    <row r="76" spans="1:10" x14ac:dyDescent="0.25">
      <c r="A76" s="30"/>
      <c r="B76" s="70" t="s">
        <v>294</v>
      </c>
      <c r="C76" s="70"/>
      <c r="D76" s="70"/>
      <c r="E76" s="70"/>
      <c r="F76" s="70"/>
      <c r="G76" s="70"/>
      <c r="H76" s="70"/>
      <c r="I76" s="70"/>
      <c r="J76" s="70"/>
    </row>
    <row r="77" spans="1:10" x14ac:dyDescent="0.25">
      <c r="A77" s="30"/>
      <c r="B77" s="70" t="s">
        <v>295</v>
      </c>
      <c r="C77" s="70"/>
      <c r="D77" s="70"/>
      <c r="E77" s="70"/>
      <c r="F77" s="70"/>
      <c r="G77" s="70"/>
      <c r="H77" s="70"/>
      <c r="I77" s="70"/>
      <c r="J77" s="70"/>
    </row>
    <row r="78" spans="1:10" ht="22.5" customHeight="1" x14ac:dyDescent="0.25">
      <c r="A78" s="30"/>
      <c r="B78" s="70" t="s">
        <v>296</v>
      </c>
      <c r="C78" s="70"/>
      <c r="D78" s="70"/>
      <c r="E78" s="70"/>
      <c r="F78" s="70"/>
      <c r="G78" s="70"/>
      <c r="H78" s="70"/>
      <c r="I78" s="70"/>
      <c r="J78" s="70"/>
    </row>
    <row r="79" spans="1:10" x14ac:dyDescent="0.25">
      <c r="A79" s="30"/>
      <c r="B79" s="29"/>
      <c r="C79" s="29"/>
      <c r="D79" s="29"/>
      <c r="E79" s="29"/>
      <c r="F79" s="29"/>
      <c r="G79" s="29"/>
      <c r="H79" s="29"/>
      <c r="I79" s="29"/>
      <c r="J79" s="29"/>
    </row>
    <row r="80" spans="1:10" ht="25.5" customHeight="1" x14ac:dyDescent="0.25">
      <c r="A80" s="30"/>
      <c r="B80" s="34" t="s">
        <v>297</v>
      </c>
      <c r="C80" s="34"/>
      <c r="D80" s="34"/>
      <c r="E80" s="34"/>
      <c r="F80" s="34"/>
      <c r="G80" s="34"/>
      <c r="H80" s="34"/>
      <c r="I80" s="34"/>
      <c r="J80" s="34"/>
    </row>
    <row r="81" spans="1:10" x14ac:dyDescent="0.25">
      <c r="A81" s="30"/>
      <c r="B81" s="29"/>
      <c r="C81" s="29"/>
      <c r="D81" s="29"/>
      <c r="E81" s="29"/>
      <c r="F81" s="29"/>
      <c r="G81" s="29"/>
      <c r="H81" s="29"/>
      <c r="I81" s="29"/>
      <c r="J81" s="29"/>
    </row>
    <row r="82" spans="1:10" x14ac:dyDescent="0.25">
      <c r="A82" s="30"/>
      <c r="B82" s="34" t="s">
        <v>298</v>
      </c>
      <c r="C82" s="34"/>
      <c r="D82" s="34"/>
      <c r="E82" s="34"/>
      <c r="F82" s="34"/>
      <c r="G82" s="34"/>
      <c r="H82" s="34"/>
      <c r="I82" s="34"/>
      <c r="J82" s="34"/>
    </row>
  </sheetData>
  <mergeCells count="78">
    <mergeCell ref="B77:J77"/>
    <mergeCell ref="B78:J78"/>
    <mergeCell ref="B79:J79"/>
    <mergeCell ref="B80:J80"/>
    <mergeCell ref="B81:J81"/>
    <mergeCell ref="B82:J82"/>
    <mergeCell ref="B54:J54"/>
    <mergeCell ref="B55:J55"/>
    <mergeCell ref="B73:J73"/>
    <mergeCell ref="B74:J74"/>
    <mergeCell ref="B75:J75"/>
    <mergeCell ref="B76:J76"/>
    <mergeCell ref="B48:J48"/>
    <mergeCell ref="B49:J49"/>
    <mergeCell ref="B50:J50"/>
    <mergeCell ref="B51:J51"/>
    <mergeCell ref="B52:J52"/>
    <mergeCell ref="B53:J53"/>
    <mergeCell ref="B26:J26"/>
    <mergeCell ref="B27:J27"/>
    <mergeCell ref="B28:J28"/>
    <mergeCell ref="B29:J29"/>
    <mergeCell ref="B30:J30"/>
    <mergeCell ref="B31:J31"/>
    <mergeCell ref="B7:J7"/>
    <mergeCell ref="B8:J8"/>
    <mergeCell ref="B9:J9"/>
    <mergeCell ref="B10:J10"/>
    <mergeCell ref="B11:J11"/>
    <mergeCell ref="B21:J21"/>
    <mergeCell ref="C70:F70"/>
    <mergeCell ref="C71:F71"/>
    <mergeCell ref="A1:A2"/>
    <mergeCell ref="B1:J1"/>
    <mergeCell ref="B2:J2"/>
    <mergeCell ref="B3:J3"/>
    <mergeCell ref="A4:A82"/>
    <mergeCell ref="B4:J4"/>
    <mergeCell ref="B5:J5"/>
    <mergeCell ref="B6:J6"/>
    <mergeCell ref="C62:F62"/>
    <mergeCell ref="C63:F63"/>
    <mergeCell ref="C64:F64"/>
    <mergeCell ref="C65:F65"/>
    <mergeCell ref="C66:F66"/>
    <mergeCell ref="B69:E69"/>
    <mergeCell ref="B43:F43"/>
    <mergeCell ref="B57:E57"/>
    <mergeCell ref="C58:F58"/>
    <mergeCell ref="C59:F59"/>
    <mergeCell ref="C60:F60"/>
    <mergeCell ref="C61:F61"/>
    <mergeCell ref="B44:J44"/>
    <mergeCell ref="B45:J45"/>
    <mergeCell ref="B46:J46"/>
    <mergeCell ref="B47:J47"/>
    <mergeCell ref="B37:F37"/>
    <mergeCell ref="B38:F38"/>
    <mergeCell ref="B39:F39"/>
    <mergeCell ref="B40:F40"/>
    <mergeCell ref="B41:F41"/>
    <mergeCell ref="B42:F42"/>
    <mergeCell ref="B19:E19"/>
    <mergeCell ref="B20:E20"/>
    <mergeCell ref="B33:F33"/>
    <mergeCell ref="B34:F34"/>
    <mergeCell ref="B35:F35"/>
    <mergeCell ref="B36:F36"/>
    <mergeCell ref="B22:J22"/>
    <mergeCell ref="B23:J23"/>
    <mergeCell ref="B24:J24"/>
    <mergeCell ref="B25:J25"/>
    <mergeCell ref="B13:E13"/>
    <mergeCell ref="B14:E14"/>
    <mergeCell ref="B15:E15"/>
    <mergeCell ref="B16:E16"/>
    <mergeCell ref="B17:E17"/>
    <mergeCell ref="B18:E1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30" customHeight="1" x14ac:dyDescent="0.25">
      <c r="A1" s="8" t="s">
        <v>1300</v>
      </c>
      <c r="B1" s="8" t="s">
        <v>1</v>
      </c>
      <c r="C1" s="8"/>
      <c r="D1" s="8"/>
    </row>
    <row r="2" spans="1:4" x14ac:dyDescent="0.25">
      <c r="A2" s="8"/>
      <c r="B2" s="1" t="s">
        <v>2</v>
      </c>
      <c r="C2" s="1" t="s">
        <v>29</v>
      </c>
      <c r="D2" s="1" t="s">
        <v>30</v>
      </c>
    </row>
    <row r="3" spans="1:4" x14ac:dyDescent="0.25">
      <c r="A3" s="3" t="s">
        <v>569</v>
      </c>
      <c r="B3" s="4"/>
      <c r="C3" s="4"/>
      <c r="D3" s="4"/>
    </row>
    <row r="4" spans="1:4" x14ac:dyDescent="0.25">
      <c r="A4" s="2" t="s">
        <v>1296</v>
      </c>
      <c r="B4" s="6">
        <v>6535000</v>
      </c>
      <c r="C4" s="6">
        <v>3145000</v>
      </c>
      <c r="D4" s="6">
        <v>4547000</v>
      </c>
    </row>
    <row r="5" spans="1:4" ht="45" x14ac:dyDescent="0.25">
      <c r="A5" s="2" t="s">
        <v>1270</v>
      </c>
      <c r="B5" s="7">
        <v>3691000</v>
      </c>
      <c r="C5" s="7">
        <v>3434000</v>
      </c>
      <c r="D5" s="7">
        <v>-1354000</v>
      </c>
    </row>
    <row r="6" spans="1:4" ht="30" x14ac:dyDescent="0.25">
      <c r="A6" s="2" t="s">
        <v>1301</v>
      </c>
      <c r="B6" s="7">
        <v>-38000</v>
      </c>
      <c r="C6" s="7">
        <v>-44000</v>
      </c>
      <c r="D6" s="7">
        <v>-48000</v>
      </c>
    </row>
    <row r="7" spans="1:4" x14ac:dyDescent="0.25">
      <c r="A7" s="2" t="s">
        <v>1296</v>
      </c>
      <c r="B7" s="6">
        <v>10188000</v>
      </c>
      <c r="C7" s="6">
        <v>6535000</v>
      </c>
      <c r="D7" s="6">
        <v>3145000</v>
      </c>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8" t="s">
        <v>1302</v>
      </c>
      <c r="B1" s="8" t="s">
        <v>1</v>
      </c>
      <c r="C1" s="8"/>
    </row>
    <row r="2" spans="1:3" x14ac:dyDescent="0.25">
      <c r="A2" s="8"/>
      <c r="B2" s="1" t="s">
        <v>2</v>
      </c>
      <c r="C2" s="1" t="s">
        <v>29</v>
      </c>
    </row>
    <row r="3" spans="1:3" x14ac:dyDescent="0.25">
      <c r="A3" s="3" t="s">
        <v>569</v>
      </c>
      <c r="B3" s="4"/>
      <c r="C3" s="4"/>
    </row>
    <row r="4" spans="1:3" x14ac:dyDescent="0.25">
      <c r="A4" s="2" t="s">
        <v>1303</v>
      </c>
      <c r="B4" s="6">
        <v>2910000</v>
      </c>
      <c r="C4" s="6">
        <v>2757000</v>
      </c>
    </row>
    <row r="5" spans="1:3" ht="45" x14ac:dyDescent="0.25">
      <c r="A5" s="2" t="s">
        <v>1304</v>
      </c>
      <c r="B5" s="7">
        <v>-553000</v>
      </c>
      <c r="C5" s="4">
        <v>0</v>
      </c>
    </row>
    <row r="6" spans="1:3" ht="45" x14ac:dyDescent="0.25">
      <c r="A6" s="2" t="s">
        <v>1305</v>
      </c>
      <c r="B6" s="7">
        <v>218000</v>
      </c>
      <c r="C6" s="7">
        <v>153000</v>
      </c>
    </row>
    <row r="7" spans="1:3" x14ac:dyDescent="0.25">
      <c r="A7" s="2" t="s">
        <v>1303</v>
      </c>
      <c r="B7" s="6">
        <v>2575000</v>
      </c>
      <c r="C7" s="6">
        <v>2910000</v>
      </c>
    </row>
  </sheetData>
  <mergeCells count="2">
    <mergeCell ref="A1:A2"/>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11.85546875" bestFit="1" customWidth="1"/>
    <col min="3" max="5" width="12.28515625" bestFit="1" customWidth="1"/>
  </cols>
  <sheetData>
    <row r="1" spans="1:5" ht="15" customHeight="1" x14ac:dyDescent="0.25">
      <c r="A1" s="8" t="s">
        <v>1306</v>
      </c>
      <c r="B1" s="8" t="s">
        <v>1</v>
      </c>
      <c r="C1" s="8"/>
      <c r="D1" s="1"/>
      <c r="E1" s="1"/>
    </row>
    <row r="2" spans="1:5" x14ac:dyDescent="0.25">
      <c r="A2" s="8"/>
      <c r="B2" s="1" t="s">
        <v>2</v>
      </c>
      <c r="C2" s="1" t="s">
        <v>29</v>
      </c>
      <c r="D2" s="1" t="s">
        <v>30</v>
      </c>
      <c r="E2" s="1" t="s">
        <v>929</v>
      </c>
    </row>
    <row r="3" spans="1:5" ht="30" x14ac:dyDescent="0.25">
      <c r="A3" s="2" t="s">
        <v>1307</v>
      </c>
      <c r="B3" s="5">
        <v>47119</v>
      </c>
      <c r="C3" s="4"/>
      <c r="D3" s="4"/>
      <c r="E3" s="4"/>
    </row>
    <row r="4" spans="1:5" x14ac:dyDescent="0.25">
      <c r="A4" s="2" t="s">
        <v>1296</v>
      </c>
      <c r="B4" s="6">
        <v>10188000</v>
      </c>
      <c r="C4" s="6">
        <v>6535000</v>
      </c>
      <c r="D4" s="6">
        <v>3145000</v>
      </c>
      <c r="E4" s="6">
        <v>4547000</v>
      </c>
    </row>
    <row r="5" spans="1:5" ht="30" x14ac:dyDescent="0.25">
      <c r="A5" s="2" t="s">
        <v>1308</v>
      </c>
      <c r="B5" s="174">
        <v>42005</v>
      </c>
      <c r="C5" s="4"/>
      <c r="D5" s="4"/>
      <c r="E5" s="4"/>
    </row>
    <row r="6" spans="1:5" ht="30" x14ac:dyDescent="0.25">
      <c r="A6" s="2" t="s">
        <v>1309</v>
      </c>
      <c r="B6" s="4">
        <v>0</v>
      </c>
      <c r="C6" s="4">
        <v>0</v>
      </c>
      <c r="D6" s="4"/>
      <c r="E6" s="4"/>
    </row>
    <row r="7" spans="1:5" ht="30" x14ac:dyDescent="0.25">
      <c r="A7" s="2" t="s">
        <v>1310</v>
      </c>
      <c r="B7" s="4"/>
      <c r="C7" s="4"/>
      <c r="D7" s="4"/>
      <c r="E7" s="4"/>
    </row>
    <row r="8" spans="1:5" x14ac:dyDescent="0.25">
      <c r="A8" s="2" t="s">
        <v>1311</v>
      </c>
      <c r="B8" s="4"/>
      <c r="C8" s="4">
        <v>2006</v>
      </c>
      <c r="D8" s="4"/>
      <c r="E8" s="4"/>
    </row>
    <row r="9" spans="1:5" ht="30" x14ac:dyDescent="0.25">
      <c r="A9" s="2" t="s">
        <v>1312</v>
      </c>
      <c r="B9" s="4"/>
      <c r="C9" s="4"/>
      <c r="D9" s="4"/>
      <c r="E9" s="4"/>
    </row>
    <row r="10" spans="1:5" x14ac:dyDescent="0.25">
      <c r="A10" s="2" t="s">
        <v>1313</v>
      </c>
      <c r="B10" s="7">
        <v>8109000</v>
      </c>
      <c r="C10" s="7">
        <v>6576000</v>
      </c>
      <c r="D10" s="4"/>
      <c r="E10" s="4"/>
    </row>
    <row r="11" spans="1:5" ht="30" x14ac:dyDescent="0.25">
      <c r="A11" s="2" t="s">
        <v>1314</v>
      </c>
      <c r="B11" s="4"/>
      <c r="C11" s="4"/>
      <c r="D11" s="4"/>
      <c r="E11" s="4"/>
    </row>
    <row r="12" spans="1:5" x14ac:dyDescent="0.25">
      <c r="A12" s="2" t="s">
        <v>1315</v>
      </c>
      <c r="B12" s="7">
        <v>342000</v>
      </c>
      <c r="C12" s="7">
        <v>71000</v>
      </c>
      <c r="D12" s="4"/>
      <c r="E12" s="4"/>
    </row>
    <row r="13" spans="1:5" ht="30" x14ac:dyDescent="0.25">
      <c r="A13" s="2" t="s">
        <v>1316</v>
      </c>
      <c r="B13" s="4"/>
      <c r="C13" s="4"/>
      <c r="D13" s="4"/>
      <c r="E13" s="4"/>
    </row>
    <row r="14" spans="1:5" x14ac:dyDescent="0.25">
      <c r="A14" s="2" t="s">
        <v>1315</v>
      </c>
      <c r="B14" s="7">
        <v>685000</v>
      </c>
      <c r="C14" s="7">
        <v>953000</v>
      </c>
      <c r="D14" s="4"/>
      <c r="E14" s="4"/>
    </row>
    <row r="15" spans="1:5" ht="30" x14ac:dyDescent="0.25">
      <c r="A15" s="2" t="s">
        <v>1317</v>
      </c>
      <c r="B15" s="4"/>
      <c r="C15" s="4"/>
      <c r="D15" s="4"/>
      <c r="E15" s="4"/>
    </row>
    <row r="16" spans="1:5" x14ac:dyDescent="0.25">
      <c r="A16" s="2" t="s">
        <v>1315</v>
      </c>
      <c r="B16" s="7">
        <v>727000</v>
      </c>
      <c r="C16" s="7">
        <v>166000</v>
      </c>
      <c r="D16" s="4"/>
      <c r="E16" s="4"/>
    </row>
    <row r="17" spans="1:5" x14ac:dyDescent="0.25">
      <c r="A17" s="2" t="s">
        <v>1318</v>
      </c>
      <c r="B17" s="4"/>
      <c r="C17" s="4"/>
      <c r="D17" s="4"/>
      <c r="E17" s="4"/>
    </row>
    <row r="18" spans="1:5" x14ac:dyDescent="0.25">
      <c r="A18" s="2" t="s">
        <v>1315</v>
      </c>
      <c r="B18" s="7">
        <v>4497000</v>
      </c>
      <c r="C18" s="7">
        <v>10098000</v>
      </c>
      <c r="D18" s="4"/>
      <c r="E18" s="4"/>
    </row>
    <row r="19" spans="1:5" ht="30" x14ac:dyDescent="0.25">
      <c r="A19" s="2" t="s">
        <v>1319</v>
      </c>
      <c r="B19" s="4"/>
      <c r="C19" s="4"/>
      <c r="D19" s="4"/>
      <c r="E19" s="4"/>
    </row>
    <row r="20" spans="1:5" x14ac:dyDescent="0.25">
      <c r="A20" s="2" t="s">
        <v>1313</v>
      </c>
      <c r="B20" s="7">
        <v>9211000</v>
      </c>
      <c r="C20" s="7">
        <v>5108000</v>
      </c>
      <c r="D20" s="4"/>
      <c r="E20" s="4"/>
    </row>
    <row r="21" spans="1:5" ht="30" x14ac:dyDescent="0.25">
      <c r="A21" s="2" t="s">
        <v>1320</v>
      </c>
      <c r="B21" s="4"/>
      <c r="C21" s="4"/>
      <c r="D21" s="4"/>
      <c r="E21" s="4"/>
    </row>
    <row r="22" spans="1:5" x14ac:dyDescent="0.25">
      <c r="A22" s="2" t="s">
        <v>1313</v>
      </c>
      <c r="B22" s="7">
        <v>21329000</v>
      </c>
      <c r="C22" s="7">
        <v>21581000</v>
      </c>
      <c r="D22" s="4"/>
      <c r="E22" s="4"/>
    </row>
    <row r="23" spans="1:5" x14ac:dyDescent="0.25">
      <c r="A23" s="2" t="s">
        <v>1321</v>
      </c>
      <c r="B23" s="6">
        <v>7114000</v>
      </c>
      <c r="C23" s="6">
        <v>394000</v>
      </c>
      <c r="D23" s="4"/>
      <c r="E23" s="4"/>
    </row>
  </sheetData>
  <mergeCells count="2">
    <mergeCell ref="A1:A2"/>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1322</v>
      </c>
      <c r="B1" s="8" t="s">
        <v>1</v>
      </c>
      <c r="C1" s="8"/>
      <c r="D1" s="8"/>
    </row>
    <row r="2" spans="1:4" x14ac:dyDescent="0.25">
      <c r="A2" s="8"/>
      <c r="B2" s="1" t="s">
        <v>2</v>
      </c>
      <c r="C2" s="1" t="s">
        <v>29</v>
      </c>
      <c r="D2" s="1" t="s">
        <v>30</v>
      </c>
    </row>
    <row r="3" spans="1:4" x14ac:dyDescent="0.25">
      <c r="A3" s="3" t="s">
        <v>617</v>
      </c>
      <c r="B3" s="4"/>
      <c r="C3" s="4"/>
      <c r="D3" s="4"/>
    </row>
    <row r="4" spans="1:4" ht="45" x14ac:dyDescent="0.25">
      <c r="A4" s="2" t="s">
        <v>1323</v>
      </c>
      <c r="B4" s="7">
        <v>63000</v>
      </c>
      <c r="C4" s="4">
        <v>0</v>
      </c>
      <c r="D4" s="7">
        <v>2045200</v>
      </c>
    </row>
  </sheetData>
  <mergeCells count="2">
    <mergeCell ref="A1:A2"/>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1324</v>
      </c>
      <c r="B1" s="8" t="s">
        <v>1</v>
      </c>
      <c r="C1" s="8"/>
      <c r="D1" s="8"/>
    </row>
    <row r="2" spans="1:4" x14ac:dyDescent="0.25">
      <c r="A2" s="8"/>
      <c r="B2" s="1" t="s">
        <v>2</v>
      </c>
      <c r="C2" s="1" t="s">
        <v>29</v>
      </c>
      <c r="D2" s="1" t="s">
        <v>30</v>
      </c>
    </row>
    <row r="3" spans="1:4" x14ac:dyDescent="0.25">
      <c r="A3" s="3" t="s">
        <v>617</v>
      </c>
      <c r="B3" s="4"/>
      <c r="C3" s="4"/>
      <c r="D3" s="4"/>
    </row>
    <row r="4" spans="1:4" ht="30" x14ac:dyDescent="0.25">
      <c r="A4" s="2" t="s">
        <v>1325</v>
      </c>
      <c r="B4" s="6">
        <v>11347000</v>
      </c>
      <c r="C4" s="6">
        <v>-8696000</v>
      </c>
      <c r="D4" s="6">
        <v>20722000</v>
      </c>
    </row>
    <row r="5" spans="1:4" ht="30" x14ac:dyDescent="0.25">
      <c r="A5" s="2" t="s">
        <v>46</v>
      </c>
      <c r="B5" s="7">
        <v>1754000</v>
      </c>
      <c r="C5" s="7">
        <v>172000</v>
      </c>
      <c r="D5" s="7">
        <v>3502000</v>
      </c>
    </row>
    <row r="6" spans="1:4" ht="30" x14ac:dyDescent="0.25">
      <c r="A6" s="2" t="s">
        <v>51</v>
      </c>
      <c r="B6" s="6">
        <v>13101000</v>
      </c>
      <c r="C6" s="6">
        <v>-8524000</v>
      </c>
      <c r="D6" s="6">
        <v>24224000</v>
      </c>
    </row>
    <row r="7" spans="1:4" ht="45" x14ac:dyDescent="0.25">
      <c r="A7" s="3" t="s">
        <v>1326</v>
      </c>
      <c r="B7" s="4"/>
      <c r="C7" s="4"/>
      <c r="D7" s="4"/>
    </row>
    <row r="8" spans="1:4" ht="30" x14ac:dyDescent="0.25">
      <c r="A8" s="2" t="s">
        <v>1327</v>
      </c>
      <c r="B8" s="7">
        <v>66835201</v>
      </c>
      <c r="C8" s="7">
        <v>66288147</v>
      </c>
      <c r="D8" s="7">
        <v>65897969</v>
      </c>
    </row>
    <row r="9" spans="1:4" ht="30" x14ac:dyDescent="0.25">
      <c r="A9" s="2" t="s">
        <v>1328</v>
      </c>
      <c r="B9" s="7">
        <v>68370647</v>
      </c>
      <c r="C9" s="7">
        <v>67832125</v>
      </c>
      <c r="D9" s="7">
        <v>66611397</v>
      </c>
    </row>
    <row r="10" spans="1:4" x14ac:dyDescent="0.25">
      <c r="A10" s="3" t="s">
        <v>52</v>
      </c>
      <c r="B10" s="4"/>
      <c r="C10" s="4"/>
      <c r="D10" s="4"/>
    </row>
    <row r="11" spans="1:4" x14ac:dyDescent="0.25">
      <c r="A11" s="2" t="s">
        <v>1329</v>
      </c>
      <c r="B11" s="9">
        <v>0.17</v>
      </c>
      <c r="C11" s="9">
        <v>-0.13</v>
      </c>
      <c r="D11" s="9">
        <v>0.31</v>
      </c>
    </row>
    <row r="12" spans="1:4" x14ac:dyDescent="0.25">
      <c r="A12" s="2" t="s">
        <v>1330</v>
      </c>
      <c r="B12" s="9">
        <v>0.03</v>
      </c>
      <c r="C12" s="6">
        <v>0</v>
      </c>
      <c r="D12" s="9">
        <v>0.05</v>
      </c>
    </row>
    <row r="13" spans="1:4" x14ac:dyDescent="0.25">
      <c r="A13" s="2" t="s">
        <v>1331</v>
      </c>
      <c r="B13" s="9">
        <v>0.2</v>
      </c>
      <c r="C13" s="9">
        <v>-0.13</v>
      </c>
      <c r="D13" s="9">
        <v>0.37</v>
      </c>
    </row>
    <row r="14" spans="1:4" x14ac:dyDescent="0.25">
      <c r="A14" s="3" t="s">
        <v>56</v>
      </c>
      <c r="B14" s="4"/>
      <c r="C14" s="4"/>
      <c r="D14" s="4"/>
    </row>
    <row r="15" spans="1:4" x14ac:dyDescent="0.25">
      <c r="A15" s="2" t="s">
        <v>1332</v>
      </c>
      <c r="B15" s="9">
        <v>0.17</v>
      </c>
      <c r="C15" s="9">
        <v>-0.13</v>
      </c>
      <c r="D15" s="9">
        <v>0.31</v>
      </c>
    </row>
    <row r="16" spans="1:4" x14ac:dyDescent="0.25">
      <c r="A16" s="2" t="s">
        <v>1333</v>
      </c>
      <c r="B16" s="9">
        <v>0.03</v>
      </c>
      <c r="C16" s="6">
        <v>0</v>
      </c>
      <c r="D16" s="9">
        <v>0.05</v>
      </c>
    </row>
    <row r="17" spans="1:4" x14ac:dyDescent="0.25">
      <c r="A17" s="2" t="s">
        <v>1334</v>
      </c>
      <c r="B17" s="9">
        <v>0.19</v>
      </c>
      <c r="C17" s="9">
        <v>-0.13</v>
      </c>
      <c r="D17" s="9">
        <v>0.36</v>
      </c>
    </row>
    <row r="18" spans="1:4" ht="45" x14ac:dyDescent="0.25">
      <c r="A18" s="2" t="s">
        <v>1323</v>
      </c>
      <c r="B18" s="7">
        <v>63000</v>
      </c>
      <c r="C18" s="4">
        <v>0</v>
      </c>
      <c r="D18" s="7">
        <v>2045200</v>
      </c>
    </row>
    <row r="19" spans="1:4" x14ac:dyDescent="0.25">
      <c r="A19" s="2" t="s">
        <v>1335</v>
      </c>
      <c r="B19" s="4"/>
      <c r="C19" s="4"/>
      <c r="D19" s="4"/>
    </row>
    <row r="20" spans="1:4" ht="45" x14ac:dyDescent="0.25">
      <c r="A20" s="3" t="s">
        <v>1326</v>
      </c>
      <c r="B20" s="4"/>
      <c r="C20" s="4"/>
      <c r="D20" s="4"/>
    </row>
    <row r="21" spans="1:4" ht="45" x14ac:dyDescent="0.25">
      <c r="A21" s="2" t="s">
        <v>1336</v>
      </c>
      <c r="B21" s="7">
        <v>1007596</v>
      </c>
      <c r="C21" s="7">
        <v>1165133</v>
      </c>
      <c r="D21" s="7">
        <v>551723</v>
      </c>
    </row>
    <row r="22" spans="1:4" x14ac:dyDescent="0.25">
      <c r="A22" s="2" t="s">
        <v>1337</v>
      </c>
      <c r="B22" s="4"/>
      <c r="C22" s="4"/>
      <c r="D22" s="4"/>
    </row>
    <row r="23" spans="1:4" ht="45" x14ac:dyDescent="0.25">
      <c r="A23" s="3" t="s">
        <v>1326</v>
      </c>
      <c r="B23" s="4"/>
      <c r="C23" s="4"/>
      <c r="D23" s="4"/>
    </row>
    <row r="24" spans="1:4" ht="45" x14ac:dyDescent="0.25">
      <c r="A24" s="2" t="s">
        <v>1336</v>
      </c>
      <c r="B24" s="7">
        <v>527850</v>
      </c>
      <c r="C24" s="7">
        <v>378845</v>
      </c>
      <c r="D24" s="7">
        <v>161705</v>
      </c>
    </row>
  </sheetData>
  <mergeCells count="2">
    <mergeCell ref="A1:A2"/>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15" customHeight="1" x14ac:dyDescent="0.25">
      <c r="A1" s="8" t="s">
        <v>1338</v>
      </c>
      <c r="B1" s="8" t="s">
        <v>1</v>
      </c>
      <c r="C1" s="8"/>
      <c r="D1" s="8"/>
      <c r="E1" s="1"/>
    </row>
    <row r="2" spans="1:5" x14ac:dyDescent="0.25">
      <c r="A2" s="8"/>
      <c r="B2" s="1" t="s">
        <v>2</v>
      </c>
      <c r="C2" s="1" t="s">
        <v>29</v>
      </c>
      <c r="D2" s="1" t="s">
        <v>30</v>
      </c>
      <c r="E2" s="1" t="s">
        <v>929</v>
      </c>
    </row>
    <row r="3" spans="1:5" ht="30" x14ac:dyDescent="0.25">
      <c r="A3" s="3" t="s">
        <v>1339</v>
      </c>
      <c r="B3" s="4"/>
      <c r="C3" s="4"/>
      <c r="D3" s="4"/>
      <c r="E3" s="4"/>
    </row>
    <row r="4" spans="1:5" x14ac:dyDescent="0.25">
      <c r="A4" s="2" t="s">
        <v>1340</v>
      </c>
      <c r="B4" s="6">
        <v>-22986000</v>
      </c>
      <c r="C4" s="6">
        <v>3626000</v>
      </c>
      <c r="D4" s="6">
        <v>-19381000</v>
      </c>
      <c r="E4" s="4"/>
    </row>
    <row r="5" spans="1:5" x14ac:dyDescent="0.25">
      <c r="A5" s="2" t="s">
        <v>1341</v>
      </c>
      <c r="B5" s="7">
        <v>-5222000</v>
      </c>
      <c r="C5" s="7">
        <v>-17158000</v>
      </c>
      <c r="D5" s="7">
        <v>-20806000</v>
      </c>
      <c r="E5" s="4"/>
    </row>
    <row r="6" spans="1:5" ht="30" x14ac:dyDescent="0.25">
      <c r="A6" s="2" t="s">
        <v>1342</v>
      </c>
      <c r="B6" s="7">
        <v>3419000</v>
      </c>
      <c r="C6" s="7">
        <v>-5693000</v>
      </c>
      <c r="D6" s="7">
        <v>2395000</v>
      </c>
      <c r="E6" s="4"/>
    </row>
    <row r="7" spans="1:5" ht="30" x14ac:dyDescent="0.25">
      <c r="A7" s="2" t="s">
        <v>1343</v>
      </c>
      <c r="B7" s="7">
        <v>-2798000</v>
      </c>
      <c r="C7" s="7">
        <v>2911000</v>
      </c>
      <c r="D7" s="7">
        <v>2379000</v>
      </c>
      <c r="E7" s="4"/>
    </row>
    <row r="8" spans="1:5" ht="30" x14ac:dyDescent="0.25">
      <c r="A8" s="2" t="s">
        <v>1344</v>
      </c>
      <c r="B8" s="7">
        <v>5364000</v>
      </c>
      <c r="C8" s="7">
        <v>7423000</v>
      </c>
      <c r="D8" s="7">
        <v>15055000</v>
      </c>
      <c r="E8" s="4"/>
    </row>
    <row r="9" spans="1:5" ht="45" x14ac:dyDescent="0.25">
      <c r="A9" s="2" t="s">
        <v>1345</v>
      </c>
      <c r="B9" s="7">
        <v>497000</v>
      </c>
      <c r="C9" s="7">
        <v>-1216000</v>
      </c>
      <c r="D9" s="7">
        <v>4010000</v>
      </c>
      <c r="E9" s="4"/>
    </row>
    <row r="10" spans="1:5" ht="30" x14ac:dyDescent="0.25">
      <c r="A10" s="2" t="s">
        <v>1346</v>
      </c>
      <c r="B10" s="7">
        <v>-21726000</v>
      </c>
      <c r="C10" s="7">
        <v>-10107000</v>
      </c>
      <c r="D10" s="7">
        <v>-16348000</v>
      </c>
      <c r="E10" s="4"/>
    </row>
    <row r="11" spans="1:5" x14ac:dyDescent="0.25">
      <c r="A11" s="2" t="s">
        <v>1347</v>
      </c>
      <c r="B11" s="7">
        <v>7316000</v>
      </c>
      <c r="C11" s="7">
        <v>7125000</v>
      </c>
      <c r="D11" s="7">
        <v>8541000</v>
      </c>
      <c r="E11" s="4"/>
    </row>
    <row r="12" spans="1:5" x14ac:dyDescent="0.25">
      <c r="A12" s="2" t="s">
        <v>1348</v>
      </c>
      <c r="B12" s="7">
        <v>13041000</v>
      </c>
      <c r="C12" s="7">
        <v>10715000</v>
      </c>
      <c r="D12" s="7">
        <v>6304000</v>
      </c>
      <c r="E12" s="4"/>
    </row>
    <row r="13" spans="1:5" x14ac:dyDescent="0.25">
      <c r="A13" s="2" t="s">
        <v>68</v>
      </c>
      <c r="B13" s="7">
        <v>9938000</v>
      </c>
      <c r="C13" s="7">
        <v>8537000</v>
      </c>
      <c r="D13" s="7">
        <v>6840000</v>
      </c>
      <c r="E13" s="7">
        <v>2378000</v>
      </c>
    </row>
    <row r="14" spans="1:5" x14ac:dyDescent="0.25">
      <c r="A14" s="2" t="s">
        <v>885</v>
      </c>
      <c r="B14" s="4"/>
      <c r="C14" s="4"/>
      <c r="D14" s="4"/>
      <c r="E14" s="4"/>
    </row>
    <row r="15" spans="1:5" ht="30" x14ac:dyDescent="0.25">
      <c r="A15" s="3" t="s">
        <v>1339</v>
      </c>
      <c r="B15" s="4"/>
      <c r="C15" s="4"/>
      <c r="D15" s="4"/>
      <c r="E15" s="4"/>
    </row>
    <row r="16" spans="1:5" x14ac:dyDescent="0.25">
      <c r="A16" s="2" t="s">
        <v>68</v>
      </c>
      <c r="B16" s="6">
        <v>2170000</v>
      </c>
      <c r="C16" s="6">
        <v>4084000</v>
      </c>
      <c r="D16" s="4"/>
      <c r="E16" s="4"/>
    </row>
  </sheetData>
  <mergeCells count="2">
    <mergeCell ref="A1:A2"/>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1.85546875" bestFit="1" customWidth="1"/>
    <col min="3" max="5" width="12.28515625" bestFit="1" customWidth="1"/>
  </cols>
  <sheetData>
    <row r="1" spans="1:5" ht="30" x14ac:dyDescent="0.25">
      <c r="A1" s="1" t="s">
        <v>1349</v>
      </c>
      <c r="B1" s="1" t="s">
        <v>2</v>
      </c>
      <c r="C1" s="1" t="s">
        <v>29</v>
      </c>
      <c r="D1" s="1" t="s">
        <v>30</v>
      </c>
      <c r="E1" s="1" t="s">
        <v>929</v>
      </c>
    </row>
    <row r="2" spans="1:5" ht="30" x14ac:dyDescent="0.25">
      <c r="A2" s="3" t="s">
        <v>1350</v>
      </c>
      <c r="B2" s="4"/>
      <c r="C2" s="4"/>
      <c r="D2" s="4"/>
      <c r="E2" s="4"/>
    </row>
    <row r="3" spans="1:5" x14ac:dyDescent="0.25">
      <c r="A3" s="2" t="s">
        <v>68</v>
      </c>
      <c r="B3" s="6">
        <v>9938000</v>
      </c>
      <c r="C3" s="6">
        <v>8537000</v>
      </c>
      <c r="D3" s="6">
        <v>6840000</v>
      </c>
      <c r="E3" s="6">
        <v>2378000</v>
      </c>
    </row>
    <row r="4" spans="1:5" x14ac:dyDescent="0.25">
      <c r="A4" s="2" t="s">
        <v>885</v>
      </c>
      <c r="B4" s="4"/>
      <c r="C4" s="4"/>
      <c r="D4" s="4"/>
      <c r="E4" s="4"/>
    </row>
    <row r="5" spans="1:5" ht="30" x14ac:dyDescent="0.25">
      <c r="A5" s="3" t="s">
        <v>1350</v>
      </c>
      <c r="B5" s="4"/>
      <c r="C5" s="4"/>
      <c r="D5" s="4"/>
      <c r="E5" s="4"/>
    </row>
    <row r="6" spans="1:5" x14ac:dyDescent="0.25">
      <c r="A6" s="2" t="s">
        <v>68</v>
      </c>
      <c r="B6" s="6">
        <v>2170000</v>
      </c>
      <c r="C6" s="6">
        <v>4084000</v>
      </c>
      <c r="D6" s="4"/>
      <c r="E6" s="4"/>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1351</v>
      </c>
      <c r="B1" s="8" t="s">
        <v>1</v>
      </c>
      <c r="C1" s="8"/>
      <c r="D1" s="8"/>
    </row>
    <row r="2" spans="1:4" x14ac:dyDescent="0.25">
      <c r="A2" s="8"/>
      <c r="B2" s="1" t="s">
        <v>2</v>
      </c>
      <c r="C2" s="1" t="s">
        <v>29</v>
      </c>
      <c r="D2" s="1" t="s">
        <v>30</v>
      </c>
    </row>
    <row r="3" spans="1:4" x14ac:dyDescent="0.25">
      <c r="A3" s="3" t="s">
        <v>1352</v>
      </c>
      <c r="B3" s="4"/>
      <c r="C3" s="4"/>
      <c r="D3" s="4"/>
    </row>
    <row r="4" spans="1:4" ht="30" x14ac:dyDescent="0.25">
      <c r="A4" s="2" t="s">
        <v>1353</v>
      </c>
      <c r="B4" s="6">
        <v>1106000</v>
      </c>
      <c r="C4" s="6">
        <v>4447000</v>
      </c>
      <c r="D4" s="6">
        <v>1486000</v>
      </c>
    </row>
    <row r="5" spans="1:4" x14ac:dyDescent="0.25">
      <c r="A5" s="2" t="s">
        <v>1354</v>
      </c>
      <c r="B5" s="4"/>
      <c r="C5" s="4"/>
      <c r="D5" s="4"/>
    </row>
    <row r="6" spans="1:4" x14ac:dyDescent="0.25">
      <c r="A6" s="3" t="s">
        <v>1352</v>
      </c>
      <c r="B6" s="4"/>
      <c r="C6" s="4"/>
      <c r="D6" s="4"/>
    </row>
    <row r="7" spans="1:4" x14ac:dyDescent="0.25">
      <c r="A7" s="2" t="s">
        <v>1355</v>
      </c>
      <c r="B7" s="7">
        <v>276000</v>
      </c>
      <c r="C7" s="7">
        <v>412000</v>
      </c>
      <c r="D7" s="7">
        <v>537000</v>
      </c>
    </row>
    <row r="8" spans="1:4" ht="30" x14ac:dyDescent="0.25">
      <c r="A8" s="2" t="s">
        <v>1356</v>
      </c>
      <c r="B8" s="4"/>
      <c r="C8" s="4"/>
      <c r="D8" s="4"/>
    </row>
    <row r="9" spans="1:4" x14ac:dyDescent="0.25">
      <c r="A9" s="3" t="s">
        <v>1352</v>
      </c>
      <c r="B9" s="4"/>
      <c r="C9" s="4"/>
      <c r="D9" s="4"/>
    </row>
    <row r="10" spans="1:4" x14ac:dyDescent="0.25">
      <c r="A10" s="2" t="s">
        <v>1355</v>
      </c>
      <c r="B10" s="7">
        <v>1274000</v>
      </c>
      <c r="C10" s="7">
        <v>879000</v>
      </c>
      <c r="D10" s="7">
        <v>871000</v>
      </c>
    </row>
    <row r="11" spans="1:4" x14ac:dyDescent="0.25">
      <c r="A11" s="2" t="s">
        <v>1124</v>
      </c>
      <c r="B11" s="4"/>
      <c r="C11" s="4"/>
      <c r="D11" s="4"/>
    </row>
    <row r="12" spans="1:4" x14ac:dyDescent="0.25">
      <c r="A12" s="3" t="s">
        <v>1352</v>
      </c>
      <c r="B12" s="4"/>
      <c r="C12" s="4"/>
      <c r="D12" s="4"/>
    </row>
    <row r="13" spans="1:4" x14ac:dyDescent="0.25">
      <c r="A13" s="2" t="s">
        <v>1357</v>
      </c>
      <c r="B13" s="4">
        <v>0</v>
      </c>
      <c r="C13" s="4">
        <v>0</v>
      </c>
      <c r="D13" s="7">
        <v>112000</v>
      </c>
    </row>
    <row r="14" spans="1:4" ht="30" x14ac:dyDescent="0.25">
      <c r="A14" s="2" t="s">
        <v>1358</v>
      </c>
      <c r="B14" s="4"/>
      <c r="C14" s="4"/>
      <c r="D14" s="4"/>
    </row>
    <row r="15" spans="1:4" x14ac:dyDescent="0.25">
      <c r="A15" s="3" t="s">
        <v>1352</v>
      </c>
      <c r="B15" s="4"/>
      <c r="C15" s="4"/>
      <c r="D15" s="4"/>
    </row>
    <row r="16" spans="1:4" ht="30" x14ac:dyDescent="0.25">
      <c r="A16" s="2" t="s">
        <v>1359</v>
      </c>
      <c r="B16" s="7">
        <v>114000</v>
      </c>
      <c r="C16" s="7">
        <v>163000</v>
      </c>
      <c r="D16" s="7">
        <v>215000</v>
      </c>
    </row>
    <row r="17" spans="1:4" ht="30" x14ac:dyDescent="0.25">
      <c r="A17" s="2" t="s">
        <v>1360</v>
      </c>
      <c r="B17" s="4"/>
      <c r="C17" s="4"/>
      <c r="D17" s="4"/>
    </row>
    <row r="18" spans="1:4" x14ac:dyDescent="0.25">
      <c r="A18" s="3" t="s">
        <v>1352</v>
      </c>
      <c r="B18" s="4"/>
      <c r="C18" s="4"/>
      <c r="D18" s="4"/>
    </row>
    <row r="19" spans="1:4" ht="30" x14ac:dyDescent="0.25">
      <c r="A19" s="2" t="s">
        <v>1361</v>
      </c>
      <c r="B19" s="7">
        <v>300000</v>
      </c>
      <c r="C19" s="4"/>
      <c r="D19" s="4"/>
    </row>
    <row r="20" spans="1:4" ht="30" x14ac:dyDescent="0.25">
      <c r="A20" s="2" t="s">
        <v>1362</v>
      </c>
      <c r="B20" s="4"/>
      <c r="C20" s="4"/>
      <c r="D20" s="4"/>
    </row>
    <row r="21" spans="1:4" x14ac:dyDescent="0.25">
      <c r="A21" s="3" t="s">
        <v>1352</v>
      </c>
      <c r="B21" s="4"/>
      <c r="C21" s="4"/>
      <c r="D21" s="4"/>
    </row>
    <row r="22" spans="1:4" ht="30" x14ac:dyDescent="0.25">
      <c r="A22" s="2" t="s">
        <v>1361</v>
      </c>
      <c r="B22" s="7">
        <v>150000</v>
      </c>
      <c r="C22" s="4"/>
      <c r="D22" s="4"/>
    </row>
    <row r="23" spans="1:4" ht="30" x14ac:dyDescent="0.25">
      <c r="A23" s="2" t="s">
        <v>1363</v>
      </c>
      <c r="B23" s="4"/>
      <c r="C23" s="4"/>
      <c r="D23" s="4"/>
    </row>
    <row r="24" spans="1:4" x14ac:dyDescent="0.25">
      <c r="A24" s="3" t="s">
        <v>1352</v>
      </c>
      <c r="B24" s="4"/>
      <c r="C24" s="4"/>
      <c r="D24" s="4"/>
    </row>
    <row r="25" spans="1:4" ht="30" x14ac:dyDescent="0.25">
      <c r="A25" s="2" t="s">
        <v>1361</v>
      </c>
      <c r="B25" s="7">
        <v>50000</v>
      </c>
      <c r="C25" s="4"/>
      <c r="D25" s="4"/>
    </row>
    <row r="26" spans="1:4" ht="30" x14ac:dyDescent="0.25">
      <c r="A26" s="2" t="s">
        <v>1364</v>
      </c>
      <c r="B26" s="4"/>
      <c r="C26" s="4"/>
      <c r="D26" s="4"/>
    </row>
    <row r="27" spans="1:4" x14ac:dyDescent="0.25">
      <c r="A27" s="3" t="s">
        <v>1352</v>
      </c>
      <c r="B27" s="4"/>
      <c r="C27" s="4"/>
      <c r="D27" s="4"/>
    </row>
    <row r="28" spans="1:4" x14ac:dyDescent="0.25">
      <c r="A28" s="2" t="s">
        <v>1365</v>
      </c>
      <c r="B28" s="7">
        <v>396000</v>
      </c>
      <c r="C28" s="7">
        <v>475000</v>
      </c>
      <c r="D28" s="7">
        <v>498000</v>
      </c>
    </row>
    <row r="29" spans="1:4" ht="30" x14ac:dyDescent="0.25">
      <c r="A29" s="2" t="s">
        <v>1366</v>
      </c>
      <c r="B29" s="4"/>
      <c r="C29" s="4"/>
      <c r="D29" s="4"/>
    </row>
    <row r="30" spans="1:4" x14ac:dyDescent="0.25">
      <c r="A30" s="3" t="s">
        <v>1352</v>
      </c>
      <c r="B30" s="4"/>
      <c r="C30" s="4"/>
      <c r="D30" s="4"/>
    </row>
    <row r="31" spans="1:4" x14ac:dyDescent="0.25">
      <c r="A31" s="2" t="s">
        <v>1365</v>
      </c>
      <c r="B31" s="6">
        <v>275000</v>
      </c>
      <c r="C31" s="6">
        <v>0</v>
      </c>
      <c r="D31" s="6">
        <v>0</v>
      </c>
    </row>
  </sheetData>
  <mergeCells count="2">
    <mergeCell ref="A1:A2"/>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30" x14ac:dyDescent="0.25">
      <c r="A1" s="1" t="s">
        <v>1367</v>
      </c>
      <c r="B1" s="1" t="s">
        <v>2</v>
      </c>
      <c r="C1" s="1" t="s">
        <v>29</v>
      </c>
      <c r="D1" s="1" t="s">
        <v>30</v>
      </c>
      <c r="E1" s="1" t="s">
        <v>929</v>
      </c>
    </row>
    <row r="2" spans="1:5" x14ac:dyDescent="0.25">
      <c r="A2" s="3" t="s">
        <v>790</v>
      </c>
      <c r="B2" s="4"/>
      <c r="C2" s="4"/>
      <c r="D2" s="4"/>
      <c r="E2" s="4"/>
    </row>
    <row r="3" spans="1:5" x14ac:dyDescent="0.25">
      <c r="A3" s="2" t="s">
        <v>1368</v>
      </c>
      <c r="B3" s="6">
        <v>429365000</v>
      </c>
      <c r="C3" s="6">
        <v>419729000</v>
      </c>
      <c r="D3" s="4"/>
      <c r="E3" s="4"/>
    </row>
    <row r="4" spans="1:5" x14ac:dyDescent="0.25">
      <c r="A4" s="2" t="s">
        <v>77</v>
      </c>
      <c r="B4" s="7">
        <v>134920000</v>
      </c>
      <c r="C4" s="7">
        <v>143155000</v>
      </c>
      <c r="D4" s="4"/>
      <c r="E4" s="4"/>
    </row>
    <row r="5" spans="1:5" x14ac:dyDescent="0.25">
      <c r="A5" s="2" t="s">
        <v>1369</v>
      </c>
      <c r="B5" s="7">
        <v>236328000</v>
      </c>
      <c r="C5" s="7">
        <v>287156000</v>
      </c>
      <c r="D5" s="4"/>
      <c r="E5" s="4"/>
    </row>
    <row r="6" spans="1:5" x14ac:dyDescent="0.25">
      <c r="A6" s="2" t="s">
        <v>93</v>
      </c>
      <c r="B6" s="7">
        <v>33928000</v>
      </c>
      <c r="C6" s="7">
        <v>42654000</v>
      </c>
      <c r="D6" s="4"/>
      <c r="E6" s="4"/>
    </row>
    <row r="7" spans="1:5" x14ac:dyDescent="0.25">
      <c r="A7" s="2" t="s">
        <v>94</v>
      </c>
      <c r="B7" s="7">
        <v>1962000</v>
      </c>
      <c r="C7" s="7">
        <v>3072000</v>
      </c>
      <c r="D7" s="4"/>
      <c r="E7" s="4"/>
    </row>
    <row r="8" spans="1:5" x14ac:dyDescent="0.25">
      <c r="A8" s="2" t="s">
        <v>102</v>
      </c>
      <c r="B8" s="7">
        <v>12639000</v>
      </c>
      <c r="C8" s="7">
        <v>17308000</v>
      </c>
      <c r="D8" s="4"/>
      <c r="E8" s="4"/>
    </row>
    <row r="9" spans="1:5" x14ac:dyDescent="0.25">
      <c r="A9" s="2" t="s">
        <v>103</v>
      </c>
      <c r="B9" s="7">
        <v>353328000</v>
      </c>
      <c r="C9" s="7">
        <v>342612000</v>
      </c>
      <c r="D9" s="7">
        <v>343535000</v>
      </c>
      <c r="E9" s="7">
        <v>314948000</v>
      </c>
    </row>
    <row r="10" spans="1:5" x14ac:dyDescent="0.25">
      <c r="A10" s="2" t="s">
        <v>1370</v>
      </c>
      <c r="B10" s="4"/>
      <c r="C10" s="4"/>
      <c r="D10" s="4"/>
      <c r="E10" s="4"/>
    </row>
    <row r="11" spans="1:5" x14ac:dyDescent="0.25">
      <c r="A11" s="3" t="s">
        <v>790</v>
      </c>
      <c r="B11" s="4"/>
      <c r="C11" s="4"/>
      <c r="D11" s="4"/>
      <c r="E11" s="4"/>
    </row>
    <row r="12" spans="1:5" ht="30" x14ac:dyDescent="0.25">
      <c r="A12" s="2" t="s">
        <v>888</v>
      </c>
      <c r="B12" s="172">
        <v>0.35</v>
      </c>
      <c r="C12" s="4"/>
      <c r="D12" s="4"/>
      <c r="E12" s="4"/>
    </row>
    <row r="13" spans="1:5" x14ac:dyDescent="0.25">
      <c r="A13" s="2" t="s">
        <v>1368</v>
      </c>
      <c r="B13" s="7">
        <v>772000</v>
      </c>
      <c r="C13" s="7">
        <v>1780000</v>
      </c>
      <c r="D13" s="4"/>
      <c r="E13" s="4"/>
    </row>
    <row r="14" spans="1:5" x14ac:dyDescent="0.25">
      <c r="A14" s="2" t="s">
        <v>77</v>
      </c>
      <c r="B14" s="7">
        <v>953000</v>
      </c>
      <c r="C14" s="7">
        <v>1163000</v>
      </c>
      <c r="D14" s="4"/>
      <c r="E14" s="4"/>
    </row>
    <row r="15" spans="1:5" x14ac:dyDescent="0.25">
      <c r="A15" s="2" t="s">
        <v>1369</v>
      </c>
      <c r="B15" s="7">
        <v>441000</v>
      </c>
      <c r="C15" s="7">
        <v>462000</v>
      </c>
      <c r="D15" s="4"/>
      <c r="E15" s="4"/>
    </row>
    <row r="16" spans="1:5" x14ac:dyDescent="0.25">
      <c r="A16" s="2" t="s">
        <v>93</v>
      </c>
      <c r="B16" s="7">
        <v>257000</v>
      </c>
      <c r="C16" s="7">
        <v>311000</v>
      </c>
      <c r="D16" s="4"/>
      <c r="E16" s="4"/>
    </row>
    <row r="17" spans="1:5" x14ac:dyDescent="0.25">
      <c r="A17" s="2" t="s">
        <v>94</v>
      </c>
      <c r="B17" s="7">
        <v>174000</v>
      </c>
      <c r="C17" s="7">
        <v>223000</v>
      </c>
      <c r="D17" s="4"/>
      <c r="E17" s="4"/>
    </row>
    <row r="18" spans="1:5" x14ac:dyDescent="0.25">
      <c r="A18" s="2" t="s">
        <v>102</v>
      </c>
      <c r="B18" s="7">
        <v>363000</v>
      </c>
      <c r="C18" s="7">
        <v>429000</v>
      </c>
      <c r="D18" s="4"/>
      <c r="E18" s="4"/>
    </row>
    <row r="19" spans="1:5" x14ac:dyDescent="0.25">
      <c r="A19" s="2" t="s">
        <v>103</v>
      </c>
      <c r="B19" s="6">
        <v>1216000</v>
      </c>
      <c r="C19" s="6">
        <v>2376000</v>
      </c>
      <c r="D19" s="4"/>
      <c r="E19" s="4"/>
    </row>
  </sheetData>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2" width="36.5703125" bestFit="1" customWidth="1"/>
    <col min="3" max="4" width="12.28515625" bestFit="1" customWidth="1"/>
    <col min="5" max="5" width="15.42578125" bestFit="1" customWidth="1"/>
  </cols>
  <sheetData>
    <row r="1" spans="1:5" ht="15" customHeight="1" x14ac:dyDescent="0.25">
      <c r="A1" s="8" t="s">
        <v>1371</v>
      </c>
      <c r="B1" s="8" t="s">
        <v>1</v>
      </c>
      <c r="C1" s="8"/>
      <c r="D1" s="8"/>
      <c r="E1" s="1" t="s">
        <v>902</v>
      </c>
    </row>
    <row r="2" spans="1:5" x14ac:dyDescent="0.25">
      <c r="A2" s="8"/>
      <c r="B2" s="1" t="s">
        <v>2</v>
      </c>
      <c r="C2" s="1" t="s">
        <v>29</v>
      </c>
      <c r="D2" s="1" t="s">
        <v>30</v>
      </c>
      <c r="E2" s="1" t="s">
        <v>926</v>
      </c>
    </row>
    <row r="3" spans="1:5" x14ac:dyDescent="0.25">
      <c r="A3" s="3" t="s">
        <v>1372</v>
      </c>
      <c r="B3" s="4"/>
      <c r="C3" s="4"/>
      <c r="D3" s="4"/>
      <c r="E3" s="4"/>
    </row>
    <row r="4" spans="1:5" ht="30" x14ac:dyDescent="0.25">
      <c r="A4" s="2" t="s">
        <v>1373</v>
      </c>
      <c r="B4" s="6">
        <v>15283000</v>
      </c>
      <c r="C4" s="6">
        <v>12091000</v>
      </c>
      <c r="D4" s="6">
        <v>10704000</v>
      </c>
      <c r="E4" s="4"/>
    </row>
    <row r="5" spans="1:5" x14ac:dyDescent="0.25">
      <c r="A5" s="2" t="s">
        <v>1374</v>
      </c>
      <c r="B5" s="4"/>
      <c r="C5" s="4"/>
      <c r="D5" s="4"/>
      <c r="E5" s="4"/>
    </row>
    <row r="6" spans="1:5" x14ac:dyDescent="0.25">
      <c r="A6" s="3" t="s">
        <v>1372</v>
      </c>
      <c r="B6" s="4"/>
      <c r="C6" s="4"/>
      <c r="D6" s="4"/>
      <c r="E6" s="4"/>
    </row>
    <row r="7" spans="1:5" x14ac:dyDescent="0.25">
      <c r="A7" s="2" t="s">
        <v>1375</v>
      </c>
      <c r="B7" s="174">
        <v>42038</v>
      </c>
      <c r="C7" s="4"/>
      <c r="D7" s="4"/>
      <c r="E7" s="4"/>
    </row>
    <row r="8" spans="1:5" x14ac:dyDescent="0.25">
      <c r="A8" s="2" t="s">
        <v>1376</v>
      </c>
      <c r="B8" s="4" t="s">
        <v>1377</v>
      </c>
      <c r="C8" s="4"/>
      <c r="D8" s="4"/>
      <c r="E8" s="4"/>
    </row>
    <row r="9" spans="1:5" x14ac:dyDescent="0.25">
      <c r="A9" s="2" t="s">
        <v>1378</v>
      </c>
      <c r="B9" s="5">
        <v>41586</v>
      </c>
      <c r="C9" s="4"/>
      <c r="D9" s="4"/>
      <c r="E9" s="4"/>
    </row>
    <row r="10" spans="1:5" ht="285" x14ac:dyDescent="0.25">
      <c r="A10" s="2" t="s">
        <v>1379</v>
      </c>
      <c r="B10" s="4" t="s">
        <v>1380</v>
      </c>
      <c r="C10" s="4"/>
      <c r="D10" s="4"/>
      <c r="E10" s="4"/>
    </row>
    <row r="11" spans="1:5" x14ac:dyDescent="0.25">
      <c r="A11" s="2" t="s">
        <v>1381</v>
      </c>
      <c r="B11" s="4"/>
      <c r="C11" s="4"/>
      <c r="D11" s="4"/>
      <c r="E11" s="4"/>
    </row>
    <row r="12" spans="1:5" x14ac:dyDescent="0.25">
      <c r="A12" s="3" t="s">
        <v>1372</v>
      </c>
      <c r="B12" s="4"/>
      <c r="C12" s="4"/>
      <c r="D12" s="4"/>
      <c r="E12" s="4"/>
    </row>
    <row r="13" spans="1:5" x14ac:dyDescent="0.25">
      <c r="A13" s="2" t="s">
        <v>1382</v>
      </c>
      <c r="B13" s="7">
        <v>1936000</v>
      </c>
      <c r="C13" s="7">
        <v>3112000</v>
      </c>
      <c r="D13" s="4"/>
      <c r="E13" s="4"/>
    </row>
    <row r="14" spans="1:5" x14ac:dyDescent="0.25">
      <c r="A14" s="2" t="s">
        <v>927</v>
      </c>
      <c r="B14" s="4"/>
      <c r="C14" s="4"/>
      <c r="D14" s="4"/>
      <c r="E14" s="4"/>
    </row>
    <row r="15" spans="1:5" x14ac:dyDescent="0.25">
      <c r="A15" s="3" t="s">
        <v>1372</v>
      </c>
      <c r="B15" s="4"/>
      <c r="C15" s="4"/>
      <c r="D15" s="4"/>
      <c r="E15" s="4"/>
    </row>
    <row r="16" spans="1:5" x14ac:dyDescent="0.25">
      <c r="A16" s="2" t="s">
        <v>936</v>
      </c>
      <c r="B16" s="4"/>
      <c r="C16" s="4"/>
      <c r="D16" s="4"/>
      <c r="E16" s="6">
        <v>5884000</v>
      </c>
    </row>
    <row r="17" spans="1:5" x14ac:dyDescent="0.25">
      <c r="A17" s="2" t="s">
        <v>935</v>
      </c>
      <c r="B17" s="4"/>
      <c r="C17" s="4"/>
      <c r="D17" s="4"/>
      <c r="E17" s="174">
        <v>41443</v>
      </c>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103</vt:i4>
      </vt:variant>
    </vt:vector>
  </HeadingPairs>
  <TitlesOfParts>
    <vt:vector size="103" baseType="lpstr">
      <vt:lpstr>Document_and_Entity_Informatio</vt:lpstr>
      <vt:lpstr>Statement_of_Earnings</vt:lpstr>
      <vt:lpstr>Statement_of_Comprehensive_Inc</vt:lpstr>
      <vt:lpstr>Consolidated_Balance_Sheets</vt:lpstr>
      <vt:lpstr>Consolidated_Balance_Sheet_par</vt:lpstr>
      <vt:lpstr>Statement_of_Shareholders_Equi</vt:lpstr>
      <vt:lpstr>Statement_of_Cash_Flows</vt:lpstr>
      <vt:lpstr>Description_of_business_and_si</vt:lpstr>
      <vt:lpstr>Business_Acquisitions</vt:lpstr>
      <vt:lpstr>Discontinued_operations</vt:lpstr>
      <vt:lpstr>Derivative_financial_instrumen</vt:lpstr>
      <vt:lpstr>Accounts_receivable</vt:lpstr>
      <vt:lpstr>Inventories</vt:lpstr>
      <vt:lpstr>Investments</vt:lpstr>
      <vt:lpstr>Property_plant_and_equipment</vt:lpstr>
      <vt:lpstr>Goodwill_and_intangible_assets</vt:lpstr>
      <vt:lpstr>Accounts_payable_and_accrued_l</vt:lpstr>
      <vt:lpstr>Bank_indebtedness_and_longterm</vt:lpstr>
      <vt:lpstr>Capital_stock</vt:lpstr>
      <vt:lpstr>Other_expense_net</vt:lpstr>
      <vt:lpstr>Income_taxes</vt:lpstr>
      <vt:lpstr>Earnings_per_share</vt:lpstr>
      <vt:lpstr>Supplemental_cash_flow_informa</vt:lpstr>
      <vt:lpstr>Related_party_transactions</vt:lpstr>
      <vt:lpstr>Variable_interest_entities</vt:lpstr>
      <vt:lpstr>Commitments_and_contingencies</vt:lpstr>
      <vt:lpstr>Segmented_information</vt:lpstr>
      <vt:lpstr>Subsequent_events</vt:lpstr>
      <vt:lpstr>Accounting_policies_Policy</vt:lpstr>
      <vt:lpstr>Description_of_business_and_si1</vt:lpstr>
      <vt:lpstr>Business_acquisition_Tables</vt:lpstr>
      <vt:lpstr>Discontinued_Operations_Tables</vt:lpstr>
      <vt:lpstr>Derivative_financial_instrumen1</vt:lpstr>
      <vt:lpstr>Accounts_receivable_Tables</vt:lpstr>
      <vt:lpstr>Inventories_Tables</vt:lpstr>
      <vt:lpstr>Property_plant_and_equipment_T</vt:lpstr>
      <vt:lpstr>Goodwill_and_intangible_assets1</vt:lpstr>
      <vt:lpstr>Accounts_payable_and_accrued_l1</vt:lpstr>
      <vt:lpstr>Longterm_debt_Tables</vt:lpstr>
      <vt:lpstr>Capital_stock_Tables</vt:lpstr>
      <vt:lpstr>Other_expense_net_Tables</vt:lpstr>
      <vt:lpstr>Income_taxes_Tables</vt:lpstr>
      <vt:lpstr>Earnings_per_share_Tables</vt:lpstr>
      <vt:lpstr>Supplemental_cash_flow_informa1</vt:lpstr>
      <vt:lpstr>Related_party_transactions_Tab</vt:lpstr>
      <vt:lpstr>Variable_interest_entities_Tab</vt:lpstr>
      <vt:lpstr>Commitments_and_contingencies_</vt:lpstr>
      <vt:lpstr>Segmented_information_Tables</vt:lpstr>
      <vt:lpstr>Description_of_business_and_si2</vt:lpstr>
      <vt:lpstr>Business_acquisition_Bulgarian</vt:lpstr>
      <vt:lpstr>Business_acquisition_Bulgarian1</vt:lpstr>
      <vt:lpstr>Business_acquisition_WGI_Narra</vt:lpstr>
      <vt:lpstr>Business_acquisition_WGI_Sched</vt:lpstr>
      <vt:lpstr>Business_acquisition_Babco_Nar</vt:lpstr>
      <vt:lpstr>Business_acquisition_Babco_Sch</vt:lpstr>
      <vt:lpstr>Discontinued_Operations_Narrat</vt:lpstr>
      <vt:lpstr>Discontinued_Operations_Fiber_</vt:lpstr>
      <vt:lpstr>Discontinued_Operations_Purity</vt:lpstr>
      <vt:lpstr>Discontinued_Operations_Operat</vt:lpstr>
      <vt:lpstr>Derivative_financial_instrumen2</vt:lpstr>
      <vt:lpstr>Derivative_financial_instrumen3</vt:lpstr>
      <vt:lpstr>Derivative_financial_instrumen4</vt:lpstr>
      <vt:lpstr>Accounts_receivable_Table_Deta</vt:lpstr>
      <vt:lpstr>Accounts_receivable_Allowance_</vt:lpstr>
      <vt:lpstr>Inventories_Details</vt:lpstr>
      <vt:lpstr>Inventories_Inventory_reserve_</vt:lpstr>
      <vt:lpstr>Investments_Details</vt:lpstr>
      <vt:lpstr>Property_plant_and_equipment_D</vt:lpstr>
      <vt:lpstr>Property_plant_and_equipment_N</vt:lpstr>
      <vt:lpstr>Goodwill_and_intangible_assets2</vt:lpstr>
      <vt:lpstr>Goodwill_and_intangible_assets3</vt:lpstr>
      <vt:lpstr>Accounts_payable_and_accrued_l2</vt:lpstr>
      <vt:lpstr>Recovered_Sheet1</vt:lpstr>
      <vt:lpstr>Bank_indebtedness_and_LongTerm1</vt:lpstr>
      <vt:lpstr>Bank_indebtedness_and_LongTerm2</vt:lpstr>
      <vt:lpstr>Bank_indebtedness_and_LongTerm3</vt:lpstr>
      <vt:lpstr>Bank_indebtedness_and_LongTerm4</vt:lpstr>
      <vt:lpstr>Bank_indebtedness_and_LongTerm5</vt:lpstr>
      <vt:lpstr>Capital_stock_Narrative_Detail</vt:lpstr>
      <vt:lpstr>Capital_stock_Change_in_employ</vt:lpstr>
      <vt:lpstr>Capital_stock_Stock_based_comp</vt:lpstr>
      <vt:lpstr>Capital_stock_Employee_directo</vt:lpstr>
      <vt:lpstr>Other_expense_net_Table_Detail</vt:lpstr>
      <vt:lpstr>Other_expense_net_Narrative_De</vt:lpstr>
      <vt:lpstr>Income_taxes_Tax_reconciliatio</vt:lpstr>
      <vt:lpstr>Income_taxes_Components_of_con</vt:lpstr>
      <vt:lpstr>Income_taxes_Components_of_pro</vt:lpstr>
      <vt:lpstr>Income_taxes_Deferred_income_t</vt:lpstr>
      <vt:lpstr>Income_taxes_Components_of_def</vt:lpstr>
      <vt:lpstr>Income_taxes_Components_of_def1</vt:lpstr>
      <vt:lpstr>Income_taxes_Unrecognized_tax_</vt:lpstr>
      <vt:lpstr>Income_taxes_Narrative_Details</vt:lpstr>
      <vt:lpstr>Earnings_per_share_Narrative_D</vt:lpstr>
      <vt:lpstr>Earnings_per_share_Table_Detai</vt:lpstr>
      <vt:lpstr>Supplemental_cash_flow_informa2</vt:lpstr>
      <vt:lpstr>Supplemental_cash_flow_informa3</vt:lpstr>
      <vt:lpstr>Related_party_transactions_Det</vt:lpstr>
      <vt:lpstr>Variable_interest_entities_Det</vt:lpstr>
      <vt:lpstr>Commitments_and_contingencies_1</vt:lpstr>
      <vt:lpstr>Commitments_and_contingencies_2</vt:lpstr>
      <vt:lpstr>Segment_reporting_Table_Detail</vt:lpstr>
      <vt:lpstr>Segment_reporting_Narrative_De</vt:lpstr>
      <vt:lpstr>Subsequent_events_Narrative_De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2015-03-04T11:03:29Z</dcterms:created>
  <dcterms:modified xsi:type="dcterms:W3CDTF">2015-03-04T11:03:29Z</dcterms:modified>
</cp:coreProperties>
</file>