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Ope" sheetId="4" r:id="rId4"/>
    <sheet name="Consolidated_Statements_of_Sto" sheetId="51" r:id="rId5"/>
    <sheet name="Consolidated_Statements_of_Cas" sheetId="6" r:id="rId6"/>
    <sheet name="Organization_and_Basis_of_Pres" sheetId="52" r:id="rId7"/>
    <sheet name="Significant_Accounting_Policie" sheetId="53" r:id="rId8"/>
    <sheet name="Real_Estate_Transactions" sheetId="54" r:id="rId9"/>
    <sheet name="Real_Estate_Assets" sheetId="55" r:id="rId10"/>
    <sheet name="Lease_Intangibles" sheetId="56" r:id="rId11"/>
    <sheet name="Mortgage_Notes_Payable" sheetId="57" r:id="rId12"/>
    <sheet name="Series_B_Mandatorily_Redeemabl" sheetId="58" r:id="rId13"/>
    <sheet name="Commitments_and_Contingencies" sheetId="59" r:id="rId14"/>
    <sheet name="Stockholders_Equity" sheetId="60" r:id="rId15"/>
    <sheet name="Sharebased_Incentive" sheetId="61" r:id="rId16"/>
    <sheet name="Related_Party_Transactions" sheetId="62" r:id="rId17"/>
    <sheet name="Segments" sheetId="63" r:id="rId18"/>
    <sheet name="Subsequent_Events" sheetId="64" r:id="rId19"/>
    <sheet name="Schedule_III_Real_Estate_and_A" sheetId="65" r:id="rId20"/>
    <sheet name="Significant_Accounting_Policie1" sheetId="66" r:id="rId21"/>
    <sheet name="Real_Estate_Transactions_Table" sheetId="67" r:id="rId22"/>
    <sheet name="Real_Estate_Assets_Tables" sheetId="68" r:id="rId23"/>
    <sheet name="Lease_Intangibles_Tables" sheetId="69" r:id="rId24"/>
    <sheet name="Mortgage_Notes_Payable_Tables" sheetId="70" r:id="rId25"/>
    <sheet name="Commitments_and_Contingencies_" sheetId="71" r:id="rId26"/>
    <sheet name="Share_Based_Incentive_Tables" sheetId="72" r:id="rId27"/>
    <sheet name="Segments_Tables" sheetId="73" r:id="rId28"/>
    <sheet name="Organization_and_Basis_of_Pres1" sheetId="74" r:id="rId29"/>
    <sheet name="Significant_Accounting_Policie2" sheetId="30" r:id="rId30"/>
    <sheet name="Real_Estate_Transactions_Acqui" sheetId="75" r:id="rId31"/>
    <sheet name="Real_Estate_Transactions_Dispo" sheetId="32" r:id="rId32"/>
    <sheet name="Real_Estate_Assets_Properties_" sheetId="76" r:id="rId33"/>
    <sheet name="Real_Estate_Assets_Summary_of_" sheetId="34" r:id="rId34"/>
    <sheet name="Lease_Intangibles_Net_Value_of" sheetId="35" r:id="rId35"/>
    <sheet name="Mortgage_Notes_Payable_Details" sheetId="36" r:id="rId36"/>
    <sheet name="Mortgage_Notes_Payable_Schedul" sheetId="37" r:id="rId37"/>
    <sheet name="Series_B_Mandatorily_Redeemabl1" sheetId="38" r:id="rId38"/>
    <sheet name="Commitments_and_Contingencies_1" sheetId="39" r:id="rId39"/>
    <sheet name="Stockholders_Equity_Common_and" sheetId="40" r:id="rId40"/>
    <sheet name="Stockholders_Equity_Dividends_" sheetId="41" r:id="rId41"/>
    <sheet name="Stockholders_Equity_Limited_Pa" sheetId="42" r:id="rId42"/>
    <sheet name="ShareBased_Incentive_Plan_Deta" sheetId="43" r:id="rId43"/>
    <sheet name="Related_Party_Transaction_CHG_" sheetId="44" r:id="rId44"/>
    <sheet name="Related_Party_Transaction_Merg" sheetId="45" r:id="rId45"/>
    <sheet name="Segments_Net_Operating_Income_" sheetId="46" r:id="rId46"/>
    <sheet name="Segments_Assets_Details" sheetId="47" r:id="rId47"/>
    <sheet name="Segments_Capital_Expenditures_" sheetId="48" r:id="rId48"/>
    <sheet name="Subsequent_Events_Details" sheetId="77" r:id="rId49"/>
    <sheet name="Schedule_III_Real_Estate_and_A1" sheetId="50" r:id="rId50"/>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<sst xmlns="http://schemas.openxmlformats.org/spreadsheetml/2006/main" count="2897" uniqueCount="932">
  <si>
    <t>Document and Entity Information (USD $)</t>
  </si>
  <si>
    <t>12 Months Ended</t>
  </si>
  <si>
    <t>Dec. 31, 2014</t>
  </si>
  <si>
    <t>Mar. 15, 2015</t>
  </si>
  <si>
    <t>Jun. 30, 2014</t>
  </si>
  <si>
    <t>Document and Entity Information [Abstract]</t>
  </si>
  <si>
    <t>Entity Registrant Name</t>
  </si>
  <si>
    <t>NETREIT, INC.</t>
  </si>
  <si>
    <t>Entity Central Index Key</t>
  </si>
  <si>
    <t>Current Fiscal Year End Date</t>
  </si>
  <si>
    <t>Entity Well Known Seasoned Issuer</t>
  </si>
  <si>
    <t>No</t>
  </si>
  <si>
    <t>Entity Voluntary Filers</t>
  </si>
  <si>
    <t>Entity Current Reporting Status</t>
  </si>
  <si>
    <t>Yes</t>
  </si>
  <si>
    <t>Entity Filer Category</t>
  </si>
  <si>
    <t>Smaller Reporting Company</t>
  </si>
  <si>
    <t>Entity Public Float</t>
  </si>
  <si>
    <t>Entity Common Stock Shares Outstanding</t>
  </si>
  <si>
    <t>Document Fiscal Period Focus</t>
  </si>
  <si>
    <t>FY</t>
  </si>
  <si>
    <t>Document Fiscal Year Focus</t>
  </si>
  <si>
    <t>Document Type</t>
  </si>
  <si>
    <t>10-K</t>
  </si>
  <si>
    <t>Amendment Flag</t>
  </si>
  <si>
    <t>Document Period End Date</t>
  </si>
  <si>
    <t>Consolidated Balance Sheets (USD $)</t>
  </si>
  <si>
    <t>Dec. 31, 2013</t>
  </si>
  <si>
    <t>Dec. 31, 2012</t>
  </si>
  <si>
    <t>Real Estate Investment Property, Net [Abstract]</t>
  </si>
  <si>
    <t>Land</t>
  </si>
  <si>
    <t>Buildings and improvements</t>
  </si>
  <si>
    <t>Tenant improvements</t>
  </si>
  <si>
    <t>Lease Intangibles</t>
  </si>
  <si>
    <t>Real estate assets and lease intangibles, cost</t>
  </si>
  <si>
    <t>Accumulated depreciation and amortization</t>
  </si>
  <si>
    <t>Real estate assets and lease intangibles, net</t>
  </si>
  <si>
    <t>Cash and cash equivalents</t>
  </si>
  <si>
    <t>Restricted cash</t>
  </si>
  <si>
    <t>Deferred leasing and finance costs, net</t>
  </si>
  <si>
    <t>Goodwill</t>
  </si>
  <si>
    <t>Other assets, net</t>
  </si>
  <si>
    <t>TOTAL ASSETS</t>
  </si>
  <si>
    <t>Liabilities:</t>
  </si>
  <si>
    <t>Mortgage notes payable</t>
  </si>
  <si>
    <t>Accounts payable and accrued liabilities</t>
  </si>
  <si>
    <t>Dividends payable</t>
  </si>
  <si>
    <t>Below Market Rent</t>
  </si>
  <si>
    <t>Total liabilities</t>
  </si>
  <si>
    <t>Shareholders' equity:</t>
  </si>
  <si>
    <t>Additional paid-in capital</t>
  </si>
  <si>
    <t>Dividends in excess of accumulated losses</t>
  </si>
  <si>
    <t>Total stockholders' equity before noncontrolling interest</t>
  </si>
  <si>
    <t>Noncontrolling interest</t>
  </si>
  <si>
    <t>Total equity</t>
  </si>
  <si>
    <t>TOTAL LIABILITIES AND SHAREHOLDERS' EQUITY</t>
  </si>
  <si>
    <t>Redeemable Convertible Preferred Stock Series B [Member]</t>
  </si>
  <si>
    <t>Series B mandatorily redeemable preferred stock, $.01 par value, $1,000 liquidating preference, shares authorized: 40,000; 16,600 shares and 0 shares issued and outstanding at December 31, 2014 and 2013, respectively.</t>
  </si>
  <si>
    <t>Convertible Series AA Preferred Stock [Member]</t>
  </si>
  <si>
    <t>Preferred stock</t>
  </si>
  <si>
    <t>Redeemable Convertible Series 6.3% Preferred Stock [Member]</t>
  </si>
  <si>
    <t>Common Class A [Member]</t>
  </si>
  <si>
    <t>Common stock series A, $0.01 par value, shares authorized: 100,000,000; 16,887,377 and 16,473,674 shares issued and outstanding at December 31, 2014 and 2013, respectively</t>
  </si>
  <si>
    <t>Consolidated Balance Sheets (Parentheticals) (USD $)</t>
  </si>
  <si>
    <t>Preferred stock, par or stated value (in dollars per share)</t>
  </si>
  <si>
    <t>Preferred stock liquidation preference value (in dollars per share)</t>
  </si>
  <si>
    <t>Preferred stock shares authorized (in shares)</t>
  </si>
  <si>
    <t>Preferred stock shares issued (in shares)</t>
  </si>
  <si>
    <t>Preferred stock shares outstanding (in shares)</t>
  </si>
  <si>
    <t>Preferred stock dividend rate percentage (in hundredths)</t>
  </si>
  <si>
    <t>Common stock, par or stated value (in dollars per share)</t>
  </si>
  <si>
    <t>Common stock, shares authorized (in shares)</t>
  </si>
  <si>
    <t>Common stock shares issued (in shares)</t>
  </si>
  <si>
    <t>Common stock shares outstanding (in shares)</t>
  </si>
  <si>
    <t>Common Class B [Member]</t>
  </si>
  <si>
    <t>Consolidated Statements of Operations (USD $)</t>
  </si>
  <si>
    <t>Consolidated Statements of Operations [Abstract]</t>
  </si>
  <si>
    <t>Rental income</t>
  </si>
  <si>
    <t>Fee and other income</t>
  </si>
  <si>
    <t>Total Revenues</t>
  </si>
  <si>
    <t>Costs and expenses:</t>
  </si>
  <si>
    <t>Rental operating costs</t>
  </si>
  <si>
    <t>General and administrative expenses</t>
  </si>
  <si>
    <t>Depreciation and amortization</t>
  </si>
  <si>
    <t>Real Estate Asset impairments</t>
  </si>
  <si>
    <t>Total costs and expenses</t>
  </si>
  <si>
    <t>Income from operations</t>
  </si>
  <si>
    <t>Other income (expense) [Abstract]</t>
  </si>
  <si>
    <t>Interest expense debt</t>
  </si>
  <si>
    <t>Interest income</t>
  </si>
  <si>
    <t>Gain on sales of real estate and partnerships, net</t>
  </si>
  <si>
    <t>Gains (Losses) on extinguishment of debt</t>
  </si>
  <si>
    <t>Total other expense, net</t>
  </si>
  <si>
    <t>Loss from continuing operations</t>
  </si>
  <si>
    <t>Income attributable to noncontrolling interests</t>
  </si>
  <si>
    <t>Net loss</t>
  </si>
  <si>
    <t>Basic and diluted loss per common share:</t>
  </si>
  <si>
    <t>Loss per share - basic and diluted (in dollars per share)</t>
  </si>
  <si>
    <t>Weighted average number of common shares outstanding - basic and diluted (in shares)</t>
  </si>
  <si>
    <t>Consolidated Statements of Stockholders' Equity (USD $)</t>
  </si>
  <si>
    <t>Total</t>
  </si>
  <si>
    <t>NTR, Inc [Member]</t>
  </si>
  <si>
    <t>Dubose Model Homes USA [Member]</t>
  </si>
  <si>
    <t>Redeemable Convertible Series 63 Preferred Stock [Member]</t>
  </si>
  <si>
    <t>Common Stock [Member]</t>
  </si>
  <si>
    <t>Additional Paid In Capital [Member]</t>
  </si>
  <si>
    <t>Accumulated Distributions in Excess of Net Income [Member]</t>
  </si>
  <si>
    <t>Noncontrolling Interest [Member]</t>
  </si>
  <si>
    <t>Parent [Member]</t>
  </si>
  <si>
    <t>Beginning balance at Dec. 31, 2012</t>
  </si>
  <si>
    <t>Beginning balance (in shares) at Dec. 31, 2012</t>
  </si>
  <si>
    <t>Net (loss) income</t>
  </si>
  <si>
    <t>Issuance of vested restricted stock (in shares)</t>
  </si>
  <si>
    <t>Issuance of vested restricted stock</t>
  </si>
  <si>
    <t>Stock issued for acquisition (in shares)</t>
  </si>
  <si>
    <t>Stock issued for acquisition</t>
  </si>
  <si>
    <t>Common stock repurchased (in shares)</t>
  </si>
  <si>
    <t>Common stock repurchased</t>
  </si>
  <si>
    <t>Dividends paid/reinvested (in shares)</t>
  </si>
  <si>
    <t>Dividends paid/reinvested</t>
  </si>
  <si>
    <t>Dividends declared/reinvested ( in shares)</t>
  </si>
  <si>
    <t>Dividends declared/reinvested</t>
  </si>
  <si>
    <t>Contributions from noncontrolling interests net of distributions paid</t>
  </si>
  <si>
    <t>Ending balance at Dec. 31, 2013</t>
  </si>
  <si>
    <t>Ending balance (in shares) at Dec. 31, 2013</t>
  </si>
  <si>
    <t>Preferred stock repurchased - related parties (in shares)</t>
  </si>
  <si>
    <t>Preferred stock repurchased - related parties</t>
  </si>
  <si>
    <t>Stock Issued During Period Related Party Shares New Issues</t>
  </si>
  <si>
    <t>Stock Issued During Period Related Party Value New Issues</t>
  </si>
  <si>
    <t>Common stock repurchased - related parties (in shares)</t>
  </si>
  <si>
    <t>Common stock repurchased - related parties</t>
  </si>
  <si>
    <t>Ending balance at Dec. 31, 2014</t>
  </si>
  <si>
    <t>Ending balance (in shares) at Dec. 31, 2014</t>
  </si>
  <si>
    <t>Consolidated Statements of Cash Flows (USD $)</t>
  </si>
  <si>
    <t>Cash flows from operating activities:</t>
  </si>
  <si>
    <t>Net Income (Loss)</t>
  </si>
  <si>
    <t>Adjustments to reconcile net loss to net cash provided by operating activities:</t>
  </si>
  <si>
    <t>Stock compensation</t>
  </si>
  <si>
    <t>Bad debt expense</t>
  </si>
  <si>
    <t>Gain on extinguishment of debt</t>
  </si>
  <si>
    <t>Amortization Expense Of Financing Costs</t>
  </si>
  <si>
    <t>Changes in operating assets and liabilities:</t>
  </si>
  <si>
    <t>Other assets</t>
  </si>
  <si>
    <t>Net cash provided by operating activities</t>
  </si>
  <si>
    <t>Cash flows from investing activities:</t>
  </si>
  <si>
    <t>Real estate acquisitions</t>
  </si>
  <si>
    <t>Building and tenant improvements</t>
  </si>
  <si>
    <t>Deferred leasing costs</t>
  </si>
  <si>
    <t>Proceeds received sale of real estate assets</t>
  </si>
  <si>
    <t>Increase (Decrease) in Restricted Cash</t>
  </si>
  <si>
    <t>Net cash used in investing activities</t>
  </si>
  <si>
    <t>Cash flows from financing activities:</t>
  </si>
  <si>
    <t>Proceeds from mortgage notes payable, net of issuance costs</t>
  </si>
  <si>
    <t>Repayment of mortgage notes payable</t>
  </si>
  <si>
    <t>Proceeds from issuance of mandatorily preferred stock, net</t>
  </si>
  <si>
    <t>Repurchase of common stock</t>
  </si>
  <si>
    <t>Redemption of Series 6.3% preferred stock</t>
  </si>
  <si>
    <t>Contributions received from noncontrolling interests net of distributions paid</t>
  </si>
  <si>
    <t>Dividends paid</t>
  </si>
  <si>
    <t>Net cash (used in) provided by financing activities</t>
  </si>
  <si>
    <t>Net (decrease) increase in cash and cash equivalents</t>
  </si>
  <si>
    <t>Cash and cash equivalents:</t>
  </si>
  <si>
    <t>Beginning of year</t>
  </si>
  <si>
    <t>Ending of year</t>
  </si>
  <si>
    <t>Supplemental disclosure of cash flow information:</t>
  </si>
  <si>
    <t>Interest paid</t>
  </si>
  <si>
    <t>Non-cash financing activities:</t>
  </si>
  <si>
    <t>Reinvestment of cash dividend</t>
  </si>
  <si>
    <t>Accrual of dividends payable</t>
  </si>
  <si>
    <t>Conversion of partnership interests into common stock</t>
  </si>
  <si>
    <t>CHG Management [Member]</t>
  </si>
  <si>
    <t>Stock issued for purchase of CHG Properties</t>
  </si>
  <si>
    <t>Organization and Basis of Presentation</t>
  </si>
  <si>
    <t>Organization and Basis of Presentation [Text Block]</t>
  </si>
  <si>
    <t>ORGANIZATION AND BASIS OF PRESENTATION</t>
  </si>
  <si>
    <r>
      <t>Organization.</t>
    </r>
    <r>
      <rPr>
        <sz val="10"/>
        <color theme="1"/>
        <rFont val="Times New Roman"/>
        <family val="1"/>
      </rPr>
      <t xml:space="preserve"> NetREIT (the “Company”) was incorporated in the State of California in January 1999 for the purpose of investing in real estate properties. Effective August 2010, NetREIT merged into NetREIT, Inc., a Maryland Corporation, with NetREIT, Inc. becoming the surviving Corporation. As a result of the merger, NetREIT is now incorporated in the State of Maryland. The Company qualifies and operates as a self-administered real estate investment trust (“REIT”) under the Internal Revenue Code of 1986, as amended (the “Code”), and commenced operations with capital provided by its private placement offering of its equity securities in 1999.</t>
    </r>
  </si>
  <si>
    <t>The following partnership activity occurred during the periods covered by these consolidated financial statements:</t>
  </si>
  <si>
    <t>The Company is the sole General Partner in three limited partnerships (NetREIT Palm Self-Storage LP, NetREIT Casa Grande LP and NetREIT Garden Gateway LP), all with ownership in real estate income producing properties. The Company refers to these entities collectively, as the “NetREIT Partnerships”.</t>
  </si>
  <si>
    <t xml:space="preserve">The Company is a limited partner in three partnerships that purchase and leaseback Model Homes from developers (“Dubose Model Home Investors #201, LP”, “Dubose Model Homes Investors #202, LP”, and “NetREIT Dubose Model Home REIT, LP”). The Company refers to these entities collectively, as the “Model Home Partnerships”. </t>
  </si>
  <si>
    <t>Prior to 2014, the Company had also been a limited partner in a number of partnerships. The last of these partnerships (Dubose Acquisition Partners II, Dubose Model Home Income Fund #3, LTD., Dubose Model Home Income Fund #4, LTD., and Dubose Model Home Investors Fund #113, LP) sold all of their Model Home assets and were dissolved before the end of 2014. These entities were referred to as the “Income Funds”.</t>
  </si>
  <si>
    <t xml:space="preserve">The Company has determined that the entities described above, where it owns less than 100%, should be included in the Company’s consolidated financial statements as the Company directs their activities and believes that it exercises significant control over these limited partnerships through NetREIT, the Parent Company. </t>
  </si>
  <si>
    <t>Unit-based information used herein (such as references to square footage or property occupancy rates) is unaudited.</t>
  </si>
  <si>
    <r>
      <t>Segments.</t>
    </r>
    <r>
      <rPr>
        <sz val="10"/>
        <color theme="1"/>
        <rFont val="Times New Roman"/>
        <family val="1"/>
      </rPr>
      <t xml:space="preserve"> The Company acquires and operates income producing properties including office properties, residential properties, retail properties and self-storage properties and invests in real estate assets, including real estate loans and, as a result, the Company operates in five business segments. See Note 13 “Segment Information”.</t>
    </r>
  </si>
  <si>
    <r>
      <t>Customer Concentration.</t>
    </r>
    <r>
      <rPr>
        <sz val="10"/>
        <color theme="1"/>
        <rFont val="Times New Roman"/>
        <family val="1"/>
      </rPr>
      <t xml:space="preserve"> Concentration of credit risk with respect to accounts receivable is limited due to the large number of tenants comprising the Company’s rental revenue. No single tenant accounted for 10% or more of total rental income for the years ended December 31, 2014 and 2013.</t>
    </r>
  </si>
  <si>
    <t>Significant Accounting Policies</t>
  </si>
  <si>
    <t>Significant Accounting Policies [Text Block]</t>
  </si>
  <si>
    <t>2. SIGNIFICANT ACCOUNTING POLICIES</t>
  </si>
  <si>
    <r>
      <t>Principles of Consolidation</t>
    </r>
    <r>
      <rPr>
        <i/>
        <sz val="10"/>
        <color theme="1"/>
        <rFont val="Times New Roman"/>
        <family val="1"/>
      </rPr>
      <t>.</t>
    </r>
    <r>
      <rPr>
        <sz val="10"/>
        <color theme="1"/>
        <rFont val="Times New Roman"/>
        <family val="1"/>
      </rPr>
      <t xml:space="preserve"> The accompanying consolidated financial statements include the accounts of NetREIT and its subsidiaries, NetREIT Advisors, LLC and Dubose Advisors LLC (collectively, the “Advisors”), NetREIT Dubose Model Home REIT, Inc., and NetREIT National City Partners, LP. The consolidated financial statements also include the results of the NetREIT Partnerships, the Model Home Partnerships, and for 2013, the Income Funds. As used herein, references to the “Company” include references to NetREIT, its subsidiaries, the Advisors, the Partnerships and the Income Funds. All significant intercompany balances and transactions have been eliminated in consolidation. </t>
    </r>
  </si>
  <si>
    <t>The Company classifies the noncontrolling interests in the Partnerships as part of consolidated net loss in 2014 and 2013, and includes the accumulated amount of noncontrolling interests as part of equity from the Partnerships inception in February 2010. If a change in ownership of a consolidated subsidiary results in loss of control and deconsolidation, any retained ownership interest will be remeasured, with the gain or loss reported in the statement of operations. Management has evaluated the noncontrolling interests and determined that they do not contain any redemption features.</t>
  </si>
  <si>
    <r>
      <t>Use of Estimates</t>
    </r>
    <r>
      <rPr>
        <sz val="10"/>
        <color theme="1"/>
        <rFont val="Times New Roman"/>
        <family val="1"/>
      </rPr>
      <t>. The preparation of financial statements in conformity with accounting principles generally accepted in the United States of America (“GAAP”) requires management to make estimates and assumptions that affect the reported amounts of assets and liabilities and the disclosure of contingent assets and liabilities as of the date of the financial statements, and the reported amounts of revenues and expenses during the reporting periods. Significant estimates include the allocation of purchase price paid for property acquisitions between land, building and intangible assets acquired including their useful lives; valuation of long-lived assets, and the allowance for doubtful accounts, which is based on an evaluation of the tenants’ ability to pay. Actual results may differ from those estimates.</t>
    </r>
  </si>
  <si>
    <r>
      <t xml:space="preserve">Real Estate Assets and Lease Intangibles. </t>
    </r>
    <r>
      <rPr>
        <sz val="10"/>
        <color theme="1"/>
        <rFont val="Times New Roman"/>
        <family val="1"/>
      </rPr>
      <t>Land, buildings and improvements are recorded at cost, including tenant improvements and lease acquisition costs (including leasing commissions, space planning fees, and legal fees). The Company capitalizes any expenditure that replaces, improves, or otherwise extends the economic life of an asset, while ordinary repairs and maintenance are expensed as incurred. The Company allocates the purchase price of acquired properties between the acquired tangible assets and liabilities (consisting of land, building, tenant improvements, land purchase options, and long-term debt) and identified intangible assets and liabilities (including the value of above-market and below-market leases, the value of in-place leases, unamortized lease origination costs and tenant relationships), based in each case on their respective fair values.</t>
    </r>
  </si>
  <si>
    <t xml:space="preserve">The Company allocates the purchase price to tangible assets of an acquired property based on the estimated fair values of those tangible assets assuming the building was vacant. Estimates of fair value for land, building and building improvements are based on many factors including, but not limited to, comparisons to other properties sold in the same geographic area and independent third party valuations. The Company also considers information obtained about each property as a result of its pre-acquisition due diligence, marketing and leasing activities in estimating the fair values of the tangible and intangible assets and liabilities acquired. </t>
  </si>
  <si>
    <t>The value allocated to acquired lease intangibles is based on management’s evaluation of the specific characteristics of each tenant’s lease. Characteristics considered by management in allocating these values include the nature and extent of the existing business relationships with the tenant, growth prospects for developing new business with the tenant, the remaining term of the lease and the tenant’s credit quality, among other factors.</t>
  </si>
  <si>
    <t xml:space="preserve">The value allocable to the above-market or below-market component of an acquired in-place lease is determined based upon the present value (using a market discount rate) of the difference between (i) the contractual rents to be paid pursuant to the lease over its remaining term, and (ii) management’s estimate of rents that would be paid using fair market rates over the remaining term of the lease. The amounts allocated to above or below-market leases are amortized on a straight-line basis as an increase or reduction of rental income over the remaining non-cancelable term of the respective leases. Amortization of above and below-market rents resulted in a net reduction in rental income of approximately $156,000 and $197,000 for the years ended December 31, 2014 and 2013, respectively. </t>
  </si>
  <si>
    <t>The value of in-place leases, unamortized lease origination costs and tenant relationships are amortized to expense over the remaining term of the respective leases, which range from less than a year to ten years. The amount allocated to acquire in-place leases is determined based on management’s assessment of lost revenue and costs incurred for the period required to lease the “assumed vacant” property to the occupancy level when purchased. The amount allocated to unamortized lease origination costs is determined by what the Company would have paid to a third party to secure a new tenant reduced by the expired term of the respective lease. The amount allocated to tenant relationships is the benefit resulting from the likelihood of a tenant renewing its lease. Amortization expense related to these assets was approximately $362,000 and $456,000 for years ended December 31, 2014 and 2013, respectively.</t>
  </si>
  <si>
    <r>
      <t>Impairment of Real Estate Assets.</t>
    </r>
    <r>
      <rPr>
        <sz val="10"/>
        <color theme="1"/>
        <rFont val="Times New Roman"/>
        <family val="1"/>
      </rPr>
      <t xml:space="preserve"> The Company reviews the carrying value of each property to determine if circumstances that indicate impairment in the carrying value of the investment exist or that depreciation periods should be modified. If circumstances support the possibility of impairment, the Company prepares a projection of the undiscounted future cash flows, without interest charges, of the specific property and determines if the investment in such property is recoverable. If impairment is indicated, the carrying value of the property is written down to its estimated fair value based on the Company’s best estimate of the property’s discounted future cash flows. During fiscal 2013, the Company determined that an impairment existed in two of its properties and, as a result, recorded asset impairment charges of $2.0 million. During fiscal 2014, the Company determined that an additional impairment existed in one of its properties and, as a result, recorded an asset impairment of $950,000.</t>
    </r>
  </si>
  <si>
    <r>
      <t>Intangible Assets</t>
    </r>
    <r>
      <rPr>
        <i/>
        <sz val="10"/>
        <color theme="1"/>
        <rFont val="Times New Roman"/>
        <family val="1"/>
      </rPr>
      <t>.</t>
    </r>
    <r>
      <rPr>
        <sz val="10"/>
        <color theme="1"/>
        <rFont val="Times New Roman"/>
        <family val="1"/>
      </rPr>
      <t xml:space="preserve"> Intangible assets, including goodwill and lease intangibles, are comprised of finite-lived and indefinite-lived assets. Lease intangibles represents the allocation of a portion of the purchase price of a property acquisition representing the estimated value of in-place leases, unamortized lease origination costs, tenant relationships and land purchase options. Intangible assets that are not deemed to have an indefinite useful life are amortized over their estimated useful lives. Indefinite-lived assets are not amortized. Amortization expense of intangible assets that are not deemed to have an indefinite useful life was approximately $608,000 and $531,000, respectively, for the years ended December 31, 2014 and 2013 and is included in depreciation and amortization in the accompanying consolidated statements of operation.</t>
    </r>
  </si>
  <si>
    <t>The Company is required to perform a test for impairment of goodwill and other definite and indefinite lived assets at least annually, and more frequently as circumstances warrant. Impairment is recognized only if the carrying amount of the intangible asset is considered to be unrecoverable from its undiscounted cash flows and is measured as the difference between the carrying amount and the estimated fair value of the asset. Based on the review, no impairment was deemed to exist at December 31, 2014 and 2013.</t>
  </si>
  <si>
    <r>
      <t xml:space="preserve">Depreciation and Amortization. </t>
    </r>
    <r>
      <rPr>
        <sz val="10"/>
        <color theme="1"/>
        <rFont val="Times New Roman"/>
        <family val="1"/>
      </rPr>
      <t>The Company records depreciation and amortization expense using the straight-line method over the useful lives of the respective assets.</t>
    </r>
    <r>
      <rPr>
        <b/>
        <i/>
        <sz val="10"/>
        <color theme="1"/>
        <rFont val="Times New Roman"/>
        <family val="1"/>
      </rPr>
      <t xml:space="preserve"> </t>
    </r>
    <r>
      <rPr>
        <sz val="10"/>
        <color theme="1"/>
        <rFont val="Times New Roman"/>
        <family val="1"/>
      </rPr>
      <t xml:space="preserve">The cost of buildings are depreciated over estimated useful lives ranging from 30 to 55 years, the costs of improvements are amortized over the shorter of the estimated life of the asset or term of the tenant lease (which range from 1 to 10 years), and the cost of furniture, fixtures and equipment are depreciated over 4 to 5 years. Depreciation expense for the years ended December 31, 2014 and 2013 was $5.0 million and $4.5 million, respectively. </t>
    </r>
  </si>
  <si>
    <r>
      <t xml:space="preserve">Cash and Cash Equivalents. </t>
    </r>
    <r>
      <rPr>
        <sz val="10"/>
        <color theme="1"/>
        <rFont val="Times New Roman"/>
        <family val="1"/>
      </rPr>
      <t>The Company considers all short-term, highly liquid investments that are both readily convertible to cash and have an original maturity of three months or less at the date of purchase to be cash equivalents. Items classified as cash equivalents include money market funds. At December 31, 2014, the Company had approximately $2.7 million in deposits in financial institutions that were above the federally insurable limits.</t>
    </r>
  </si>
  <si>
    <r>
      <t xml:space="preserve">Restricted Cash. </t>
    </r>
    <r>
      <rPr>
        <sz val="10"/>
        <color theme="1"/>
        <rFont val="Times New Roman"/>
        <family val="1"/>
      </rPr>
      <t xml:space="preserve">Restricted cash consists of funds held in escrow for Company lenders for properties held as collateral by the lenders. The funds in escrow are primarily for escrow funds for payment of property taxes. </t>
    </r>
  </si>
  <si>
    <r>
      <t xml:space="preserve">Tenant Receivables. </t>
    </r>
    <r>
      <rPr>
        <sz val="10"/>
        <color theme="1"/>
        <rFont val="Times New Roman"/>
        <family val="1"/>
      </rPr>
      <t xml:space="preserve">The Company periodically evaluates the collectability of amounts due from tenants and maintains an allowance for doubtful accounts for estimated losses resulting from the inability of tenants to make required payments under lease agreements. In addition, the Company maintains an allowance for deferred rent receivable that arises from straight-lining of rents. The Company exercises judgment in establishing these allowances and considers payment history and current credit status of its tenants in developing these estimates. At December 31, 2014 and 2013, the balance of allowance for possible uncollectible tenant receivables included in other assets, net was $66,000 and $115,000, respectively. </t>
    </r>
  </si>
  <si>
    <r>
      <t xml:space="preserve">Deferred Leasing Costs. </t>
    </r>
    <r>
      <rPr>
        <sz val="10"/>
        <color theme="1"/>
        <rFont val="Times New Roman"/>
        <family val="1"/>
      </rPr>
      <t>Costs incurred in connection with successful property leases are capitalized as deferred leasing costs and amortized to leasing commission expense on a straight-line basis over the terms of the related leases which generally range from one to five years. Deferred leasing costs consist of third party leasing commissions. Management re-evaluates the remaining useful lives of leasing costs as the creditworthiness of the tenants and economic and market conditions change. If management determines the estimated remaining life of the respective lease has changed, the amortization period is adjusted. At December 31, 2014 and 2013, the Company had net deferred leasing costs of approximately $1,333,000 and $1,465,000, respectively, which are included in deferred leasing and financing costs, net in the accompanying consolidated balance sheets. Total amortization expense for the year ended December 31, 2014 and 2013 was approximately $393,000 and $321,000, respectively and is included in interest expense in the consolidated statements of operations.</t>
    </r>
  </si>
  <si>
    <r>
      <t xml:space="preserve">Deferred Financing Costs. </t>
    </r>
    <r>
      <rPr>
        <sz val="10"/>
        <color theme="1"/>
        <rFont val="Times New Roman"/>
        <family val="1"/>
      </rPr>
      <t>Costs incurred, including legal fees, origination fees, and administrative fees, in connection with debt financing are capitalized as deferred financing costs and are amortized using the straight-line method, which approximates the effective interest method, over the contractual term of the respective loans. At December 31, 2014 and 2013, deferred financing costs were approximately $1,748,000 and $1,148,000, respectively, which are included in deferred leasing and financing costs, net in the accompanying consolidated balance sheets. Total amortization expense for the year ended December 31, 2014 and 2013 was approximately $417,000 and $192,000, respectively, and is included in interest expense in the accompanying consolidated statements of operations.</t>
    </r>
  </si>
  <si>
    <r>
      <t xml:space="preserve">Income Taxes. </t>
    </r>
    <r>
      <rPr>
        <sz val="10"/>
        <color theme="1"/>
        <rFont val="Times New Roman"/>
        <family val="1"/>
      </rPr>
      <t>The Company has elected to be taxed as a REIT under Sections 856 through 860 of the Code, for federal income tax purposes. To qualify as a REIT, the Company must distribute annually at least 90% of adjusted taxable income, as defined in the Code, to its stockholders and satisfy certain other organizational and operating requirements. As a REIT, no provision is made for federal income taxes on income resulting from those sales of real estate investments which have or will be distributed to stockholders within the prescribed limits. However, taxes are provided for those gains which are not anticipated to be distributed to stockholders unless such gains are deferred pursuant to Section 1031. In addition, the Company is subject to a federal excise tax which equals 4% of the excess, if any, of 85% of the Company’s ordinary income plus 95% of the Company’s capital gain net income over cash distributions, as defined. The Company believes that it has met all of the REIT distribution and technical requirements for the years ended December 31, 2014 and 2013, respectively.</t>
    </r>
  </si>
  <si>
    <t xml:space="preserve">Earnings and profits that determine the taxability of distributions to stockholders differ from net income reported for financial reporting purposes due to differences in estimated useful lives and methods used to compute depreciation and the carrying value (basis) on the investments in properties for tax purposes, among other things. During the years ended December 31, 2014 and 2013, because of net losses, all distributions were considered return of capital to the stockholders and therefore non-taxable. </t>
  </si>
  <si>
    <t xml:space="preserve">The Company has concluded that there are no significant uncertain tax positions requiring recognition in its financial statements. Neither the Company nor its subsidiaries have been assessed any significant interest or penalties for tax positions by any major tax jurisdictions. </t>
  </si>
  <si>
    <r>
      <t xml:space="preserve">Fair Value Measurements. </t>
    </r>
    <r>
      <rPr>
        <sz val="10"/>
        <color theme="1"/>
        <rFont val="Times New Roman"/>
        <family val="1"/>
      </rPr>
      <t>Certain assets and liabilities are required to be carried at fair value, or if long-lived assets are deemed to be impaired, to be adjusted to reflect this condition. The guidance requires disclosure of fair values calculated under each level of inputs within the following hierarchy:</t>
    </r>
  </si>
  <si>
    <t>Level 1 – Quoted prices in active markets for identical assets or liabilities at the measurement date.</t>
  </si>
  <si>
    <t>Level 2 – Inputs other than quoted process that are observable for the asset or liability, either directly or indirectly.</t>
  </si>
  <si>
    <t>Level 3 – Unobservable inputs for the asset or liability.</t>
  </si>
  <si>
    <t>Fair value is defined as the price at which an asset or liability is exchanged between market participants in an orderly transaction at the reporting date. The Company’s cash equivalents, mortgage notes receivable, accounts receivable and payables and accrued liabilities all approximate fair value due to their short term nature. Management believes that the recorded and fair values of notes payable are approximately the same as of December 31, 2014 and 2013.</t>
  </si>
  <si>
    <r>
      <t>Sales of Real Estate Assets</t>
    </r>
    <r>
      <rPr>
        <i/>
        <sz val="10"/>
        <color theme="1"/>
        <rFont val="Times New Roman"/>
        <family val="1"/>
      </rPr>
      <t>.</t>
    </r>
    <r>
      <rPr>
        <sz val="10"/>
        <color theme="1"/>
        <rFont val="Times New Roman"/>
        <family val="1"/>
      </rPr>
      <t xml:space="preserve"> Gains from the sale of real estate assets are not recognized under the full accrual method until certain criteria are met. Gain or loss (the difference between the sales value and the cost of the real estate sold) shall be recognized at the date of sale if a sale has been consummated and the following criteria are met:</t>
    </r>
  </si>
  <si>
    <t>The buyer is independent of the seller;</t>
  </si>
  <si>
    <t>Collection of the sales price is reasonably assured; and</t>
  </si>
  <si>
    <t xml:space="preserve">The seller is not required to support the operations of the property or its related obligations to an extent greater than its proportionate interest. </t>
  </si>
  <si>
    <t>Gains relating to transactions which do not meet the criteria for full accrual method of accounting are deferred and recognized when the full accrual method of accounting criteria are met or by using the installment or deposit methods of profit recognition, as appropriate in the circumstances.</t>
  </si>
  <si>
    <r>
      <t xml:space="preserve">Revenue Recognition. </t>
    </r>
    <r>
      <rPr>
        <sz val="10"/>
        <color theme="1"/>
        <rFont val="Times New Roman"/>
        <family val="1"/>
      </rPr>
      <t>The Company recognizes revenue from rent, tenant reimbursements, and other revenue once all of the following criteria are met:</t>
    </r>
  </si>
  <si>
    <t>Persuasive evidence of an arrangement exists;</t>
  </si>
  <si>
    <t>Delivery has occurred or services have been rendered;</t>
  </si>
  <si>
    <t>The amount is fixed or determinable; and</t>
  </si>
  <si>
    <t>The collectability of the amount is reasonably assured.</t>
  </si>
  <si>
    <t xml:space="preserve">Annual rental revenue is recognized in rental revenues on a straight-line basis over the term of the related lease. Estimated recoveries from certain tenants for their pro rata share of real estate taxes, insurance and other operating expenses are recognized as revenues in the period the applicable expenses are incurred or as specified in the leases. Other tenants pay a fixed rate and these tenant recoveries are recognized as revenue on a straight-line basis over the term of the related leases. </t>
  </si>
  <si>
    <t>Certain of the Company’s leases currently contain rental increases at specified intervals. The Company records as an asset, and include in revenues, deferred rent receivable that will be received if the tenant makes all rent payments required through the expiration of the initial term of the lease. Deferred rent receivable in the accompanying balance sheets includes the cumulative difference between rental revenue recorded on a straight-line basis and rents received from the tenants in accordance with the lease terms. Accordingly, Management determines to what extent the deferred rent receivable applicable to each specific tenant is collectible. The Company reviews material deferred rent receivable and takes into consideration the tenant’s payment history, the financial condition of the tenant, business conditions in the industry in which the tenant operates and economic conditions in the area in which the property is located. In the event that the collectability of deferred rent with respect to any given tenant is in doubt, we record an increase in the allowance for uncollectible accounts, the Company records a direct write-off of the specific rent receivable. No such reserves related to deferred rent receivables have been recorded as of December 31, 2014 or 2013.</t>
  </si>
  <si>
    <r>
      <t xml:space="preserve">Loss per common share. </t>
    </r>
    <r>
      <rPr>
        <sz val="10"/>
        <color rgb="FF000000"/>
        <rFont val="Times New Roman"/>
        <family val="1"/>
      </rPr>
      <t>Basic loss per common share (Basic EPS) is computed by dividing net loss available to common shareholders (Numerator) by the weighted average number of common shares outstanding (Denominator) during the period. Diluted loss per common share (Diluted EPS) is similar to the computation of Basic EPS except that the Denominator is increased to include the number of additional common shares that would have been outstanding if the dilutive potential common shares had been issued. In addition, in computing the dilutive effect of convertible securities, the Numerator is adjusted to add back the after-tax amount of interest recognized in the period associated with any convertible debt. The computation of Diluted EPS does not assume exercise or conversion of securities that would have an anti-dilutive effect on net earnings per share.</t>
    </r>
  </si>
  <si>
    <t>Basic and diluted net loss per share are equivalent because the Company has incurred a net loss in all periods presented causing any potentially dilutive securities to be anti-dilutive. Dilutive securities include non-vested restricted shares issued under the Company’s share-based incentive plan, shares issuable under certain of the Company’s partnership arrangements and (for 2013) shares issuable under stock purchase warrants. The calculation of net loss per share excludes dilutive securities totaling 101,940 and 1,325,339 shares for the years ended December 31, 2014 and 2013, respectively.</t>
  </si>
  <si>
    <r>
      <t xml:space="preserve">Subsequent Events. </t>
    </r>
    <r>
      <rPr>
        <sz val="10"/>
        <color rgb="FF000000"/>
        <rFont val="Times New Roman"/>
        <family val="1"/>
      </rPr>
      <t>Management has evaluated subsequent events through the date that the accompanying financial statements were filed with the Securities and Exchange Commission (“SEC”) for transactions and other events which may require adjustment of and/or disclosure in such financial statements.</t>
    </r>
  </si>
  <si>
    <r>
      <t>Reclassifications.</t>
    </r>
    <r>
      <rPr>
        <sz val="12"/>
        <color theme="1"/>
        <rFont val="Times New Roman"/>
        <family val="1"/>
      </rPr>
      <t xml:space="preserve"> </t>
    </r>
    <r>
      <rPr>
        <sz val="10"/>
        <color theme="1"/>
        <rFont val="Times New Roman"/>
        <family val="1"/>
      </rPr>
      <t xml:space="preserve">Certain reclassifications have been made to the prior year’s consolidated financial statements to conform to the current year presentation. These reclassifications had no effect on previously reported results of consolidated operations or equity. </t>
    </r>
  </si>
  <si>
    <r>
      <t xml:space="preserve">Recently Issued Accounting Pronouncements. </t>
    </r>
    <r>
      <rPr>
        <sz val="10"/>
        <color theme="1"/>
        <rFont val="Times New Roman"/>
        <family val="1"/>
      </rPr>
      <t>In January 2015, the Financial Accounting Standards Board, or FASB issued an ASU which eliminates the concept of extraordinary items. Extraordinary items are events and transactions that are distinguished by their unusual nature and by the infrequency of their occurrence. Eliminating the extraordinary classification simplifies income statement presentation by altogether removing the concept of extraordinary items from consideration. The standard is effective for fiscal years, and interim periods within those fiscal years, beginning after December 15, 2015. Early adoption is permitted provided that the guidance is applied from the beginning of the fiscal year of adoption. The Company does not believe the adoption of this standard will have a material impact on its financial position, results of operations or related financial statement disclosures.</t>
    </r>
  </si>
  <si>
    <t xml:space="preserve">In August 2014, the FASB, issued an ASU which requires management to evaluate whether there are conditions or events that raise substantial doubt about the entity’s ability to continue as a going concern, and to provide certain disclosures when it is probable that the entity will be unable to meet its obligations as they become due within one year after the date that the financial statements are issued. Since this guidance is primarily around certain disclosures to the financial statements, the Company anticipates no impact on its financial position, results of operations or cash flows from adopting this standard. Management is currently assessing the additional disclosure requirements, if any, of this ASU is effective for the Company’s fiscal year beginning January 1, 2017, with early adoption permitted. </t>
  </si>
  <si>
    <t xml:space="preserve">In May 2014, the FASB issued an ASU which supersedes or replaces nearly all GAAP revenue recognition guidance. The new guidance establishes a new control-based revenue recognition model, changes the basis for deciding when revenue is recognized over time or at a point in time and will expand disclosures about revenue. The Company is assessing the impact of this ASU which is effective for the Company’s reporting period beginning January 1, 2017. Early adoption is not permitted. </t>
  </si>
  <si>
    <t xml:space="preserve">In April 2014, the FASB issued an ASU which modifies the accounting and reporting for discontinued operations. Under this revised guidance, only disposals representing a strategic shift in operations, such as a disposal of a major geographic area, a major line of business or a major equity method investment, will be presented as discontinued operations. This standard is effective for the Company’s fiscal year beginning January 1, 2015. </t>
  </si>
  <si>
    <t>Real Estate Transactions</t>
  </si>
  <si>
    <t>Real Estate Transactions [Abstract]</t>
  </si>
  <si>
    <t>Real Estate Transactions [Text Block]</t>
  </si>
  <si>
    <t>3. RECENT REAL ESTATE TRANSACTIONS</t>
  </si>
  <si>
    <t>During 2014, the Company acquired the following properties:</t>
  </si>
  <si>
    <r>
      <t>In May, a</t>
    </r>
    <r>
      <rPr>
        <sz val="10"/>
        <color theme="1"/>
        <rFont val="Times New Roman"/>
        <family val="1"/>
      </rPr>
      <t xml:space="preserve"> 93,000 square foot, multi-tenant office building located in Bismarck, ND for $5.4 million (through a cash payment of $2.0 million and the assumption of the existing loan on the property of $3.4 million), plus closing costs. The property was 85% occupied at acquisition.</t>
    </r>
  </si>
  <si>
    <t>In August, a 84,000 square foot, multi-tenant office building located in Lakewood, Colorado for $9.4 million (through a cash payment of $2.8 million and a promissory note totaling $6.6 million), plus closing costs. The property was 82% occupied at acquisition.</t>
  </si>
  <si>
    <t>In December, a 110,000 square foot, multi-tenant office property located in Colorado Springs, Colorado for $15.5 million (through a cash payment of $5.2 million and a promissory note of $10.3 million), plus closing costs. The property is comprised of two buildings, and was 97% occupied at acquisition.</t>
  </si>
  <si>
    <t>In December, a 44,000 square foot, multi-tenant retail property located in Colorado Springs, Colorado for $11.2 million (through a cash payment of $2.4 million and a promissory note of $8.4 million) and the payoff of a loan termination fee of $400,000 on behalf of the seller, plus closing costs. The property was 97% occupied at acquisition.</t>
  </si>
  <si>
    <t>In December, a 79,000 square foot, multi-tenant office property located in Centennial, Colorado for $11.8 million (through a cash payment of $3.3 million and a promissory note of $8.5 million), plus closing costs. The property was 100% occupied at acquisition.</t>
  </si>
  <si>
    <t>The Model Home Partnerships acquired eighteen (18) Model Home properties in Pennsylvania and Arizona and leased them back to the home builders. The purchase price for the properties totaled $5.7 million (consisting of cash payments of $2.3 million and a promissory note of $3.4 million), plus closing costs.</t>
  </si>
  <si>
    <t>The Company allocated the purchase price of the properties acquired during 2014 as follows:</t>
  </si>
  <si>
    <t>Buildings</t>
  </si>
  <si>
    <t>Tenant</t>
  </si>
  <si>
    <t>In-place</t>
  </si>
  <si>
    <t xml:space="preserve">Leasing </t>
  </si>
  <si>
    <t>Purchase</t>
  </si>
  <si>
    <t>and other</t>
  </si>
  <si>
    <t>Improvements</t>
  </si>
  <si>
    <t>Leases</t>
  </si>
  <si>
    <t>Costs</t>
  </si>
  <si>
    <t xml:space="preserve">Price </t>
  </si>
  <si>
    <t>Bismarck, ND</t>
  </si>
  <si>
    <t>$</t>
  </si>
  <si>
    <t>Lakewood, CO</t>
  </si>
  <si>
    <t>Colorado Springs, CO</t>
  </si>
  <si>
    <t>Centennial, CO</t>
  </si>
  <si>
    <t xml:space="preserve">Model Home </t>
  </si>
  <si>
    <t>-</t>
  </si>
  <si>
    <t>During the year ended December 31, 2014, the Company sold the following properties:</t>
  </si>
  <si>
    <t xml:space="preserve">and other </t>
  </si>
  <si>
    <t>Cost</t>
  </si>
  <si>
    <t>Gain</t>
  </si>
  <si>
    <t>Model Homes (1)</t>
  </si>
  <si>
    <t>Fontana Medical Center (2)</t>
  </si>
  <si>
    <t>NetREIT Dubose, Dubose Model Home Investors #201 LP and Dubose Model Home Investors #202 LP sold forty five (45) model home properties upon maturity of the leases for an aggregate slaes price of $20.9 million</t>
  </si>
  <si>
    <t>The Fontana Medical Plaza property was acquired in 2009 in a joint venture that the Company had a 51% controlling interest. The property was sold for $4.1 million.</t>
  </si>
  <si>
    <t>Real Estate Assets</t>
  </si>
  <si>
    <t>Real Estate Assets [Abstract]</t>
  </si>
  <si>
    <t>Real Estate Assets [Text Block]</t>
  </si>
  <si>
    <t>4. REAL ESTATE ASSETS</t>
  </si>
  <si>
    <t xml:space="preserve">The Company owns a diverse portfolio of real estate assets. The primary types of properties the Company invests in are office, retail, self-storage and NNN leased residential properties located primarily in Southern California and Colorado, with two properties located in North Dakota. Our model home properties are located in seven states. As of December 31, 2014, including properties held for sale, the Company owned or had an equity interest in: </t>
  </si>
  <si>
    <t xml:space="preserve">Fourteen office buildings and one industrial building (“Office Properties”) which total approximately 1,142,000 rentable square feet, </t>
  </si>
  <si>
    <t xml:space="preserve">Five retail shopping centers (“Retail Properties”) which total approximately 230,000 rentable square feet, </t>
  </si>
  <si>
    <t>Seven self-storage facilities (“Self-Storage Properties”) which total approximately 666,000 rentable square feet, and Fifty-four model homes owned by three affiliated limited partnerships (“Residential Properties”).</t>
  </si>
  <si>
    <t>real estate</t>
  </si>
  <si>
    <t xml:space="preserve">Date </t>
  </si>
  <si>
    <t>assets, net</t>
  </si>
  <si>
    <t>Property Name</t>
  </si>
  <si>
    <t>Acquired</t>
  </si>
  <si>
    <t>Location</t>
  </si>
  <si>
    <t>(thousands)</t>
  </si>
  <si>
    <t xml:space="preserve">Havana/Parker Complex </t>
  </si>
  <si>
    <t>Aurora, CO</t>
  </si>
  <si>
    <t xml:space="preserve">Garden Gateway Plaza </t>
  </si>
  <si>
    <t xml:space="preserve">Colorado Springs, CO </t>
  </si>
  <si>
    <t xml:space="preserve">World Plaza </t>
  </si>
  <si>
    <t>San Bernardino, CA</t>
  </si>
  <si>
    <t xml:space="preserve">Regatta Square </t>
  </si>
  <si>
    <t>Denver, CO</t>
  </si>
  <si>
    <t xml:space="preserve">Sparky’s Palm Self-Storage </t>
  </si>
  <si>
    <t>Highland, CA</t>
  </si>
  <si>
    <t xml:space="preserve">Sparky’s Joshua Self-Storage </t>
  </si>
  <si>
    <t>Hesperia, CA</t>
  </si>
  <si>
    <t xml:space="preserve">Executive Office Park </t>
  </si>
  <si>
    <t>Waterman Plaza</t>
  </si>
  <si>
    <t xml:space="preserve">Pacific Oaks Plaza </t>
  </si>
  <si>
    <t>Escondido, CA</t>
  </si>
  <si>
    <t xml:space="preserve">Morena Office Center </t>
  </si>
  <si>
    <t>San Diego, CA</t>
  </si>
  <si>
    <t>Fontana Medical Center</t>
  </si>
  <si>
    <t>Fontana, CA</t>
  </si>
  <si>
    <t xml:space="preserve">Rangewood Medical Office Building </t>
  </si>
  <si>
    <t xml:space="preserve">Sparky’s Thousand Palms Self-Storage </t>
  </si>
  <si>
    <t>Thousand Palms, CA</t>
  </si>
  <si>
    <t xml:space="preserve">Sparky’s Hesperia East Self-Storage </t>
  </si>
  <si>
    <t xml:space="preserve">Sparky’s Rialto Self-Storage </t>
  </si>
  <si>
    <t>Rialto, CA</t>
  </si>
  <si>
    <t xml:space="preserve">Genesis Plaza </t>
  </si>
  <si>
    <t>Dakota Bank Buildings</t>
  </si>
  <si>
    <t>Fargo, ND</t>
  </si>
  <si>
    <t>Yucca Valley Retail Center</t>
  </si>
  <si>
    <t>Yucca Valley, CA</t>
  </si>
  <si>
    <t xml:space="preserve">Sparky’s Sunrise Self-Storage </t>
  </si>
  <si>
    <t>Port of San Diego Complex</t>
  </si>
  <si>
    <t>Shoreline Medical Building</t>
  </si>
  <si>
    <t>Half Moon Bay, CA</t>
  </si>
  <si>
    <t>The Presidio</t>
  </si>
  <si>
    <t xml:space="preserve">Sparky’s Lancaster Self-Storage </t>
  </si>
  <si>
    <t>Lancaster, CA</t>
  </si>
  <si>
    <t>Bismarck Office</t>
  </si>
  <si>
    <t>Union Terrace</t>
  </si>
  <si>
    <t>Centennial Tech Center</t>
  </si>
  <si>
    <t>Arapahoe Service Center</t>
  </si>
  <si>
    <t>Union Town Center</t>
  </si>
  <si>
    <t>NetREIT, Inc properties</t>
  </si>
  <si>
    <t xml:space="preserve">(54) Model Home properties </t>
  </si>
  <si>
    <t xml:space="preserve">Various in </t>
  </si>
  <si>
    <t>CA, AZ, WA, TX, SC,</t>
  </si>
  <si>
    <t>held in limited partnerships</t>
  </si>
  <si>
    <t>2009-2014</t>
  </si>
  <si>
    <t xml:space="preserve">NC and NJ </t>
  </si>
  <si>
    <t>Model Home properties</t>
  </si>
  <si>
    <t>Total real estate assets and lease intangibles, net</t>
  </si>
  <si>
    <t>Lease Intangible Assets [Abstract]</t>
  </si>
  <si>
    <t>Lease Intangible Assets Disclosure [Text Block]</t>
  </si>
  <si>
    <t>5. Lease Intangibles</t>
  </si>
  <si>
    <t>The following table summarizes the net value of other intangible assets and the accumulated amortization for each</t>
  </si>
  <si>
    <t>class of intangible asset:</t>
  </si>
  <si>
    <t>Lease</t>
  </si>
  <si>
    <t>Accumulated</t>
  </si>
  <si>
    <t xml:space="preserve">intangibles </t>
  </si>
  <si>
    <t xml:space="preserve">amortization </t>
  </si>
  <si>
    <t>intangibles, net</t>
  </si>
  <si>
    <t xml:space="preserve">In-place leases </t>
  </si>
  <si>
    <t xml:space="preserve">Leasing costs </t>
  </si>
  <si>
    <t>Tenant relationships</t>
  </si>
  <si>
    <t>Above-market leases</t>
  </si>
  <si>
    <t>Aggregate amortization expense for the Company’s other intangible assets is as follows: $673,000 (2015), $314,000 (2016), $169,000 (2017), $132,000 (2018), $93,000 (2019) and $3,819,000 (thereafter). The weighted average amortization period for the intangible assets as of December 31, 2014 was 5.6 years.</t>
  </si>
  <si>
    <t>Mortgage Notes Payable</t>
  </si>
  <si>
    <t>Mortgage Notes Payable [Abstract]</t>
  </si>
  <si>
    <t>6. MORTGAGE NOTES PAYABLE</t>
  </si>
  <si>
    <t>Mortgage notes payable consisted of the following at December 31, 2014 and 2013:</t>
  </si>
  <si>
    <t>Principal as of December 31,</t>
  </si>
  <si>
    <t>Loan</t>
  </si>
  <si>
    <t>Interest</t>
  </si>
  <si>
    <t>Mortgage note property</t>
  </si>
  <si>
    <t>Notes</t>
  </si>
  <si>
    <t>Type</t>
  </si>
  <si>
    <t>Rate (1)</t>
  </si>
  <si>
    <t>Maturity</t>
  </si>
  <si>
    <t>Havana Parker property</t>
  </si>
  <si>
    <t>Fixed</t>
  </si>
  <si>
    <t>Waterman property</t>
  </si>
  <si>
    <t xml:space="preserve">Sparky’s Thousand Palms </t>
  </si>
  <si>
    <t>Variable</t>
  </si>
  <si>
    <t xml:space="preserve">Sparky's Hesperia East </t>
  </si>
  <si>
    <t xml:space="preserve">Sparky's Rialto </t>
  </si>
  <si>
    <t>Fixed (reset)</t>
  </si>
  <si>
    <t xml:space="preserve">Dakota Bank Building </t>
  </si>
  <si>
    <t xml:space="preserve">Yucca Valley Retail Center </t>
  </si>
  <si>
    <t xml:space="preserve">Regatta Square property </t>
  </si>
  <si>
    <t>Morena Office Center</t>
  </si>
  <si>
    <t>Pacific Oaks Plaza</t>
  </si>
  <si>
    <t>Shoreline Medical Office Building</t>
  </si>
  <si>
    <t>Sparky's Palm, Joshua and Sunrise</t>
  </si>
  <si>
    <t>Sparky's Lancaster</t>
  </si>
  <si>
    <t>Fontana Medical Plaza</t>
  </si>
  <si>
    <t>Bismarck Office Building</t>
  </si>
  <si>
    <t>Union Terrace Building</t>
  </si>
  <si>
    <t>Subtotal, NetREIT, Inc. properties</t>
  </si>
  <si>
    <t>Model Home mortgage notes</t>
  </si>
  <si>
    <t>2015-19</t>
  </si>
  <si>
    <t>Mortgage Notes Payable, total</t>
  </si>
  <si>
    <t>Interest rates as of December 31, 2014</t>
  </si>
  <si>
    <t>Interest at variable rate ranging from 5.50%-10.50%.</t>
  </si>
  <si>
    <t>Interest at a variable rate indexed to the 5 year interest rate swap .</t>
  </si>
  <si>
    <t>Interest subject to reset; thereafter, monthly payments of $11,982, including interest at rate indexed to 5-year Treasury Rate + 3%</t>
  </si>
  <si>
    <t>Interest rate is subject to reset on July 1, 2018.</t>
  </si>
  <si>
    <r>
      <t>Interest rate subject to resetting on the 3r</t>
    </r>
    <r>
      <rPr>
        <vertAlign val="superscript"/>
        <sz val="9"/>
        <color rgb="FF000000"/>
        <rFont val="Times New Roman"/>
        <family val="1"/>
      </rPr>
      <t xml:space="preserve">d </t>
    </r>
    <r>
      <rPr>
        <sz val="9"/>
        <color rgb="FF000000"/>
        <rFont val="Times New Roman"/>
        <family val="1"/>
      </rPr>
      <t>and 6</t>
    </r>
    <r>
      <rPr>
        <vertAlign val="superscript"/>
        <sz val="9"/>
        <color rgb="FF000000"/>
        <rFont val="Times New Roman"/>
        <family val="1"/>
      </rPr>
      <t>th</t>
    </r>
    <r>
      <rPr>
        <sz val="9"/>
        <color rgb="FF000000"/>
        <rFont val="Times New Roman"/>
        <family val="1"/>
      </rPr>
      <t xml:space="preserve"> loan anniversary.</t>
    </r>
  </si>
  <si>
    <t>Each Model Home has a standalone mortgage note at interest rates ranging from 4.9% to 5.8% (at December 31, 2014).</t>
  </si>
  <si>
    <t>The Company is in compliance with all conditions and covenants of its mortgage notes payable.</t>
  </si>
  <si>
    <t>Scheduled principal payments of mortgage notes payable are as follows:</t>
  </si>
  <si>
    <t>Model Home</t>
  </si>
  <si>
    <t>NetREIT, Inc.</t>
  </si>
  <si>
    <t>Properties</t>
  </si>
  <si>
    <t>Scheduled</t>
  </si>
  <si>
    <t xml:space="preserve">Principal </t>
  </si>
  <si>
    <t>Years Ending December 31:</t>
  </si>
  <si>
    <t>Payments</t>
  </si>
  <si>
    <t>Thereafter</t>
  </si>
  <si>
    <r>
      <t>I</t>
    </r>
    <r>
      <rPr>
        <sz val="12"/>
        <color rgb="FF000000"/>
        <rFont val="Times New Roman"/>
        <family val="1"/>
      </rPr>
      <t>n December 2014, the Company and the lender for the Havana Parker Complex entered into to a loan modification agreement pursuant to which the lender agreed to reduce the outstanding loan balance on the property by $537,000 (from $3,037,000 to $2,500,000) and also agreed to defer a portion of the monthly interest on the loan until loan maturity. Under the modified agreement, interest only payments (at 2.5%) are due through in July 1, 2016, at which time all principal and the deferred interest are due. The Company has the option to defer maturity for one additional year in exchange for making a one-time payment of $100,000 (which will be applied to outstanding principal).</t>
    </r>
  </si>
  <si>
    <t>Series B Mandatorily Redeemable Preferred Stock</t>
  </si>
  <si>
    <t>Shares Subject To Mandatory Redemption [Abstract]</t>
  </si>
  <si>
    <t>Financial Instruments Subject to Mandatory Redemption Disclosure [Text Block]</t>
  </si>
  <si>
    <t>7. SERIES B MANDATORILY REDEEMABLE PREFERRED STOCK</t>
  </si>
  <si>
    <t xml:space="preserve">In August 2014, the Company closed on a private placement offering of its mandatorily redeemable Series B Preferred Stock. The financing, which will be funded in installments, should be completed no later than the one year anniversary of the initial investment. At the conclusion of the funding period, the Company expects to generate a total capital contribution of $40.0 million which is to be used for Series B Preferred investor approved property acquisitions. Certain specified management decisions must be approved in advance by the Series B Preferred investor and upon the occurrence of an event of default, the Preferred Stock investor has certain additional rights. As of December 31, 2014, the Company had issued 16,600 shares of its Series B Preferred Stock. The Company has classified the Series B Preferred Stock as a liability in accordance with FASB Accounting Standards Codification (“ASC”) Topic No. 480, “Distinguishing Liabilities from Equity,” which states that mandatorily redeemable financial instruments should be classified as liabilities and therefore the related dividend payments are treated as a component of interest expense in the accompanying consolidated statements of operations. </t>
  </si>
  <si>
    <t>The Series B preferred stock has a $0.01 par value and a $1,000 liquidation preference. The Series B preferred stock shall be redeemed through a cash payment of the face value of the shares outstanding at redemption. The preferred return on the funds invested is 14% (10% shall be paid on a monthly basis and the remaining 4% shall accrue and compound monthly payable at the redemption date). The Series B Preferred Stock is scheduled to be redeemed by the third anniversary of the closing date; however, the Company has the right to extend the redemption for up to two additional years. The Company incurred approximately $2.7 million in legal and underwriting costs related to this transaction. These costs have been recorded as deferred financing costs on the accompanying consolidated balance sheets and will be amortized over the term of the agreement. Amortization expense totaling approximately $380,000 was included in interest expense for the year ended December 31, 2014 in the accompanying consolidated statement of operations.</t>
  </si>
  <si>
    <t>Commitments and Contingencies</t>
  </si>
  <si>
    <t>Commitments and Contingencies [Abstract]</t>
  </si>
  <si>
    <t>8. COMMITMENTS AND CONTINGENCIES</t>
  </si>
  <si>
    <r>
      <t>Operating Leases</t>
    </r>
    <r>
      <rPr>
        <sz val="10"/>
        <color theme="1"/>
        <rFont val="Times New Roman"/>
        <family val="1"/>
      </rPr>
      <t>. The Company has operating leases with tenants that expire at various dates through 2021 and are either subject to scheduled fixed increases or adjustments based on the Consumer Price Index. Generally, the leases grant tenants renewal options. Leases also provide for additional rents based on certain operating expenses. Future contractual minimum rent due the Company under operating leases are summarized as follows:</t>
    </r>
  </si>
  <si>
    <t xml:space="preserve">Years Ending December 31: </t>
  </si>
  <si>
    <t xml:space="preserve">Payments </t>
  </si>
  <si>
    <t xml:space="preserve">Thereafter </t>
  </si>
  <si>
    <t xml:space="preserve">Total </t>
  </si>
  <si>
    <r>
      <t xml:space="preserve">Litigation. </t>
    </r>
    <r>
      <rPr>
        <sz val="10"/>
        <color theme="1"/>
        <rFont val="Times New Roman"/>
        <family val="1"/>
      </rPr>
      <t>Neither the Company nor any of the Company’s properties are presently subject to any material litigation nor, to the Company’s knowledge, is there any material threatened litigation.</t>
    </r>
  </si>
  <si>
    <r>
      <t xml:space="preserve">Environmental Matters. </t>
    </r>
    <r>
      <rPr>
        <sz val="10"/>
        <color theme="1"/>
        <rFont val="Times New Roman"/>
        <family val="1"/>
      </rPr>
      <t>The Company monitors its properties for the presence of hazardous or toxic substances. While there can be no assurance that a material environmental liability does not exist, the Company is not currently aware of any environmental liability with respect to the properties that would have a material effect on the Company’s financial condition, results of operations and cash flow. Further, the Company is not aware of any environmental liability or any unasserted claim or assessment with respect to an environmental liability that the Company believes would require additional disclosure or recording of a loss contingency.</t>
    </r>
  </si>
  <si>
    <t>Stockholders' Equity</t>
  </si>
  <si>
    <t>Stockholders' Equity [Abstract]</t>
  </si>
  <si>
    <r>
      <t>9. STOCKHOLDERS’ EQUITY</t>
    </r>
    <r>
      <rPr>
        <sz val="10"/>
        <color theme="1"/>
        <rFont val="Times New Roman"/>
        <family val="1"/>
      </rPr>
      <t xml:space="preserve"> </t>
    </r>
  </si>
  <si>
    <r>
      <t xml:space="preserve">Preferred Stock. </t>
    </r>
    <r>
      <rPr>
        <sz val="10"/>
        <color theme="1"/>
        <rFont val="Times New Roman"/>
        <family val="1"/>
      </rPr>
      <t xml:space="preserve">The Company is authorized to issue up to 8,990,000 shares of preferred stock (the “Preferred Stock”). The Preferred Stock may be issued from time to time in one or more series. The Board of Directors is authorized to fix the number of shares of any series of the Preferred Stock, to determine the designation of any such series, and to determine or alter the rights granted to or imposed upon any wholly unissued series of preferred stock including the dividend rights, dividend rate, conversion rights, voting rights, redemption rights (including sinking fund provisions), redemption price, and liquidation preference. </t>
    </r>
  </si>
  <si>
    <t>The Board of Directors authorized the original issuance of 1,000,000 shares of the Preferred Stock as Series AA Convertible Preferred Stock (“Series AA”). Each share of Series AA (i) is non-voting, except under certain circumstances as provided in the Articles of Incorporation; (ii) is entitled to annual cash dividends of 7% which are cumulative and payable quarterly; (iii) ranks senior, as to the payment of dividends and distributions of assets upon liquidation, to common stock or any other series of preferred stock that is not senior to or on parity with the Series AA; (iv) is entitled to receive $25.00 plus accrued dividends upon liquidation; (v) may be redeemed by the Company prior to the mandatory conversion date at a price of $25.00 plus accrued dividends, and (vi) may be converted into two shares of common stock at the option of the holder prior to the mandatory conversion date. The conversion price is subject to certain anti-dilution adjustments. The Company has not issued any shares of this preferred stock.</t>
  </si>
  <si>
    <r>
      <t xml:space="preserve">Convertible 6.3% Preferred Stock. </t>
    </r>
    <r>
      <rPr>
        <sz val="10"/>
        <color theme="1"/>
        <rFont val="Times New Roman"/>
        <family val="1"/>
      </rPr>
      <t>In December 2011, the Company issued 1,649 shares of Series 6.3% Convertible Preferred Stock to the NetREIT National City Partnership, LP (an entity that was included in the consolidated financial statements). The terms of this stock provided for cumulative dividends at the rate of 6.3% per annum, payable on a quarterly basis in arrears subject to declaration by the Board of Directors. The convertible series 6.3% preferred stock was redeemed at its $1.6 million face value in August 2014.</t>
    </r>
  </si>
  <si>
    <r>
      <t xml:space="preserve">Common Stock. </t>
    </r>
    <r>
      <rPr>
        <sz val="10"/>
        <color theme="1"/>
        <rFont val="Times New Roman"/>
        <family val="1"/>
      </rPr>
      <t xml:space="preserve">The Company is authorized to issue up to 100,000,000 shares of Series A Common Stock (“Common Stock”) $0.01 par value and 1,000 shares of Series B Common Stock $0.01 par value. The Common Stock and the Series B Common Stock have identical rights, preferences, terms and conditions except that the Series B Common Stockholders are not entitled to receive any portion of Company assets in the event of Company liquidation. There have been no Series B Common Stock shares issued. Each share of Common Stock entitles the holder to one vote. The Common Stock is not subject to redemption and it does not have any preference, conversion, exchange or pre-emptive rights. The articles of incorporation contain a restriction on ownership of the Common Stock that prevents one person from owning more than 9.8% of the outstanding shares of common stock. </t>
    </r>
  </si>
  <si>
    <t xml:space="preserve">In October 2006, the Company commenced a private placement offering of its common stock. Through December 31, 2011 when the offering was closed, the Company conducted a self-underwritten private placement offering and sale of 20,000,000 shares of its common stock at a price of $10 per share. This offering was made only to accredited investors (and up to thirty-five non-accredited investors) pursuant to an exemption from registration provided by Section 4(2) and Rule 506 of Regulation D under the Securities Act of 1933, as amended. No public or private market currently exists for the securities sold under this offering. The Company ceased raising capital under this private placement offering effective December 31, 2011. </t>
  </si>
  <si>
    <t xml:space="preserve">In March 2010, the Company purchased certain tangible and intangible personal property from Dubose Model Homes USA (DMHU), including rights to certain names, trademarks and trade secrets, title to certain business equipment, furnishings and related property used in its previous business of purchasing model homes for investment in new residential housing tracts and initially leasing the model homes back to the developer. In connection with an earn-out provision included in the purchase agreement, the Company issued approximately 39,000 shares of common stock to the selling shareholders of DMHU in February 2013. </t>
  </si>
  <si>
    <r>
      <t xml:space="preserve">Cash Dividends. </t>
    </r>
    <r>
      <rPr>
        <sz val="10"/>
        <color theme="1"/>
        <rFont val="Times New Roman"/>
        <family val="1"/>
      </rPr>
      <t xml:space="preserve">During the years ended December 31, 2014 and 2013, the Company paid cash dividends, net of reinvested stock dividends, of $4,803,000, and $4,765,000, respectively, or at a rate $0.543 per share on an annualized basis.  As the Company reported net losses in both of these periods, and on a cumulative basis, these cash dividends represent a return of capital to the stockholders rather than a distribution of earnings. </t>
    </r>
  </si>
  <si>
    <t>The Company paid cash dividends on its Convertible Series 6.3% Preferred Stock of approximately $65,000 and $105,000 during the years ended December 31, 2014 and 2013, respectively. The dividends were paid to a subsidiary that is consolidated into the condensed consolidated financial statements of the Company and, as a result, have been eliminated in consolidation.</t>
  </si>
  <si>
    <r>
      <t xml:space="preserve">Dividend Reinvestment Plan. </t>
    </r>
    <r>
      <rPr>
        <sz val="10"/>
        <color theme="1"/>
        <rFont val="Times New Roman"/>
        <family val="1"/>
      </rPr>
      <t xml:space="preserve">The Company has adopted a distribution reinvestment plan that allows stockholders to have dividends and other distributions otherwise distributable to them invested in additional shares of Company common stock. The Company has registered 1,500,000 shares of common stock pursuant to the dividend reinvestment plan. The dividend reinvestment plan became effective on January 23, 2012. The purchase price per share is 95% of the price the Company was formerly selling its shares for $9.50 per share. No sales commission or dealer manager fee will be paid on shares sold through the dividend reinvestment plan. The Company may amend, suspend or terminate the Plan at any time. Any such amendment, suspension or termination will be effective upon a designated dividend record date and notice of such amendment, suspension or termination will be sent to all Participants at least thirty (30) days prior to such record date. As of December 31, 2014, the second year under the plan, approximately $7.9 million, or approximately 836,000 shares of common stock were issued under the dividend reinvestment plan. </t>
    </r>
  </si>
  <si>
    <r>
      <t xml:space="preserve">Limited Partnerships. </t>
    </r>
    <r>
      <rPr>
        <sz val="10"/>
        <color theme="1"/>
        <rFont val="Times New Roman"/>
        <family val="1"/>
      </rPr>
      <t>In October 2009, NetREIT and five former tenants in common of Casa Grande Apartments and Palm Self-Storage contributed their respective ownership interests in these properties into NetREIT Casa Grande LP and NetREIT Palm LP. In exchange for the contribution of property, the owners became limited partners of these partnerships and NetREIT became the general partner. The partners have an option to exchange their equity interest in the partnership for up to 457,028 shares of Company common stock at a conversion price equal to $8.44 per share. The Company has a put option to convert the partner’s equity interests in these limited partnerships to shares of Company common stock at $8.44 per share for up to 457,028 shares.</t>
    </r>
  </si>
  <si>
    <t>In February 2010, NetREIT and a former tenant in common of Garden Gateway Plaza contributed their respective ownership interests in these properties into NetREIT Garden Gateway LP. In exchange for the contribution of property the owners became limited partner of this partnership, and NetREIT became the general partner. The partner has an option to exchange its equity interest in the partnership for up to 105,000 shares of Company common stock at a conversion price equal to $9.52 per share. The Company has a put option to convert the partner’s equity interests in this limited partnership to shares of Company common stock at $9.52 per share for up to 105,000 shares</t>
  </si>
  <si>
    <t>Share-based Incentive</t>
  </si>
  <si>
    <t>Share based Incentive [Abstract]</t>
  </si>
  <si>
    <t>Share Based Incentive [Text Block]</t>
  </si>
  <si>
    <t>10. SHARE-BASED INCENTIVE PLAN</t>
  </si>
  <si>
    <t xml:space="preserve">The Company established a Restricted Stock plan (“Restricted Stock”) in December 2006 for the purpose of attracting and retaining officers, key employees and non-employee board members. Share awards vest in equal annual instalments over a three or five year period from date of issuance. Non-vested shares have voting rights and are eligible for any dividends paid to common shares. The Company recognized compensation cost for these fixed awards over the service vesting period, which represents the requisite service period, using the straight-line method. The value of non-vested shares was calculated based on the offering price of the shares in the most recent private placement offering of $10.00, adjusted for stock dividends since granted and assumed selling costs (currently $8.60), which management believes approximates fair market value as of the date of grant. </t>
  </si>
  <si>
    <t>A summary of the activity for the Company’s restricted shares was as follows:</t>
  </si>
  <si>
    <t>Common Shares</t>
  </si>
  <si>
    <t>Balance, December 31, 2013</t>
  </si>
  <si>
    <t xml:space="preserve">Granted </t>
  </si>
  <si>
    <t xml:space="preserve">Vested </t>
  </si>
  <si>
    <t xml:space="preserve">Cancelled </t>
  </si>
  <si>
    <t>Balance, December 31, 2014</t>
  </si>
  <si>
    <t>The non-vested restricted shares outstanding as of December 31, 2014 will vest over the next two to nine years.</t>
  </si>
  <si>
    <t xml:space="preserve">The value of non-vested Restricted Stock granted during the years ended December 31, 2014 and 2013 was approximately $876,000 and $656,000, respectively. </t>
  </si>
  <si>
    <t>Share-based compensation expense for the years ended December 31, 2014 and 2013 was approximately $456,000 and $482,000, respectively.</t>
  </si>
  <si>
    <t>Related Party Transactions</t>
  </si>
  <si>
    <t>Related Party Transactions [Abstract]</t>
  </si>
  <si>
    <t>Related Party Transactions [Text Block]</t>
  </si>
  <si>
    <t>11. RELATED PARTY TRANSACTIONS</t>
  </si>
  <si>
    <t xml:space="preserve">Through January 31, 2013, the Company had a property management agreement with CHG to manage all of its properties at rates up to 5% of gross income. The Company paid CHG management fees of $113,000 during 2013. </t>
  </si>
  <si>
    <t xml:space="preserve">Effective January 31, 2013, the Company entered into an Agreement and Plan of Merger to consummate the acquisition of CHG Properties, Inc. (CHG), a subsidiary of C I Holding Group, Inc. (CIH). At the time of its acquisition, CHG was the property manager for all of NetREIT’s properties. The President and CEO of the Company (Jack K. Heilbron) also was the President of CIH. In connection with its acquisition, the Company acquired all of the existing infrastructure and computer systems previously owned by CHG. The Company has accounted for the transaction as a business combination. Of the $1.9 million purchase price, $600,000 has been allocated to customer contracts and/or relationships. This asset is being amortized over a ten year period. The remaining purchase price of approximately $1.3 million has been attributed to goodwill. Pursuant to the terms and conditions of the Agreement and Plan of Merger with CHG, the Company formed NTR Property Management, Inc., which has operated as the Company’s sole in house property manager subsequent to the acquisition of CHG. </t>
  </si>
  <si>
    <t>The Company leases a portion of its corporate headquarters at Pacific Oaks Plaza in Escondido, California to an entity 100% owned by the Company’s Chairman and Chief Executive Officer and another related party. Total rents charged and paid by these affiliates was approximately $36,000 and $43,000 for the years ended December 31, 2014 and 2013, respectively.</t>
  </si>
  <si>
    <t>In January 2014, the former limited partner of NetREIT 01, LP, a consolidated subsidiary of the Company (the "Partnership") that owns the Presidio, exercised its option to convert approximately 52.8% of its ownership interests in the Partnership in exchange for approximately 21,000 shares of Company common stock. After conversion, the Company’s interest in the Partnership increased to approximately 89%. The Company purchased these shares from the limited partner at a price that was determined when the Partnership was formed, which, adjusted for stock dividends, was $7.858 per share. The stock purchase transaction was subject to the Company's related party transaction policy, which required a review of the transaction by the non-interested parties of the Audit Committee and a subsequent vote by the Company's Board of Directors (and was formally approved in December 2013). Effective April 2014, the former limited partner elected to convert all of its remaining interest in the Partnership in exchange for 18,807 shares of Company common stock. The Company bought these shares back in January 2015 for an aggregate purchase price of approximately $148,000.</t>
  </si>
  <si>
    <t>The limited partner of NetREIT 01, LP is the Allen Trust DTD 7-9-1999. William H. Allen, a Director of the Company and Chairman of the Audit Committee, is a beneficiary and a trustee of the trust. The Partnership was formed approximately one year before Mr. Allen became a Board Member.</t>
  </si>
  <si>
    <t>Segments</t>
  </si>
  <si>
    <t>Segments [Abstract]</t>
  </si>
  <si>
    <t>Segments [Text Block]</t>
  </si>
  <si>
    <t>12. SEGMENTS</t>
  </si>
  <si>
    <t xml:space="preserve">The Company’s reportable segments consist of the four types of commercial real estate properties for which the Company’s decision-makers internally evaluate operating performance and financial results: Residential Properties, Industrial and Office Properties, Retail Properties; and Self-Storage Properties. The Company also has certain corporate level activities including accounting, finance, legal administration and management information systems which are not considered separate operating segments. The accounting policies of the reportable segments are the same as those described in Note 2. There is no intersegment activity. </t>
  </si>
  <si>
    <t>The Company evaluates the performance of its segments based upon net operating income (“NOI”), which is a non-GAAP supplemental financial measure. The Company defines NOI for its real estate segment as operating revenues (rental income, tenant reimbursements and other operating income) less property and related expenses (property operating expenses, real estate taxes, insurance, asset management fees and provision for bad debt) less interest expense. The Company defines NOI for its real estate-related segment as interest income less loan servicing costs and asset management fees. NOI excludes certain items that are not considered to be controllable in connection with the management of an asset such as non-property income and expenses, depreciation and amortization, real estate acquisition fees and expenses and corporate general and administrative expenses. The Company uses NOI to evaluate the operating performance of the Company’s real estate investments and to make decisions about resource allocations. The Company believes that net income is the GAAP measure that is most directly comparable to NOI; however, NOI should not be considered as an alternative to net income as the primary indicator of operating performance, as it excludes the items described above. Additionally, NOI as defined above may not be comparable to other REITs or companies as their definitions of NOI may differ from the Company’s definition.</t>
  </si>
  <si>
    <t>The following tables reconcile the Company’s segment activity to its results of operations and financial position as of and for the years ended December 31, 2014 and 2013, respectively.</t>
  </si>
  <si>
    <t xml:space="preserve">Year Ended December 31, </t>
  </si>
  <si>
    <t>Industrial/Office Properties:</t>
  </si>
  <si>
    <t xml:space="preserve">Rental income </t>
  </si>
  <si>
    <t xml:space="preserve">Property and related expenses </t>
  </si>
  <si>
    <t>Asset impairment</t>
  </si>
  <si>
    <t xml:space="preserve">Net operating income, as defined </t>
  </si>
  <si>
    <t>Residential Properties:</t>
  </si>
  <si>
    <t>Retail Properties:</t>
  </si>
  <si>
    <t>Self-Storage Properties:</t>
  </si>
  <si>
    <t>Reconciliation to Net Loss:</t>
  </si>
  <si>
    <t xml:space="preserve">Total net operating income, as defined, for reportable segments </t>
  </si>
  <si>
    <t>Unallocated other income (expense):</t>
  </si>
  <si>
    <t xml:space="preserve">General and administrative expenses </t>
  </si>
  <si>
    <t xml:space="preserve">Depreciation and amortization </t>
  </si>
  <si>
    <t xml:space="preserve">Interest expense </t>
  </si>
  <si>
    <t xml:space="preserve">Net loss </t>
  </si>
  <si>
    <t>As of December 31,</t>
  </si>
  <si>
    <t>Assets:</t>
  </si>
  <si>
    <t xml:space="preserve">Land, buildings and improvements, net (1) </t>
  </si>
  <si>
    <t xml:space="preserve">Total assets (2) </t>
  </si>
  <si>
    <t>Residential Property:</t>
  </si>
  <si>
    <t>Total assets (2)</t>
  </si>
  <si>
    <t>Reconciliation to Total Assets:</t>
  </si>
  <si>
    <t xml:space="preserve">Total assets for reportable segments </t>
  </si>
  <si>
    <t>Other unallocated assets:</t>
  </si>
  <si>
    <t xml:space="preserve">Cash and cash equivalents </t>
  </si>
  <si>
    <t xml:space="preserve">Other assets, net </t>
  </si>
  <si>
    <t xml:space="preserve">Total Assets </t>
  </si>
  <si>
    <t>____________</t>
  </si>
  <si>
    <t>(1) Includes lease intangibles and the land purchase option related to property acquisitions.</t>
  </si>
  <si>
    <t xml:space="preserve">(2) Includes land, buildings and improvements, current receivables, deferred rent receivables and </t>
  </si>
  <si>
    <t>deferred leasing costs and other related intangible assets, all shown on a net basis.</t>
  </si>
  <si>
    <t>Capital Expenditures:(1)</t>
  </si>
  <si>
    <t xml:space="preserve">Acquisition of operating properties </t>
  </si>
  <si>
    <t xml:space="preserve">Capital expenditures and tenant improvements </t>
  </si>
  <si>
    <t>Self Storage Properties:</t>
  </si>
  <si>
    <t>Totals:</t>
  </si>
  <si>
    <t xml:space="preserve">Acquisition of operating properties, net </t>
  </si>
  <si>
    <t xml:space="preserve">Total real estate investments </t>
  </si>
  <si>
    <t>(1) Total consolidated capital expenditures are equal to the same amounts disclosed for total reportable segments.</t>
  </si>
  <si>
    <t>Subsequent Events</t>
  </si>
  <si>
    <t>Subsequent Events [Abstract]</t>
  </si>
  <si>
    <t>Subsequent Events [Text Block]</t>
  </si>
  <si>
    <t>13. SUBSEQUENT EVENTS</t>
  </si>
  <si>
    <t xml:space="preserve">On December 31, 2014 the Company’s Board of Directors declared a distribution in the amount of $.10 per common share of common stock to stockholders of record as of the close of business on December 31, 2014. The Company expects to pay this distribution on February 14, 2015. </t>
  </si>
  <si>
    <r>
      <t>On February 6, 2015, NetREIT, Inc. entered into an Agreement of Purchase and Sale and Joint Escrow Instructions (the “Purchase Agreement”) to sell 100% of its Sparky’s Self-Storage Portfolio, as defined in the Purchase Agreement, for a purchase price of approximately $36.3 million to</t>
    </r>
    <r>
      <rPr>
        <sz val="10"/>
        <color rgb="FF1F497D"/>
        <rFont val="Times New Roman"/>
        <family val="1"/>
      </rPr>
      <t xml:space="preserve"> </t>
    </r>
    <r>
      <rPr>
        <sz val="10"/>
        <color theme="1"/>
        <rFont val="Times New Roman"/>
        <family val="1"/>
      </rPr>
      <t>an unaffiliated third party purchaser. The Self-Storage Portfolio is a portfolio of seven self-storage properties consisting of approximately 670,000 rentable square feet located in San Bernardino County, California. The Buyer is currently conducting due diligence on the Self-Storage Portfolio during an initial 55-day inspection period.  Initially, the Buyer escrowed a deposit in the amount of $500,000.  At the expiration of the due diligence period, an additional $500,000 deposit will be due, and the total deposit will become non-refundable and will be applied to the purchase price at closing. The sale of the Self-Storage Portfolio is subject to the fulfillment of certain closing conditions and other terms and conditions customary for real estate transactions.  There can be no assurance that any or all of the conditions will be satisfied or, if satisfied, that the Self-Storage Portfolio will be sold by the Companies.  Assuming that outstanding contingencies are satisfied, we anticipate that the closing of the Self-Storage Portfolio sale will take place in the second quarter of 2015.</t>
    </r>
  </si>
  <si>
    <t>Schedule III - Real Estate and Accumulated Depreciation</t>
  </si>
  <si>
    <t>SEC Schedule III, Real Estate and Accumulated Depreciation Disclosure [Abstract]</t>
  </si>
  <si>
    <t>SEC Schedule III, Real Estate and Accumulated Depreciation Disclosure [Text Block]</t>
  </si>
  <si>
    <t>NetREIT, Inc. and Subsidiaries</t>
  </si>
  <si>
    <t>12/31/2014 (in 000's)</t>
  </si>
  <si>
    <t xml:space="preserve">Initial Cost </t>
  </si>
  <si>
    <t>Total Cost</t>
  </si>
  <si>
    <t>Property Name and Location</t>
  </si>
  <si>
    <t>Initial Cost Land</t>
  </si>
  <si>
    <t>Building and Improvements</t>
  </si>
  <si>
    <t>Acquisition Price</t>
  </si>
  <si>
    <t xml:space="preserve">Improvement Cost Capitalized </t>
  </si>
  <si>
    <t>Building &amp; Improvements</t>
  </si>
  <si>
    <t>Total (1)</t>
  </si>
  <si>
    <t>Accumulated Depreciation (2)</t>
  </si>
  <si>
    <t>Reserve for Impairment</t>
  </si>
  <si>
    <t>Net Real Estate</t>
  </si>
  <si>
    <t>Havana Parker - Aurora , CO</t>
  </si>
  <si>
    <t>Garden - Colorado Springs, CO</t>
  </si>
  <si>
    <t>Executive - Colorado Springs, CO</t>
  </si>
  <si>
    <t>Pacific - Escondido, CA</t>
  </si>
  <si>
    <t>Morena - San Diego, CA</t>
  </si>
  <si>
    <t>Genesis - San Diego, CA</t>
  </si>
  <si>
    <t>Fargo Bank Bldg - Fargo, ND</t>
  </si>
  <si>
    <t>Rangewood, CO</t>
  </si>
  <si>
    <t xml:space="preserve">Shoreline Station Medical, CA </t>
  </si>
  <si>
    <t>Presidio - Colorado Springs, CO</t>
  </si>
  <si>
    <t xml:space="preserve">Bismarck Office, Bismarck, ND </t>
  </si>
  <si>
    <t>Union Terrace, Lakewood, CO</t>
  </si>
  <si>
    <t>Centennial Tech Center, CO</t>
  </si>
  <si>
    <t>Arapahoe Service Center II, CO</t>
  </si>
  <si>
    <t>Total Office and Industial</t>
  </si>
  <si>
    <t>World Plaza , CA</t>
  </si>
  <si>
    <t>Regatta, CO</t>
  </si>
  <si>
    <t>Waterman, CA</t>
  </si>
  <si>
    <t>Yucca Retail Ctr, CA</t>
  </si>
  <si>
    <t>Union Town Center, CO</t>
  </si>
  <si>
    <t>Total Retail</t>
  </si>
  <si>
    <t>Sparky's Palm , CA</t>
  </si>
  <si>
    <t>Sparky's Joshua, CA</t>
  </si>
  <si>
    <t>Sparky's Thousand, CA</t>
  </si>
  <si>
    <t>Sparky's Hesperia East, CA</t>
  </si>
  <si>
    <t>Sparky's Rialto, CA</t>
  </si>
  <si>
    <t xml:space="preserve">Sparky's Lancaster, CA </t>
  </si>
  <si>
    <t>Sparky's Sunrise, CA</t>
  </si>
  <si>
    <t>Total Self Storage Facilities</t>
  </si>
  <si>
    <t>$-</t>
  </si>
  <si>
    <t>Model Homes -NDMHR, LP</t>
  </si>
  <si>
    <t>Model Homes -DMH LP #201</t>
  </si>
  <si>
    <t>Model Homes-DMH LP #202</t>
  </si>
  <si>
    <t>Total Model Homes</t>
  </si>
  <si>
    <t>CONSOLIDATED TOTALS:</t>
  </si>
  <si>
    <t>Significant Accounting Policies (Policies)</t>
  </si>
  <si>
    <t>Principles of Consolidation</t>
  </si>
  <si>
    <t>Use of Estimates</t>
  </si>
  <si>
    <t>Real Estate Asset Acquisitions</t>
  </si>
  <si>
    <t>Impairment of Real Estate Assets</t>
  </si>
  <si>
    <t>Intangible Assets</t>
  </si>
  <si>
    <t>Depreciation and Amortization</t>
  </si>
  <si>
    <t>Cash And Cash Equivalents</t>
  </si>
  <si>
    <t>Restricted Cash</t>
  </si>
  <si>
    <t>Tenant Receivables</t>
  </si>
  <si>
    <t>Deferred Leasing and Financing Costs</t>
  </si>
  <si>
    <t>Income Taxes</t>
  </si>
  <si>
    <t>Fair Value Measurements</t>
  </si>
  <si>
    <t>Sales of Real Estate Assets</t>
  </si>
  <si>
    <t>Revenue Recognition</t>
  </si>
  <si>
    <t>Loss Per Common Share</t>
  </si>
  <si>
    <t>Reclassifications</t>
  </si>
  <si>
    <t>New Accounting Pronouncements Policy [Policy Text Block]</t>
  </si>
  <si>
    <t>Real Estate Transactions (Tables)</t>
  </si>
  <si>
    <t>Properties Acquired and Sold</t>
  </si>
  <si>
    <t>Real Estate Assets (Tables)</t>
  </si>
  <si>
    <t>Real Estate Properties Owned</t>
  </si>
  <si>
    <t>Lease Intangibles (Tables)</t>
  </si>
  <si>
    <t>Net Value of Other Intangible Assets</t>
  </si>
  <si>
    <t>Mortgage Notes Payable (Tables)</t>
  </si>
  <si>
    <t>Scheduled Principal Payments of Mortgage Notes Payable</t>
  </si>
  <si>
    <t>Commitments and Contingencies (Tables)</t>
  </si>
  <si>
    <t>Future Contractual Minimum Rent Due Under Operating Leases</t>
  </si>
  <si>
    <t>Future contractual minimum rent due the Company under operating leases are summarized as follows:</t>
  </si>
  <si>
    <t>Share Based Incentive (Tables)</t>
  </si>
  <si>
    <t>Non-vested Restricted Shares</t>
  </si>
  <si>
    <t>Segments (Tables)</t>
  </si>
  <si>
    <t>Schedule Of Segment Reporting Information By Segment And Reconciliation to Net Income Available to Common Stockholders [Table Text Block]</t>
  </si>
  <si>
    <t>Reconciliation of Assets by Segment to Total Assets</t>
  </si>
  <si>
    <t>Reconciliation of Capital Expenditures by Segment to Total Real Estate Investments</t>
  </si>
  <si>
    <t>Organization and Basis of Presentation, Real Estate Asset Portfolio (Details)</t>
  </si>
  <si>
    <t>Counterparty_Investment</t>
  </si>
  <si>
    <t>Real Estate Properties [Line Items]</t>
  </si>
  <si>
    <t>Number of limited partnerships in which the company is sole General Partner</t>
  </si>
  <si>
    <t>Number of partnerships that purchase and leaseback model homes from developers in which the company is a limited partner</t>
  </si>
  <si>
    <t>Significant Accounting Policies (Details) (USD $)</t>
  </si>
  <si>
    <t>Real Estate Asset Acquisitions [Abstract]</t>
  </si>
  <si>
    <t>Amortization of above and below market rents</t>
  </si>
  <si>
    <t>Remaining term of in-place leases (in years)</t>
  </si>
  <si>
    <t>10 years</t>
  </si>
  <si>
    <t>Amortization expense related to in-place leases, unamortized lease origination costs and tenant relationships</t>
  </si>
  <si>
    <t>Impairment [Abstract]</t>
  </si>
  <si>
    <t>Intangible Assets [Abstract]</t>
  </si>
  <si>
    <t>Impairment of indefinite lived assets</t>
  </si>
  <si>
    <t>Impairment of goodwill</t>
  </si>
  <si>
    <t>Impairment of definite lived assets</t>
  </si>
  <si>
    <t>Depreciation and Amortization of Buildings and Improvements [Abstract]</t>
  </si>
  <si>
    <t>Depreciation expense</t>
  </si>
  <si>
    <t>Cash and Cash Equivalents [Abstract]</t>
  </si>
  <si>
    <t>Deposits in financial institutions above federally insurable limits</t>
  </si>
  <si>
    <t>Tenant Receivables [Abstract]</t>
  </si>
  <si>
    <t>Allowance for uncollectible accounts</t>
  </si>
  <si>
    <t>Deferred Leasing Costs [Abstract]</t>
  </si>
  <si>
    <t>Net deferred leasing costs</t>
  </si>
  <si>
    <t>Amortization of deferred leasing costs</t>
  </si>
  <si>
    <t>Deferred Financing Costs [Abstract]</t>
  </si>
  <si>
    <t>Deferred financing costs</t>
  </si>
  <si>
    <t>Income Tax Uncertainties [Abstract]</t>
  </si>
  <si>
    <t>Income Tax Examination Description</t>
  </si>
  <si>
    <t>The Company has elected to be taxed as a REIT under Sections 856 through 860 of the Code, for federal income tax purposes. To qualify as a REIT, the Company must distribute annually at least 90% of adjusted taxable income, as defined in the Code, to its stockholders and satisfy certain other organizational and operating requirements. As a REIT, no provision is made for federal income taxes on income resulting from those sales of real estate investments which have or will be distributed to stockholders within the prescribed limits. However, taxes are provided for those gains which are not anticipated to be distributed to stockholders unless such gains are deferred pursuant to Section 1031. In addition, the Company is subject to a federal excise tax which equals 4% of the excess, if any, of 85% of the Companyb_x0019_s ordinary income plus 95% of the Companyb_x0019_s capital gain net income over cash distributions, as defined. The Company believes that it has met all of the REIT distribution and technical requirements for the years ended December 31, 2014 and 2013, respectively.</t>
  </si>
  <si>
    <t>Sales of Real Estate Assets [Abstract]</t>
  </si>
  <si>
    <t>Revenue Recognition [Abstract]</t>
  </si>
  <si>
    <t>Deferred rent receivable</t>
  </si>
  <si>
    <t>Loss Per Common Share [Abstract]</t>
  </si>
  <si>
    <t>Anti-dilutive shares excluded from conputation of diluted earnings per share</t>
  </si>
  <si>
    <t>Building and Building Improvements [Member]</t>
  </si>
  <si>
    <t>Estimated useful life</t>
  </si>
  <si>
    <t>39 years</t>
  </si>
  <si>
    <t>Assets Leased to Others [Member] | Minimum [Member]</t>
  </si>
  <si>
    <t>1 year</t>
  </si>
  <si>
    <t>Assets Leased to Others [Member] | Maximum [Member]</t>
  </si>
  <si>
    <t>Furniture and Fixtures [Member] | Minimum [Member]</t>
  </si>
  <si>
    <t>4 years</t>
  </si>
  <si>
    <t>Furniture and Fixtures [Member] | Maximum [Member]</t>
  </si>
  <si>
    <t>5 years</t>
  </si>
  <si>
    <t>Real Estate Transactions (Acquisitions of Properties) (Details) (USD $)</t>
  </si>
  <si>
    <t>1 Months Ended</t>
  </si>
  <si>
    <t>sqft</t>
  </si>
  <si>
    <t>Aug. 31, 2014</t>
  </si>
  <si>
    <t>Promissory note issued for property acquired</t>
  </si>
  <si>
    <t>Allocated Purchase Price of Properties Acquired [Abstract]</t>
  </si>
  <si>
    <t>Buildings and other</t>
  </si>
  <si>
    <t>In-place leases</t>
  </si>
  <si>
    <t>Leasing costs</t>
  </si>
  <si>
    <t>Total purchase price</t>
  </si>
  <si>
    <t>Bismarck Office [Member]</t>
  </si>
  <si>
    <t>Purchase price of property acquired</t>
  </si>
  <si>
    <t>Cash payment for the properties acquired</t>
  </si>
  <si>
    <t>Rentable square feet</t>
  </si>
  <si>
    <t>Occupancy rate</t>
  </si>
  <si>
    <t>Union Terrace [Member]</t>
  </si>
  <si>
    <t>Centennial Tech Center [Member]</t>
  </si>
  <si>
    <t>Arapahoe Service Center [Member]</t>
  </si>
  <si>
    <t>Termination Loans</t>
  </si>
  <si>
    <t>Union Town Center [Member]</t>
  </si>
  <si>
    <t>18 Model Home properties Pennsylvania and Arizona [Member]</t>
  </si>
  <si>
    <t>Number of Model Homes under lease contract</t>
  </si>
  <si>
    <t>Real Estate Transactions (Disposals of Properties) (Details) (USD $)</t>
  </si>
  <si>
    <t>Allocated Purchase Price of Properties Sold [Abstract]</t>
  </si>
  <si>
    <t>Total cost</t>
  </si>
  <si>
    <t>Gain (loss) on sale of property</t>
  </si>
  <si>
    <t>Proceeds from sale of property</t>
  </si>
  <si>
    <t>[1]</t>
  </si>
  <si>
    <t>Fontana Medical Plaza [Member]</t>
  </si>
  <si>
    <t>Date acquired</t>
  </si>
  <si>
    <t>[2]</t>
  </si>
  <si>
    <t>Fontana Medical Plaza [Member] | Corporate Joint Venture [Member]</t>
  </si>
  <si>
    <t>Minority Interest Ownership Percentage By Parent</t>
  </si>
  <si>
    <t>Real Estate Assets (Properties) (Details)</t>
  </si>
  <si>
    <t>Real Estate And Accumulated Depreciation [Line Items]</t>
  </si>
  <si>
    <t>Industrial Office Properties [Member]</t>
  </si>
  <si>
    <t>Number of properties</t>
  </si>
  <si>
    <t>Retail Properties [Member]</t>
  </si>
  <si>
    <t>Self Storage Properties [Member]</t>
  </si>
  <si>
    <t>Residential Properties [Member]</t>
  </si>
  <si>
    <t>Real Estate Assets (Summary of Properties Owned) (Details) (USD $)</t>
  </si>
  <si>
    <t>Real estate assets, net</t>
  </si>
  <si>
    <t>Havana Parker [Member]</t>
  </si>
  <si>
    <t>Garden Gateway Plaza [Member]</t>
  </si>
  <si>
    <t>World Plaza [Member]</t>
  </si>
  <si>
    <t>Regatta Square [Member]</t>
  </si>
  <si>
    <t>Sparkys Palm Self Storage [Member]</t>
  </si>
  <si>
    <t>Sparky's Joshua Self-Storage [Member]</t>
  </si>
  <si>
    <t>Executive Office Park [Member]</t>
  </si>
  <si>
    <t>Waterman Plaza [Member]</t>
  </si>
  <si>
    <t>Pacific Oaks Plaza [Member]</t>
  </si>
  <si>
    <t>Morena Office Center [Member]</t>
  </si>
  <si>
    <t>Rangewood Medical Office Building [Member]</t>
  </si>
  <si>
    <t>Sparky's Thousand Palms Self-Storage [Member]</t>
  </si>
  <si>
    <t>Sparky's Hesperia East Self-Storage [Member]</t>
  </si>
  <si>
    <t>Sparky's Rialto Self-Storage [Member]</t>
  </si>
  <si>
    <t>Genesis Plaza [Member]</t>
  </si>
  <si>
    <t>Dakota Bank Buildings [Member]</t>
  </si>
  <si>
    <t>Yucca Valley Retail Center [Member]</t>
  </si>
  <si>
    <t>Sparky's Sunrise Self-Storage [Member]</t>
  </si>
  <si>
    <t>Port of San Diego Complex [Member]</t>
  </si>
  <si>
    <t>Shoreline Medical Building [Member]</t>
  </si>
  <si>
    <t>The Presidio [Member]</t>
  </si>
  <si>
    <t>Sparky's Lancaster Self Storage [Member]</t>
  </si>
  <si>
    <t>NetREIT, Inc. Properties [Member]</t>
  </si>
  <si>
    <t>Model Home Properties Held In Limited Partnerships [Member]</t>
  </si>
  <si>
    <t>Model Home Properties [Member]</t>
  </si>
  <si>
    <t>Lease Intangibles (Net Value of Other Intangible Assets and Amortization by Class) (Details) (USD $)</t>
  </si>
  <si>
    <t>Finite-Lived Intangible Assets [Line Items]</t>
  </si>
  <si>
    <t>Lease intangibles</t>
  </si>
  <si>
    <t>Accumulated amortization</t>
  </si>
  <si>
    <t>Lease intangibles, net</t>
  </si>
  <si>
    <t>FiniteLivedIntangibleAssetsNetAmortizationExpenseRollingMaturityAbstract</t>
  </si>
  <si>
    <t>Weighted average [Member]</t>
  </si>
  <si>
    <t>Finite-Lived Intangible Assets, Remaining Amortization Period</t>
  </si>
  <si>
    <t>5 years 6 months</t>
  </si>
  <si>
    <t>Leases, Acquired-in-Place [Member]</t>
  </si>
  <si>
    <t>Leasing Cost [Member]</t>
  </si>
  <si>
    <t>Tenant Relationships [Member]</t>
  </si>
  <si>
    <t>Above Market Leases [Member]</t>
  </si>
  <si>
    <t>Mortgage Notes Payable (Details) (USD $)</t>
  </si>
  <si>
    <t>Nov. 30, 2014</t>
  </si>
  <si>
    <t>Debt Instrument [Line Items]</t>
  </si>
  <si>
    <t>Mortgage Notes Narrative [Abstract]</t>
  </si>
  <si>
    <t>Havana/Parker Complex [Member]</t>
  </si>
  <si>
    <t>Maturity date</t>
  </si>
  <si>
    <t>Fixed interest rate on mortgage (in hundredths)</t>
  </si>
  <si>
    <t>Debt Instrument, Maturity Date</t>
  </si>
  <si>
    <t>Havana/Parker Complex [Member] | Modification Agreement [Member]</t>
  </si>
  <si>
    <t>Debt Instrument Decrease Forgiveness</t>
  </si>
  <si>
    <t>Debt Instrument Periodic Payment Principal</t>
  </si>
  <si>
    <t>Interest rate, Current</t>
  </si>
  <si>
    <t>[1],[2]</t>
  </si>
  <si>
    <t>Interest rate, minimum (in hundredths)</t>
  </si>
  <si>
    <t>[3]</t>
  </si>
  <si>
    <t>Interest rate, maximum (in hundredths)</t>
  </si>
  <si>
    <t>Periodic payment</t>
  </si>
  <si>
    <t>[4]</t>
  </si>
  <si>
    <t>[1],[4]</t>
  </si>
  <si>
    <t>[1],[5]</t>
  </si>
  <si>
    <t>[1],[6]</t>
  </si>
  <si>
    <t>Sparky's Three Properties [Member]</t>
  </si>
  <si>
    <t>Sparkys Lancaster Self Storage [Member]</t>
  </si>
  <si>
    <t>NetREIT Inc Properties [Member]</t>
  </si>
  <si>
    <t>Fixed interest rate on mortgage range, minimum (in hundredths)</t>
  </si>
  <si>
    <t>[7]</t>
  </si>
  <si>
    <t>Fixed interest rate on mortgage range, maximum (in hundredths)</t>
  </si>
  <si>
    <t>Model Home Properties [Member] | Minimum [Member]</t>
  </si>
  <si>
    <t>Model Home Properties [Member] | Maximum [Member]</t>
  </si>
  <si>
    <t>[5]</t>
  </si>
  <si>
    <t>[6]</t>
  </si>
  <si>
    <t>Interest rate subject to resetting on the 3rd and 6th loan anniversary.</t>
  </si>
  <si>
    <t>Mortgage Notes Payable (Scheduled Principal Payments of Mortgage Notes Payable) (Details) (USD $)</t>
  </si>
  <si>
    <t>NetReit Inc [Member]</t>
  </si>
  <si>
    <t>Model Home [Member]</t>
  </si>
  <si>
    <t>Series B Mandatorily Redeemable Preferred Stock (Details) (USD $)</t>
  </si>
  <si>
    <t>Financial Instruments Subject to Mandatory Redemption by Settlement Terms [Line Items]</t>
  </si>
  <si>
    <t>Mandatorily Redeemable Preferred Stock [Member] | Series B Preferred Stock [Member]</t>
  </si>
  <si>
    <t>Financial Instruments Subject to Mandatory Redemption, Captial Contributions</t>
  </si>
  <si>
    <t>Liquidation preference per share (in dollars per share)</t>
  </si>
  <si>
    <t>Financial Instruments Subject to Mandatory Redemption, Return On Funds Invested</t>
  </si>
  <si>
    <t>Financial Instruments Subject to Mandatory Redemption, Monthly Payout, Percent</t>
  </si>
  <si>
    <t>Financial Instruments Subject to Mandatory Redemption, Monthly Percent Accrued</t>
  </si>
  <si>
    <t>Interest expense</t>
  </si>
  <si>
    <t>Commitments and Contingencies (Operating Lease Obligations) (Details) (USD $)</t>
  </si>
  <si>
    <t>Lease expiration date</t>
  </si>
  <si>
    <t>Scheduled Payments Due on Lease Obligation [Abstract]</t>
  </si>
  <si>
    <t>Stockholders' Equity (Common and Preferred Stock) (Details) (USD $)</t>
  </si>
  <si>
    <t>Dec. 31, 2011</t>
  </si>
  <si>
    <t>Mar. 31, 2010</t>
  </si>
  <si>
    <t>Common Stock [Abstract]</t>
  </si>
  <si>
    <t>Private Placement [Member]</t>
  </si>
  <si>
    <t>Sale of Stock, Number of Shares Issued in Transaction</t>
  </si>
  <si>
    <t>Sale of Stock, Price Per Share</t>
  </si>
  <si>
    <t>Sale Of Stock Nature Of Consideration Received Per Transaction</t>
  </si>
  <si>
    <t>The Company ceased raising capital under this private placement offering effective December 31, 2011.</t>
  </si>
  <si>
    <t>Preferred Stock [Member]</t>
  </si>
  <si>
    <t>Preferred Stock [Abstract]</t>
  </si>
  <si>
    <t>Preferred shares authorized (in shares)</t>
  </si>
  <si>
    <t>Annual cash dividend rate (in hundredths)</t>
  </si>
  <si>
    <t>Preferred shares issued (in shares)</t>
  </si>
  <si>
    <t>Initial conversion price (in dollars per share)</t>
  </si>
  <si>
    <t>Total number of common shares issuable upon conversion of outstanding shares of preferred stock (in shares)</t>
  </si>
  <si>
    <t>Redeemable Convertible Series 6.3% Preferred Stock [Member] | NetREIT National City Partnership, LP [Member]</t>
  </si>
  <si>
    <t>Preferred Stock Dividend Payment Terms</t>
  </si>
  <si>
    <t>Quarterly</t>
  </si>
  <si>
    <t>Preferred Stock Redemption Amount</t>
  </si>
  <si>
    <t>Par value (in dollars per share)</t>
  </si>
  <si>
    <t>Maximum individual common stock ownership (in hundredths)</t>
  </si>
  <si>
    <t>Shares outstanding (in shares)</t>
  </si>
  <si>
    <t>Stockholders' Equity (Dividends) (Details) (USD $)</t>
  </si>
  <si>
    <t>Jan. 23, 2012</t>
  </si>
  <si>
    <t>Cash Dividends [Abstract]</t>
  </si>
  <si>
    <t>Cash dividends paid, net of reinvested stock dividends</t>
  </si>
  <si>
    <t>Annualized dividend rate (in dollars per share)</t>
  </si>
  <si>
    <t>Dividend Reinvestment Plan [Abstract]</t>
  </si>
  <si>
    <t>Registered shares of common stock pursuant to dividend reinvestment plan (in shares)</t>
  </si>
  <si>
    <t>Percentage of purchase price per share (in hundredths)</t>
  </si>
  <si>
    <t>Former sales price per share (in dollars per share)</t>
  </si>
  <si>
    <t>Notice period for amendments to Dividend Reinvesment Plan</t>
  </si>
  <si>
    <t>30 days</t>
  </si>
  <si>
    <t>Common stock issued under dividend reinvestment plan</t>
  </si>
  <si>
    <t>Common stock issued under dividend reinvestment plan (in shares)</t>
  </si>
  <si>
    <t>Cash dividends paid</t>
  </si>
  <si>
    <t>Stockholders' Equity (Limited Partnerships) (Details) (USD $)</t>
  </si>
  <si>
    <t>Oct. 31, 2009</t>
  </si>
  <si>
    <t>Feb. 28, 2010</t>
  </si>
  <si>
    <t>NetREIT Casa Grande LP and NetREIT Palm LP [Member]</t>
  </si>
  <si>
    <t>Limited Partnerships [Abstract]</t>
  </si>
  <si>
    <t>Conversion price of common stock used for exchange of equity interest (in dollars per share)</t>
  </si>
  <si>
    <t>NetREIT Casa Grande LP and NetREIT Palm LP [Member] | Put Option [Member]</t>
  </si>
  <si>
    <t>NetREIT Casa Grande LP and NetREIT Palm LP [Member] | Maximum [Member]</t>
  </si>
  <si>
    <t>Number of shares of common stock received upon exchange (in shares)</t>
  </si>
  <si>
    <t>NetREIT Casa Grande LP and NetREIT Palm LP [Member] | Maximum [Member] | Put Option [Member]</t>
  </si>
  <si>
    <t>NetREIT Garden Gateway LP [Member]</t>
  </si>
  <si>
    <t>NetREIT Garden Gateway LP [Member] | Put Option [Member]</t>
  </si>
  <si>
    <t>NetREIT Garden Gateway LP [Member] | Maximum [Member]</t>
  </si>
  <si>
    <t>NetREIT Garden Gateway LP [Member] | Maximum [Member] | Put Option [Member]</t>
  </si>
  <si>
    <t>Share-Based Incentive Plan (Details) (Restricted Stock Plan [Member], Restricted Stock [Member], USD $)</t>
  </si>
  <si>
    <t>Dec. 31, 2006</t>
  </si>
  <si>
    <t>Share-Based Incentive Plan [Abstract]</t>
  </si>
  <si>
    <t>Value of granted nonvested restricted stock issued</t>
  </si>
  <si>
    <t>Compensation expense</t>
  </si>
  <si>
    <t>Nonvested Restricted Shares [Roll Forward]</t>
  </si>
  <si>
    <t>Balance, beginning of period (in shares)</t>
  </si>
  <si>
    <t>Granted (in shares)</t>
  </si>
  <si>
    <t>Vested (in shares)</t>
  </si>
  <si>
    <t>Cancelled (in shares)</t>
  </si>
  <si>
    <t>Balance, end of period (in shares)</t>
  </si>
  <si>
    <t>Offering price (in dollars per share)</t>
  </si>
  <si>
    <t>Minimum [Member]</t>
  </si>
  <si>
    <t>Vesting period</t>
  </si>
  <si>
    <t>3 years</t>
  </si>
  <si>
    <t>Maximum [Member]</t>
  </si>
  <si>
    <t>Related Party Transaction (CHG Management abd Pacific Oaks Plaza) (Details) (USD $)</t>
  </si>
  <si>
    <t>Jan. 31, 2013</t>
  </si>
  <si>
    <t>Chairman and Chief Executive Officer and Another Related Party [Member] | Pacific Oaks Plaza [Member]</t>
  </si>
  <si>
    <t>Related Party Transaction [Line Items]</t>
  </si>
  <si>
    <t>Ownership percentage of related party (in hundredths)</t>
  </si>
  <si>
    <t>Chairman and Chief Executive Officer and Another Related Party [Member] | Pacific Oaks Plaza [Member] | Rent Payments [Member]</t>
  </si>
  <si>
    <t>Revenue from related parties</t>
  </si>
  <si>
    <t>Percentage of related party management fee rates charged (in hundredths)</t>
  </si>
  <si>
    <t>Management fees paid</t>
  </si>
  <si>
    <t>Related Party Transaction (Merger Acquisition of CHG) (Details) (USD $)</t>
  </si>
  <si>
    <t>4 Months Ended</t>
  </si>
  <si>
    <t>Jan. 31, 2015</t>
  </si>
  <si>
    <t>Jan. 31, 2014</t>
  </si>
  <si>
    <t>Apr. 30, 2014</t>
  </si>
  <si>
    <t>Organization and Basis of Presentation [Line Items]</t>
  </si>
  <si>
    <t>Goodwill recorded</t>
  </si>
  <si>
    <t>NetREIT 01, LP [Member]</t>
  </si>
  <si>
    <t>Limited Partners' Capital Account [Line Items]</t>
  </si>
  <si>
    <t>Limited Partner Interest Converted</t>
  </si>
  <si>
    <t>Limited Partners Capital Account Units Converted</t>
  </si>
  <si>
    <t>Subsidiary of Limited Liability Company or Limited Partnership, Ownership Interest</t>
  </si>
  <si>
    <t>Distributions Per Limited Partnership and General Partnership Unit, Outstanding, Basic</t>
  </si>
  <si>
    <t>Partners' Capital Account, Treasury Units, Purchased</t>
  </si>
  <si>
    <t>CHG Properties, Inc. [Member]</t>
  </si>
  <si>
    <t>Fair market value of acquiree</t>
  </si>
  <si>
    <t>CHG Properties, Inc. [Member] | Customer Contracts and Relationships [Member]</t>
  </si>
  <si>
    <t>Amortization period of customer relationships</t>
  </si>
  <si>
    <t>Segments (Net Operating Income by Segment) (Details) (USD $)</t>
  </si>
  <si>
    <t>Net Operating Income [Abstract]</t>
  </si>
  <si>
    <t>Property and related expenses</t>
  </si>
  <si>
    <t>Significant Reconciling Items [Member]</t>
  </si>
  <si>
    <t>Net operating income, as defined</t>
  </si>
  <si>
    <t>Segments (Assets) (Details) (USD $)</t>
  </si>
  <si>
    <t>Segment Reporting, Asset Reconciling Item [Line Items]</t>
  </si>
  <si>
    <t>Land, buildings and improvements, net</t>
  </si>
  <si>
    <t>Includes lease intangibles and the land purchase option related to property acquisitions.</t>
  </si>
  <si>
    <t>Includes land, buildings and improvements, current receivables, deferred rent receivables and deferred leasing costs and other related intangible assets, all shown on a net basis.</t>
  </si>
  <si>
    <t>Segments (Capital Expenditures) (Details) (USD $)</t>
  </si>
  <si>
    <t>Reconciliation of Other Significant Reconciling Items from Segments to Consolidated [Abstract]</t>
  </si>
  <si>
    <t>Acquisition of operating properties</t>
  </si>
  <si>
    <t>Capital expenditures and tenant improvements</t>
  </si>
  <si>
    <t>Total real estate investments</t>
  </si>
  <si>
    <t>Subsequent Events (Details) (Subsequent Event [Member], USD $)</t>
  </si>
  <si>
    <t>3 Months Ended</t>
  </si>
  <si>
    <t>Feb. 06, 2015</t>
  </si>
  <si>
    <t>Apr. 02, 2015</t>
  </si>
  <si>
    <t>Subsequent Event [Line Items]</t>
  </si>
  <si>
    <t>Common Stock, Dividends, Per Share, Declared</t>
  </si>
  <si>
    <t>Sparkys Self-Storage Portfolio [Member]</t>
  </si>
  <si>
    <t>Equity Method Investment Ownership Percentage</t>
  </si>
  <si>
    <t>Disposal Group, Including Discontinued Operation, Consideration</t>
  </si>
  <si>
    <t>Rentable Area</t>
  </si>
  <si>
    <t>Escrow Deposits Related to Property Sales</t>
  </si>
  <si>
    <t>Schedule III (Real Estate and Accumulated Depreciation) (Details) (USD $)</t>
  </si>
  <si>
    <t>SEC Schedule III, Real Estate and Accumulated Depreciation, Amount of Encumbrances</t>
  </si>
  <si>
    <t>SEC Schedule III, Real Estate and Accumulated Depreciation, Initial Cost of Land</t>
  </si>
  <si>
    <t>SEC Schedule III, Real Estate and Accumulated Depreciation, Initial Cost of Buildings and Improvements</t>
  </si>
  <si>
    <t>SEC Schedule III, Real Estate and Accumulated Depreciation, Costs Capitalized Subsequent to Acquisition, Improvements, Total</t>
  </si>
  <si>
    <t>SEC Schedule III Real Estate and Accumulated Depreciation, Costs Capitalized Subsequent to Acquisition, Buildings and Improvements</t>
  </si>
  <si>
    <t>SEC Schedule III, Real Estate and Accumulated Depreciation, Carrying Amount of Land</t>
  </si>
  <si>
    <t>SEC Schedule III, Real Estate and Accumulated Depreciation, Carrying Amount of Buildings and Improvements</t>
  </si>
  <si>
    <t>SEC Schedule III, Real Estate, Gross, Total</t>
  </si>
  <si>
    <t>Real Estate Accumulated Depreciation</t>
  </si>
  <si>
    <t>Mortgage Loans on Real Estate, Write-down or Reserve, Amount</t>
  </si>
  <si>
    <t>SEC Schedule III, Real Estate Investment Property, Net, Total</t>
  </si>
  <si>
    <t>Industrial Office Properties [Member] | Havana Parker [Member]</t>
  </si>
  <si>
    <t>Industrial Office Properties [Member] | Garden Gateway Plaza [Member]</t>
  </si>
  <si>
    <t>Industrial Office Properties [Member] | Executive Office Park [Member]</t>
  </si>
  <si>
    <t>Industrial Office Properties [Member] | Pacific Oaks Plaza [Member]</t>
  </si>
  <si>
    <t>Industrial Office Properties [Member] | Morena Office Center [Member]</t>
  </si>
  <si>
    <t>Industrial Office Properties [Member] | Genesis Plaza [Member]</t>
  </si>
  <si>
    <t>Industrial Office Properties [Member] | Fargo Bank Building [Member]</t>
  </si>
  <si>
    <t>Industrial Office Properties [Member] | Rangewood Medical Office Building [Member]</t>
  </si>
  <si>
    <t>Industrial Office Properties [Member] | Shoreline Medical Building [Member]</t>
  </si>
  <si>
    <t>Industrial Office Properties [Member] | Port of San Diego Complex [Member]</t>
  </si>
  <si>
    <t>Industrial Office Properties [Member] | The Presidio [Member]</t>
  </si>
  <si>
    <t>Industrial Office Properties [Member] | Bismarck Office [Member]</t>
  </si>
  <si>
    <t>Industrial Office Properties [Member] | Union Terrace [Member]</t>
  </si>
  <si>
    <t>Industrial Office Properties [Member] | Centennial Tech Center [Member]</t>
  </si>
  <si>
    <t>Industrial Office Properties [Member] | Arapahoe Service Center [Member]</t>
  </si>
  <si>
    <t>Retail Properties [Member] | World Plaza [Member]</t>
  </si>
  <si>
    <t>Retail Properties [Member] | Regatta Square [Member]</t>
  </si>
  <si>
    <t>Retail Properties [Member] | Waterman Plaza [Member]</t>
  </si>
  <si>
    <t>Retail Properties [Member] | Yucca Valley Retail Center [Member]</t>
  </si>
  <si>
    <t>Retail Properties [Member] | Union Town Center [Member]</t>
  </si>
  <si>
    <t>Self Storage Properties [Member] | Sparkys Palm Self Storage [Member]</t>
  </si>
  <si>
    <t>Self Storage Properties [Member] | Sparky's Joshua Self-Storage [Member]</t>
  </si>
  <si>
    <t>Self Storage Properties [Member] | Sparky's Thousand Palms Self-Storage [Member]</t>
  </si>
  <si>
    <t>Self Storage Properties [Member] | Sparky's Hesperia East Self-Storage [Member]</t>
  </si>
  <si>
    <t>Self Storage Properties [Member] | Sparky's Rialto Self-Storage [Member]</t>
  </si>
  <si>
    <t>Self Storage Properties [Member] | Sparky's Lancaster Self Storage 1 [Member]</t>
  </si>
  <si>
    <t>Self Storage Properties [Member] | Sparky's Sunrise Self-Storage [Member]</t>
  </si>
  <si>
    <t>Model Home [Member] | NetREIT Dubose Model Home REIT, Inc. [Member]</t>
  </si>
  <si>
    <t>Model Home [Member] | Dubose Model Home Investors 201 L.P. [Member]</t>
  </si>
  <si>
    <t>Model Home [Member] | Dubose Model Home Investors 202, L.P.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</si>
</sst>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41"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color theme="1"/>
      <name val="Times New Roman"/>
      <family val="1"/>
    </font>
    <font>
      <b/>
      <i/>
      <sz val="10"/>
      <color theme="1"/>
      <name val="Times New Roman"/>
      <family val="1"/>
    </font>
    <font>
      <sz val="10"/>
      <color theme="1"/>
      <name val="Times New Roman"/>
      <family val="1"/>
    </font>
    <font>
      <i/>
      <sz val="10"/>
      <color theme="1"/>
      <name val="Times New Roman"/>
      <family val="1"/>
    </font>
    <font>
      <b/>
      <i/>
      <sz val="10"/>
      <color rgb="FF000000"/>
      <name val="Times New Roman"/>
      <family val="1"/>
    </font>
    <font>
      <sz val="10"/>
      <color rgb="FF000000"/>
      <name val="Times New Roman"/>
      <family val="1"/>
    </font>
    <font>
      <sz val="12"/>
      <color theme="1"/>
      <name val="Times New Roman"/>
      <family val="1"/>
    </font>
    <font>
      <sz val="11"/>
      <color theme="1"/>
      <name val="Times New Roman"/>
      <family val="1"/>
    </font>
    <font>
      <sz val="10"/>
      <color rgb="FF000000"/>
      <name val="Arial"/>
      <family val="2"/>
    </font>
    <font>
      <b/>
      <sz val="12"/>
      <color theme="1"/>
      <name val="Times New Roman"/>
      <family val="1"/>
    </font>
    <font>
      <b/>
      <sz val="10"/>
      <color rgb="FF000000"/>
      <name val="Times New Roman"/>
      <family val="1"/>
    </font>
    <font>
      <b/>
      <sz val="9"/>
      <color rgb="FF000000"/>
      <name val="Times New Roman"/>
      <family val="1"/>
    </font>
    <font>
      <sz val="9"/>
      <color rgb="FF000000"/>
      <name val="Times New Roman"/>
      <family val="1"/>
    </font>
    <font>
      <u/>
      <sz val="10"/>
      <color rgb="FF000000"/>
      <name val="Times New Roman"/>
      <family val="1"/>
    </font>
    <font>
      <b/>
      <sz val="8"/>
      <color rgb="FF000000"/>
      <name val="Times New Roman"/>
      <family val="1"/>
    </font>
    <font>
      <sz val="11"/>
      <color rgb="FF000000"/>
      <name val="Calibri"/>
      <family val="2"/>
      <scheme val="minor"/>
    </font>
    <font>
      <vertAlign val="superscript"/>
      <sz val="11"/>
      <color theme="1"/>
      <name val="Calibri"/>
      <family val="2"/>
      <scheme val="minor"/>
    </font>
    <font>
      <vertAlign val="superscript"/>
      <sz val="9"/>
      <color rgb="FF000000"/>
      <name val="Times New Roman"/>
      <family val="1"/>
    </font>
    <font>
      <sz val="12"/>
      <color rgb="FF000000"/>
      <name val="Times New Roman"/>
      <family val="1"/>
    </font>
    <font>
      <b/>
      <sz val="12"/>
      <color rgb="FF000000"/>
      <name val="Times New Roman"/>
      <family val="1"/>
    </font>
    <font>
      <b/>
      <sz val="8"/>
      <color rgb="FF000000"/>
      <name val="Arial"/>
      <family val="2"/>
    </font>
    <font>
      <sz val="10"/>
      <color rgb="FF1F497D"/>
      <name val="Times New Roman"/>
      <family val="1"/>
    </font>
    <font>
      <sz val="8"/>
      <color rgb="FF000000"/>
      <name val="Times New Roman"/>
      <family val="1"/>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style="double">
        <color rgb="FF000000"/>
      </top>
      <bottom/>
      <diagonal/>
    </border>
    <border>
      <left/>
      <right/>
      <top style="medium">
        <color rgb="FF000000"/>
      </top>
      <bottom style="medium">
        <color rgb="FF000000"/>
      </bottom>
      <diagonal/>
    </border>
    <border>
      <left/>
      <right/>
      <top/>
      <bottom style="double">
        <color rgb="FF000000"/>
      </bottom>
      <diagonal/>
    </border>
    <border>
      <left/>
      <right/>
      <top style="double">
        <color rgb="FF000000"/>
      </top>
      <bottom style="double">
        <color rgb="FF000000"/>
      </bottom>
      <diagonal/>
    </border>
    <border>
      <left/>
      <right/>
      <top style="medium">
        <color rgb="FF000000"/>
      </top>
      <bottom style="thick">
        <color rgb="FF000000"/>
      </bottom>
      <diagonal/>
    </border>
    <border>
      <left/>
      <right/>
      <top style="thick">
        <color rgb="FF000000"/>
      </top>
      <bottom/>
      <diagonal/>
    </border>
    <border>
      <left/>
      <right/>
      <top style="thick">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31">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6" fontId="0" fillId="0" borderId="0" xfId="0" applyNumberFormat="1"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10" fontId="0" fillId="0" borderId="0" xfId="0" applyNumberFormat="1" applyAlignment="1">
      <alignment wrapText="1"/>
    </xf>
    <xf numFmtId="0" fontId="0" fillId="0" borderId="0" xfId="0" applyAlignment="1">
      <alignment horizontal="justify" wrapText="1"/>
    </xf>
    <xf numFmtId="0" fontId="18" fillId="0" borderId="0" xfId="0" applyFont="1" applyAlignment="1">
      <alignment horizontal="justify" wrapText="1"/>
    </xf>
    <xf numFmtId="0" fontId="19" fillId="0" borderId="0" xfId="0" applyFont="1" applyAlignment="1">
      <alignment horizontal="justify" wrapText="1"/>
    </xf>
    <xf numFmtId="0" fontId="20" fillId="0" borderId="0" xfId="0" applyFont="1" applyAlignment="1">
      <alignment horizontal="justify" wrapText="1"/>
    </xf>
    <xf numFmtId="0" fontId="0" fillId="0" borderId="0" xfId="0" applyAlignment="1">
      <alignment horizontal="left" wrapText="1" indent="1"/>
    </xf>
    <xf numFmtId="0" fontId="20" fillId="0" borderId="0" xfId="0" applyFont="1" applyAlignment="1">
      <alignment horizontal="left" wrapText="1" indent="1"/>
    </xf>
    <xf numFmtId="0" fontId="0" fillId="0" borderId="0" xfId="0" applyAlignment="1">
      <alignment horizontal="left" wrapText="1"/>
    </xf>
    <xf numFmtId="0" fontId="20" fillId="0" borderId="0" xfId="0" applyFont="1" applyAlignment="1">
      <alignment horizontal="left" wrapText="1"/>
    </xf>
    <xf numFmtId="0" fontId="0" fillId="0" borderId="0" xfId="0" applyAlignment="1">
      <alignment vertical="top" wrapText="1"/>
    </xf>
    <xf numFmtId="0" fontId="22" fillId="0" borderId="0" xfId="0" applyFont="1" applyAlignment="1">
      <alignment horizontal="justify" wrapText="1"/>
    </xf>
    <xf numFmtId="0" fontId="19" fillId="0" borderId="0" xfId="0" applyFont="1" applyAlignment="1">
      <alignment horizontal="left" wrapText="1"/>
    </xf>
    <xf numFmtId="0" fontId="0" fillId="0" borderId="0" xfId="0" applyAlignment="1">
      <alignment horizontal="center" wrapText="1"/>
    </xf>
    <xf numFmtId="0" fontId="23" fillId="0" borderId="0" xfId="0" applyFont="1" applyAlignment="1">
      <alignment horizontal="center" wrapText="1"/>
    </xf>
    <xf numFmtId="0" fontId="0" fillId="0" borderId="10" xfId="0" applyBorder="1" applyAlignment="1">
      <alignment horizontal="center" wrapText="1"/>
    </xf>
    <xf numFmtId="0" fontId="23" fillId="0" borderId="10" xfId="0" applyFont="1" applyBorder="1" applyAlignment="1">
      <alignment horizontal="center" wrapText="1"/>
    </xf>
    <xf numFmtId="0" fontId="0" fillId="0" borderId="11" xfId="0" applyBorder="1" applyAlignment="1">
      <alignment horizontal="left" wrapText="1"/>
    </xf>
    <xf numFmtId="0" fontId="23" fillId="0" borderId="0" xfId="0" applyFont="1" applyAlignment="1">
      <alignment horizontal="left" wrapText="1"/>
    </xf>
    <xf numFmtId="3" fontId="23" fillId="0" borderId="0" xfId="0" applyNumberFormat="1" applyFont="1" applyAlignment="1">
      <alignment horizontal="right" wrapText="1"/>
    </xf>
    <xf numFmtId="3" fontId="23" fillId="0" borderId="10" xfId="0" applyNumberFormat="1" applyFont="1" applyBorder="1" applyAlignment="1">
      <alignment horizontal="right" wrapText="1"/>
    </xf>
    <xf numFmtId="0" fontId="23" fillId="0" borderId="10" xfId="0" applyFont="1" applyBorder="1" applyAlignment="1">
      <alignment horizontal="right" wrapText="1"/>
    </xf>
    <xf numFmtId="3" fontId="23" fillId="0" borderId="12" xfId="0" applyNumberFormat="1" applyFont="1" applyBorder="1" applyAlignment="1">
      <alignment horizontal="right" wrapText="1"/>
    </xf>
    <xf numFmtId="0" fontId="0" fillId="0" borderId="13" xfId="0" applyBorder="1" applyAlignment="1">
      <alignment horizontal="center" wrapText="1"/>
    </xf>
    <xf numFmtId="0" fontId="0" fillId="0" borderId="13" xfId="0" applyBorder="1" applyAlignment="1">
      <alignment horizontal="left" wrapText="1"/>
    </xf>
    <xf numFmtId="0" fontId="26" fillId="0" borderId="0" xfId="0" applyFont="1" applyAlignment="1">
      <alignment horizontal="left" wrapText="1"/>
    </xf>
    <xf numFmtId="0" fontId="23" fillId="0" borderId="0" xfId="0" applyFont="1" applyAlignment="1">
      <alignment horizontal="left" wrapText="1"/>
    </xf>
    <xf numFmtId="0" fontId="0" fillId="0" borderId="0" xfId="0" applyAlignment="1">
      <alignment horizontal="left" wrapText="1"/>
    </xf>
    <xf numFmtId="0" fontId="0" fillId="0" borderId="0" xfId="0" applyAlignment="1">
      <alignment wrapText="1"/>
    </xf>
    <xf numFmtId="0" fontId="18" fillId="0" borderId="0" xfId="0" applyFont="1" applyAlignment="1">
      <alignment horizontal="justify" wrapText="1"/>
    </xf>
    <xf numFmtId="0" fontId="20" fillId="0" borderId="0" xfId="0" applyFont="1" applyAlignment="1">
      <alignment horizontal="justify" wrapText="1"/>
    </xf>
    <xf numFmtId="0" fontId="0" fillId="0" borderId="0" xfId="0" applyAlignment="1">
      <alignment horizontal="left" wrapText="1" indent="1"/>
    </xf>
    <xf numFmtId="0" fontId="25" fillId="0" borderId="0" xfId="0" applyFont="1" applyAlignment="1">
      <alignment horizontal="justify" wrapText="1"/>
    </xf>
    <xf numFmtId="0" fontId="28" fillId="0" borderId="0" xfId="0" applyFont="1" applyAlignment="1">
      <alignment horizontal="center" wrapText="1"/>
    </xf>
    <xf numFmtId="0" fontId="29" fillId="0" borderId="0" xfId="0" applyFont="1" applyAlignment="1">
      <alignment horizontal="center" wrapText="1"/>
    </xf>
    <xf numFmtId="0" fontId="28" fillId="0" borderId="10" xfId="0" applyFont="1" applyBorder="1" applyAlignment="1">
      <alignment horizontal="center" wrapText="1"/>
    </xf>
    <xf numFmtId="0" fontId="28" fillId="0" borderId="0" xfId="0" applyFont="1" applyAlignment="1">
      <alignment horizontal="left" wrapText="1"/>
    </xf>
    <xf numFmtId="0" fontId="30" fillId="0" borderId="11" xfId="0" applyFont="1" applyBorder="1" applyAlignment="1">
      <alignment horizontal="left" wrapText="1"/>
    </xf>
    <xf numFmtId="0" fontId="30" fillId="0" borderId="0" xfId="0" applyFont="1" applyAlignment="1">
      <alignment horizontal="left" wrapText="1"/>
    </xf>
    <xf numFmtId="17" fontId="30" fillId="0" borderId="11" xfId="0" applyNumberFormat="1" applyFont="1" applyBorder="1" applyAlignment="1">
      <alignment horizontal="center" wrapText="1"/>
    </xf>
    <xf numFmtId="0" fontId="0" fillId="0" borderId="0" xfId="0" applyAlignment="1">
      <alignment horizontal="right" wrapText="1"/>
    </xf>
    <xf numFmtId="0" fontId="30" fillId="0" borderId="0" xfId="0" applyFont="1" applyAlignment="1">
      <alignment horizontal="right" wrapText="1"/>
    </xf>
    <xf numFmtId="6" fontId="30" fillId="0" borderId="11" xfId="0" applyNumberFormat="1" applyFont="1" applyBorder="1" applyAlignment="1">
      <alignment horizontal="right" wrapText="1"/>
    </xf>
    <xf numFmtId="17" fontId="30" fillId="0" borderId="0" xfId="0" applyNumberFormat="1" applyFont="1" applyAlignment="1">
      <alignment horizontal="center" wrapText="1"/>
    </xf>
    <xf numFmtId="3" fontId="30" fillId="0" borderId="0" xfId="0" applyNumberFormat="1" applyFont="1" applyAlignment="1">
      <alignment horizontal="right" wrapText="1"/>
    </xf>
    <xf numFmtId="0" fontId="0" fillId="0" borderId="10" xfId="0" applyBorder="1" applyAlignment="1">
      <alignment horizontal="left" wrapText="1"/>
    </xf>
    <xf numFmtId="0" fontId="29" fillId="0" borderId="0" xfId="0" applyFont="1" applyAlignment="1">
      <alignment horizontal="left" wrapText="1"/>
    </xf>
    <xf numFmtId="6" fontId="30" fillId="0" borderId="14" xfId="0" applyNumberFormat="1" applyFont="1" applyBorder="1" applyAlignment="1">
      <alignment horizontal="right" wrapText="1"/>
    </xf>
    <xf numFmtId="0" fontId="30" fillId="0" borderId="0" xfId="0" applyFont="1" applyAlignment="1">
      <alignment horizontal="center" wrapText="1"/>
    </xf>
    <xf numFmtId="0" fontId="0" fillId="0" borderId="14" xfId="0" applyBorder="1" applyAlignment="1">
      <alignment horizontal="left" wrapText="1"/>
    </xf>
    <xf numFmtId="6" fontId="30" fillId="0" borderId="12" xfId="0" applyNumberFormat="1" applyFont="1" applyBorder="1" applyAlignment="1">
      <alignment horizontal="right" wrapText="1"/>
    </xf>
    <xf numFmtId="0" fontId="30" fillId="0" borderId="0" xfId="0" applyFont="1" applyAlignment="1">
      <alignment horizontal="center" wrapText="1"/>
    </xf>
    <xf numFmtId="0" fontId="27" fillId="0" borderId="0" xfId="0" applyFont="1" applyAlignment="1">
      <alignment horizontal="left" wrapText="1"/>
    </xf>
    <xf numFmtId="0" fontId="24" fillId="0" borderId="0" xfId="0" applyFont="1" applyAlignment="1">
      <alignment horizontal="left" wrapText="1"/>
    </xf>
    <xf numFmtId="0" fontId="24" fillId="0" borderId="0" xfId="0" applyFont="1" applyAlignment="1">
      <alignment horizontal="left" wrapText="1" indent="1"/>
    </xf>
    <xf numFmtId="0" fontId="0" fillId="0" borderId="11" xfId="0" applyBorder="1" applyAlignment="1">
      <alignment horizontal="center" wrapText="1"/>
    </xf>
    <xf numFmtId="0" fontId="23" fillId="0" borderId="11" xfId="0" applyFont="1" applyBorder="1" applyAlignment="1">
      <alignment horizontal="center" wrapText="1"/>
    </xf>
    <xf numFmtId="0" fontId="31" fillId="0" borderId="0" xfId="0" applyFont="1" applyAlignment="1">
      <alignment horizontal="center" wrapText="1"/>
    </xf>
    <xf numFmtId="0" fontId="23" fillId="0" borderId="11" xfId="0" applyFont="1" applyBorder="1" applyAlignment="1">
      <alignment horizontal="left" wrapText="1"/>
    </xf>
    <xf numFmtId="3" fontId="23" fillId="0" borderId="11" xfId="0" applyNumberFormat="1" applyFont="1" applyBorder="1" applyAlignment="1">
      <alignment horizontal="right" wrapText="1"/>
    </xf>
    <xf numFmtId="0" fontId="23" fillId="0" borderId="0" xfId="0" applyFont="1" applyAlignment="1">
      <alignment horizontal="right" wrapText="1"/>
    </xf>
    <xf numFmtId="0" fontId="23" fillId="0" borderId="12" xfId="0" applyFont="1" applyBorder="1" applyAlignment="1">
      <alignment horizontal="left" wrapText="1"/>
    </xf>
    <xf numFmtId="0" fontId="28" fillId="0" borderId="0" xfId="0" applyFont="1" applyAlignment="1">
      <alignment horizontal="left" wrapText="1"/>
    </xf>
    <xf numFmtId="15" fontId="23" fillId="0" borderId="10" xfId="0" applyNumberFormat="1" applyFont="1" applyBorder="1" applyAlignment="1">
      <alignment horizontal="center" wrapText="1"/>
    </xf>
    <xf numFmtId="0" fontId="32" fillId="0" borderId="0" xfId="0" applyFont="1" applyAlignment="1">
      <alignment horizontal="center" wrapText="1"/>
    </xf>
    <xf numFmtId="0" fontId="32" fillId="0" borderId="10" xfId="0" applyFont="1" applyBorder="1" applyAlignment="1">
      <alignment horizontal="center" wrapText="1"/>
    </xf>
    <xf numFmtId="0" fontId="32" fillId="0" borderId="10" xfId="0" applyFont="1" applyBorder="1" applyAlignment="1">
      <alignment horizontal="left" wrapText="1"/>
    </xf>
    <xf numFmtId="0" fontId="32" fillId="0" borderId="14" xfId="0" applyFont="1" applyBorder="1" applyAlignment="1">
      <alignment horizontal="center" wrapText="1"/>
    </xf>
    <xf numFmtId="0" fontId="32" fillId="0" borderId="10" xfId="0" applyFont="1" applyBorder="1" applyAlignment="1">
      <alignment horizontal="right" wrapText="1"/>
    </xf>
    <xf numFmtId="6" fontId="30" fillId="0" borderId="0" xfId="0" applyNumberFormat="1" applyFont="1" applyAlignment="1">
      <alignment horizontal="right" wrapText="1"/>
    </xf>
    <xf numFmtId="10" fontId="30" fillId="0" borderId="0" xfId="0" applyNumberFormat="1" applyFont="1" applyAlignment="1">
      <alignment horizontal="right" wrapText="1"/>
    </xf>
    <xf numFmtId="14" fontId="30" fillId="0" borderId="0" xfId="0" applyNumberFormat="1" applyFont="1" applyAlignment="1">
      <alignment horizontal="right" wrapText="1"/>
    </xf>
    <xf numFmtId="3" fontId="30" fillId="0" borderId="10" xfId="0" applyNumberFormat="1" applyFont="1" applyBorder="1" applyAlignment="1">
      <alignment horizontal="right" wrapText="1"/>
    </xf>
    <xf numFmtId="0" fontId="30" fillId="0" borderId="10" xfId="0" applyFont="1" applyBorder="1" applyAlignment="1">
      <alignment horizontal="right" wrapText="1"/>
    </xf>
    <xf numFmtId="0" fontId="0" fillId="0" borderId="13" xfId="0" applyBorder="1" applyAlignment="1">
      <alignment horizontal="right" wrapText="1"/>
    </xf>
    <xf numFmtId="0" fontId="33" fillId="0" borderId="0" xfId="0" applyFont="1" applyAlignment="1">
      <alignment horizontal="center" wrapText="1"/>
    </xf>
    <xf numFmtId="0" fontId="32" fillId="0" borderId="10" xfId="0" applyFont="1" applyBorder="1" applyAlignment="1">
      <alignment horizontal="center" wrapText="1"/>
    </xf>
    <xf numFmtId="0" fontId="30" fillId="0" borderId="0" xfId="0" applyFont="1" applyAlignment="1">
      <alignment horizontal="left" wrapText="1"/>
    </xf>
    <xf numFmtId="0" fontId="29" fillId="0" borderId="0" xfId="0" applyFont="1" applyAlignment="1">
      <alignment horizontal="left" wrapText="1"/>
    </xf>
    <xf numFmtId="0" fontId="23" fillId="0" borderId="10" xfId="0" applyFont="1" applyBorder="1" applyAlignment="1">
      <alignment horizontal="left" wrapText="1"/>
    </xf>
    <xf numFmtId="0" fontId="20" fillId="0" borderId="0" xfId="0" applyFont="1" applyAlignment="1">
      <alignment horizontal="left" wrapText="1"/>
    </xf>
    <xf numFmtId="0" fontId="37" fillId="0" borderId="0" xfId="0" applyFont="1" applyAlignment="1">
      <alignment horizontal="left" wrapText="1"/>
    </xf>
    <xf numFmtId="0" fontId="36" fillId="0" borderId="0" xfId="0" applyFont="1" applyAlignment="1">
      <alignment horizontal="left" wrapText="1"/>
    </xf>
    <xf numFmtId="0" fontId="18" fillId="0" borderId="0" xfId="0" applyFont="1" applyAlignment="1">
      <alignment horizontal="left" wrapText="1"/>
    </xf>
    <xf numFmtId="0" fontId="18" fillId="0" borderId="0" xfId="0" applyFont="1" applyAlignment="1">
      <alignment horizontal="left" wrapText="1"/>
    </xf>
    <xf numFmtId="0" fontId="19" fillId="0" borderId="0" xfId="0" applyFont="1" applyAlignment="1">
      <alignment horizontal="justify" wrapText="1"/>
    </xf>
    <xf numFmtId="0" fontId="38" fillId="0" borderId="10" xfId="0" applyFont="1" applyBorder="1" applyAlignment="1">
      <alignment horizontal="center" wrapText="1"/>
    </xf>
    <xf numFmtId="0" fontId="23" fillId="0" borderId="0" xfId="0" applyFont="1" applyAlignment="1">
      <alignment horizontal="justify" wrapText="1"/>
    </xf>
    <xf numFmtId="3" fontId="23" fillId="0" borderId="13" xfId="0" applyNumberFormat="1" applyFont="1" applyBorder="1" applyAlignment="1">
      <alignment horizontal="right" wrapText="1"/>
    </xf>
    <xf numFmtId="0" fontId="0" fillId="0" borderId="11" xfId="0" applyBorder="1" applyAlignment="1">
      <alignment horizontal="justify" wrapText="1"/>
    </xf>
    <xf numFmtId="3" fontId="23" fillId="0" borderId="15" xfId="0" applyNumberFormat="1" applyFont="1" applyBorder="1" applyAlignment="1">
      <alignment horizontal="right" wrapText="1"/>
    </xf>
    <xf numFmtId="3" fontId="23" fillId="0" borderId="16" xfId="0" applyNumberFormat="1" applyFont="1" applyBorder="1" applyAlignment="1">
      <alignment horizontal="right" wrapText="1"/>
    </xf>
    <xf numFmtId="0" fontId="28" fillId="0" borderId="10" xfId="0" applyFont="1" applyBorder="1" applyAlignment="1">
      <alignment horizontal="center" wrapText="1"/>
    </xf>
    <xf numFmtId="0" fontId="28" fillId="0" borderId="14" xfId="0" applyFont="1" applyBorder="1" applyAlignment="1">
      <alignment horizontal="center" wrapText="1"/>
    </xf>
    <xf numFmtId="0" fontId="23" fillId="0" borderId="15" xfId="0" applyFont="1" applyBorder="1" applyAlignment="1">
      <alignment horizontal="right" wrapText="1"/>
    </xf>
    <xf numFmtId="0" fontId="40" fillId="0" borderId="11" xfId="0" applyFont="1" applyBorder="1" applyAlignment="1">
      <alignment horizontal="center" wrapText="1"/>
    </xf>
    <xf numFmtId="0" fontId="40" fillId="0" borderId="0" xfId="0" applyFont="1" applyAlignment="1">
      <alignment horizontal="left" wrapText="1"/>
    </xf>
    <xf numFmtId="6" fontId="40" fillId="0" borderId="0" xfId="0" applyNumberFormat="1" applyFont="1" applyAlignment="1">
      <alignment horizontal="right" wrapText="1"/>
    </xf>
    <xf numFmtId="6" fontId="40" fillId="0" borderId="0" xfId="0" applyNumberFormat="1" applyFont="1" applyAlignment="1">
      <alignment horizontal="center" wrapText="1"/>
    </xf>
    <xf numFmtId="3" fontId="40" fillId="0" borderId="0" xfId="0" applyNumberFormat="1" applyFont="1" applyAlignment="1">
      <alignment horizontal="right" wrapText="1"/>
    </xf>
    <xf numFmtId="3" fontId="40" fillId="0" borderId="0" xfId="0" applyNumberFormat="1" applyFont="1" applyAlignment="1">
      <alignment horizontal="center" wrapText="1"/>
    </xf>
    <xf numFmtId="0" fontId="40" fillId="0" borderId="0" xfId="0" applyFont="1" applyAlignment="1">
      <alignment horizontal="right" wrapText="1"/>
    </xf>
    <xf numFmtId="0" fontId="40" fillId="0" borderId="0" xfId="0" applyFont="1" applyAlignment="1">
      <alignment horizontal="center" wrapText="1"/>
    </xf>
    <xf numFmtId="3" fontId="40" fillId="0" borderId="10" xfId="0" applyNumberFormat="1" applyFont="1" applyBorder="1" applyAlignment="1">
      <alignment horizontal="right" wrapText="1"/>
    </xf>
    <xf numFmtId="3" fontId="40" fillId="0" borderId="10" xfId="0" applyNumberFormat="1" applyFont="1" applyBorder="1" applyAlignment="1">
      <alignment horizontal="center" wrapText="1"/>
    </xf>
    <xf numFmtId="0" fontId="40" fillId="0" borderId="10" xfId="0" applyFont="1" applyBorder="1" applyAlignment="1">
      <alignment horizontal="right" wrapText="1"/>
    </xf>
    <xf numFmtId="6" fontId="40" fillId="0" borderId="17" xfId="0" applyNumberFormat="1" applyFont="1" applyBorder="1" applyAlignment="1">
      <alignment horizontal="right" wrapText="1"/>
    </xf>
    <xf numFmtId="0" fontId="0" fillId="0" borderId="18" xfId="0" applyBorder="1" applyAlignment="1">
      <alignment horizontal="left" wrapText="1"/>
    </xf>
    <xf numFmtId="0" fontId="0" fillId="0" borderId="18" xfId="0" applyBorder="1" applyAlignment="1">
      <alignment horizontal="center" wrapText="1"/>
    </xf>
    <xf numFmtId="0" fontId="40" fillId="0" borderId="17" xfId="0" applyFont="1" applyBorder="1" applyAlignment="1">
      <alignment horizontal="right" wrapText="1"/>
    </xf>
    <xf numFmtId="0" fontId="40" fillId="0" borderId="10" xfId="0" applyFont="1" applyBorder="1" applyAlignment="1">
      <alignment horizontal="center" wrapText="1"/>
    </xf>
    <xf numFmtId="0" fontId="32" fillId="0" borderId="0" xfId="0" applyFont="1" applyAlignment="1">
      <alignment horizontal="left" wrapText="1"/>
    </xf>
    <xf numFmtId="0" fontId="0" fillId="0" borderId="19" xfId="0" applyBorder="1" applyAlignment="1">
      <alignment horizontal="left" wrapText="1"/>
    </xf>
    <xf numFmtId="0" fontId="0" fillId="0" borderId="19" xfId="0" applyBorder="1" applyAlignment="1">
      <alignment horizontal="center" wrapText="1"/>
    </xf>
    <xf numFmtId="0" fontId="40" fillId="0" borderId="19" xfId="0" applyFont="1" applyBorder="1" applyAlignment="1">
      <alignment horizontal="left" wrapText="1"/>
    </xf>
    <xf numFmtId="6" fontId="40" fillId="0" borderId="12" xfId="0" applyNumberFormat="1" applyFont="1" applyBorder="1" applyAlignment="1">
      <alignment horizontal="right" wrapText="1"/>
    </xf>
    <xf numFmtId="0" fontId="28" fillId="0" borderId="0" xfId="0" applyFont="1" applyAlignment="1">
      <alignment horizontal="center" wrapText="1"/>
    </xf>
    <xf numFmtId="0" fontId="23" fillId="0" borderId="0" xfId="0" applyFont="1" applyAlignment="1">
      <alignment horizontal="center" wrapText="1"/>
    </xf>
    <xf numFmtId="0" fontId="23" fillId="0" borderId="10" xfId="0" applyFont="1" applyBorder="1" applyAlignment="1">
      <alignment horizontal="center" wrapText="1"/>
    </xf>
    <xf numFmtId="0" fontId="22" fillId="0" borderId="0" xfId="0" applyFont="1" applyAlignment="1">
      <alignment horizontal="justify" wrapText="1"/>
    </xf>
    <xf numFmtId="15" fontId="16" fillId="0" borderId="0" xfId="0" applyNumberFormat="1" applyFont="1" applyAlignment="1">
      <alignment horizontal="center" vertical="center" wrapText="1"/>
    </xf>
    <xf numFmtId="0" fontId="34"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theme" Target="theme/theme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5703125" bestFit="1" customWidth="1"/>
    <col min="4" max="4" width="12" bestFit="1" customWidth="1"/>
  </cols>
  <sheetData>
    <row r="1" spans="1:4" ht="15" customHeight="1" x14ac:dyDescent="0.25">
      <c r="A1" s="8" t="s">
        <v>0</v>
      </c>
      <c r="B1" s="1" t="s">
        <v>1</v>
      </c>
      <c r="C1" s="1"/>
      <c r="D1" s="1"/>
    </row>
    <row r="2" spans="1:4" x14ac:dyDescent="0.25">
      <c r="A2" s="8"/>
      <c r="B2" s="1" t="s">
        <v>2</v>
      </c>
      <c r="C2" s="1" t="s">
        <v>3</v>
      </c>
      <c r="D2" s="1" t="s">
        <v>4</v>
      </c>
    </row>
    <row r="3" spans="1:4" ht="30" x14ac:dyDescent="0.25">
      <c r="A3" s="3" t="s">
        <v>5</v>
      </c>
      <c r="B3" s="4"/>
      <c r="C3" s="4"/>
      <c r="D3" s="4"/>
    </row>
    <row r="4" spans="1:4" x14ac:dyDescent="0.25">
      <c r="A4" s="2" t="s">
        <v>6</v>
      </c>
      <c r="B4" s="4" t="s">
        <v>7</v>
      </c>
      <c r="C4" s="4"/>
      <c r="D4" s="4"/>
    </row>
    <row r="5" spans="1:4" x14ac:dyDescent="0.25">
      <c r="A5" s="2" t="s">
        <v>8</v>
      </c>
      <c r="B5" s="4">
        <v>1080657</v>
      </c>
      <c r="C5" s="4"/>
      <c r="D5" s="4"/>
    </row>
    <row r="6" spans="1:4" x14ac:dyDescent="0.25">
      <c r="A6" s="2" t="s">
        <v>9</v>
      </c>
      <c r="B6" s="4">
        <f>--12-31</f>
        <v>-19</v>
      </c>
      <c r="C6" s="4"/>
      <c r="D6" s="4"/>
    </row>
    <row r="7" spans="1:4" x14ac:dyDescent="0.25">
      <c r="A7" s="2" t="s">
        <v>10</v>
      </c>
      <c r="B7" s="4" t="s">
        <v>11</v>
      </c>
      <c r="C7" s="4"/>
      <c r="D7" s="4"/>
    </row>
    <row r="8" spans="1:4" x14ac:dyDescent="0.25">
      <c r="A8" s="2" t="s">
        <v>12</v>
      </c>
      <c r="B8" s="4" t="s">
        <v>11</v>
      </c>
      <c r="C8" s="4"/>
      <c r="D8" s="4"/>
    </row>
    <row r="9" spans="1:4" x14ac:dyDescent="0.25">
      <c r="A9" s="2" t="s">
        <v>13</v>
      </c>
      <c r="B9" s="4" t="s">
        <v>14</v>
      </c>
      <c r="C9" s="4"/>
      <c r="D9" s="4"/>
    </row>
    <row r="10" spans="1:4" x14ac:dyDescent="0.25">
      <c r="A10" s="2" t="s">
        <v>15</v>
      </c>
      <c r="B10" s="4" t="s">
        <v>16</v>
      </c>
      <c r="C10" s="4"/>
      <c r="D10" s="4"/>
    </row>
    <row r="11" spans="1:4" x14ac:dyDescent="0.25">
      <c r="A11" s="2" t="s">
        <v>17</v>
      </c>
      <c r="B11" s="4"/>
      <c r="C11" s="4"/>
      <c r="D11" s="5">
        <v>0</v>
      </c>
    </row>
    <row r="12" spans="1:4" ht="30" x14ac:dyDescent="0.25">
      <c r="A12" s="2" t="s">
        <v>18</v>
      </c>
      <c r="B12" s="4"/>
      <c r="C12" s="6">
        <v>16877377</v>
      </c>
      <c r="D12" s="4"/>
    </row>
    <row r="13" spans="1:4" x14ac:dyDescent="0.25">
      <c r="A13" s="2" t="s">
        <v>19</v>
      </c>
      <c r="B13" s="4" t="s">
        <v>20</v>
      </c>
      <c r="C13" s="4"/>
      <c r="D13" s="4"/>
    </row>
    <row r="14" spans="1:4" x14ac:dyDescent="0.25">
      <c r="A14" s="2" t="s">
        <v>21</v>
      </c>
      <c r="B14" s="4">
        <v>2014</v>
      </c>
      <c r="C14" s="4"/>
      <c r="D14" s="4"/>
    </row>
    <row r="15" spans="1:4" x14ac:dyDescent="0.25">
      <c r="A15" s="2" t="s">
        <v>22</v>
      </c>
      <c r="B15" s="4" t="s">
        <v>23</v>
      </c>
      <c r="C15" s="4"/>
      <c r="D15" s="4"/>
    </row>
    <row r="16" spans="1:4" x14ac:dyDescent="0.25">
      <c r="A16" s="2" t="s">
        <v>24</v>
      </c>
      <c r="B16" s="4" t="b">
        <v>0</v>
      </c>
      <c r="C16" s="4"/>
      <c r="D16" s="4"/>
    </row>
    <row r="17" spans="1:4" x14ac:dyDescent="0.25">
      <c r="A17" s="2" t="s">
        <v>25</v>
      </c>
      <c r="B17" s="7">
        <v>42004</v>
      </c>
      <c r="C17" s="4"/>
      <c r="D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5"/>
  <sheetViews>
    <sheetView showGridLines="0" workbookViewId="0"/>
  </sheetViews>
  <sheetFormatPr defaultRowHeight="15" x14ac:dyDescent="0.25"/>
  <cols>
    <col min="1" max="1" width="28.28515625" bestFit="1" customWidth="1"/>
    <col min="2" max="2" width="18.5703125" customWidth="1"/>
    <col min="3" max="3" width="36.5703125" customWidth="1"/>
    <col min="4" max="4" width="18.5703125" customWidth="1"/>
    <col min="5" max="5" width="17.140625" customWidth="1"/>
    <col min="6" max="6" width="18.5703125" customWidth="1"/>
    <col min="7" max="7" width="35.28515625" customWidth="1"/>
    <col min="8" max="8" width="18.5703125" customWidth="1"/>
    <col min="9" max="9" width="20.42578125" customWidth="1"/>
    <col min="10" max="10" width="18.5703125" customWidth="1"/>
    <col min="11" max="11" width="20.42578125" customWidth="1"/>
  </cols>
  <sheetData>
    <row r="1" spans="1:11" ht="15" customHeight="1" x14ac:dyDescent="0.25">
      <c r="A1" s="8" t="s">
        <v>269</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x14ac:dyDescent="0.25">
      <c r="A3" s="3" t="s">
        <v>270</v>
      </c>
      <c r="B3" s="37"/>
      <c r="C3" s="37"/>
      <c r="D3" s="37"/>
      <c r="E3" s="37"/>
      <c r="F3" s="37"/>
      <c r="G3" s="37"/>
      <c r="H3" s="37"/>
      <c r="I3" s="37"/>
      <c r="J3" s="37"/>
      <c r="K3" s="37"/>
    </row>
    <row r="4" spans="1:11" ht="15.75" customHeight="1" x14ac:dyDescent="0.25">
      <c r="A4" s="19" t="s">
        <v>271</v>
      </c>
      <c r="B4" s="61" t="s">
        <v>272</v>
      </c>
      <c r="C4" s="61"/>
      <c r="D4" s="61"/>
      <c r="E4" s="61"/>
      <c r="F4" s="61"/>
      <c r="G4" s="61"/>
      <c r="H4" s="61"/>
      <c r="I4" s="61"/>
      <c r="J4" s="61"/>
      <c r="K4" s="61"/>
    </row>
    <row r="5" spans="1:11" x14ac:dyDescent="0.25">
      <c r="A5" s="19"/>
      <c r="B5" s="37"/>
      <c r="C5" s="37"/>
      <c r="D5" s="37"/>
      <c r="E5" s="37"/>
      <c r="F5" s="37"/>
      <c r="G5" s="37"/>
      <c r="H5" s="37"/>
      <c r="I5" s="37"/>
      <c r="J5" s="37"/>
      <c r="K5" s="37"/>
    </row>
    <row r="6" spans="1:11" ht="31.5" customHeight="1" x14ac:dyDescent="0.25">
      <c r="A6" s="19"/>
      <c r="B6" s="62" t="s">
        <v>273</v>
      </c>
      <c r="C6" s="62"/>
      <c r="D6" s="62"/>
      <c r="E6" s="62"/>
      <c r="F6" s="62"/>
      <c r="G6" s="62"/>
      <c r="H6" s="62"/>
      <c r="I6" s="62"/>
      <c r="J6" s="62"/>
      <c r="K6" s="62"/>
    </row>
    <row r="7" spans="1:11" x14ac:dyDescent="0.25">
      <c r="A7" s="19"/>
      <c r="B7" s="40"/>
      <c r="C7" s="40"/>
      <c r="D7" s="40"/>
      <c r="E7" s="40"/>
      <c r="F7" s="40"/>
      <c r="G7" s="40"/>
      <c r="H7" s="40"/>
      <c r="I7" s="40"/>
      <c r="J7" s="40"/>
      <c r="K7" s="40"/>
    </row>
    <row r="8" spans="1:11" ht="15.75" customHeight="1" x14ac:dyDescent="0.25">
      <c r="A8" s="19"/>
      <c r="B8" s="63" t="s">
        <v>274</v>
      </c>
      <c r="C8" s="63"/>
      <c r="D8" s="63"/>
      <c r="E8" s="63"/>
      <c r="F8" s="63"/>
      <c r="G8" s="63"/>
      <c r="H8" s="63"/>
      <c r="I8" s="63"/>
      <c r="J8" s="63"/>
      <c r="K8" s="63"/>
    </row>
    <row r="9" spans="1:11" ht="15.75" customHeight="1" x14ac:dyDescent="0.25">
      <c r="A9" s="19"/>
      <c r="B9" s="63" t="s">
        <v>275</v>
      </c>
      <c r="C9" s="63"/>
      <c r="D9" s="63"/>
      <c r="E9" s="63"/>
      <c r="F9" s="63"/>
      <c r="G9" s="63"/>
      <c r="H9" s="63"/>
      <c r="I9" s="63"/>
      <c r="J9" s="63"/>
      <c r="K9" s="63"/>
    </row>
    <row r="10" spans="1:11" ht="15.75" customHeight="1" x14ac:dyDescent="0.25">
      <c r="A10" s="19"/>
      <c r="B10" s="63" t="s">
        <v>276</v>
      </c>
      <c r="C10" s="63"/>
      <c r="D10" s="63"/>
      <c r="E10" s="63"/>
      <c r="F10" s="63"/>
      <c r="G10" s="63"/>
      <c r="H10" s="63"/>
      <c r="I10" s="63"/>
      <c r="J10" s="63"/>
      <c r="K10" s="63"/>
    </row>
    <row r="11" spans="1:11" x14ac:dyDescent="0.25">
      <c r="A11" s="19"/>
      <c r="B11" s="37"/>
      <c r="C11" s="37"/>
      <c r="D11" s="37"/>
      <c r="E11" s="37"/>
      <c r="F11" s="37"/>
      <c r="G11" s="37"/>
      <c r="H11" s="37"/>
      <c r="I11" s="37"/>
      <c r="J11" s="37"/>
      <c r="K11" s="37"/>
    </row>
    <row r="12" spans="1:11" x14ac:dyDescent="0.25">
      <c r="A12" s="19"/>
      <c r="B12" s="17"/>
      <c r="C12" s="17"/>
      <c r="D12" s="17"/>
      <c r="E12" s="17"/>
      <c r="F12" s="17"/>
      <c r="G12" s="17"/>
      <c r="H12" s="17"/>
      <c r="I12" s="42">
        <v>2014</v>
      </c>
      <c r="J12" s="17"/>
      <c r="K12" s="42">
        <v>2013</v>
      </c>
    </row>
    <row r="13" spans="1:11" x14ac:dyDescent="0.25">
      <c r="A13" s="19"/>
      <c r="B13" s="17"/>
      <c r="C13" s="17"/>
      <c r="D13" s="17"/>
      <c r="E13" s="17"/>
      <c r="F13" s="17"/>
      <c r="G13" s="17"/>
      <c r="H13" s="17"/>
      <c r="I13" s="43" t="s">
        <v>277</v>
      </c>
      <c r="J13" s="17"/>
      <c r="K13" s="43" t="s">
        <v>277</v>
      </c>
    </row>
    <row r="14" spans="1:11" x14ac:dyDescent="0.25">
      <c r="A14" s="19"/>
      <c r="B14" s="17"/>
      <c r="C14" s="17"/>
      <c r="D14" s="17"/>
      <c r="E14" s="42" t="s">
        <v>278</v>
      </c>
      <c r="F14" s="17"/>
      <c r="G14" s="17"/>
      <c r="H14" s="17"/>
      <c r="I14" s="43" t="s">
        <v>279</v>
      </c>
      <c r="J14" s="17"/>
      <c r="K14" s="43" t="s">
        <v>279</v>
      </c>
    </row>
    <row r="15" spans="1:11" ht="15.75" thickBot="1" x14ac:dyDescent="0.3">
      <c r="A15" s="19"/>
      <c r="B15" s="17"/>
      <c r="C15" s="44" t="s">
        <v>280</v>
      </c>
      <c r="D15" s="45"/>
      <c r="E15" s="44" t="s">
        <v>281</v>
      </c>
      <c r="F15" s="45"/>
      <c r="G15" s="44" t="s">
        <v>282</v>
      </c>
      <c r="H15" s="45"/>
      <c r="I15" s="44" t="s">
        <v>283</v>
      </c>
      <c r="J15" s="17"/>
      <c r="K15" s="44" t="s">
        <v>283</v>
      </c>
    </row>
    <row r="16" spans="1:11" x14ac:dyDescent="0.25">
      <c r="A16" s="19"/>
      <c r="B16" s="17"/>
      <c r="C16" s="46" t="s">
        <v>284</v>
      </c>
      <c r="D16" s="47"/>
      <c r="E16" s="48">
        <v>38869</v>
      </c>
      <c r="F16" s="47"/>
      <c r="G16" s="46" t="s">
        <v>285</v>
      </c>
      <c r="H16" s="50"/>
      <c r="I16" s="51">
        <v>2269</v>
      </c>
      <c r="J16" s="17"/>
      <c r="K16" s="51">
        <v>3510</v>
      </c>
    </row>
    <row r="17" spans="1:11" x14ac:dyDescent="0.25">
      <c r="A17" s="19"/>
      <c r="B17" s="17"/>
      <c r="C17" s="47" t="s">
        <v>286</v>
      </c>
      <c r="D17" s="47"/>
      <c r="E17" s="52">
        <v>39142</v>
      </c>
      <c r="F17" s="47"/>
      <c r="G17" s="47" t="s">
        <v>287</v>
      </c>
      <c r="H17" s="50"/>
      <c r="I17" s="53">
        <v>12120</v>
      </c>
      <c r="J17" s="17"/>
      <c r="K17" s="53">
        <v>12391</v>
      </c>
    </row>
    <row r="18" spans="1:11" x14ac:dyDescent="0.25">
      <c r="A18" s="19"/>
      <c r="B18" s="17"/>
      <c r="C18" s="47" t="s">
        <v>288</v>
      </c>
      <c r="D18" s="47"/>
      <c r="E18" s="52">
        <v>39326</v>
      </c>
      <c r="F18" s="47"/>
      <c r="G18" s="47" t="s">
        <v>289</v>
      </c>
      <c r="H18" s="50"/>
      <c r="I18" s="53">
        <v>6834</v>
      </c>
      <c r="J18" s="17"/>
      <c r="K18" s="53">
        <v>6700</v>
      </c>
    </row>
    <row r="19" spans="1:11" x14ac:dyDescent="0.25">
      <c r="A19" s="19"/>
      <c r="B19" s="17"/>
      <c r="C19" s="47" t="s">
        <v>290</v>
      </c>
      <c r="D19" s="47"/>
      <c r="E19" s="52">
        <v>39356</v>
      </c>
      <c r="F19" s="47"/>
      <c r="G19" s="47" t="s">
        <v>291</v>
      </c>
      <c r="H19" s="50"/>
      <c r="I19" s="53">
        <v>1897</v>
      </c>
      <c r="J19" s="17"/>
      <c r="K19" s="53">
        <v>1936</v>
      </c>
    </row>
    <row r="20" spans="1:11" x14ac:dyDescent="0.25">
      <c r="A20" s="19"/>
      <c r="B20" s="17"/>
      <c r="C20" s="47" t="s">
        <v>292</v>
      </c>
      <c r="D20" s="47"/>
      <c r="E20" s="52">
        <v>39387</v>
      </c>
      <c r="F20" s="47"/>
      <c r="G20" s="47" t="s">
        <v>293</v>
      </c>
      <c r="H20" s="50"/>
      <c r="I20" s="53">
        <v>4266</v>
      </c>
      <c r="J20" s="17"/>
      <c r="K20" s="53">
        <v>4376</v>
      </c>
    </row>
    <row r="21" spans="1:11" x14ac:dyDescent="0.25">
      <c r="A21" s="19"/>
      <c r="B21" s="17"/>
      <c r="C21" s="47" t="s">
        <v>294</v>
      </c>
      <c r="D21" s="47"/>
      <c r="E21" s="52">
        <v>39417</v>
      </c>
      <c r="F21" s="47"/>
      <c r="G21" s="47" t="s">
        <v>295</v>
      </c>
      <c r="H21" s="50"/>
      <c r="I21" s="53">
        <v>6661</v>
      </c>
      <c r="J21" s="17"/>
      <c r="K21" s="53">
        <v>6815</v>
      </c>
    </row>
    <row r="22" spans="1:11" x14ac:dyDescent="0.25">
      <c r="A22" s="19"/>
      <c r="B22" s="17"/>
      <c r="C22" s="47" t="s">
        <v>296</v>
      </c>
      <c r="D22" s="47"/>
      <c r="E22" s="52">
        <v>39630</v>
      </c>
      <c r="F22" s="47"/>
      <c r="G22" s="47" t="s">
        <v>257</v>
      </c>
      <c r="H22" s="50"/>
      <c r="I22" s="53">
        <v>8274</v>
      </c>
      <c r="J22" s="17"/>
      <c r="K22" s="53">
        <v>8401</v>
      </c>
    </row>
    <row r="23" spans="1:11" x14ac:dyDescent="0.25">
      <c r="A23" s="19"/>
      <c r="B23" s="17"/>
      <c r="C23" s="47" t="s">
        <v>297</v>
      </c>
      <c r="D23" s="17"/>
      <c r="E23" s="52">
        <v>39661</v>
      </c>
      <c r="F23" s="17"/>
      <c r="G23" s="47" t="s">
        <v>289</v>
      </c>
      <c r="H23" s="49"/>
      <c r="I23" s="53">
        <v>5995</v>
      </c>
      <c r="J23" s="17"/>
      <c r="K23" s="53">
        <v>6129</v>
      </c>
    </row>
    <row r="24" spans="1:11" x14ac:dyDescent="0.25">
      <c r="A24" s="19"/>
      <c r="B24" s="17"/>
      <c r="C24" s="47" t="s">
        <v>298</v>
      </c>
      <c r="D24" s="47"/>
      <c r="E24" s="52">
        <v>39692</v>
      </c>
      <c r="F24" s="47"/>
      <c r="G24" s="47" t="s">
        <v>299</v>
      </c>
      <c r="H24" s="50"/>
      <c r="I24" s="53">
        <v>4291</v>
      </c>
      <c r="J24" s="17"/>
      <c r="K24" s="53">
        <v>4355</v>
      </c>
    </row>
    <row r="25" spans="1:11" x14ac:dyDescent="0.25">
      <c r="A25" s="19"/>
      <c r="B25" s="17"/>
      <c r="C25" s="47" t="s">
        <v>300</v>
      </c>
      <c r="D25" s="47"/>
      <c r="E25" s="52">
        <v>39814</v>
      </c>
      <c r="F25" s="47"/>
      <c r="G25" s="47" t="s">
        <v>301</v>
      </c>
      <c r="H25" s="50"/>
      <c r="I25" s="53">
        <v>5461</v>
      </c>
      <c r="J25" s="17"/>
      <c r="K25" s="53">
        <v>5667</v>
      </c>
    </row>
    <row r="26" spans="1:11" x14ac:dyDescent="0.25">
      <c r="A26" s="19"/>
      <c r="B26" s="17"/>
      <c r="C26" s="47" t="s">
        <v>302</v>
      </c>
      <c r="D26" s="17"/>
      <c r="E26" s="52">
        <v>39845</v>
      </c>
      <c r="F26" s="17"/>
      <c r="G26" s="47" t="s">
        <v>303</v>
      </c>
      <c r="H26" s="49"/>
      <c r="I26" s="50" t="s">
        <v>260</v>
      </c>
      <c r="J26" s="17"/>
      <c r="K26" s="53">
        <v>1977</v>
      </c>
    </row>
    <row r="27" spans="1:11" x14ac:dyDescent="0.25">
      <c r="A27" s="19"/>
      <c r="B27" s="17"/>
      <c r="C27" s="47" t="s">
        <v>304</v>
      </c>
      <c r="D27" s="47"/>
      <c r="E27" s="52">
        <v>39873</v>
      </c>
      <c r="F27" s="47"/>
      <c r="G27" s="47" t="s">
        <v>257</v>
      </c>
      <c r="H27" s="50"/>
      <c r="I27" s="53">
        <v>2361</v>
      </c>
      <c r="J27" s="17"/>
      <c r="K27" s="53">
        <v>2256</v>
      </c>
    </row>
    <row r="28" spans="1:11" x14ac:dyDescent="0.25">
      <c r="A28" s="19"/>
      <c r="B28" s="17"/>
      <c r="C28" s="47" t="s">
        <v>305</v>
      </c>
      <c r="D28" s="47"/>
      <c r="E28" s="52">
        <v>40026</v>
      </c>
      <c r="F28" s="47"/>
      <c r="G28" s="47" t="s">
        <v>306</v>
      </c>
      <c r="H28" s="50"/>
      <c r="I28" s="53">
        <v>5365</v>
      </c>
      <c r="J28" s="17"/>
      <c r="K28" s="53">
        <v>5545</v>
      </c>
    </row>
    <row r="29" spans="1:11" x14ac:dyDescent="0.25">
      <c r="A29" s="19"/>
      <c r="B29" s="17"/>
      <c r="C29" s="47" t="s">
        <v>307</v>
      </c>
      <c r="D29" s="47"/>
      <c r="E29" s="52">
        <v>40148</v>
      </c>
      <c r="F29" s="47"/>
      <c r="G29" s="47" t="s">
        <v>295</v>
      </c>
      <c r="H29" s="50"/>
      <c r="I29" s="53">
        <v>2376</v>
      </c>
      <c r="J29" s="17"/>
      <c r="K29" s="53">
        <v>2656</v>
      </c>
    </row>
    <row r="30" spans="1:11" x14ac:dyDescent="0.25">
      <c r="A30" s="19"/>
      <c r="B30" s="17"/>
      <c r="C30" s="47" t="s">
        <v>308</v>
      </c>
      <c r="D30" s="47"/>
      <c r="E30" s="52">
        <v>40299</v>
      </c>
      <c r="F30" s="47"/>
      <c r="G30" s="47" t="s">
        <v>309</v>
      </c>
      <c r="H30" s="50"/>
      <c r="I30" s="53">
        <v>4681</v>
      </c>
      <c r="J30" s="17"/>
      <c r="K30" s="53">
        <v>4784</v>
      </c>
    </row>
    <row r="31" spans="1:11" x14ac:dyDescent="0.25">
      <c r="A31" s="19"/>
      <c r="B31" s="17"/>
      <c r="C31" s="47" t="s">
        <v>310</v>
      </c>
      <c r="D31" s="47"/>
      <c r="E31" s="52">
        <v>40391</v>
      </c>
      <c r="F31" s="47"/>
      <c r="G31" s="47" t="s">
        <v>301</v>
      </c>
      <c r="H31" s="50"/>
      <c r="I31" s="53">
        <v>8613</v>
      </c>
      <c r="J31" s="17"/>
      <c r="K31" s="53">
        <v>8861</v>
      </c>
    </row>
    <row r="32" spans="1:11" x14ac:dyDescent="0.25">
      <c r="A32" s="19"/>
      <c r="B32" s="17"/>
      <c r="C32" s="47" t="s">
        <v>311</v>
      </c>
      <c r="D32" s="17"/>
      <c r="E32" s="52">
        <v>40664</v>
      </c>
      <c r="F32" s="17"/>
      <c r="G32" s="47" t="s">
        <v>312</v>
      </c>
      <c r="H32" s="49"/>
      <c r="I32" s="53">
        <v>10027</v>
      </c>
      <c r="J32" s="17"/>
      <c r="K32" s="53">
        <v>9798</v>
      </c>
    </row>
    <row r="33" spans="1:11" x14ac:dyDescent="0.25">
      <c r="A33" s="19"/>
      <c r="B33" s="17"/>
      <c r="C33" s="47" t="s">
        <v>313</v>
      </c>
      <c r="D33" s="17"/>
      <c r="E33" s="52">
        <v>40787</v>
      </c>
      <c r="F33" s="17"/>
      <c r="G33" s="47" t="s">
        <v>314</v>
      </c>
      <c r="H33" s="49"/>
      <c r="I33" s="53">
        <v>8044</v>
      </c>
      <c r="J33" s="17"/>
      <c r="K33" s="53">
        <v>7942</v>
      </c>
    </row>
    <row r="34" spans="1:11" x14ac:dyDescent="0.25">
      <c r="A34" s="19"/>
      <c r="B34" s="17"/>
      <c r="C34" s="47" t="s">
        <v>315</v>
      </c>
      <c r="D34" s="17"/>
      <c r="E34" s="52">
        <v>40878</v>
      </c>
      <c r="F34" s="17"/>
      <c r="G34" s="47" t="s">
        <v>295</v>
      </c>
      <c r="H34" s="49"/>
      <c r="I34" s="53">
        <v>2142</v>
      </c>
      <c r="J34" s="17"/>
      <c r="K34" s="53">
        <v>2166</v>
      </c>
    </row>
    <row r="35" spans="1:11" x14ac:dyDescent="0.25">
      <c r="A35" s="19"/>
      <c r="B35" s="17"/>
      <c r="C35" s="47" t="s">
        <v>316</v>
      </c>
      <c r="D35" s="17"/>
      <c r="E35" s="52">
        <v>40878</v>
      </c>
      <c r="F35" s="17"/>
      <c r="G35" s="47" t="s">
        <v>301</v>
      </c>
      <c r="H35" s="49"/>
      <c r="I35" s="53">
        <v>13954</v>
      </c>
      <c r="J35" s="17"/>
      <c r="K35" s="53">
        <v>14134</v>
      </c>
    </row>
    <row r="36" spans="1:11" x14ac:dyDescent="0.25">
      <c r="A36" s="19"/>
      <c r="B36" s="17"/>
      <c r="C36" s="47" t="s">
        <v>317</v>
      </c>
      <c r="D36" s="17"/>
      <c r="E36" s="52">
        <v>41030</v>
      </c>
      <c r="F36" s="17"/>
      <c r="G36" s="47" t="s">
        <v>318</v>
      </c>
      <c r="H36" s="49"/>
      <c r="I36" s="53">
        <v>5994</v>
      </c>
      <c r="J36" s="17"/>
      <c r="K36" s="53">
        <v>6132</v>
      </c>
    </row>
    <row r="37" spans="1:11" x14ac:dyDescent="0.25">
      <c r="A37" s="19"/>
      <c r="B37" s="17"/>
      <c r="C37" s="47" t="s">
        <v>319</v>
      </c>
      <c r="D37" s="17"/>
      <c r="E37" s="52">
        <v>41214</v>
      </c>
      <c r="F37" s="17"/>
      <c r="G37" s="47" t="s">
        <v>257</v>
      </c>
      <c r="H37" s="49"/>
      <c r="I37" s="53">
        <v>6684</v>
      </c>
      <c r="J37" s="17"/>
      <c r="K37" s="53">
        <v>6977</v>
      </c>
    </row>
    <row r="38" spans="1:11" x14ac:dyDescent="0.25">
      <c r="A38" s="19"/>
      <c r="B38" s="17"/>
      <c r="C38" s="47" t="s">
        <v>320</v>
      </c>
      <c r="D38" s="17"/>
      <c r="E38" s="52">
        <v>41395</v>
      </c>
      <c r="F38" s="17"/>
      <c r="G38" s="47" t="s">
        <v>321</v>
      </c>
      <c r="H38" s="49"/>
      <c r="I38" s="53">
        <v>3616</v>
      </c>
      <c r="J38" s="17"/>
      <c r="K38" s="53">
        <v>3630</v>
      </c>
    </row>
    <row r="39" spans="1:11" x14ac:dyDescent="0.25">
      <c r="A39" s="19"/>
      <c r="B39" s="17"/>
      <c r="C39" s="47" t="s">
        <v>322</v>
      </c>
      <c r="D39" s="17"/>
      <c r="E39" s="52">
        <v>41699</v>
      </c>
      <c r="F39" s="17"/>
      <c r="G39" s="47" t="s">
        <v>312</v>
      </c>
      <c r="H39" s="49"/>
      <c r="I39" s="53">
        <v>4970</v>
      </c>
      <c r="J39" s="17"/>
      <c r="K39" s="50" t="s">
        <v>260</v>
      </c>
    </row>
    <row r="40" spans="1:11" x14ac:dyDescent="0.25">
      <c r="A40" s="19"/>
      <c r="B40" s="17"/>
      <c r="C40" s="47" t="s">
        <v>323</v>
      </c>
      <c r="D40" s="17"/>
      <c r="E40" s="52">
        <v>41852</v>
      </c>
      <c r="F40" s="17"/>
      <c r="G40" s="47" t="s">
        <v>256</v>
      </c>
      <c r="H40" s="49"/>
      <c r="I40" s="53">
        <v>9032</v>
      </c>
      <c r="J40" s="17"/>
      <c r="K40" s="50" t="s">
        <v>260</v>
      </c>
    </row>
    <row r="41" spans="1:11" x14ac:dyDescent="0.25">
      <c r="A41" s="19"/>
      <c r="B41" s="17"/>
      <c r="C41" s="47" t="s">
        <v>324</v>
      </c>
      <c r="D41" s="17"/>
      <c r="E41" s="52">
        <v>41974</v>
      </c>
      <c r="F41" s="17"/>
      <c r="G41" s="47" t="s">
        <v>257</v>
      </c>
      <c r="H41" s="49"/>
      <c r="I41" s="53">
        <v>15540</v>
      </c>
      <c r="J41" s="17"/>
      <c r="K41" s="50" t="s">
        <v>260</v>
      </c>
    </row>
    <row r="42" spans="1:11" x14ac:dyDescent="0.25">
      <c r="A42" s="19"/>
      <c r="B42" s="17"/>
      <c r="C42" s="47" t="s">
        <v>325</v>
      </c>
      <c r="D42" s="17"/>
      <c r="E42" s="52">
        <v>41974</v>
      </c>
      <c r="F42" s="17"/>
      <c r="G42" s="47" t="s">
        <v>258</v>
      </c>
      <c r="H42" s="49"/>
      <c r="I42" s="53">
        <v>11873</v>
      </c>
      <c r="J42" s="17"/>
      <c r="K42" s="50" t="s">
        <v>260</v>
      </c>
    </row>
    <row r="43" spans="1:11" x14ac:dyDescent="0.25">
      <c r="A43" s="19"/>
      <c r="B43" s="17"/>
      <c r="C43" s="47" t="s">
        <v>326</v>
      </c>
      <c r="D43" s="17"/>
      <c r="E43" s="52">
        <v>41974</v>
      </c>
      <c r="F43" s="17"/>
      <c r="G43" s="47" t="s">
        <v>257</v>
      </c>
      <c r="H43" s="17"/>
      <c r="I43" s="53">
        <v>11268</v>
      </c>
      <c r="J43" s="17"/>
      <c r="K43" s="50" t="s">
        <v>260</v>
      </c>
    </row>
    <row r="44" spans="1:11" ht="15.75" thickBot="1" x14ac:dyDescent="0.3">
      <c r="A44" s="19"/>
      <c r="B44" s="17"/>
      <c r="C44" s="17"/>
      <c r="D44" s="17"/>
      <c r="E44" s="22"/>
      <c r="F44" s="17"/>
      <c r="G44" s="17"/>
      <c r="H44" s="49"/>
      <c r="I44" s="54"/>
      <c r="J44" s="17"/>
      <c r="K44" s="54"/>
    </row>
    <row r="45" spans="1:11" ht="15.75" thickBot="1" x14ac:dyDescent="0.3">
      <c r="A45" s="19"/>
      <c r="B45" s="17"/>
      <c r="C45" s="55" t="s">
        <v>327</v>
      </c>
      <c r="D45" s="17"/>
      <c r="E45" s="17"/>
      <c r="F45" s="17"/>
      <c r="G45" s="17"/>
      <c r="H45" s="17"/>
      <c r="I45" s="56">
        <v>184608</v>
      </c>
      <c r="J45" s="17"/>
      <c r="K45" s="56">
        <v>137138</v>
      </c>
    </row>
    <row r="46" spans="1:11" x14ac:dyDescent="0.25">
      <c r="A46" s="19"/>
      <c r="B46" s="17"/>
      <c r="C46" s="17"/>
      <c r="D46" s="17"/>
      <c r="E46" s="17"/>
      <c r="F46" s="17"/>
      <c r="G46" s="17"/>
      <c r="H46" s="49"/>
      <c r="I46" s="26"/>
      <c r="J46" s="17"/>
      <c r="K46" s="26"/>
    </row>
    <row r="47" spans="1:11" x14ac:dyDescent="0.25">
      <c r="A47" s="19"/>
      <c r="B47" s="17"/>
      <c r="C47" s="47" t="s">
        <v>328</v>
      </c>
      <c r="D47" s="47"/>
      <c r="E47" s="57" t="s">
        <v>329</v>
      </c>
      <c r="F47" s="47"/>
      <c r="G47" s="47" t="s">
        <v>330</v>
      </c>
      <c r="H47" s="17"/>
      <c r="I47" s="17"/>
      <c r="J47" s="17"/>
      <c r="K47" s="17"/>
    </row>
    <row r="48" spans="1:11" x14ac:dyDescent="0.25">
      <c r="A48" s="19"/>
      <c r="B48" s="17"/>
      <c r="C48" s="47" t="s">
        <v>331</v>
      </c>
      <c r="D48" s="17"/>
      <c r="E48" s="57" t="s">
        <v>332</v>
      </c>
      <c r="F48" s="17"/>
      <c r="G48" s="47" t="s">
        <v>333</v>
      </c>
      <c r="H48" s="34"/>
      <c r="I48" s="53">
        <v>13589</v>
      </c>
      <c r="J48" s="17"/>
      <c r="K48" s="53">
        <v>23093</v>
      </c>
    </row>
    <row r="49" spans="1:11" x14ac:dyDescent="0.25">
      <c r="A49" s="19"/>
      <c r="B49" s="17"/>
      <c r="C49" s="17"/>
      <c r="D49" s="17"/>
      <c r="E49" s="22"/>
      <c r="F49" s="17"/>
      <c r="G49" s="17"/>
      <c r="H49" s="49"/>
      <c r="I49" s="17"/>
      <c r="J49" s="17"/>
      <c r="K49" s="17"/>
    </row>
    <row r="50" spans="1:11" x14ac:dyDescent="0.25">
      <c r="A50" s="19"/>
      <c r="B50" s="17"/>
      <c r="C50" s="17"/>
      <c r="D50" s="17"/>
      <c r="E50" s="22"/>
      <c r="F50" s="17"/>
      <c r="G50" s="17"/>
      <c r="H50" s="49"/>
      <c r="I50" s="17"/>
      <c r="J50" s="17"/>
      <c r="K50" s="17"/>
    </row>
    <row r="51" spans="1:11" ht="15.75" thickBot="1" x14ac:dyDescent="0.3">
      <c r="A51" s="19"/>
      <c r="B51" s="17"/>
      <c r="C51" s="17"/>
      <c r="D51" s="17"/>
      <c r="E51" s="22"/>
      <c r="F51" s="17"/>
      <c r="G51" s="17"/>
      <c r="H51" s="17"/>
      <c r="I51" s="54"/>
      <c r="J51" s="17"/>
      <c r="K51" s="54"/>
    </row>
    <row r="52" spans="1:11" ht="15.75" thickBot="1" x14ac:dyDescent="0.3">
      <c r="A52" s="19"/>
      <c r="B52" s="17"/>
      <c r="C52" s="45" t="s">
        <v>334</v>
      </c>
      <c r="D52" s="17"/>
      <c r="E52" s="17"/>
      <c r="F52" s="17"/>
      <c r="G52" s="17"/>
      <c r="H52" s="17"/>
      <c r="I52" s="56">
        <v>13589</v>
      </c>
      <c r="J52" s="17"/>
      <c r="K52" s="56">
        <v>23093</v>
      </c>
    </row>
    <row r="53" spans="1:11" ht="15.75" thickBot="1" x14ac:dyDescent="0.3">
      <c r="A53" s="19"/>
      <c r="B53" s="17"/>
      <c r="C53" s="17"/>
      <c r="D53" s="17"/>
      <c r="E53" s="17"/>
      <c r="F53" s="17"/>
      <c r="G53" s="17"/>
      <c r="H53" s="17"/>
      <c r="I53" s="58"/>
      <c r="J53" s="17"/>
      <c r="K53" s="58"/>
    </row>
    <row r="54" spans="1:11" ht="15.75" thickBot="1" x14ac:dyDescent="0.3">
      <c r="A54" s="19"/>
      <c r="B54" s="17"/>
      <c r="C54" s="17"/>
      <c r="D54" s="17"/>
      <c r="E54" s="60" t="s">
        <v>335</v>
      </c>
      <c r="F54" s="60"/>
      <c r="G54" s="60"/>
      <c r="H54" s="60"/>
      <c r="I54" s="59">
        <v>198197</v>
      </c>
      <c r="J54" s="17"/>
      <c r="K54" s="59">
        <v>160231</v>
      </c>
    </row>
    <row r="55" spans="1:11" ht="15.75" thickTop="1" x14ac:dyDescent="0.25">
      <c r="A55" s="19"/>
      <c r="B55" s="17"/>
      <c r="C55" s="17"/>
      <c r="D55" s="17"/>
      <c r="E55" s="17"/>
      <c r="F55" s="17"/>
      <c r="G55" s="17"/>
      <c r="H55" s="17"/>
      <c r="I55" s="33"/>
      <c r="J55" s="17"/>
      <c r="K55" s="33"/>
    </row>
  </sheetData>
  <mergeCells count="14">
    <mergeCell ref="B8:K8"/>
    <mergeCell ref="B9:K9"/>
    <mergeCell ref="B10:K10"/>
    <mergeCell ref="B11:K11"/>
    <mergeCell ref="E54:H54"/>
    <mergeCell ref="A1:A2"/>
    <mergeCell ref="B1:K1"/>
    <mergeCell ref="B2:K2"/>
    <mergeCell ref="B3:K3"/>
    <mergeCell ref="A4:A55"/>
    <mergeCell ref="B4:K4"/>
    <mergeCell ref="B5:K5"/>
    <mergeCell ref="B6:K6"/>
    <mergeCell ref="B7:K7"/>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9"/>
  <sheetViews>
    <sheetView showGridLines="0" workbookViewId="0"/>
  </sheetViews>
  <sheetFormatPr defaultRowHeight="15" x14ac:dyDescent="0.25"/>
  <cols>
    <col min="1" max="1" width="36.5703125" bestFit="1" customWidth="1"/>
    <col min="2" max="2" width="18.5703125" customWidth="1"/>
    <col min="3" max="3" width="10.140625" customWidth="1"/>
    <col min="4" max="4" width="3.7109375" customWidth="1"/>
    <col min="5" max="5" width="20.140625" customWidth="1"/>
    <col min="6" max="6" width="18.5703125" customWidth="1"/>
    <col min="7" max="7" width="3.7109375" customWidth="1"/>
    <col min="8" max="8" width="22.7109375" customWidth="1"/>
    <col min="9" max="9" width="18.5703125" customWidth="1"/>
    <col min="10" max="10" width="3.7109375" customWidth="1"/>
    <col min="11" max="11" width="26" customWidth="1"/>
    <col min="12" max="12" width="18.5703125" customWidth="1"/>
    <col min="13" max="13" width="3.7109375" customWidth="1"/>
    <col min="14" max="14" width="20.140625" customWidth="1"/>
    <col min="15" max="15" width="18.5703125" customWidth="1"/>
    <col min="16" max="16" width="3.7109375" customWidth="1"/>
    <col min="17" max="17" width="22.7109375" customWidth="1"/>
    <col min="18" max="18" width="18.5703125" customWidth="1"/>
    <col min="19" max="19" width="3.7109375" customWidth="1"/>
    <col min="20" max="20" width="26" customWidth="1"/>
  </cols>
  <sheetData>
    <row r="1" spans="1:20" ht="15" customHeight="1" x14ac:dyDescent="0.25">
      <c r="A1" s="8" t="s">
        <v>33</v>
      </c>
      <c r="B1" s="8" t="s">
        <v>1</v>
      </c>
      <c r="C1" s="8"/>
      <c r="D1" s="8"/>
      <c r="E1" s="8"/>
      <c r="F1" s="8"/>
      <c r="G1" s="8"/>
      <c r="H1" s="8"/>
      <c r="I1" s="8"/>
      <c r="J1" s="8"/>
      <c r="K1" s="8"/>
      <c r="L1" s="8"/>
      <c r="M1" s="8"/>
      <c r="N1" s="8"/>
      <c r="O1" s="8"/>
      <c r="P1" s="8"/>
      <c r="Q1" s="8"/>
      <c r="R1" s="8"/>
      <c r="S1" s="8"/>
      <c r="T1" s="8"/>
    </row>
    <row r="2" spans="1:20" ht="15" customHeight="1" x14ac:dyDescent="0.25">
      <c r="A2" s="8"/>
      <c r="B2" s="8" t="s">
        <v>2</v>
      </c>
      <c r="C2" s="8"/>
      <c r="D2" s="8"/>
      <c r="E2" s="8"/>
      <c r="F2" s="8"/>
      <c r="G2" s="8"/>
      <c r="H2" s="8"/>
      <c r="I2" s="8"/>
      <c r="J2" s="8"/>
      <c r="K2" s="8"/>
      <c r="L2" s="8"/>
      <c r="M2" s="8"/>
      <c r="N2" s="8"/>
      <c r="O2" s="8"/>
      <c r="P2" s="8"/>
      <c r="Q2" s="8"/>
      <c r="R2" s="8"/>
      <c r="S2" s="8"/>
      <c r="T2" s="8"/>
    </row>
    <row r="3" spans="1:20" x14ac:dyDescent="0.25">
      <c r="A3" s="3" t="s">
        <v>336</v>
      </c>
      <c r="B3" s="37"/>
      <c r="C3" s="37"/>
      <c r="D3" s="37"/>
      <c r="E3" s="37"/>
      <c r="F3" s="37"/>
      <c r="G3" s="37"/>
      <c r="H3" s="37"/>
      <c r="I3" s="37"/>
      <c r="J3" s="37"/>
      <c r="K3" s="37"/>
      <c r="L3" s="37"/>
      <c r="M3" s="37"/>
      <c r="N3" s="37"/>
      <c r="O3" s="37"/>
      <c r="P3" s="37"/>
      <c r="Q3" s="37"/>
      <c r="R3" s="37"/>
      <c r="S3" s="37"/>
      <c r="T3" s="37"/>
    </row>
    <row r="4" spans="1:20" x14ac:dyDescent="0.25">
      <c r="A4" s="19" t="s">
        <v>337</v>
      </c>
      <c r="B4" s="71" t="s">
        <v>338</v>
      </c>
      <c r="C4" s="71"/>
      <c r="D4" s="71"/>
      <c r="E4" s="71"/>
      <c r="F4" s="71"/>
      <c r="G4" s="71"/>
      <c r="H4" s="71"/>
      <c r="I4" s="71"/>
      <c r="J4" s="71"/>
      <c r="K4" s="71"/>
      <c r="L4" s="71"/>
      <c r="M4" s="71"/>
      <c r="N4" s="71"/>
      <c r="O4" s="71"/>
      <c r="P4" s="71"/>
      <c r="Q4" s="71"/>
      <c r="R4" s="71"/>
      <c r="S4" s="71"/>
      <c r="T4" s="71"/>
    </row>
    <row r="5" spans="1:20" x14ac:dyDescent="0.25">
      <c r="A5" s="19"/>
      <c r="B5" s="17"/>
      <c r="C5" s="17"/>
      <c r="D5" s="17"/>
      <c r="E5" s="17"/>
      <c r="F5" s="17"/>
      <c r="G5" s="17"/>
      <c r="H5" s="17"/>
      <c r="I5" s="17"/>
      <c r="J5" s="17"/>
      <c r="K5" s="17"/>
      <c r="L5" s="17"/>
      <c r="M5" s="17"/>
      <c r="N5" s="17"/>
      <c r="O5" s="17"/>
      <c r="P5" s="17"/>
      <c r="Q5" s="17"/>
      <c r="R5" s="17"/>
      <c r="S5" s="17"/>
      <c r="T5" s="17"/>
    </row>
    <row r="6" spans="1:20" x14ac:dyDescent="0.25">
      <c r="A6" s="19"/>
      <c r="B6" s="35" t="s">
        <v>339</v>
      </c>
      <c r="C6" s="35"/>
      <c r="D6" s="35"/>
      <c r="E6" s="35"/>
      <c r="F6" s="35"/>
      <c r="G6" s="35"/>
      <c r="H6" s="35"/>
      <c r="I6" s="35"/>
      <c r="J6" s="35"/>
      <c r="K6" s="35"/>
      <c r="L6" s="35"/>
      <c r="M6" s="35"/>
      <c r="N6" s="35"/>
      <c r="O6" s="35"/>
      <c r="P6" s="35"/>
      <c r="Q6" s="35"/>
      <c r="R6" s="35"/>
      <c r="S6" s="35"/>
      <c r="T6" s="35"/>
    </row>
    <row r="7" spans="1:20" x14ac:dyDescent="0.25">
      <c r="A7" s="19"/>
      <c r="B7" s="35" t="s">
        <v>340</v>
      </c>
      <c r="C7" s="35"/>
      <c r="D7" s="35"/>
      <c r="E7" s="35"/>
      <c r="F7" s="35"/>
      <c r="G7" s="35"/>
      <c r="H7" s="35"/>
      <c r="I7" s="35"/>
      <c r="J7" s="35"/>
      <c r="K7" s="35"/>
      <c r="L7" s="35"/>
      <c r="M7" s="35"/>
      <c r="N7" s="35"/>
      <c r="O7" s="35"/>
      <c r="P7" s="35"/>
      <c r="Q7" s="35"/>
      <c r="R7" s="35"/>
      <c r="S7" s="35"/>
      <c r="T7" s="35"/>
    </row>
    <row r="8" spans="1:20" ht="15.75" thickBot="1" x14ac:dyDescent="0.3">
      <c r="A8" s="19"/>
      <c r="B8" s="17"/>
      <c r="C8" s="17"/>
      <c r="D8" s="17"/>
      <c r="E8" s="72">
        <v>42004</v>
      </c>
      <c r="F8" s="72"/>
      <c r="G8" s="72"/>
      <c r="H8" s="72"/>
      <c r="I8" s="72"/>
      <c r="J8" s="72"/>
      <c r="K8" s="72"/>
      <c r="L8" s="17"/>
      <c r="M8" s="17"/>
      <c r="N8" s="72">
        <v>41639</v>
      </c>
      <c r="O8" s="72"/>
      <c r="P8" s="72"/>
      <c r="Q8" s="72"/>
      <c r="R8" s="72"/>
      <c r="S8" s="72"/>
      <c r="T8" s="72"/>
    </row>
    <row r="9" spans="1:20" x14ac:dyDescent="0.25">
      <c r="A9" s="19"/>
      <c r="B9" s="27"/>
      <c r="C9" s="17"/>
      <c r="D9" s="17"/>
      <c r="E9" s="65" t="s">
        <v>341</v>
      </c>
      <c r="F9" s="26"/>
      <c r="G9" s="26"/>
      <c r="H9" s="65" t="s">
        <v>342</v>
      </c>
      <c r="I9" s="26"/>
      <c r="J9" s="26"/>
      <c r="K9" s="65" t="s">
        <v>341</v>
      </c>
      <c r="L9" s="17"/>
      <c r="M9" s="17"/>
      <c r="N9" s="65" t="s">
        <v>341</v>
      </c>
      <c r="O9" s="26"/>
      <c r="P9" s="26"/>
      <c r="Q9" s="65" t="s">
        <v>342</v>
      </c>
      <c r="R9" s="26"/>
      <c r="S9" s="26"/>
      <c r="T9" s="65" t="s">
        <v>341</v>
      </c>
    </row>
    <row r="10" spans="1:20" ht="15.75" thickBot="1" x14ac:dyDescent="0.3">
      <c r="A10" s="19"/>
      <c r="B10" s="27"/>
      <c r="C10" s="17"/>
      <c r="D10" s="54"/>
      <c r="E10" s="25" t="s">
        <v>343</v>
      </c>
      <c r="F10" s="17"/>
      <c r="G10" s="54"/>
      <c r="H10" s="25" t="s">
        <v>344</v>
      </c>
      <c r="I10" s="17"/>
      <c r="J10" s="54"/>
      <c r="K10" s="66" t="s">
        <v>345</v>
      </c>
      <c r="L10" s="17"/>
      <c r="M10" s="54"/>
      <c r="N10" s="25" t="s">
        <v>343</v>
      </c>
      <c r="O10" s="17"/>
      <c r="P10" s="54"/>
      <c r="Q10" s="25" t="s">
        <v>344</v>
      </c>
      <c r="R10" s="17"/>
      <c r="S10" s="54"/>
      <c r="T10" s="25" t="s">
        <v>345</v>
      </c>
    </row>
    <row r="11" spans="1:20" x14ac:dyDescent="0.25">
      <c r="A11" s="19"/>
      <c r="B11" s="35" t="s">
        <v>346</v>
      </c>
      <c r="C11" s="35"/>
      <c r="D11" s="67" t="s">
        <v>255</v>
      </c>
      <c r="E11" s="68">
        <v>4255565</v>
      </c>
      <c r="F11" s="17"/>
      <c r="G11" s="26"/>
      <c r="H11" s="68">
        <v>-1842782</v>
      </c>
      <c r="I11" s="17"/>
      <c r="J11" s="26"/>
      <c r="K11" s="28">
        <v>2412783</v>
      </c>
      <c r="L11" s="17"/>
      <c r="M11" s="67" t="s">
        <v>255</v>
      </c>
      <c r="N11" s="68">
        <v>2015459</v>
      </c>
      <c r="O11" s="17"/>
      <c r="P11" s="67" t="s">
        <v>255</v>
      </c>
      <c r="Q11" s="68">
        <v>-1493808</v>
      </c>
      <c r="R11" s="17"/>
      <c r="S11" s="67" t="s">
        <v>255</v>
      </c>
      <c r="T11" s="68">
        <v>521651</v>
      </c>
    </row>
    <row r="12" spans="1:20" x14ac:dyDescent="0.25">
      <c r="A12" s="19"/>
      <c r="B12" s="35" t="s">
        <v>347</v>
      </c>
      <c r="C12" s="35"/>
      <c r="D12" s="17"/>
      <c r="E12" s="28">
        <v>3228415</v>
      </c>
      <c r="F12" s="17"/>
      <c r="G12" s="17"/>
      <c r="H12" s="28">
        <v>-1214967</v>
      </c>
      <c r="I12" s="17"/>
      <c r="J12" s="17"/>
      <c r="K12" s="28">
        <v>2013448</v>
      </c>
      <c r="L12" s="17"/>
      <c r="M12" s="17"/>
      <c r="N12" s="28">
        <v>1448985</v>
      </c>
      <c r="O12" s="17"/>
      <c r="P12" s="17"/>
      <c r="Q12" s="28">
        <v>-999444</v>
      </c>
      <c r="R12" s="17"/>
      <c r="S12" s="17"/>
      <c r="T12" s="28">
        <v>449541</v>
      </c>
    </row>
    <row r="13" spans="1:20" x14ac:dyDescent="0.25">
      <c r="A13" s="19"/>
      <c r="B13" s="35" t="s">
        <v>348</v>
      </c>
      <c r="C13" s="35"/>
      <c r="D13" s="17"/>
      <c r="E13" s="28">
        <v>332721</v>
      </c>
      <c r="F13" s="17"/>
      <c r="G13" s="17"/>
      <c r="H13" s="28">
        <v>-332721</v>
      </c>
      <c r="I13" s="17"/>
      <c r="J13" s="17"/>
      <c r="K13" s="69" t="s">
        <v>260</v>
      </c>
      <c r="L13" s="17"/>
      <c r="M13" s="17"/>
      <c r="N13" s="28">
        <v>332721</v>
      </c>
      <c r="O13" s="17"/>
      <c r="P13" s="17"/>
      <c r="Q13" s="28">
        <v>-332721</v>
      </c>
      <c r="R13" s="17"/>
      <c r="S13" s="17"/>
      <c r="T13" s="69" t="s">
        <v>260</v>
      </c>
    </row>
    <row r="14" spans="1:20" x14ac:dyDescent="0.25">
      <c r="A14" s="19"/>
      <c r="B14" s="35" t="s">
        <v>349</v>
      </c>
      <c r="C14" s="35"/>
      <c r="D14" s="17"/>
      <c r="E14" s="28">
        <v>1977113</v>
      </c>
      <c r="F14" s="17"/>
      <c r="G14" s="17"/>
      <c r="H14" s="28">
        <v>-1202821</v>
      </c>
      <c r="I14" s="17"/>
      <c r="J14" s="17"/>
      <c r="K14" s="28">
        <v>774292</v>
      </c>
      <c r="L14" s="17"/>
      <c r="M14" s="17"/>
      <c r="N14" s="28">
        <v>1614114</v>
      </c>
      <c r="O14" s="17"/>
      <c r="P14" s="17"/>
      <c r="Q14" s="28">
        <v>-1018516</v>
      </c>
      <c r="R14" s="17"/>
      <c r="S14" s="17"/>
      <c r="T14" s="28">
        <v>595598</v>
      </c>
    </row>
    <row r="15" spans="1:20" ht="15.75" thickBot="1" x14ac:dyDescent="0.3">
      <c r="A15" s="19"/>
      <c r="B15" s="17"/>
      <c r="C15" s="17"/>
      <c r="D15" s="54"/>
      <c r="E15" s="54"/>
      <c r="F15" s="17"/>
      <c r="G15" s="54"/>
      <c r="H15" s="54"/>
      <c r="I15" s="17"/>
      <c r="J15" s="54"/>
      <c r="K15" s="54"/>
      <c r="L15" s="17"/>
      <c r="M15" s="54"/>
      <c r="N15" s="54"/>
      <c r="O15" s="17"/>
      <c r="P15" s="54"/>
      <c r="Q15" s="54"/>
      <c r="R15" s="17"/>
      <c r="S15" s="54"/>
      <c r="T15" s="54"/>
    </row>
    <row r="16" spans="1:20" ht="15.75" thickBot="1" x14ac:dyDescent="0.3">
      <c r="A16" s="19"/>
      <c r="B16" s="17"/>
      <c r="C16" s="27" t="s">
        <v>100</v>
      </c>
      <c r="D16" s="70" t="s">
        <v>255</v>
      </c>
      <c r="E16" s="31">
        <v>9793814</v>
      </c>
      <c r="F16" s="17"/>
      <c r="G16" s="70" t="s">
        <v>255</v>
      </c>
      <c r="H16" s="31">
        <v>-4593291</v>
      </c>
      <c r="I16" s="17"/>
      <c r="J16" s="70" t="s">
        <v>255</v>
      </c>
      <c r="K16" s="31">
        <v>5200523</v>
      </c>
      <c r="L16" s="17"/>
      <c r="M16" s="70" t="s">
        <v>255</v>
      </c>
      <c r="N16" s="31">
        <v>5411279</v>
      </c>
      <c r="O16" s="17"/>
      <c r="P16" s="70" t="s">
        <v>255</v>
      </c>
      <c r="Q16" s="31">
        <v>-3844489</v>
      </c>
      <c r="R16" s="17"/>
      <c r="S16" s="70" t="s">
        <v>255</v>
      </c>
      <c r="T16" s="31">
        <v>1566790</v>
      </c>
    </row>
    <row r="17" spans="1:20" ht="15.75" thickTop="1" x14ac:dyDescent="0.25">
      <c r="A17" s="19"/>
      <c r="B17" s="37"/>
      <c r="C17" s="37"/>
      <c r="D17" s="37"/>
      <c r="E17" s="37"/>
      <c r="F17" s="37"/>
      <c r="G17" s="37"/>
      <c r="H17" s="37"/>
      <c r="I17" s="37"/>
      <c r="J17" s="37"/>
      <c r="K17" s="37"/>
      <c r="L17" s="37"/>
      <c r="M17" s="37"/>
      <c r="N17" s="37"/>
      <c r="O17" s="37"/>
      <c r="P17" s="37"/>
      <c r="Q17" s="37"/>
      <c r="R17" s="37"/>
      <c r="S17" s="37"/>
      <c r="T17" s="37"/>
    </row>
    <row r="18" spans="1:20" ht="15.75" customHeight="1" x14ac:dyDescent="0.25">
      <c r="A18" s="19"/>
      <c r="B18" s="62" t="s">
        <v>350</v>
      </c>
      <c r="C18" s="62"/>
      <c r="D18" s="62"/>
      <c r="E18" s="62"/>
      <c r="F18" s="62"/>
      <c r="G18" s="62"/>
      <c r="H18" s="62"/>
      <c r="I18" s="62"/>
      <c r="J18" s="62"/>
      <c r="K18" s="62"/>
      <c r="L18" s="62"/>
      <c r="M18" s="62"/>
      <c r="N18" s="62"/>
      <c r="O18" s="62"/>
      <c r="P18" s="62"/>
      <c r="Q18" s="62"/>
      <c r="R18" s="62"/>
      <c r="S18" s="62"/>
      <c r="T18" s="62"/>
    </row>
    <row r="19" spans="1:20" x14ac:dyDescent="0.25">
      <c r="A19" s="19"/>
      <c r="B19" s="37"/>
      <c r="C19" s="37"/>
      <c r="D19" s="37"/>
      <c r="E19" s="37"/>
      <c r="F19" s="37"/>
      <c r="G19" s="37"/>
      <c r="H19" s="37"/>
      <c r="I19" s="37"/>
      <c r="J19" s="37"/>
      <c r="K19" s="37"/>
      <c r="L19" s="37"/>
      <c r="M19" s="37"/>
      <c r="N19" s="37"/>
      <c r="O19" s="37"/>
      <c r="P19" s="37"/>
      <c r="Q19" s="37"/>
      <c r="R19" s="37"/>
      <c r="S19" s="37"/>
      <c r="T19" s="37"/>
    </row>
  </sheetData>
  <mergeCells count="17">
    <mergeCell ref="B19:T19"/>
    <mergeCell ref="B12:C12"/>
    <mergeCell ref="B13:C13"/>
    <mergeCell ref="B14:C14"/>
    <mergeCell ref="A1:A2"/>
    <mergeCell ref="B1:T1"/>
    <mergeCell ref="B2:T2"/>
    <mergeCell ref="B3:T3"/>
    <mergeCell ref="A4:A19"/>
    <mergeCell ref="B17:T17"/>
    <mergeCell ref="B18:T18"/>
    <mergeCell ref="B4:T4"/>
    <mergeCell ref="B6:T6"/>
    <mergeCell ref="B7:T7"/>
    <mergeCell ref="E8:K8"/>
    <mergeCell ref="N8:T8"/>
    <mergeCell ref="B11:C1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5"/>
  <sheetViews>
    <sheetView showGridLines="0" workbookViewId="0"/>
  </sheetViews>
  <sheetFormatPr defaultRowHeight="15" x14ac:dyDescent="0.25"/>
  <cols>
    <col min="1" max="1" width="32.5703125" bestFit="1" customWidth="1"/>
    <col min="2" max="2" width="36.5703125" customWidth="1"/>
    <col min="3" max="3" width="25.7109375" customWidth="1"/>
    <col min="4" max="4" width="14.42578125" customWidth="1"/>
    <col min="5" max="5" width="31.85546875" customWidth="1"/>
    <col min="6" max="6" width="30.5703125" customWidth="1"/>
    <col min="7" max="7" width="5.140625" customWidth="1"/>
    <col min="8" max="8" width="30.5703125" customWidth="1"/>
    <col min="9" max="9" width="25.7109375" customWidth="1"/>
    <col min="10" max="11" width="27" customWidth="1"/>
    <col min="12" max="12" width="19.28515625" customWidth="1"/>
    <col min="13" max="13" width="25.7109375" customWidth="1"/>
    <col min="14" max="14" width="24.5703125" customWidth="1"/>
  </cols>
  <sheetData>
    <row r="1" spans="1:14" ht="15" customHeight="1" x14ac:dyDescent="0.25">
      <c r="A1" s="8" t="s">
        <v>351</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352</v>
      </c>
      <c r="B3" s="37"/>
      <c r="C3" s="37"/>
      <c r="D3" s="37"/>
      <c r="E3" s="37"/>
      <c r="F3" s="37"/>
      <c r="G3" s="37"/>
      <c r="H3" s="37"/>
      <c r="I3" s="37"/>
      <c r="J3" s="37"/>
      <c r="K3" s="37"/>
      <c r="L3" s="37"/>
      <c r="M3" s="37"/>
      <c r="N3" s="37"/>
    </row>
    <row r="4" spans="1:14" x14ac:dyDescent="0.25">
      <c r="A4" s="19" t="s">
        <v>351</v>
      </c>
      <c r="B4" s="71" t="s">
        <v>353</v>
      </c>
      <c r="C4" s="71"/>
      <c r="D4" s="71"/>
      <c r="E4" s="71"/>
      <c r="F4" s="71"/>
      <c r="G4" s="71"/>
      <c r="H4" s="71"/>
      <c r="I4" s="71"/>
      <c r="J4" s="71"/>
      <c r="K4" s="71"/>
      <c r="L4" s="71"/>
      <c r="M4" s="17"/>
      <c r="N4" s="17"/>
    </row>
    <row r="5" spans="1:14" x14ac:dyDescent="0.25">
      <c r="A5" s="19"/>
      <c r="B5" s="17"/>
      <c r="C5" s="17"/>
      <c r="D5" s="17"/>
      <c r="E5" s="17"/>
      <c r="F5" s="17"/>
      <c r="G5" s="17"/>
      <c r="H5" s="17"/>
      <c r="I5" s="17"/>
      <c r="J5" s="17"/>
      <c r="K5" s="17"/>
      <c r="L5" s="17"/>
      <c r="M5" s="17"/>
      <c r="N5" s="17"/>
    </row>
    <row r="6" spans="1:14" x14ac:dyDescent="0.25">
      <c r="A6" s="19"/>
      <c r="B6" s="35" t="s">
        <v>354</v>
      </c>
      <c r="C6" s="35"/>
      <c r="D6" s="35"/>
      <c r="E6" s="35"/>
      <c r="F6" s="35"/>
      <c r="G6" s="35"/>
      <c r="H6" s="35"/>
      <c r="I6" s="35"/>
      <c r="J6" s="35"/>
      <c r="K6" s="17"/>
      <c r="L6" s="17"/>
      <c r="M6" s="17"/>
      <c r="N6" s="17"/>
    </row>
    <row r="7" spans="1:14" ht="15.75" thickBot="1" x14ac:dyDescent="0.3">
      <c r="A7" s="19"/>
      <c r="B7" s="17"/>
      <c r="C7" s="17"/>
      <c r="D7" s="17"/>
      <c r="E7" s="17"/>
      <c r="F7" s="85" t="s">
        <v>355</v>
      </c>
      <c r="G7" s="85"/>
      <c r="H7" s="85"/>
      <c r="I7" s="22"/>
      <c r="J7" s="73" t="s">
        <v>356</v>
      </c>
      <c r="K7" s="17"/>
      <c r="L7" s="73" t="s">
        <v>357</v>
      </c>
      <c r="M7" s="49"/>
      <c r="N7" s="17"/>
    </row>
    <row r="8" spans="1:14" ht="15.75" thickBot="1" x14ac:dyDescent="0.3">
      <c r="A8" s="19"/>
      <c r="B8" s="75" t="s">
        <v>358</v>
      </c>
      <c r="C8" s="54"/>
      <c r="D8" s="73" t="s">
        <v>359</v>
      </c>
      <c r="E8" s="17"/>
      <c r="F8" s="76">
        <v>2014</v>
      </c>
      <c r="G8" s="26"/>
      <c r="H8" s="76">
        <v>2013</v>
      </c>
      <c r="I8" s="22"/>
      <c r="J8" s="74" t="s">
        <v>360</v>
      </c>
      <c r="K8" s="22"/>
      <c r="L8" s="74" t="s">
        <v>361</v>
      </c>
      <c r="M8" s="49"/>
      <c r="N8" s="77" t="s">
        <v>362</v>
      </c>
    </row>
    <row r="9" spans="1:14" x14ac:dyDescent="0.25">
      <c r="A9" s="19"/>
      <c r="B9" s="26"/>
      <c r="C9" s="26"/>
      <c r="D9" s="17"/>
      <c r="E9" s="17"/>
      <c r="F9" s="26"/>
      <c r="G9" s="17"/>
      <c r="H9" s="26"/>
      <c r="I9" s="17"/>
      <c r="J9" s="26"/>
      <c r="K9" s="17"/>
      <c r="L9" s="26"/>
      <c r="M9" s="17"/>
      <c r="N9" s="26"/>
    </row>
    <row r="10" spans="1:14" x14ac:dyDescent="0.25">
      <c r="A10" s="19"/>
      <c r="B10" s="86" t="s">
        <v>363</v>
      </c>
      <c r="C10" s="86"/>
      <c r="D10" s="22"/>
      <c r="E10" s="17"/>
      <c r="F10" s="78">
        <v>2500000</v>
      </c>
      <c r="G10" s="49"/>
      <c r="H10" s="78">
        <v>3098780</v>
      </c>
      <c r="I10" s="49"/>
      <c r="J10" s="57" t="s">
        <v>364</v>
      </c>
      <c r="K10" s="22"/>
      <c r="L10" s="79">
        <v>6.5100000000000005E-2</v>
      </c>
      <c r="M10" s="17"/>
      <c r="N10" s="80">
        <v>42552</v>
      </c>
    </row>
    <row r="11" spans="1:14" x14ac:dyDescent="0.25">
      <c r="A11" s="19"/>
      <c r="B11" s="86" t="s">
        <v>286</v>
      </c>
      <c r="C11" s="86"/>
      <c r="D11" s="22"/>
      <c r="E11" s="17"/>
      <c r="F11" s="53">
        <v>6963381</v>
      </c>
      <c r="G11" s="49"/>
      <c r="H11" s="53">
        <v>7119544</v>
      </c>
      <c r="I11" s="49"/>
      <c r="J11" s="57" t="s">
        <v>364</v>
      </c>
      <c r="K11" s="22"/>
      <c r="L11" s="79">
        <v>0.05</v>
      </c>
      <c r="M11" s="17"/>
      <c r="N11" s="80">
        <v>43926</v>
      </c>
    </row>
    <row r="12" spans="1:14" x14ac:dyDescent="0.25">
      <c r="A12" s="19"/>
      <c r="B12" s="86" t="s">
        <v>365</v>
      </c>
      <c r="C12" s="86"/>
      <c r="D12" s="22"/>
      <c r="E12" s="17"/>
      <c r="F12" s="53">
        <v>3368146</v>
      </c>
      <c r="G12" s="49"/>
      <c r="H12" s="53">
        <v>3457973</v>
      </c>
      <c r="I12" s="49"/>
      <c r="J12" s="57" t="s">
        <v>364</v>
      </c>
      <c r="K12" s="22"/>
      <c r="L12" s="79">
        <v>6.5000000000000002E-2</v>
      </c>
      <c r="M12" s="17"/>
      <c r="N12" s="80">
        <v>42248</v>
      </c>
    </row>
    <row r="13" spans="1:14" x14ac:dyDescent="0.25">
      <c r="A13" s="19"/>
      <c r="B13" s="86" t="s">
        <v>366</v>
      </c>
      <c r="C13" s="86"/>
      <c r="D13" s="57">
        <v>-2</v>
      </c>
      <c r="E13" s="17"/>
      <c r="F13" s="53">
        <v>4092100</v>
      </c>
      <c r="G13" s="49"/>
      <c r="H13" s="53">
        <v>4215349</v>
      </c>
      <c r="I13" s="49"/>
      <c r="J13" s="57" t="s">
        <v>367</v>
      </c>
      <c r="K13" s="22"/>
      <c r="L13" s="79">
        <v>5.5E-2</v>
      </c>
      <c r="M13" s="17"/>
      <c r="N13" s="80">
        <v>12479</v>
      </c>
    </row>
    <row r="14" spans="1:14" x14ac:dyDescent="0.25">
      <c r="A14" s="19"/>
      <c r="B14" s="86" t="s">
        <v>368</v>
      </c>
      <c r="C14" s="86"/>
      <c r="D14" s="57">
        <v>-3</v>
      </c>
      <c r="E14" s="17"/>
      <c r="F14" s="53">
        <v>830883</v>
      </c>
      <c r="G14" s="49"/>
      <c r="H14" s="53">
        <v>890774</v>
      </c>
      <c r="I14" s="49"/>
      <c r="J14" s="57" t="s">
        <v>367</v>
      </c>
      <c r="K14" s="22"/>
      <c r="L14" s="79">
        <v>4.7500000000000001E-2</v>
      </c>
      <c r="M14" s="17"/>
      <c r="N14" s="80">
        <v>44913</v>
      </c>
    </row>
    <row r="15" spans="1:14" x14ac:dyDescent="0.25">
      <c r="A15" s="19"/>
      <c r="B15" s="86" t="s">
        <v>369</v>
      </c>
      <c r="C15" s="86"/>
      <c r="D15" s="57">
        <v>-4</v>
      </c>
      <c r="E15" s="17"/>
      <c r="F15" s="53">
        <v>2119037</v>
      </c>
      <c r="G15" s="49"/>
      <c r="H15" s="53">
        <v>2166791</v>
      </c>
      <c r="I15" s="49"/>
      <c r="J15" s="57" t="s">
        <v>370</v>
      </c>
      <c r="K15" s="22"/>
      <c r="L15" s="79">
        <v>4.7500000000000001E-2</v>
      </c>
      <c r="M15" s="17"/>
      <c r="N15" s="80">
        <v>43223</v>
      </c>
    </row>
    <row r="16" spans="1:14" x14ac:dyDescent="0.25">
      <c r="A16" s="19"/>
      <c r="B16" s="86" t="s">
        <v>310</v>
      </c>
      <c r="C16" s="86"/>
      <c r="D16" s="22"/>
      <c r="E16" s="17"/>
      <c r="F16" s="53">
        <v>4491588</v>
      </c>
      <c r="G16" s="49"/>
      <c r="H16" s="53">
        <v>4618147</v>
      </c>
      <c r="I16" s="49"/>
      <c r="J16" s="57" t="s">
        <v>364</v>
      </c>
      <c r="K16" s="22"/>
      <c r="L16" s="79">
        <v>4.65E-2</v>
      </c>
      <c r="M16" s="17"/>
      <c r="N16" s="80">
        <v>42248</v>
      </c>
    </row>
    <row r="17" spans="1:14" x14ac:dyDescent="0.25">
      <c r="A17" s="19"/>
      <c r="B17" s="86" t="s">
        <v>296</v>
      </c>
      <c r="C17" s="86"/>
      <c r="D17" s="57">
        <v>-5</v>
      </c>
      <c r="E17" s="17"/>
      <c r="F17" s="53">
        <v>4379854</v>
      </c>
      <c r="G17" s="49"/>
      <c r="H17" s="53">
        <v>4447699</v>
      </c>
      <c r="I17" s="49"/>
      <c r="J17" s="57" t="s">
        <v>370</v>
      </c>
      <c r="K17" s="22"/>
      <c r="L17" s="79">
        <v>5.8000000000000003E-2</v>
      </c>
      <c r="M17" s="17"/>
      <c r="N17" s="80">
        <v>45839</v>
      </c>
    </row>
    <row r="18" spans="1:14" x14ac:dyDescent="0.25">
      <c r="A18" s="19"/>
      <c r="B18" s="86" t="s">
        <v>371</v>
      </c>
      <c r="C18" s="86"/>
      <c r="D18" s="86"/>
      <c r="E18" s="17"/>
      <c r="F18" s="53">
        <v>10993386</v>
      </c>
      <c r="G18" s="49"/>
      <c r="H18" s="53">
        <v>5417950</v>
      </c>
      <c r="I18" s="49"/>
      <c r="J18" s="57" t="s">
        <v>364</v>
      </c>
      <c r="K18" s="22"/>
      <c r="L18" s="79">
        <v>4.7399999999999998E-2</v>
      </c>
      <c r="M18" s="17"/>
      <c r="N18" s="80">
        <v>45479</v>
      </c>
    </row>
    <row r="19" spans="1:14" x14ac:dyDescent="0.25">
      <c r="A19" s="19"/>
      <c r="B19" s="86" t="s">
        <v>372</v>
      </c>
      <c r="C19" s="86"/>
      <c r="D19" s="86"/>
      <c r="E19" s="17"/>
      <c r="F19" s="53">
        <v>2982411</v>
      </c>
      <c r="G19" s="49"/>
      <c r="H19" s="53">
        <v>3095974</v>
      </c>
      <c r="I19" s="49"/>
      <c r="J19" s="57" t="s">
        <v>364</v>
      </c>
      <c r="K19" s="22"/>
      <c r="L19" s="79">
        <v>5.62E-2</v>
      </c>
      <c r="M19" s="17"/>
      <c r="N19" s="80">
        <v>42105</v>
      </c>
    </row>
    <row r="20" spans="1:14" x14ac:dyDescent="0.25">
      <c r="A20" s="19"/>
      <c r="B20" s="86" t="s">
        <v>304</v>
      </c>
      <c r="C20" s="86"/>
      <c r="D20" s="22"/>
      <c r="E20" s="17"/>
      <c r="F20" s="53">
        <v>1092778</v>
      </c>
      <c r="G20" s="49"/>
      <c r="H20" s="53">
        <v>1155305</v>
      </c>
      <c r="I20" s="49"/>
      <c r="J20" s="57" t="s">
        <v>364</v>
      </c>
      <c r="K20" s="22"/>
      <c r="L20" s="79">
        <v>4.9500000000000002E-2</v>
      </c>
      <c r="M20" s="17"/>
      <c r="N20" s="80">
        <v>43466</v>
      </c>
    </row>
    <row r="21" spans="1:14" x14ac:dyDescent="0.25">
      <c r="A21" s="19"/>
      <c r="B21" s="86" t="s">
        <v>373</v>
      </c>
      <c r="C21" s="86"/>
      <c r="D21" s="22"/>
      <c r="E21" s="17"/>
      <c r="F21" s="53">
        <v>1214799</v>
      </c>
      <c r="G21" s="49"/>
      <c r="H21" s="53">
        <v>1244615</v>
      </c>
      <c r="I21" s="49"/>
      <c r="J21" s="57" t="s">
        <v>364</v>
      </c>
      <c r="K21" s="22"/>
      <c r="L21" s="79">
        <v>4.9500000000000002E-2</v>
      </c>
      <c r="M21" s="17"/>
      <c r="N21" s="80">
        <v>43466</v>
      </c>
    </row>
    <row r="22" spans="1:14" x14ac:dyDescent="0.25">
      <c r="A22" s="19"/>
      <c r="B22" s="86" t="s">
        <v>316</v>
      </c>
      <c r="C22" s="86"/>
      <c r="D22" s="22"/>
      <c r="E22" s="17"/>
      <c r="F22" s="53">
        <v>10368228</v>
      </c>
      <c r="G22" s="49"/>
      <c r="H22" s="53">
        <v>10608385</v>
      </c>
      <c r="I22" s="49"/>
      <c r="J22" s="57" t="s">
        <v>364</v>
      </c>
      <c r="K22" s="22"/>
      <c r="L22" s="79">
        <v>4.7500000000000001E-2</v>
      </c>
      <c r="M22" s="17"/>
      <c r="N22" s="80">
        <v>43895</v>
      </c>
    </row>
    <row r="23" spans="1:14" x14ac:dyDescent="0.25">
      <c r="A23" s="19"/>
      <c r="B23" s="86" t="s">
        <v>374</v>
      </c>
      <c r="C23" s="86"/>
      <c r="D23" s="57">
        <v>-6</v>
      </c>
      <c r="E23" s="17"/>
      <c r="F23" s="53">
        <v>2351805</v>
      </c>
      <c r="G23" s="49"/>
      <c r="H23" s="53">
        <v>2411282</v>
      </c>
      <c r="I23" s="49"/>
      <c r="J23" s="57" t="s">
        <v>370</v>
      </c>
      <c r="K23" s="22"/>
      <c r="L23" s="79">
        <v>4.4999999999999998E-2</v>
      </c>
      <c r="M23" s="17"/>
      <c r="N23" s="80">
        <v>44197</v>
      </c>
    </row>
    <row r="24" spans="1:14" x14ac:dyDescent="0.25">
      <c r="A24" s="19"/>
      <c r="B24" s="86" t="s">
        <v>375</v>
      </c>
      <c r="C24" s="86"/>
      <c r="D24" s="57">
        <v>-6</v>
      </c>
      <c r="E24" s="17"/>
      <c r="F24" s="53">
        <v>1599204</v>
      </c>
      <c r="G24" s="49"/>
      <c r="H24" s="53">
        <v>1639658</v>
      </c>
      <c r="I24" s="49"/>
      <c r="J24" s="57" t="s">
        <v>370</v>
      </c>
      <c r="K24" s="22"/>
      <c r="L24" s="79">
        <v>4.4999999999999998E-2</v>
      </c>
      <c r="M24" s="17"/>
      <c r="N24" s="80">
        <v>44348</v>
      </c>
    </row>
    <row r="25" spans="1:14" x14ac:dyDescent="0.25">
      <c r="A25" s="19"/>
      <c r="B25" s="86" t="s">
        <v>376</v>
      </c>
      <c r="C25" s="86"/>
      <c r="D25" s="57">
        <v>-6</v>
      </c>
      <c r="E25" s="17"/>
      <c r="F25" s="53">
        <v>3846697</v>
      </c>
      <c r="G25" s="49"/>
      <c r="H25" s="53">
        <v>3959914</v>
      </c>
      <c r="I25" s="49"/>
      <c r="J25" s="57" t="s">
        <v>370</v>
      </c>
      <c r="K25" s="22"/>
      <c r="L25" s="79">
        <v>5.0999999999999997E-2</v>
      </c>
      <c r="M25" s="17"/>
      <c r="N25" s="80">
        <v>44713</v>
      </c>
    </row>
    <row r="26" spans="1:14" x14ac:dyDescent="0.25">
      <c r="A26" s="19"/>
      <c r="B26" s="86" t="s">
        <v>377</v>
      </c>
      <c r="C26" s="86"/>
      <c r="D26" s="22"/>
      <c r="E26" s="17"/>
      <c r="F26" s="53">
        <v>7986522</v>
      </c>
      <c r="G26" s="49"/>
      <c r="H26" s="53">
        <v>8116028</v>
      </c>
      <c r="I26" s="49"/>
      <c r="J26" s="57" t="s">
        <v>364</v>
      </c>
      <c r="K26" s="22"/>
      <c r="L26" s="79">
        <v>4.7E-2</v>
      </c>
      <c r="M26" s="17"/>
      <c r="N26" s="80">
        <v>44901</v>
      </c>
    </row>
    <row r="27" spans="1:14" x14ac:dyDescent="0.25">
      <c r="A27" s="19"/>
      <c r="B27" s="86" t="s">
        <v>319</v>
      </c>
      <c r="C27" s="86"/>
      <c r="D27" s="22"/>
      <c r="E27" s="17"/>
      <c r="F27" s="53">
        <v>6000000</v>
      </c>
      <c r="G27" s="49"/>
      <c r="H27" s="53">
        <v>5492375</v>
      </c>
      <c r="I27" s="49"/>
      <c r="J27" s="57" t="s">
        <v>364</v>
      </c>
      <c r="K27" s="22"/>
      <c r="L27" s="79">
        <v>4.5400000000000003E-2</v>
      </c>
      <c r="M27" s="17"/>
      <c r="N27" s="80">
        <v>45627</v>
      </c>
    </row>
    <row r="28" spans="1:14" x14ac:dyDescent="0.25">
      <c r="A28" s="19"/>
      <c r="B28" s="86" t="s">
        <v>378</v>
      </c>
      <c r="C28" s="86"/>
      <c r="D28" s="22"/>
      <c r="E28" s="17"/>
      <c r="F28" s="53">
        <v>1903982</v>
      </c>
      <c r="G28" s="49"/>
      <c r="H28" s="53">
        <v>1965504</v>
      </c>
      <c r="I28" s="49"/>
      <c r="J28" s="57" t="s">
        <v>364</v>
      </c>
      <c r="K28" s="22"/>
      <c r="L28" s="79">
        <v>0.05</v>
      </c>
      <c r="M28" s="17"/>
      <c r="N28" s="80">
        <v>43983</v>
      </c>
    </row>
    <row r="29" spans="1:14" x14ac:dyDescent="0.25">
      <c r="A29" s="19"/>
      <c r="B29" s="86" t="s">
        <v>379</v>
      </c>
      <c r="C29" s="86"/>
      <c r="D29" s="22"/>
      <c r="E29" s="17"/>
      <c r="F29" s="50" t="s">
        <v>260</v>
      </c>
      <c r="G29" s="49"/>
      <c r="H29" s="53">
        <v>1990880</v>
      </c>
      <c r="I29" s="49"/>
      <c r="J29" s="57" t="s">
        <v>364</v>
      </c>
      <c r="K29" s="22"/>
      <c r="L29" s="79">
        <v>4.7500000000000001E-2</v>
      </c>
      <c r="M29" s="17"/>
      <c r="N29" s="80">
        <v>43705</v>
      </c>
    </row>
    <row r="30" spans="1:14" x14ac:dyDescent="0.25">
      <c r="A30" s="19"/>
      <c r="B30" s="86" t="s">
        <v>380</v>
      </c>
      <c r="C30" s="86"/>
      <c r="D30" s="22"/>
      <c r="E30" s="17"/>
      <c r="F30" s="53">
        <v>3321198</v>
      </c>
      <c r="G30" s="49"/>
      <c r="H30" s="50" t="s">
        <v>260</v>
      </c>
      <c r="I30" s="49"/>
      <c r="J30" s="57" t="s">
        <v>364</v>
      </c>
      <c r="K30" s="22"/>
      <c r="L30" s="79">
        <v>6.1199999999999997E-2</v>
      </c>
      <c r="M30" s="17"/>
      <c r="N30" s="80">
        <v>42644</v>
      </c>
    </row>
    <row r="31" spans="1:14" x14ac:dyDescent="0.25">
      <c r="A31" s="19"/>
      <c r="B31" s="86" t="s">
        <v>381</v>
      </c>
      <c r="C31" s="86"/>
      <c r="D31" s="22"/>
      <c r="E31" s="17"/>
      <c r="F31" s="53">
        <v>6600000</v>
      </c>
      <c r="G31" s="49"/>
      <c r="H31" s="50" t="s">
        <v>260</v>
      </c>
      <c r="I31" s="49"/>
      <c r="J31" s="57" t="s">
        <v>364</v>
      </c>
      <c r="K31" s="22"/>
      <c r="L31" s="79">
        <v>4.4999999999999998E-2</v>
      </c>
      <c r="M31" s="17"/>
      <c r="N31" s="80">
        <v>45540</v>
      </c>
    </row>
    <row r="32" spans="1:14" x14ac:dyDescent="0.25">
      <c r="A32" s="19"/>
      <c r="B32" s="86" t="s">
        <v>324</v>
      </c>
      <c r="C32" s="86"/>
      <c r="D32" s="22"/>
      <c r="E32" s="17"/>
      <c r="F32" s="53">
        <v>10250000</v>
      </c>
      <c r="G32" s="49"/>
      <c r="H32" s="50" t="s">
        <v>260</v>
      </c>
      <c r="I32" s="49"/>
      <c r="J32" s="57" t="s">
        <v>364</v>
      </c>
      <c r="K32" s="22"/>
      <c r="L32" s="79">
        <v>4.3400000000000001E-2</v>
      </c>
      <c r="M32" s="17"/>
      <c r="N32" s="80">
        <v>45631</v>
      </c>
    </row>
    <row r="33" spans="1:14" x14ac:dyDescent="0.25">
      <c r="A33" s="19"/>
      <c r="B33" s="86" t="s">
        <v>325</v>
      </c>
      <c r="C33" s="86"/>
      <c r="D33" s="22"/>
      <c r="E33" s="17"/>
      <c r="F33" s="53">
        <v>8500000</v>
      </c>
      <c r="G33" s="49"/>
      <c r="H33" s="50" t="s">
        <v>260</v>
      </c>
      <c r="I33" s="49"/>
      <c r="J33" s="57" t="s">
        <v>364</v>
      </c>
      <c r="K33" s="22"/>
      <c r="L33" s="79">
        <v>4.3400000000000001E-2</v>
      </c>
      <c r="M33" s="17"/>
      <c r="N33" s="80">
        <v>45662</v>
      </c>
    </row>
    <row r="34" spans="1:14" ht="15.75" thickBot="1" x14ac:dyDescent="0.3">
      <c r="A34" s="19"/>
      <c r="B34" s="86" t="s">
        <v>326</v>
      </c>
      <c r="C34" s="86"/>
      <c r="D34" s="22"/>
      <c r="E34" s="17"/>
      <c r="F34" s="81">
        <v>8440000</v>
      </c>
      <c r="G34" s="49"/>
      <c r="H34" s="82" t="s">
        <v>260</v>
      </c>
      <c r="I34" s="49"/>
      <c r="J34" s="57" t="s">
        <v>364</v>
      </c>
      <c r="K34" s="22"/>
      <c r="L34" s="79">
        <v>4.2799999999999998E-2</v>
      </c>
      <c r="M34" s="17"/>
      <c r="N34" s="80">
        <v>45662</v>
      </c>
    </row>
    <row r="35" spans="1:14" x14ac:dyDescent="0.25">
      <c r="A35" s="19"/>
      <c r="B35" s="17"/>
      <c r="C35" s="17"/>
      <c r="D35" s="22"/>
      <c r="E35" s="17"/>
      <c r="F35" s="26"/>
      <c r="G35" s="17"/>
      <c r="H35" s="26"/>
      <c r="I35" s="17"/>
      <c r="J35" s="22"/>
      <c r="K35" s="22"/>
      <c r="L35" s="17"/>
      <c r="M35" s="17"/>
      <c r="N35" s="17"/>
    </row>
    <row r="36" spans="1:14" x14ac:dyDescent="0.25">
      <c r="A36" s="19"/>
      <c r="B36" s="87" t="s">
        <v>382</v>
      </c>
      <c r="C36" s="87"/>
      <c r="D36" s="22"/>
      <c r="E36" s="17"/>
      <c r="F36" s="53">
        <v>116195999</v>
      </c>
      <c r="G36" s="17"/>
      <c r="H36" s="53">
        <v>77112927</v>
      </c>
      <c r="I36" s="49"/>
      <c r="J36" s="22"/>
      <c r="K36" s="22"/>
      <c r="L36" s="17"/>
      <c r="M36" s="17"/>
      <c r="N36" s="17"/>
    </row>
    <row r="37" spans="1:14" ht="15.75" thickBot="1" x14ac:dyDescent="0.3">
      <c r="A37" s="19"/>
      <c r="B37" s="87" t="s">
        <v>383</v>
      </c>
      <c r="C37" s="87"/>
      <c r="D37" s="57">
        <v>-7</v>
      </c>
      <c r="E37" s="17"/>
      <c r="F37" s="81">
        <v>7703299</v>
      </c>
      <c r="G37" s="17"/>
      <c r="H37" s="81">
        <v>12438797</v>
      </c>
      <c r="I37" s="49"/>
      <c r="J37" s="57" t="s">
        <v>364</v>
      </c>
      <c r="K37" s="22"/>
      <c r="L37" s="57">
        <v>-7</v>
      </c>
      <c r="M37" s="49"/>
      <c r="N37" s="50" t="s">
        <v>384</v>
      </c>
    </row>
    <row r="38" spans="1:14" ht="15.75" thickBot="1" x14ac:dyDescent="0.3">
      <c r="A38" s="19"/>
      <c r="B38" s="87" t="s">
        <v>385</v>
      </c>
      <c r="C38" s="87"/>
      <c r="D38" s="22"/>
      <c r="E38" s="17"/>
      <c r="F38" s="59">
        <v>123899298</v>
      </c>
      <c r="G38" s="17"/>
      <c r="H38" s="59">
        <v>89551724</v>
      </c>
      <c r="I38" s="49"/>
      <c r="J38" s="17"/>
      <c r="K38" s="17"/>
      <c r="L38" s="17"/>
      <c r="M38" s="17"/>
      <c r="N38" s="17"/>
    </row>
    <row r="39" spans="1:14" ht="15.75" thickTop="1" x14ac:dyDescent="0.25">
      <c r="A39" s="19"/>
      <c r="B39" s="17"/>
      <c r="C39" s="17"/>
      <c r="D39" s="17"/>
      <c r="E39" s="17"/>
      <c r="F39" s="83"/>
      <c r="G39" s="17"/>
      <c r="H39" s="83"/>
      <c r="I39" s="49"/>
      <c r="J39" s="49"/>
      <c r="K39" s="49"/>
      <c r="L39" s="17"/>
      <c r="M39" s="17"/>
      <c r="N39" s="17"/>
    </row>
    <row r="40" spans="1:14" x14ac:dyDescent="0.25">
      <c r="A40" s="19"/>
      <c r="B40" s="84">
        <v>-1</v>
      </c>
      <c r="C40" s="86" t="s">
        <v>386</v>
      </c>
      <c r="D40" s="86"/>
      <c r="E40" s="86"/>
      <c r="F40" s="86"/>
      <c r="G40" s="86"/>
      <c r="H40" s="86"/>
      <c r="I40" s="86"/>
      <c r="J40" s="86"/>
      <c r="K40" s="86"/>
      <c r="L40" s="86"/>
      <c r="M40" s="86"/>
      <c r="N40" s="86"/>
    </row>
    <row r="41" spans="1:14" x14ac:dyDescent="0.25">
      <c r="A41" s="19"/>
      <c r="B41" s="84">
        <v>-2</v>
      </c>
      <c r="C41" s="86" t="s">
        <v>387</v>
      </c>
      <c r="D41" s="86"/>
      <c r="E41" s="86"/>
      <c r="F41" s="86"/>
      <c r="G41" s="86"/>
      <c r="H41" s="86"/>
      <c r="I41" s="86"/>
      <c r="J41" s="86"/>
      <c r="K41" s="86"/>
      <c r="L41" s="86"/>
      <c r="M41" s="86"/>
      <c r="N41" s="86"/>
    </row>
    <row r="42" spans="1:14" x14ac:dyDescent="0.25">
      <c r="A42" s="19"/>
      <c r="B42" s="84">
        <v>-3</v>
      </c>
      <c r="C42" s="86" t="s">
        <v>388</v>
      </c>
      <c r="D42" s="86"/>
      <c r="E42" s="86"/>
      <c r="F42" s="86"/>
      <c r="G42" s="86"/>
      <c r="H42" s="86"/>
      <c r="I42" s="86"/>
      <c r="J42" s="86"/>
      <c r="K42" s="86"/>
      <c r="L42" s="86"/>
      <c r="M42" s="86"/>
      <c r="N42" s="86"/>
    </row>
    <row r="43" spans="1:14" x14ac:dyDescent="0.25">
      <c r="A43" s="19"/>
      <c r="B43" s="84">
        <v>-4</v>
      </c>
      <c r="C43" s="86" t="s">
        <v>389</v>
      </c>
      <c r="D43" s="86"/>
      <c r="E43" s="86"/>
      <c r="F43" s="86"/>
      <c r="G43" s="86"/>
      <c r="H43" s="86"/>
      <c r="I43" s="86"/>
      <c r="J43" s="86"/>
      <c r="K43" s="86"/>
      <c r="L43" s="86"/>
      <c r="M43" s="86"/>
      <c r="N43" s="86"/>
    </row>
    <row r="44" spans="1:14" x14ac:dyDescent="0.25">
      <c r="A44" s="19"/>
      <c r="B44" s="84">
        <v>-5</v>
      </c>
      <c r="C44" s="86" t="s">
        <v>390</v>
      </c>
      <c r="D44" s="86"/>
      <c r="E44" s="86"/>
      <c r="F44" s="86"/>
      <c r="G44" s="86"/>
      <c r="H44" s="86"/>
      <c r="I44" s="86"/>
      <c r="J44" s="86"/>
      <c r="K44" s="86"/>
      <c r="L44" s="86"/>
      <c r="M44" s="86"/>
      <c r="N44" s="86"/>
    </row>
    <row r="45" spans="1:14" x14ac:dyDescent="0.25">
      <c r="A45" s="19"/>
      <c r="B45" s="84">
        <v>-6</v>
      </c>
      <c r="C45" s="86" t="s">
        <v>391</v>
      </c>
      <c r="D45" s="86"/>
      <c r="E45" s="86"/>
      <c r="F45" s="86"/>
      <c r="G45" s="86"/>
      <c r="H45" s="86"/>
      <c r="I45" s="86"/>
      <c r="J45" s="86"/>
      <c r="K45" s="86"/>
      <c r="L45" s="86"/>
      <c r="M45" s="86"/>
      <c r="N45" s="86"/>
    </row>
    <row r="46" spans="1:14" x14ac:dyDescent="0.25">
      <c r="A46" s="19"/>
      <c r="B46" s="84">
        <v>-7</v>
      </c>
      <c r="C46" s="86" t="s">
        <v>392</v>
      </c>
      <c r="D46" s="86"/>
      <c r="E46" s="86"/>
      <c r="F46" s="86"/>
      <c r="G46" s="86"/>
      <c r="H46" s="86"/>
      <c r="I46" s="86"/>
      <c r="J46" s="86"/>
      <c r="K46" s="86"/>
      <c r="L46" s="86"/>
      <c r="M46" s="86"/>
      <c r="N46" s="86"/>
    </row>
    <row r="47" spans="1:14" x14ac:dyDescent="0.25">
      <c r="A47" s="19"/>
      <c r="B47" s="37"/>
      <c r="C47" s="37"/>
      <c r="D47" s="37"/>
      <c r="E47" s="37"/>
      <c r="F47" s="37"/>
      <c r="G47" s="37"/>
      <c r="H47" s="37"/>
      <c r="I47" s="37"/>
      <c r="J47" s="37"/>
      <c r="K47" s="37"/>
      <c r="L47" s="37"/>
      <c r="M47" s="37"/>
      <c r="N47" s="37"/>
    </row>
    <row r="48" spans="1:14" x14ac:dyDescent="0.25">
      <c r="A48" s="19"/>
      <c r="B48" s="89" t="s">
        <v>393</v>
      </c>
      <c r="C48" s="89"/>
      <c r="D48" s="89"/>
      <c r="E48" s="89"/>
      <c r="F48" s="89"/>
      <c r="G48" s="89"/>
      <c r="H48" s="89"/>
      <c r="I48" s="89"/>
      <c r="J48" s="89"/>
      <c r="K48" s="89"/>
      <c r="L48" s="89"/>
      <c r="M48" s="89"/>
      <c r="N48" s="89"/>
    </row>
    <row r="49" spans="1:14" x14ac:dyDescent="0.25">
      <c r="A49" s="19"/>
      <c r="B49" s="37"/>
      <c r="C49" s="37"/>
      <c r="D49" s="37"/>
      <c r="E49" s="37"/>
      <c r="F49" s="37"/>
      <c r="G49" s="37"/>
      <c r="H49" s="37"/>
      <c r="I49" s="37"/>
      <c r="J49" s="37"/>
      <c r="K49" s="37"/>
      <c r="L49" s="37"/>
      <c r="M49" s="37"/>
      <c r="N49" s="37"/>
    </row>
    <row r="50" spans="1:14" x14ac:dyDescent="0.25">
      <c r="A50" s="19"/>
      <c r="B50" s="89" t="s">
        <v>394</v>
      </c>
      <c r="C50" s="89"/>
      <c r="D50" s="89"/>
      <c r="E50" s="89"/>
      <c r="F50" s="89"/>
      <c r="G50" s="89"/>
      <c r="H50" s="89"/>
      <c r="I50" s="89"/>
      <c r="J50" s="89"/>
      <c r="K50" s="89"/>
      <c r="L50" s="89"/>
      <c r="M50" s="89"/>
      <c r="N50" s="89"/>
    </row>
    <row r="51" spans="1:14" x14ac:dyDescent="0.25">
      <c r="A51" s="19"/>
      <c r="B51" s="37"/>
      <c r="C51" s="37"/>
      <c r="D51" s="37"/>
      <c r="E51" s="37"/>
      <c r="F51" s="37"/>
      <c r="G51" s="37"/>
      <c r="H51" s="37"/>
      <c r="I51" s="37"/>
      <c r="J51" s="37"/>
      <c r="K51" s="37"/>
      <c r="L51" s="37"/>
      <c r="M51" s="37"/>
      <c r="N51" s="37"/>
    </row>
    <row r="52" spans="1:14" x14ac:dyDescent="0.25">
      <c r="A52" s="19"/>
      <c r="B52" s="17"/>
      <c r="C52" s="17"/>
      <c r="D52" s="17"/>
      <c r="E52" s="17"/>
      <c r="F52" s="17"/>
      <c r="G52" s="17"/>
      <c r="H52" s="17"/>
      <c r="I52" s="17"/>
      <c r="J52" s="17"/>
      <c r="K52" s="17"/>
    </row>
    <row r="53" spans="1:14" x14ac:dyDescent="0.25">
      <c r="A53" s="19"/>
      <c r="B53" s="17"/>
      <c r="C53" s="17"/>
      <c r="D53" s="17"/>
      <c r="E53" s="17"/>
      <c r="F53" s="17"/>
      <c r="G53" s="17"/>
      <c r="H53" s="23" t="s">
        <v>395</v>
      </c>
      <c r="I53" s="17"/>
      <c r="J53" s="17"/>
      <c r="K53" s="17"/>
    </row>
    <row r="54" spans="1:14" x14ac:dyDescent="0.25">
      <c r="A54" s="19"/>
      <c r="B54" s="17"/>
      <c r="C54" s="17"/>
      <c r="D54" s="17"/>
      <c r="E54" s="23" t="s">
        <v>396</v>
      </c>
      <c r="F54" s="17"/>
      <c r="G54" s="17"/>
      <c r="H54" s="23" t="s">
        <v>397</v>
      </c>
      <c r="I54" s="17"/>
      <c r="J54" s="17"/>
      <c r="K54" s="23" t="s">
        <v>398</v>
      </c>
    </row>
    <row r="55" spans="1:14" x14ac:dyDescent="0.25">
      <c r="A55" s="19"/>
      <c r="B55" s="17"/>
      <c r="C55" s="17"/>
      <c r="D55" s="17"/>
      <c r="E55" s="23" t="s">
        <v>399</v>
      </c>
      <c r="F55" s="17"/>
      <c r="G55" s="17"/>
      <c r="H55" s="23" t="s">
        <v>399</v>
      </c>
      <c r="I55" s="17"/>
      <c r="J55" s="17"/>
      <c r="K55" s="23" t="s">
        <v>399</v>
      </c>
    </row>
    <row r="56" spans="1:14" ht="15.75" thickBot="1" x14ac:dyDescent="0.3">
      <c r="A56" s="19"/>
      <c r="B56" s="88" t="s">
        <v>400</v>
      </c>
      <c r="C56" s="17"/>
      <c r="D56" s="54"/>
      <c r="E56" s="25" t="s">
        <v>401</v>
      </c>
      <c r="F56" s="17"/>
      <c r="G56" s="54"/>
      <c r="H56" s="25" t="s">
        <v>401</v>
      </c>
      <c r="I56" s="17"/>
      <c r="J56" s="54"/>
      <c r="K56" s="25" t="s">
        <v>401</v>
      </c>
    </row>
    <row r="57" spans="1:14" x14ac:dyDescent="0.25">
      <c r="A57" s="19"/>
      <c r="B57" s="67">
        <v>2015</v>
      </c>
      <c r="C57" s="17"/>
      <c r="D57" s="67" t="s">
        <v>255</v>
      </c>
      <c r="E57" s="68">
        <v>12383176</v>
      </c>
      <c r="F57" s="17"/>
      <c r="G57" s="26"/>
      <c r="H57" s="68">
        <v>410603</v>
      </c>
      <c r="I57" s="17"/>
      <c r="J57" s="26"/>
      <c r="K57" s="68">
        <v>12793779</v>
      </c>
    </row>
    <row r="58" spans="1:14" x14ac:dyDescent="0.25">
      <c r="A58" s="19"/>
      <c r="B58" s="27">
        <v>2016</v>
      </c>
      <c r="C58" s="17"/>
      <c r="D58" s="17"/>
      <c r="E58" s="28">
        <v>7085079</v>
      </c>
      <c r="F58" s="17"/>
      <c r="G58" s="17"/>
      <c r="H58" s="28">
        <v>1122737</v>
      </c>
      <c r="I58" s="17"/>
      <c r="J58" s="17"/>
      <c r="K58" s="28">
        <v>8207816</v>
      </c>
    </row>
    <row r="59" spans="1:14" x14ac:dyDescent="0.25">
      <c r="A59" s="19"/>
      <c r="B59" s="27">
        <v>2017</v>
      </c>
      <c r="C59" s="17"/>
      <c r="D59" s="17"/>
      <c r="E59" s="28">
        <v>1501774</v>
      </c>
      <c r="F59" s="17"/>
      <c r="G59" s="17"/>
      <c r="H59" s="28">
        <v>2210768</v>
      </c>
      <c r="I59" s="17"/>
      <c r="J59" s="17"/>
      <c r="K59" s="28">
        <v>3712542</v>
      </c>
    </row>
    <row r="60" spans="1:14" x14ac:dyDescent="0.25">
      <c r="A60" s="19"/>
      <c r="B60" s="27">
        <v>2018</v>
      </c>
      <c r="C60" s="17"/>
      <c r="D60" s="17"/>
      <c r="E60" s="28">
        <v>5641001</v>
      </c>
      <c r="F60" s="17"/>
      <c r="G60" s="17"/>
      <c r="H60" s="28">
        <v>1546748</v>
      </c>
      <c r="I60" s="17"/>
      <c r="J60" s="17"/>
      <c r="K60" s="28">
        <v>7187749</v>
      </c>
    </row>
    <row r="61" spans="1:14" x14ac:dyDescent="0.25">
      <c r="A61" s="19"/>
      <c r="B61" s="27">
        <v>2019</v>
      </c>
      <c r="C61" s="17"/>
      <c r="D61" s="17"/>
      <c r="E61" s="28">
        <v>2413466</v>
      </c>
      <c r="F61" s="17"/>
      <c r="G61" s="17"/>
      <c r="H61" s="28">
        <v>2412442</v>
      </c>
      <c r="I61" s="17"/>
      <c r="J61" s="17"/>
      <c r="K61" s="28">
        <v>4825908</v>
      </c>
    </row>
    <row r="62" spans="1:14" ht="15.75" thickBot="1" x14ac:dyDescent="0.3">
      <c r="A62" s="19"/>
      <c r="B62" s="27" t="s">
        <v>402</v>
      </c>
      <c r="C62" s="17"/>
      <c r="D62" s="54"/>
      <c r="E62" s="29">
        <v>87171504</v>
      </c>
      <c r="F62" s="17"/>
      <c r="G62" s="54"/>
      <c r="H62" s="30" t="s">
        <v>260</v>
      </c>
      <c r="I62" s="17"/>
      <c r="J62" s="54"/>
      <c r="K62" s="29">
        <v>87171504</v>
      </c>
    </row>
    <row r="63" spans="1:14" ht="15.75" thickBot="1" x14ac:dyDescent="0.3">
      <c r="A63" s="19"/>
      <c r="B63" s="27" t="s">
        <v>100</v>
      </c>
      <c r="C63" s="17"/>
      <c r="D63" s="70" t="s">
        <v>255</v>
      </c>
      <c r="E63" s="31">
        <v>116196000</v>
      </c>
      <c r="F63" s="17"/>
      <c r="G63" s="70" t="s">
        <v>255</v>
      </c>
      <c r="H63" s="31">
        <v>7703298</v>
      </c>
      <c r="I63" s="17"/>
      <c r="J63" s="70" t="s">
        <v>255</v>
      </c>
      <c r="K63" s="31">
        <v>123899298</v>
      </c>
    </row>
    <row r="64" spans="1:14" ht="15.75" thickTop="1" x14ac:dyDescent="0.25">
      <c r="A64" s="19"/>
      <c r="B64" s="37"/>
      <c r="C64" s="37"/>
      <c r="D64" s="37"/>
      <c r="E64" s="37"/>
      <c r="F64" s="37"/>
      <c r="G64" s="37"/>
      <c r="H64" s="37"/>
      <c r="I64" s="37"/>
      <c r="J64" s="37"/>
      <c r="K64" s="37"/>
      <c r="L64" s="37"/>
      <c r="M64" s="37"/>
      <c r="N64" s="37"/>
    </row>
    <row r="65" spans="1:14" ht="31.5" customHeight="1" x14ac:dyDescent="0.25">
      <c r="A65" s="19"/>
      <c r="B65" s="62" t="s">
        <v>403</v>
      </c>
      <c r="C65" s="62"/>
      <c r="D65" s="62"/>
      <c r="E65" s="62"/>
      <c r="F65" s="62"/>
      <c r="G65" s="62"/>
      <c r="H65" s="62"/>
      <c r="I65" s="62"/>
      <c r="J65" s="62"/>
      <c r="K65" s="62"/>
      <c r="L65" s="62"/>
      <c r="M65" s="62"/>
      <c r="N65" s="62"/>
    </row>
  </sheetData>
  <mergeCells count="50">
    <mergeCell ref="B50:N50"/>
    <mergeCell ref="B51:N51"/>
    <mergeCell ref="B64:N64"/>
    <mergeCell ref="B65:N65"/>
    <mergeCell ref="C45:N45"/>
    <mergeCell ref="C46:N46"/>
    <mergeCell ref="A1:A2"/>
    <mergeCell ref="B1:N1"/>
    <mergeCell ref="B2:N2"/>
    <mergeCell ref="B3:N3"/>
    <mergeCell ref="A4:A65"/>
    <mergeCell ref="B47:N47"/>
    <mergeCell ref="B48:N48"/>
    <mergeCell ref="B49:N49"/>
    <mergeCell ref="B38:C38"/>
    <mergeCell ref="C40:N40"/>
    <mergeCell ref="C41:N41"/>
    <mergeCell ref="C42:N42"/>
    <mergeCell ref="C43:N43"/>
    <mergeCell ref="C44:N44"/>
    <mergeCell ref="B31:C31"/>
    <mergeCell ref="B32:C32"/>
    <mergeCell ref="B33:C33"/>
    <mergeCell ref="B34:C34"/>
    <mergeCell ref="B36:C36"/>
    <mergeCell ref="B37:C37"/>
    <mergeCell ref="B25:C25"/>
    <mergeCell ref="B26:C26"/>
    <mergeCell ref="B27:C27"/>
    <mergeCell ref="B28:C28"/>
    <mergeCell ref="B29:C29"/>
    <mergeCell ref="B30:C30"/>
    <mergeCell ref="B19:D19"/>
    <mergeCell ref="B20:C20"/>
    <mergeCell ref="B21:C21"/>
    <mergeCell ref="B22:C22"/>
    <mergeCell ref="B23:C23"/>
    <mergeCell ref="B24:C24"/>
    <mergeCell ref="B13:C13"/>
    <mergeCell ref="B14:C14"/>
    <mergeCell ref="B15:C15"/>
    <mergeCell ref="B16:C16"/>
    <mergeCell ref="B17:C17"/>
    <mergeCell ref="B18:D18"/>
    <mergeCell ref="B4:L4"/>
    <mergeCell ref="B6:J6"/>
    <mergeCell ref="F7:H7"/>
    <mergeCell ref="B10:C10"/>
    <mergeCell ref="B11:C11"/>
    <mergeCell ref="B12:C12"/>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2" width="36.5703125" bestFit="1" customWidth="1"/>
  </cols>
  <sheetData>
    <row r="1" spans="1:2" ht="15" customHeight="1" x14ac:dyDescent="0.25">
      <c r="A1" s="8" t="s">
        <v>404</v>
      </c>
      <c r="B1" s="1" t="s">
        <v>1</v>
      </c>
    </row>
    <row r="2" spans="1:2" x14ac:dyDescent="0.25">
      <c r="A2" s="8"/>
      <c r="B2" s="1" t="s">
        <v>2</v>
      </c>
    </row>
    <row r="3" spans="1:2" ht="30" x14ac:dyDescent="0.25">
      <c r="A3" s="3" t="s">
        <v>405</v>
      </c>
      <c r="B3" s="4"/>
    </row>
    <row r="4" spans="1:2" ht="47.25" x14ac:dyDescent="0.25">
      <c r="A4" s="19" t="s">
        <v>406</v>
      </c>
      <c r="B4" s="90" t="s">
        <v>407</v>
      </c>
    </row>
    <row r="5" spans="1:2" x14ac:dyDescent="0.25">
      <c r="A5" s="19"/>
      <c r="B5" s="4"/>
    </row>
    <row r="6" spans="1:2" ht="409.5" x14ac:dyDescent="0.25">
      <c r="A6" s="19"/>
      <c r="B6" s="91" t="s">
        <v>408</v>
      </c>
    </row>
    <row r="7" spans="1:2" x14ac:dyDescent="0.25">
      <c r="A7" s="19"/>
      <c r="B7" s="4"/>
    </row>
    <row r="8" spans="1:2" ht="409.5" x14ac:dyDescent="0.25">
      <c r="A8" s="19"/>
      <c r="B8" s="91" t="s">
        <v>409</v>
      </c>
    </row>
    <row r="9" spans="1:2" x14ac:dyDescent="0.25">
      <c r="A9" s="19"/>
      <c r="B9" s="4"/>
    </row>
  </sheetData>
  <mergeCells count="2">
    <mergeCell ref="A1:A2"/>
    <mergeCell ref="A4:A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x14ac:dyDescent="0.25"/>
  <cols>
    <col min="1" max="1" width="36.5703125" bestFit="1" customWidth="1"/>
    <col min="2" max="2" width="36.5703125" customWidth="1"/>
    <col min="3" max="3" width="4" customWidth="1"/>
    <col min="4" max="4" width="19.5703125" customWidth="1"/>
  </cols>
  <sheetData>
    <row r="1" spans="1:4" ht="15" customHeight="1" x14ac:dyDescent="0.25">
      <c r="A1" s="8" t="s">
        <v>410</v>
      </c>
      <c r="B1" s="8" t="s">
        <v>1</v>
      </c>
      <c r="C1" s="8"/>
      <c r="D1" s="8"/>
    </row>
    <row r="2" spans="1:4" ht="15" customHeight="1" x14ac:dyDescent="0.25">
      <c r="A2" s="8"/>
      <c r="B2" s="8" t="s">
        <v>2</v>
      </c>
      <c r="C2" s="8"/>
      <c r="D2" s="8"/>
    </row>
    <row r="3" spans="1:4" ht="30" x14ac:dyDescent="0.25">
      <c r="A3" s="3" t="s">
        <v>411</v>
      </c>
      <c r="B3" s="37"/>
      <c r="C3" s="37"/>
      <c r="D3" s="37"/>
    </row>
    <row r="4" spans="1:4" x14ac:dyDescent="0.25">
      <c r="A4" s="19" t="s">
        <v>410</v>
      </c>
      <c r="B4" s="93" t="s">
        <v>412</v>
      </c>
      <c r="C4" s="93"/>
      <c r="D4" s="93"/>
    </row>
    <row r="5" spans="1:4" x14ac:dyDescent="0.25">
      <c r="A5" s="19"/>
      <c r="B5" s="37"/>
      <c r="C5" s="37"/>
      <c r="D5" s="37"/>
    </row>
    <row r="6" spans="1:4" ht="77.25" customHeight="1" x14ac:dyDescent="0.25">
      <c r="A6" s="19"/>
      <c r="B6" s="94" t="s">
        <v>413</v>
      </c>
      <c r="C6" s="94"/>
      <c r="D6" s="94"/>
    </row>
    <row r="7" spans="1:4" x14ac:dyDescent="0.25">
      <c r="A7" s="19"/>
      <c r="B7" s="37"/>
      <c r="C7" s="37"/>
      <c r="D7" s="37"/>
    </row>
    <row r="8" spans="1:4" x14ac:dyDescent="0.25">
      <c r="A8" s="19"/>
      <c r="B8" s="27"/>
      <c r="C8" s="17"/>
      <c r="D8" s="23" t="s">
        <v>398</v>
      </c>
    </row>
    <row r="9" spans="1:4" ht="15.75" thickBot="1" x14ac:dyDescent="0.3">
      <c r="A9" s="19"/>
      <c r="B9" s="88" t="s">
        <v>414</v>
      </c>
      <c r="C9" s="54"/>
      <c r="D9" s="25" t="s">
        <v>415</v>
      </c>
    </row>
    <row r="10" spans="1:4" x14ac:dyDescent="0.25">
      <c r="A10" s="19"/>
      <c r="B10" s="67">
        <v>2015</v>
      </c>
      <c r="C10" s="67" t="s">
        <v>255</v>
      </c>
      <c r="D10" s="68">
        <v>16097164</v>
      </c>
    </row>
    <row r="11" spans="1:4" x14ac:dyDescent="0.25">
      <c r="A11" s="19"/>
      <c r="B11" s="27">
        <v>2016</v>
      </c>
      <c r="C11" s="17"/>
      <c r="D11" s="28">
        <v>13019996</v>
      </c>
    </row>
    <row r="12" spans="1:4" x14ac:dyDescent="0.25">
      <c r="A12" s="19"/>
      <c r="B12" s="27">
        <v>2017</v>
      </c>
      <c r="C12" s="17"/>
      <c r="D12" s="28">
        <v>10819791</v>
      </c>
    </row>
    <row r="13" spans="1:4" x14ac:dyDescent="0.25">
      <c r="A13" s="19"/>
      <c r="B13" s="27">
        <v>2018</v>
      </c>
      <c r="C13" s="17"/>
      <c r="D13" s="28">
        <v>8920168</v>
      </c>
    </row>
    <row r="14" spans="1:4" x14ac:dyDescent="0.25">
      <c r="A14" s="19"/>
      <c r="B14" s="27">
        <v>2019</v>
      </c>
      <c r="C14" s="17"/>
      <c r="D14" s="28">
        <v>7257632</v>
      </c>
    </row>
    <row r="15" spans="1:4" ht="15.75" thickBot="1" x14ac:dyDescent="0.3">
      <c r="A15" s="19"/>
      <c r="B15" s="27" t="s">
        <v>416</v>
      </c>
      <c r="C15" s="54"/>
      <c r="D15" s="29">
        <v>15606286</v>
      </c>
    </row>
    <row r="16" spans="1:4" ht="15.75" thickBot="1" x14ac:dyDescent="0.3">
      <c r="A16" s="19"/>
      <c r="B16" s="27" t="s">
        <v>417</v>
      </c>
      <c r="C16" s="70" t="s">
        <v>255</v>
      </c>
      <c r="D16" s="31">
        <v>71721037</v>
      </c>
    </row>
    <row r="17" spans="1:4" ht="15.75" thickTop="1" x14ac:dyDescent="0.25">
      <c r="A17" s="19"/>
      <c r="B17" s="37"/>
      <c r="C17" s="37"/>
      <c r="D17" s="37"/>
    </row>
    <row r="18" spans="1:4" ht="39" customHeight="1" x14ac:dyDescent="0.25">
      <c r="A18" s="19"/>
      <c r="B18" s="94" t="s">
        <v>418</v>
      </c>
      <c r="C18" s="94"/>
      <c r="D18" s="94"/>
    </row>
    <row r="19" spans="1:4" x14ac:dyDescent="0.25">
      <c r="A19" s="19"/>
      <c r="B19" s="37"/>
      <c r="C19" s="37"/>
      <c r="D19" s="37"/>
    </row>
    <row r="20" spans="1:4" ht="115.5" customHeight="1" x14ac:dyDescent="0.25">
      <c r="A20" s="19"/>
      <c r="B20" s="94" t="s">
        <v>419</v>
      </c>
      <c r="C20" s="94"/>
      <c r="D20" s="94"/>
    </row>
  </sheetData>
  <mergeCells count="13">
    <mergeCell ref="B18:D18"/>
    <mergeCell ref="B19:D19"/>
    <mergeCell ref="B20:D20"/>
    <mergeCell ref="A1:A2"/>
    <mergeCell ref="B1:D1"/>
    <mergeCell ref="B2:D2"/>
    <mergeCell ref="B3:D3"/>
    <mergeCell ref="A4:A20"/>
    <mergeCell ref="B4:D4"/>
    <mergeCell ref="B5:D5"/>
    <mergeCell ref="B6:D6"/>
    <mergeCell ref="B7:D7"/>
    <mergeCell ref="B17:D17"/>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showGridLines="0" workbookViewId="0"/>
  </sheetViews>
  <sheetFormatPr defaultRowHeight="15" x14ac:dyDescent="0.25"/>
  <cols>
    <col min="1" max="1" width="28.7109375" bestFit="1" customWidth="1"/>
    <col min="2" max="2" width="36.5703125" bestFit="1" customWidth="1"/>
  </cols>
  <sheetData>
    <row r="1" spans="1:2" x14ac:dyDescent="0.25">
      <c r="A1" s="8" t="s">
        <v>420</v>
      </c>
      <c r="B1" s="1" t="s">
        <v>1</v>
      </c>
    </row>
    <row r="2" spans="1:2" x14ac:dyDescent="0.25">
      <c r="A2" s="8"/>
      <c r="B2" s="1" t="s">
        <v>2</v>
      </c>
    </row>
    <row r="3" spans="1:2" x14ac:dyDescent="0.25">
      <c r="A3" s="3" t="s">
        <v>421</v>
      </c>
      <c r="B3" s="4"/>
    </row>
    <row r="4" spans="1:2" x14ac:dyDescent="0.25">
      <c r="A4" s="19" t="s">
        <v>420</v>
      </c>
      <c r="B4" s="12" t="s">
        <v>422</v>
      </c>
    </row>
    <row r="5" spans="1:2" x14ac:dyDescent="0.25">
      <c r="A5" s="19"/>
      <c r="B5" s="4"/>
    </row>
    <row r="6" spans="1:2" ht="192.75" x14ac:dyDescent="0.25">
      <c r="A6" s="19"/>
      <c r="B6" s="21" t="s">
        <v>423</v>
      </c>
    </row>
    <row r="7" spans="1:2" x14ac:dyDescent="0.25">
      <c r="A7" s="19"/>
      <c r="B7" s="4"/>
    </row>
    <row r="8" spans="1:2" ht="319.5" x14ac:dyDescent="0.25">
      <c r="A8" s="19"/>
      <c r="B8" s="14" t="s">
        <v>424</v>
      </c>
    </row>
    <row r="9" spans="1:2" x14ac:dyDescent="0.25">
      <c r="A9" s="19"/>
      <c r="B9" s="4"/>
    </row>
    <row r="10" spans="1:2" ht="167.25" x14ac:dyDescent="0.25">
      <c r="A10" s="19"/>
      <c r="B10" s="21" t="s">
        <v>425</v>
      </c>
    </row>
    <row r="11" spans="1:2" x14ac:dyDescent="0.25">
      <c r="A11" s="19"/>
      <c r="B11" s="4"/>
    </row>
    <row r="12" spans="1:2" ht="269.25" x14ac:dyDescent="0.25">
      <c r="A12" s="19"/>
      <c r="B12" s="13" t="s">
        <v>426</v>
      </c>
    </row>
    <row r="13" spans="1:2" x14ac:dyDescent="0.25">
      <c r="A13" s="19"/>
      <c r="B13" s="4"/>
    </row>
    <row r="14" spans="1:2" ht="217.5" x14ac:dyDescent="0.25">
      <c r="A14" s="19"/>
      <c r="B14" s="14" t="s">
        <v>427</v>
      </c>
    </row>
    <row r="15" spans="1:2" x14ac:dyDescent="0.25">
      <c r="A15" s="19"/>
      <c r="B15" s="4"/>
    </row>
    <row r="16" spans="1:2" ht="204.75" x14ac:dyDescent="0.25">
      <c r="A16" s="19"/>
      <c r="B16" s="14" t="s">
        <v>428</v>
      </c>
    </row>
    <row r="17" spans="1:2" x14ac:dyDescent="0.25">
      <c r="A17" s="19"/>
      <c r="B17" s="4"/>
    </row>
    <row r="18" spans="1:2" ht="141.75" x14ac:dyDescent="0.25">
      <c r="A18" s="19"/>
      <c r="B18" s="13" t="s">
        <v>429</v>
      </c>
    </row>
    <row r="19" spans="1:2" x14ac:dyDescent="0.25">
      <c r="A19" s="19"/>
      <c r="B19" s="4"/>
    </row>
    <row r="20" spans="1:2" ht="115.5" x14ac:dyDescent="0.25">
      <c r="A20" s="19"/>
      <c r="B20" s="14" t="s">
        <v>430</v>
      </c>
    </row>
    <row r="21" spans="1:2" x14ac:dyDescent="0.25">
      <c r="A21" s="19"/>
      <c r="B21" s="4"/>
    </row>
    <row r="22" spans="1:2" ht="358.5" x14ac:dyDescent="0.25">
      <c r="A22" s="19"/>
      <c r="B22" s="13" t="s">
        <v>431</v>
      </c>
    </row>
    <row r="23" spans="1:2" x14ac:dyDescent="0.25">
      <c r="A23" s="19"/>
      <c r="B23" s="4"/>
    </row>
    <row r="24" spans="1:2" ht="231" x14ac:dyDescent="0.25">
      <c r="A24" s="19"/>
      <c r="B24" s="13" t="s">
        <v>432</v>
      </c>
    </row>
    <row r="25" spans="1:2" x14ac:dyDescent="0.25">
      <c r="A25" s="19"/>
      <c r="B25" s="4"/>
    </row>
    <row r="26" spans="1:2" ht="217.5" x14ac:dyDescent="0.25">
      <c r="A26" s="19"/>
      <c r="B26" s="14" t="s">
        <v>433</v>
      </c>
    </row>
  </sheetData>
  <mergeCells count="2">
    <mergeCell ref="A1:A2"/>
    <mergeCell ref="A4:A2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2" bestFit="1" customWidth="1"/>
    <col min="2" max="2" width="22.28515625" customWidth="1"/>
    <col min="3" max="3" width="14.42578125" customWidth="1"/>
  </cols>
  <sheetData>
    <row r="1" spans="1:3" ht="15" customHeight="1" x14ac:dyDescent="0.25">
      <c r="A1" s="8" t="s">
        <v>434</v>
      </c>
      <c r="B1" s="8" t="s">
        <v>1</v>
      </c>
      <c r="C1" s="8"/>
    </row>
    <row r="2" spans="1:3" ht="15" customHeight="1" x14ac:dyDescent="0.25">
      <c r="A2" s="8"/>
      <c r="B2" s="8" t="s">
        <v>2</v>
      </c>
      <c r="C2" s="8"/>
    </row>
    <row r="3" spans="1:3" x14ac:dyDescent="0.25">
      <c r="A3" s="3" t="s">
        <v>435</v>
      </c>
      <c r="B3" s="37"/>
      <c r="C3" s="37"/>
    </row>
    <row r="4" spans="1:3" ht="31.5" customHeight="1" x14ac:dyDescent="0.25">
      <c r="A4" s="19" t="s">
        <v>436</v>
      </c>
      <c r="B4" s="61" t="s">
        <v>437</v>
      </c>
      <c r="C4" s="61"/>
    </row>
    <row r="5" spans="1:3" x14ac:dyDescent="0.25">
      <c r="A5" s="19"/>
      <c r="B5" s="37"/>
      <c r="C5" s="37"/>
    </row>
    <row r="6" spans="1:3" ht="362.25" customHeight="1" x14ac:dyDescent="0.25">
      <c r="A6" s="19"/>
      <c r="B6" s="62" t="s">
        <v>438</v>
      </c>
      <c r="C6" s="62"/>
    </row>
    <row r="7" spans="1:3" x14ac:dyDescent="0.25">
      <c r="A7" s="19"/>
      <c r="B7" s="37"/>
      <c r="C7" s="37"/>
    </row>
    <row r="8" spans="1:3" ht="47.25" customHeight="1" x14ac:dyDescent="0.25">
      <c r="A8" s="19"/>
      <c r="B8" s="62" t="s">
        <v>439</v>
      </c>
      <c r="C8" s="62"/>
    </row>
    <row r="9" spans="1:3" x14ac:dyDescent="0.25">
      <c r="A9" s="19"/>
      <c r="B9" s="37"/>
      <c r="C9" s="37"/>
    </row>
    <row r="10" spans="1:3" ht="15.75" thickBot="1" x14ac:dyDescent="0.3">
      <c r="A10" s="19"/>
      <c r="B10" s="17"/>
      <c r="C10" s="95" t="s">
        <v>440</v>
      </c>
    </row>
    <row r="11" spans="1:3" ht="15.75" thickBot="1" x14ac:dyDescent="0.3">
      <c r="A11" s="19"/>
      <c r="B11" s="96" t="s">
        <v>441</v>
      </c>
      <c r="C11" s="31">
        <v>80495</v>
      </c>
    </row>
    <row r="12" spans="1:3" ht="15.75" thickTop="1" x14ac:dyDescent="0.25">
      <c r="A12" s="19"/>
      <c r="B12" s="96" t="s">
        <v>442</v>
      </c>
      <c r="C12" s="97">
        <v>81604</v>
      </c>
    </row>
    <row r="13" spans="1:3" x14ac:dyDescent="0.25">
      <c r="A13" s="19"/>
      <c r="B13" s="96" t="s">
        <v>443</v>
      </c>
      <c r="C13" s="28">
        <v>-51115</v>
      </c>
    </row>
    <row r="14" spans="1:3" ht="15.75" thickBot="1" x14ac:dyDescent="0.3">
      <c r="A14" s="19"/>
      <c r="B14" s="96" t="s">
        <v>444</v>
      </c>
      <c r="C14" s="29">
        <v>-9094</v>
      </c>
    </row>
    <row r="15" spans="1:3" ht="15.75" thickBot="1" x14ac:dyDescent="0.3">
      <c r="A15" s="19"/>
      <c r="B15" s="96" t="s">
        <v>445</v>
      </c>
      <c r="C15" s="31">
        <v>101890</v>
      </c>
    </row>
    <row r="16" spans="1:3" ht="15.75" thickTop="1" x14ac:dyDescent="0.25">
      <c r="A16" s="19"/>
      <c r="B16" s="37"/>
      <c r="C16" s="37"/>
    </row>
    <row r="17" spans="1:3" ht="47.25" customHeight="1" x14ac:dyDescent="0.25">
      <c r="A17" s="19"/>
      <c r="B17" s="62" t="s">
        <v>446</v>
      </c>
      <c r="C17" s="62"/>
    </row>
    <row r="18" spans="1:3" ht="63" customHeight="1" x14ac:dyDescent="0.25">
      <c r="A18" s="19"/>
      <c r="B18" s="62" t="s">
        <v>447</v>
      </c>
      <c r="C18" s="62"/>
    </row>
    <row r="19" spans="1:3" ht="63" customHeight="1" x14ac:dyDescent="0.25">
      <c r="A19" s="19"/>
      <c r="B19" s="62" t="s">
        <v>448</v>
      </c>
      <c r="C19" s="62"/>
    </row>
  </sheetData>
  <mergeCells count="15">
    <mergeCell ref="B9:C9"/>
    <mergeCell ref="B16:C16"/>
    <mergeCell ref="B17:C17"/>
    <mergeCell ref="B18:C18"/>
    <mergeCell ref="B19:C19"/>
    <mergeCell ref="A1:A2"/>
    <mergeCell ref="B1:C1"/>
    <mergeCell ref="B2:C2"/>
    <mergeCell ref="B3:C3"/>
    <mergeCell ref="A4:A19"/>
    <mergeCell ref="B4:C4"/>
    <mergeCell ref="B5:C5"/>
    <mergeCell ref="B6:C6"/>
    <mergeCell ref="B7:C7"/>
    <mergeCell ref="B8:C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1" width="36" bestFit="1" customWidth="1"/>
    <col min="2" max="2" width="36.5703125" bestFit="1" customWidth="1"/>
  </cols>
  <sheetData>
    <row r="1" spans="1:2" x14ac:dyDescent="0.25">
      <c r="A1" s="8" t="s">
        <v>449</v>
      </c>
      <c r="B1" s="1" t="s">
        <v>1</v>
      </c>
    </row>
    <row r="2" spans="1:2" x14ac:dyDescent="0.25">
      <c r="A2" s="8"/>
      <c r="B2" s="1" t="s">
        <v>2</v>
      </c>
    </row>
    <row r="3" spans="1:2" x14ac:dyDescent="0.25">
      <c r="A3" s="3" t="s">
        <v>450</v>
      </c>
      <c r="B3" s="4"/>
    </row>
    <row r="4" spans="1:2" x14ac:dyDescent="0.25">
      <c r="A4" s="19" t="s">
        <v>451</v>
      </c>
      <c r="B4" s="92" t="s">
        <v>452</v>
      </c>
    </row>
    <row r="5" spans="1:2" x14ac:dyDescent="0.25">
      <c r="A5" s="19"/>
      <c r="B5" s="4"/>
    </row>
    <row r="6" spans="1:2" ht="64.5" x14ac:dyDescent="0.25">
      <c r="A6" s="19"/>
      <c r="B6" s="14" t="s">
        <v>453</v>
      </c>
    </row>
    <row r="7" spans="1:2" x14ac:dyDescent="0.25">
      <c r="A7" s="19"/>
      <c r="B7" s="4"/>
    </row>
    <row r="8" spans="1:2" ht="332.25" x14ac:dyDescent="0.25">
      <c r="A8" s="19"/>
      <c r="B8" s="14" t="s">
        <v>454</v>
      </c>
    </row>
    <row r="9" spans="1:2" x14ac:dyDescent="0.25">
      <c r="A9" s="19"/>
      <c r="B9" s="4"/>
    </row>
    <row r="10" spans="1:2" ht="115.5" x14ac:dyDescent="0.25">
      <c r="A10" s="19"/>
      <c r="B10" s="14" t="s">
        <v>455</v>
      </c>
    </row>
    <row r="11" spans="1:2" x14ac:dyDescent="0.25">
      <c r="A11" s="19"/>
      <c r="B11" s="4"/>
    </row>
    <row r="12" spans="1:2" ht="357.75" x14ac:dyDescent="0.25">
      <c r="A12" s="19"/>
      <c r="B12" s="96" t="s">
        <v>456</v>
      </c>
    </row>
    <row r="13" spans="1:2" x14ac:dyDescent="0.25">
      <c r="A13" s="19"/>
      <c r="B13" s="4"/>
    </row>
    <row r="14" spans="1:2" ht="90" x14ac:dyDescent="0.25">
      <c r="A14" s="19"/>
      <c r="B14" s="96" t="s">
        <v>457</v>
      </c>
    </row>
    <row r="15" spans="1:2" x14ac:dyDescent="0.25">
      <c r="A15" s="19"/>
      <c r="B15" s="4"/>
    </row>
  </sheetData>
  <mergeCells count="2">
    <mergeCell ref="A1:A2"/>
    <mergeCell ref="A4:A1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0"/>
  <sheetViews>
    <sheetView showGridLines="0" workbookViewId="0"/>
  </sheetViews>
  <sheetFormatPr defaultRowHeight="15" x14ac:dyDescent="0.25"/>
  <cols>
    <col min="1" max="1" width="20.85546875" bestFit="1" customWidth="1"/>
    <col min="2" max="2" width="36.5703125" bestFit="1" customWidth="1"/>
    <col min="3" max="3" width="4.140625" customWidth="1"/>
    <col min="4" max="4" width="22.140625" customWidth="1"/>
    <col min="5" max="5" width="21.140625" customWidth="1"/>
    <col min="6" max="6" width="4.140625" customWidth="1"/>
    <col min="7" max="7" width="22.140625" customWidth="1"/>
  </cols>
  <sheetData>
    <row r="1" spans="1:7" ht="15" customHeight="1" x14ac:dyDescent="0.25">
      <c r="A1" s="8" t="s">
        <v>458</v>
      </c>
      <c r="B1" s="8" t="s">
        <v>1</v>
      </c>
      <c r="C1" s="8"/>
      <c r="D1" s="8"/>
      <c r="E1" s="8"/>
      <c r="F1" s="8"/>
      <c r="G1" s="8"/>
    </row>
    <row r="2" spans="1:7" ht="15" customHeight="1" x14ac:dyDescent="0.25">
      <c r="A2" s="8"/>
      <c r="B2" s="8" t="s">
        <v>2</v>
      </c>
      <c r="C2" s="8"/>
      <c r="D2" s="8"/>
      <c r="E2" s="8"/>
      <c r="F2" s="8"/>
      <c r="G2" s="8"/>
    </row>
    <row r="3" spans="1:7" x14ac:dyDescent="0.25">
      <c r="A3" s="3" t="s">
        <v>459</v>
      </c>
      <c r="B3" s="37"/>
      <c r="C3" s="37"/>
      <c r="D3" s="37"/>
      <c r="E3" s="37"/>
      <c r="F3" s="37"/>
      <c r="G3" s="37"/>
    </row>
    <row r="4" spans="1:7" x14ac:dyDescent="0.25">
      <c r="A4" s="19" t="s">
        <v>460</v>
      </c>
      <c r="B4" s="93" t="s">
        <v>461</v>
      </c>
      <c r="C4" s="93"/>
      <c r="D4" s="93"/>
      <c r="E4" s="93"/>
      <c r="F4" s="93"/>
      <c r="G4" s="93"/>
    </row>
    <row r="5" spans="1:7" x14ac:dyDescent="0.25">
      <c r="A5" s="19"/>
      <c r="B5" s="37"/>
      <c r="C5" s="37"/>
      <c r="D5" s="37"/>
      <c r="E5" s="37"/>
      <c r="F5" s="37"/>
      <c r="G5" s="37"/>
    </row>
    <row r="6" spans="1:7" ht="63.75" customHeight="1" x14ac:dyDescent="0.25">
      <c r="A6" s="19"/>
      <c r="B6" s="39" t="s">
        <v>462</v>
      </c>
      <c r="C6" s="39"/>
      <c r="D6" s="39"/>
      <c r="E6" s="39"/>
      <c r="F6" s="39"/>
      <c r="G6" s="39"/>
    </row>
    <row r="7" spans="1:7" x14ac:dyDescent="0.25">
      <c r="A7" s="19"/>
      <c r="B7" s="37"/>
      <c r="C7" s="37"/>
      <c r="D7" s="37"/>
      <c r="E7" s="37"/>
      <c r="F7" s="37"/>
      <c r="G7" s="37"/>
    </row>
    <row r="8" spans="1:7" ht="140.25" customHeight="1" x14ac:dyDescent="0.25">
      <c r="A8" s="19"/>
      <c r="B8" s="39" t="s">
        <v>463</v>
      </c>
      <c r="C8" s="39"/>
      <c r="D8" s="39"/>
      <c r="E8" s="39"/>
      <c r="F8" s="39"/>
      <c r="G8" s="39"/>
    </row>
    <row r="9" spans="1:7" x14ac:dyDescent="0.25">
      <c r="A9" s="19"/>
      <c r="B9" s="37"/>
      <c r="C9" s="37"/>
      <c r="D9" s="37"/>
      <c r="E9" s="37"/>
      <c r="F9" s="37"/>
      <c r="G9" s="37"/>
    </row>
    <row r="10" spans="1:7" ht="25.5" customHeight="1" x14ac:dyDescent="0.25">
      <c r="A10" s="19"/>
      <c r="B10" s="39" t="s">
        <v>464</v>
      </c>
      <c r="C10" s="39"/>
      <c r="D10" s="39"/>
      <c r="E10" s="39"/>
      <c r="F10" s="39"/>
      <c r="G10" s="39"/>
    </row>
    <row r="11" spans="1:7" x14ac:dyDescent="0.25">
      <c r="A11" s="19"/>
      <c r="B11" s="37"/>
      <c r="C11" s="37"/>
      <c r="D11" s="37"/>
      <c r="E11" s="37"/>
      <c r="F11" s="37"/>
      <c r="G11" s="37"/>
    </row>
    <row r="12" spans="1:7" ht="15.75" thickBot="1" x14ac:dyDescent="0.3">
      <c r="A12" s="19"/>
      <c r="B12" s="45"/>
      <c r="C12" s="54"/>
      <c r="D12" s="85" t="s">
        <v>465</v>
      </c>
      <c r="E12" s="85"/>
      <c r="F12" s="85"/>
      <c r="G12" s="85"/>
    </row>
    <row r="13" spans="1:7" ht="15.75" thickBot="1" x14ac:dyDescent="0.3">
      <c r="A13" s="19"/>
      <c r="B13" s="45"/>
      <c r="C13" s="58"/>
      <c r="D13" s="76">
        <v>2014</v>
      </c>
      <c r="E13" s="26"/>
      <c r="F13" s="58"/>
      <c r="G13" s="76">
        <v>2013</v>
      </c>
    </row>
    <row r="14" spans="1:7" x14ac:dyDescent="0.25">
      <c r="A14" s="19"/>
      <c r="B14" s="45" t="s">
        <v>466</v>
      </c>
      <c r="C14" s="26"/>
      <c r="D14" s="26"/>
      <c r="E14" s="17"/>
      <c r="F14" s="26"/>
      <c r="G14" s="26"/>
    </row>
    <row r="15" spans="1:7" x14ac:dyDescent="0.25">
      <c r="A15" s="19"/>
      <c r="B15" s="27" t="s">
        <v>467</v>
      </c>
      <c r="C15" s="27" t="s">
        <v>255</v>
      </c>
      <c r="D15" s="28">
        <v>11800819</v>
      </c>
      <c r="E15" s="17"/>
      <c r="F15" s="27" t="s">
        <v>255</v>
      </c>
      <c r="G15" s="28">
        <v>10448256</v>
      </c>
    </row>
    <row r="16" spans="1:7" x14ac:dyDescent="0.25">
      <c r="A16" s="19"/>
      <c r="B16" s="27" t="s">
        <v>468</v>
      </c>
      <c r="C16" s="17"/>
      <c r="D16" s="28">
        <v>-4769364</v>
      </c>
      <c r="E16" s="17"/>
      <c r="F16" s="17"/>
      <c r="G16" s="28">
        <v>-3629413</v>
      </c>
    </row>
    <row r="17" spans="1:7" ht="15.75" thickBot="1" x14ac:dyDescent="0.3">
      <c r="A17" s="19"/>
      <c r="B17" s="27" t="s">
        <v>469</v>
      </c>
      <c r="C17" s="54"/>
      <c r="D17" s="29">
        <v>-950000</v>
      </c>
      <c r="E17" s="17"/>
      <c r="F17" s="54"/>
      <c r="G17" s="29">
        <v>-2000000</v>
      </c>
    </row>
    <row r="18" spans="1:7" x14ac:dyDescent="0.25">
      <c r="A18" s="19"/>
      <c r="B18" s="27" t="s">
        <v>470</v>
      </c>
      <c r="C18" s="26"/>
      <c r="D18" s="68">
        <v>6081455</v>
      </c>
      <c r="E18" s="17"/>
      <c r="F18" s="26"/>
      <c r="G18" s="68">
        <v>4818843</v>
      </c>
    </row>
    <row r="19" spans="1:7" x14ac:dyDescent="0.25">
      <c r="A19" s="19"/>
      <c r="B19" s="45" t="s">
        <v>471</v>
      </c>
      <c r="C19" s="17"/>
      <c r="D19" s="17"/>
      <c r="E19" s="17"/>
      <c r="F19" s="17"/>
      <c r="G19" s="17"/>
    </row>
    <row r="20" spans="1:7" x14ac:dyDescent="0.25">
      <c r="A20" s="19"/>
      <c r="B20" s="27" t="s">
        <v>467</v>
      </c>
      <c r="C20" s="17"/>
      <c r="D20" s="28">
        <v>2065327</v>
      </c>
      <c r="E20" s="17"/>
      <c r="F20" s="17"/>
      <c r="G20" s="28">
        <v>2995612</v>
      </c>
    </row>
    <row r="21" spans="1:7" ht="15.75" thickBot="1" x14ac:dyDescent="0.3">
      <c r="A21" s="19"/>
      <c r="B21" s="27" t="s">
        <v>468</v>
      </c>
      <c r="C21" s="54"/>
      <c r="D21" s="29">
        <v>-102082</v>
      </c>
      <c r="E21" s="17"/>
      <c r="F21" s="54"/>
      <c r="G21" s="29">
        <v>-195752</v>
      </c>
    </row>
    <row r="22" spans="1:7" x14ac:dyDescent="0.25">
      <c r="A22" s="19"/>
      <c r="B22" s="27" t="s">
        <v>470</v>
      </c>
      <c r="C22" s="26"/>
      <c r="D22" s="68">
        <v>1963245</v>
      </c>
      <c r="E22" s="17"/>
      <c r="F22" s="26"/>
      <c r="G22" s="68">
        <v>2799860</v>
      </c>
    </row>
    <row r="23" spans="1:7" x14ac:dyDescent="0.25">
      <c r="A23" s="19"/>
      <c r="B23" s="45" t="s">
        <v>472</v>
      </c>
      <c r="C23" s="17"/>
      <c r="D23" s="17"/>
      <c r="E23" s="17"/>
      <c r="F23" s="17"/>
      <c r="G23" s="17"/>
    </row>
    <row r="24" spans="1:7" x14ac:dyDescent="0.25">
      <c r="A24" s="19"/>
      <c r="B24" s="27" t="s">
        <v>467</v>
      </c>
      <c r="C24" s="17"/>
      <c r="D24" s="28">
        <v>2607744</v>
      </c>
      <c r="E24" s="17"/>
      <c r="F24" s="17"/>
      <c r="G24" s="28">
        <v>2878145</v>
      </c>
    </row>
    <row r="25" spans="1:7" ht="15.75" thickBot="1" x14ac:dyDescent="0.3">
      <c r="A25" s="19"/>
      <c r="B25" s="27" t="s">
        <v>468</v>
      </c>
      <c r="C25" s="54"/>
      <c r="D25" s="29">
        <v>-877620</v>
      </c>
      <c r="E25" s="17"/>
      <c r="F25" s="54"/>
      <c r="G25" s="29">
        <v>-861327</v>
      </c>
    </row>
    <row r="26" spans="1:7" x14ac:dyDescent="0.25">
      <c r="A26" s="19"/>
      <c r="B26" s="27" t="s">
        <v>470</v>
      </c>
      <c r="C26" s="26"/>
      <c r="D26" s="68">
        <v>1730124</v>
      </c>
      <c r="E26" s="17"/>
      <c r="F26" s="26"/>
      <c r="G26" s="68">
        <v>2016818</v>
      </c>
    </row>
    <row r="27" spans="1:7" x14ac:dyDescent="0.25">
      <c r="A27" s="19"/>
      <c r="B27" s="45" t="s">
        <v>473</v>
      </c>
      <c r="C27" s="17"/>
      <c r="D27" s="17"/>
      <c r="E27" s="17"/>
      <c r="F27" s="17"/>
      <c r="G27" s="17"/>
    </row>
    <row r="28" spans="1:7" x14ac:dyDescent="0.25">
      <c r="A28" s="19"/>
      <c r="B28" s="27" t="s">
        <v>467</v>
      </c>
      <c r="C28" s="17"/>
      <c r="D28" s="28">
        <v>3428503</v>
      </c>
      <c r="E28" s="17"/>
      <c r="F28" s="17"/>
      <c r="G28" s="28">
        <v>3241109</v>
      </c>
    </row>
    <row r="29" spans="1:7" ht="15.75" thickBot="1" x14ac:dyDescent="0.3">
      <c r="A29" s="19"/>
      <c r="B29" s="27" t="s">
        <v>468</v>
      </c>
      <c r="C29" s="54"/>
      <c r="D29" s="29">
        <v>-1716379</v>
      </c>
      <c r="E29" s="17"/>
      <c r="F29" s="54"/>
      <c r="G29" s="29">
        <v>-1695933</v>
      </c>
    </row>
    <row r="30" spans="1:7" x14ac:dyDescent="0.25">
      <c r="A30" s="19"/>
      <c r="B30" s="27" t="s">
        <v>470</v>
      </c>
      <c r="C30" s="26"/>
      <c r="D30" s="68">
        <v>1712124</v>
      </c>
      <c r="E30" s="17"/>
      <c r="F30" s="26"/>
      <c r="G30" s="68">
        <v>1545176</v>
      </c>
    </row>
    <row r="31" spans="1:7" x14ac:dyDescent="0.25">
      <c r="A31" s="19"/>
      <c r="B31" s="45" t="s">
        <v>474</v>
      </c>
      <c r="C31" s="17"/>
      <c r="D31" s="17"/>
      <c r="E31" s="17"/>
      <c r="F31" s="17"/>
      <c r="G31" s="17"/>
    </row>
    <row r="32" spans="1:7" ht="26.25" x14ac:dyDescent="0.25">
      <c r="A32" s="19"/>
      <c r="B32" s="27" t="s">
        <v>475</v>
      </c>
      <c r="C32" s="17"/>
      <c r="D32" s="28">
        <v>11486948</v>
      </c>
      <c r="E32" s="17"/>
      <c r="F32" s="17"/>
      <c r="G32" s="28">
        <v>11180697</v>
      </c>
    </row>
    <row r="33" spans="1:7" x14ac:dyDescent="0.25">
      <c r="A33" s="19"/>
      <c r="B33" s="27" t="s">
        <v>476</v>
      </c>
      <c r="C33" s="17"/>
      <c r="D33" s="17"/>
      <c r="E33" s="17"/>
      <c r="F33" s="17"/>
      <c r="G33" s="17"/>
    </row>
    <row r="34" spans="1:7" x14ac:dyDescent="0.25">
      <c r="A34" s="19"/>
      <c r="B34" s="27" t="s">
        <v>477</v>
      </c>
      <c r="C34" s="17"/>
      <c r="D34" s="28">
        <v>-5555449</v>
      </c>
      <c r="E34" s="17"/>
      <c r="F34" s="17"/>
      <c r="G34" s="28">
        <v>-5443652</v>
      </c>
    </row>
    <row r="35" spans="1:7" x14ac:dyDescent="0.25">
      <c r="A35" s="19"/>
      <c r="B35" s="27" t="s">
        <v>478</v>
      </c>
      <c r="C35" s="17"/>
      <c r="D35" s="28">
        <v>-6049385</v>
      </c>
      <c r="E35" s="17"/>
      <c r="F35" s="17"/>
      <c r="G35" s="28">
        <v>-5309560</v>
      </c>
    </row>
    <row r="36" spans="1:7" x14ac:dyDescent="0.25">
      <c r="A36" s="19"/>
      <c r="B36" s="27" t="s">
        <v>479</v>
      </c>
      <c r="C36" s="17"/>
      <c r="D36" s="28">
        <v>-6478976</v>
      </c>
      <c r="E36" s="17"/>
      <c r="F36" s="17"/>
      <c r="G36" s="28">
        <v>-5059912</v>
      </c>
    </row>
    <row r="37" spans="1:7" x14ac:dyDescent="0.25">
      <c r="A37" s="19"/>
      <c r="B37" s="27" t="s">
        <v>89</v>
      </c>
      <c r="C37" s="17"/>
      <c r="D37" s="28">
        <v>85806</v>
      </c>
      <c r="E37" s="17"/>
      <c r="F37" s="17"/>
      <c r="G37" s="28">
        <v>116602</v>
      </c>
    </row>
    <row r="38" spans="1:7" ht="26.25" x14ac:dyDescent="0.25">
      <c r="A38" s="19"/>
      <c r="B38" s="27" t="s">
        <v>90</v>
      </c>
      <c r="C38" s="17"/>
      <c r="D38" s="28">
        <v>5120699</v>
      </c>
      <c r="E38" s="17"/>
      <c r="F38" s="17"/>
      <c r="G38" s="28">
        <v>1992754</v>
      </c>
    </row>
    <row r="39" spans="1:7" ht="15.75" thickBot="1" x14ac:dyDescent="0.3">
      <c r="A39" s="19"/>
      <c r="B39" s="27" t="s">
        <v>139</v>
      </c>
      <c r="C39" s="54"/>
      <c r="D39" s="29">
        <v>536952</v>
      </c>
      <c r="E39" s="17"/>
      <c r="F39" s="54"/>
      <c r="G39" s="30" t="s">
        <v>260</v>
      </c>
    </row>
    <row r="40" spans="1:7" x14ac:dyDescent="0.25">
      <c r="A40" s="19"/>
      <c r="B40" s="27" t="s">
        <v>480</v>
      </c>
      <c r="C40" s="26"/>
      <c r="D40" s="68">
        <v>-853601</v>
      </c>
      <c r="E40" s="17"/>
      <c r="F40" s="26"/>
      <c r="G40" s="68">
        <v>-2523071</v>
      </c>
    </row>
    <row r="41" spans="1:7" x14ac:dyDescent="0.25">
      <c r="A41" s="19"/>
      <c r="B41" s="17"/>
      <c r="C41" s="17"/>
      <c r="D41" s="17"/>
      <c r="E41" s="17"/>
      <c r="F41" s="17"/>
      <c r="G41" s="17"/>
    </row>
    <row r="42" spans="1:7" x14ac:dyDescent="0.25">
      <c r="A42" s="19"/>
      <c r="B42" s="17"/>
      <c r="C42" s="17"/>
      <c r="D42" s="17"/>
      <c r="E42" s="17"/>
      <c r="F42" s="17"/>
      <c r="G42" s="17"/>
    </row>
    <row r="43" spans="1:7" x14ac:dyDescent="0.25">
      <c r="A43" s="19"/>
      <c r="B43" s="17"/>
      <c r="C43" s="17"/>
      <c r="D43" s="17"/>
      <c r="E43" s="17"/>
      <c r="F43" s="17"/>
      <c r="G43" s="17"/>
    </row>
    <row r="44" spans="1:7" x14ac:dyDescent="0.25">
      <c r="A44" s="19"/>
      <c r="B44" s="37"/>
      <c r="C44" s="37"/>
      <c r="D44" s="37"/>
      <c r="E44" s="37"/>
      <c r="F44" s="37"/>
      <c r="G44" s="37"/>
    </row>
    <row r="45" spans="1:7" ht="15.75" thickBot="1" x14ac:dyDescent="0.3">
      <c r="A45" s="19"/>
      <c r="B45" s="17"/>
      <c r="C45" s="101" t="s">
        <v>481</v>
      </c>
      <c r="D45" s="101"/>
      <c r="E45" s="101"/>
      <c r="F45" s="101"/>
      <c r="G45" s="101"/>
    </row>
    <row r="46" spans="1:7" ht="15.75" thickBot="1" x14ac:dyDescent="0.3">
      <c r="A46" s="19"/>
      <c r="B46" s="45"/>
      <c r="C46" s="102">
        <v>2014</v>
      </c>
      <c r="D46" s="102"/>
      <c r="E46" s="17"/>
      <c r="F46" s="102">
        <v>2013</v>
      </c>
      <c r="G46" s="102"/>
    </row>
    <row r="47" spans="1:7" x14ac:dyDescent="0.25">
      <c r="A47" s="19"/>
      <c r="B47" s="17"/>
      <c r="C47" s="98"/>
      <c r="D47" s="98"/>
      <c r="E47" s="11"/>
      <c r="F47" s="98"/>
      <c r="G47" s="98"/>
    </row>
    <row r="48" spans="1:7" x14ac:dyDescent="0.25">
      <c r="A48" s="19"/>
      <c r="B48" s="45" t="s">
        <v>482</v>
      </c>
      <c r="C48" s="17"/>
      <c r="D48" s="17"/>
      <c r="E48" s="17"/>
      <c r="F48" s="17"/>
      <c r="G48" s="17"/>
    </row>
    <row r="49" spans="1:7" x14ac:dyDescent="0.25">
      <c r="A49" s="19"/>
      <c r="B49" s="45" t="s">
        <v>466</v>
      </c>
      <c r="C49" s="17"/>
      <c r="D49" s="17"/>
      <c r="E49" s="17"/>
      <c r="F49" s="17"/>
      <c r="G49" s="17"/>
    </row>
    <row r="50" spans="1:7" ht="15.75" thickBot="1" x14ac:dyDescent="0.3">
      <c r="A50" s="19"/>
      <c r="B50" s="27" t="s">
        <v>483</v>
      </c>
      <c r="C50" s="27" t="s">
        <v>255</v>
      </c>
      <c r="D50" s="99">
        <v>122351316</v>
      </c>
      <c r="E50" s="17"/>
      <c r="F50" s="27" t="s">
        <v>255</v>
      </c>
      <c r="G50" s="99">
        <v>85234171</v>
      </c>
    </row>
    <row r="51" spans="1:7" ht="16.5" thickTop="1" thickBot="1" x14ac:dyDescent="0.3">
      <c r="A51" s="19"/>
      <c r="B51" s="27" t="s">
        <v>484</v>
      </c>
      <c r="C51" s="27" t="s">
        <v>255</v>
      </c>
      <c r="D51" s="100">
        <v>130185089</v>
      </c>
      <c r="E51" s="17"/>
      <c r="F51" s="27" t="s">
        <v>255</v>
      </c>
      <c r="G51" s="100">
        <v>90589726</v>
      </c>
    </row>
    <row r="52" spans="1:7" ht="15.75" thickTop="1" x14ac:dyDescent="0.25">
      <c r="A52" s="19"/>
      <c r="B52" s="17"/>
      <c r="C52" s="17"/>
      <c r="D52" s="33"/>
      <c r="E52" s="17"/>
      <c r="F52" s="17"/>
      <c r="G52" s="33"/>
    </row>
    <row r="53" spans="1:7" x14ac:dyDescent="0.25">
      <c r="A53" s="19"/>
      <c r="B53" s="45" t="s">
        <v>485</v>
      </c>
      <c r="C53" s="17"/>
      <c r="D53" s="17"/>
      <c r="E53" s="17"/>
      <c r="F53" s="17"/>
      <c r="G53" s="17"/>
    </row>
    <row r="54" spans="1:7" ht="15.75" thickBot="1" x14ac:dyDescent="0.3">
      <c r="A54" s="19"/>
      <c r="B54" s="27" t="s">
        <v>483</v>
      </c>
      <c r="C54" s="27" t="s">
        <v>255</v>
      </c>
      <c r="D54" s="99">
        <v>13133827</v>
      </c>
      <c r="E54" s="17"/>
      <c r="F54" s="27" t="s">
        <v>255</v>
      </c>
      <c r="G54" s="99">
        <v>23093296</v>
      </c>
    </row>
    <row r="55" spans="1:7" ht="16.5" thickTop="1" thickBot="1" x14ac:dyDescent="0.3">
      <c r="A55" s="19"/>
      <c r="B55" s="27" t="s">
        <v>486</v>
      </c>
      <c r="C55" s="27" t="s">
        <v>255</v>
      </c>
      <c r="D55" s="100">
        <v>13588922</v>
      </c>
      <c r="E55" s="17"/>
      <c r="F55" s="27" t="s">
        <v>255</v>
      </c>
      <c r="G55" s="100">
        <v>25434100</v>
      </c>
    </row>
    <row r="56" spans="1:7" ht="15.75" thickTop="1" x14ac:dyDescent="0.25">
      <c r="A56" s="19"/>
      <c r="B56" s="17"/>
      <c r="C56" s="17"/>
      <c r="D56" s="33"/>
      <c r="E56" s="17"/>
      <c r="F56" s="17"/>
      <c r="G56" s="33"/>
    </row>
    <row r="57" spans="1:7" x14ac:dyDescent="0.25">
      <c r="A57" s="19"/>
      <c r="B57" s="45" t="s">
        <v>472</v>
      </c>
      <c r="C57" s="17"/>
      <c r="D57" s="17"/>
      <c r="E57" s="17"/>
      <c r="F57" s="17"/>
      <c r="G57" s="17"/>
    </row>
    <row r="58" spans="1:7" ht="15.75" thickBot="1" x14ac:dyDescent="0.3">
      <c r="A58" s="19"/>
      <c r="B58" s="27" t="s">
        <v>483</v>
      </c>
      <c r="C58" s="27" t="s">
        <v>255</v>
      </c>
      <c r="D58" s="99">
        <v>33141294</v>
      </c>
      <c r="E58" s="17"/>
      <c r="F58" s="27" t="s">
        <v>255</v>
      </c>
      <c r="G58" s="99">
        <v>21931330</v>
      </c>
    </row>
    <row r="59" spans="1:7" ht="16.5" thickTop="1" thickBot="1" x14ac:dyDescent="0.3">
      <c r="A59" s="19"/>
      <c r="B59" s="27" t="s">
        <v>484</v>
      </c>
      <c r="C59" s="27" t="s">
        <v>255</v>
      </c>
      <c r="D59" s="100">
        <v>34712223</v>
      </c>
      <c r="E59" s="17"/>
      <c r="F59" s="27" t="s">
        <v>255</v>
      </c>
      <c r="G59" s="100">
        <v>23354122</v>
      </c>
    </row>
    <row r="60" spans="1:7" ht="15.75" thickTop="1" x14ac:dyDescent="0.25">
      <c r="A60" s="19"/>
      <c r="B60" s="17"/>
      <c r="C60" s="17"/>
      <c r="D60" s="33"/>
      <c r="E60" s="17"/>
      <c r="F60" s="17"/>
      <c r="G60" s="33"/>
    </row>
    <row r="61" spans="1:7" x14ac:dyDescent="0.25">
      <c r="A61" s="19"/>
      <c r="B61" s="45" t="s">
        <v>473</v>
      </c>
      <c r="C61" s="17"/>
      <c r="D61" s="17"/>
      <c r="E61" s="17"/>
      <c r="F61" s="17"/>
      <c r="G61" s="17"/>
    </row>
    <row r="62" spans="1:7" ht="15.75" thickBot="1" x14ac:dyDescent="0.3">
      <c r="A62" s="19"/>
      <c r="B62" s="27" t="s">
        <v>483</v>
      </c>
      <c r="C62" s="27" t="s">
        <v>255</v>
      </c>
      <c r="D62" s="99">
        <v>29107675</v>
      </c>
      <c r="E62" s="17"/>
      <c r="F62" s="27" t="s">
        <v>255</v>
      </c>
      <c r="G62" s="99">
        <v>121390988</v>
      </c>
    </row>
    <row r="63" spans="1:7" ht="16.5" thickTop="1" thickBot="1" x14ac:dyDescent="0.3">
      <c r="A63" s="19"/>
      <c r="B63" s="27" t="s">
        <v>484</v>
      </c>
      <c r="C63" s="27" t="s">
        <v>255</v>
      </c>
      <c r="D63" s="100">
        <v>30003506</v>
      </c>
      <c r="E63" s="17"/>
      <c r="F63" s="27" t="s">
        <v>255</v>
      </c>
      <c r="G63" s="100">
        <v>31028008</v>
      </c>
    </row>
    <row r="64" spans="1:7" ht="15.75" thickTop="1" x14ac:dyDescent="0.25">
      <c r="A64" s="19"/>
      <c r="B64" s="45" t="s">
        <v>487</v>
      </c>
      <c r="C64" s="17"/>
      <c r="D64" s="17"/>
      <c r="E64" s="17"/>
      <c r="F64" s="17"/>
      <c r="G64" s="17"/>
    </row>
    <row r="65" spans="1:7" x14ac:dyDescent="0.25">
      <c r="A65" s="19"/>
      <c r="B65" s="27" t="s">
        <v>488</v>
      </c>
      <c r="C65" s="27" t="s">
        <v>255</v>
      </c>
      <c r="D65" s="28">
        <v>208489740</v>
      </c>
      <c r="E65" s="17"/>
      <c r="F65" s="27" t="s">
        <v>255</v>
      </c>
      <c r="G65" s="28">
        <v>170405956</v>
      </c>
    </row>
    <row r="66" spans="1:7" x14ac:dyDescent="0.25">
      <c r="A66" s="19"/>
      <c r="B66" s="27" t="s">
        <v>489</v>
      </c>
      <c r="C66" s="17"/>
      <c r="D66" s="17"/>
      <c r="E66" s="17"/>
      <c r="F66" s="17"/>
      <c r="G66" s="17"/>
    </row>
    <row r="67" spans="1:7" x14ac:dyDescent="0.25">
      <c r="A67" s="19"/>
      <c r="B67" s="27" t="s">
        <v>490</v>
      </c>
      <c r="C67" s="17"/>
      <c r="D67" s="28">
        <v>5636002</v>
      </c>
      <c r="E67" s="17"/>
      <c r="F67" s="17"/>
      <c r="G67" s="28">
        <v>10207001</v>
      </c>
    </row>
    <row r="68" spans="1:7" ht="15.75" thickBot="1" x14ac:dyDescent="0.3">
      <c r="A68" s="19"/>
      <c r="B68" s="27" t="s">
        <v>491</v>
      </c>
      <c r="C68" s="54"/>
      <c r="D68" s="29">
        <v>6499196</v>
      </c>
      <c r="E68" s="17"/>
      <c r="F68" s="54"/>
      <c r="G68" s="29">
        <v>1408387</v>
      </c>
    </row>
    <row r="69" spans="1:7" ht="15.75" thickBot="1" x14ac:dyDescent="0.3">
      <c r="A69" s="19"/>
      <c r="B69" s="27" t="s">
        <v>492</v>
      </c>
      <c r="C69" s="70" t="s">
        <v>255</v>
      </c>
      <c r="D69" s="31">
        <v>220624938</v>
      </c>
      <c r="E69" s="17"/>
      <c r="F69" s="70" t="s">
        <v>255</v>
      </c>
      <c r="G69" s="31">
        <v>182021344</v>
      </c>
    </row>
    <row r="70" spans="1:7" ht="15.75" thickTop="1" x14ac:dyDescent="0.25">
      <c r="A70" s="19"/>
      <c r="B70" s="17"/>
      <c r="C70" s="33"/>
      <c r="D70" s="33"/>
      <c r="E70" s="17"/>
      <c r="F70" s="33"/>
      <c r="G70" s="33"/>
    </row>
    <row r="71" spans="1:7" x14ac:dyDescent="0.25">
      <c r="A71" s="19"/>
      <c r="B71" s="27" t="s">
        <v>493</v>
      </c>
      <c r="C71" s="17"/>
      <c r="D71" s="17"/>
      <c r="E71" s="17"/>
      <c r="F71" s="17"/>
      <c r="G71" s="17"/>
    </row>
    <row r="72" spans="1:7" x14ac:dyDescent="0.25">
      <c r="A72" s="19"/>
      <c r="B72" s="35" t="s">
        <v>494</v>
      </c>
      <c r="C72" s="35"/>
      <c r="D72" s="35"/>
      <c r="E72" s="35"/>
      <c r="F72" s="35"/>
      <c r="G72" s="35"/>
    </row>
    <row r="73" spans="1:7" x14ac:dyDescent="0.25">
      <c r="A73" s="19"/>
      <c r="B73" s="17"/>
      <c r="C73" s="17"/>
      <c r="D73" s="17"/>
      <c r="E73" s="17"/>
      <c r="F73" s="17"/>
      <c r="G73" s="17"/>
    </row>
    <row r="74" spans="1:7" x14ac:dyDescent="0.25">
      <c r="A74" s="19"/>
      <c r="B74" s="35" t="s">
        <v>495</v>
      </c>
      <c r="C74" s="35"/>
      <c r="D74" s="35"/>
      <c r="E74" s="35"/>
      <c r="F74" s="35"/>
      <c r="G74" s="35"/>
    </row>
    <row r="75" spans="1:7" x14ac:dyDescent="0.25">
      <c r="A75" s="19"/>
      <c r="B75" s="35" t="s">
        <v>496</v>
      </c>
      <c r="C75" s="35"/>
      <c r="D75" s="35"/>
      <c r="E75" s="35"/>
      <c r="F75" s="35"/>
      <c r="G75" s="35"/>
    </row>
    <row r="76" spans="1:7" x14ac:dyDescent="0.25">
      <c r="A76" s="19"/>
      <c r="B76" s="37"/>
      <c r="C76" s="37"/>
      <c r="D76" s="37"/>
      <c r="E76" s="37"/>
      <c r="F76" s="37"/>
      <c r="G76" s="37"/>
    </row>
    <row r="77" spans="1:7" ht="15.75" thickBot="1" x14ac:dyDescent="0.3">
      <c r="A77" s="19"/>
      <c r="B77" s="45"/>
      <c r="C77" s="101" t="s">
        <v>465</v>
      </c>
      <c r="D77" s="101"/>
      <c r="E77" s="101"/>
      <c r="F77" s="101"/>
      <c r="G77" s="101"/>
    </row>
    <row r="78" spans="1:7" ht="15.75" thickBot="1" x14ac:dyDescent="0.3">
      <c r="A78" s="19"/>
      <c r="B78" s="45"/>
      <c r="C78" s="102">
        <v>2014</v>
      </c>
      <c r="D78" s="102"/>
      <c r="E78" s="64"/>
      <c r="F78" s="102">
        <v>2013</v>
      </c>
      <c r="G78" s="102"/>
    </row>
    <row r="79" spans="1:7" x14ac:dyDescent="0.25">
      <c r="A79" s="19"/>
      <c r="B79" s="45" t="s">
        <v>497</v>
      </c>
      <c r="C79" s="26"/>
      <c r="D79" s="26"/>
      <c r="E79" s="17"/>
      <c r="F79" s="26"/>
      <c r="G79" s="26"/>
    </row>
    <row r="80" spans="1:7" x14ac:dyDescent="0.25">
      <c r="A80" s="19"/>
      <c r="B80" s="45" t="s">
        <v>466</v>
      </c>
      <c r="C80" s="17"/>
      <c r="D80" s="17"/>
      <c r="E80" s="17"/>
      <c r="F80" s="17"/>
      <c r="G80" s="17"/>
    </row>
    <row r="81" spans="1:7" ht="15.75" thickBot="1" x14ac:dyDescent="0.3">
      <c r="A81" s="19"/>
      <c r="B81" s="27" t="s">
        <v>498</v>
      </c>
      <c r="C81" s="27" t="s">
        <v>255</v>
      </c>
      <c r="D81" s="99">
        <v>42337414</v>
      </c>
      <c r="E81" s="17"/>
      <c r="F81" s="27" t="s">
        <v>255</v>
      </c>
      <c r="G81" s="103" t="s">
        <v>260</v>
      </c>
    </row>
    <row r="82" spans="1:7" ht="27.75" thickTop="1" thickBot="1" x14ac:dyDescent="0.3">
      <c r="A82" s="19"/>
      <c r="B82" s="27" t="s">
        <v>499</v>
      </c>
      <c r="C82" s="27" t="s">
        <v>255</v>
      </c>
      <c r="D82" s="100">
        <v>2123438</v>
      </c>
      <c r="E82" s="17"/>
      <c r="F82" s="27" t="s">
        <v>255</v>
      </c>
      <c r="G82" s="100">
        <v>2758787</v>
      </c>
    </row>
    <row r="83" spans="1:7" ht="15.75" thickTop="1" x14ac:dyDescent="0.25">
      <c r="A83" s="19"/>
      <c r="B83" s="17"/>
      <c r="C83" s="17"/>
      <c r="D83" s="33"/>
      <c r="E83" s="17"/>
      <c r="F83" s="17"/>
      <c r="G83" s="33"/>
    </row>
    <row r="84" spans="1:7" x14ac:dyDescent="0.25">
      <c r="A84" s="19"/>
      <c r="B84" s="45" t="s">
        <v>485</v>
      </c>
      <c r="C84" s="17"/>
      <c r="D84" s="17"/>
      <c r="E84" s="17"/>
      <c r="F84" s="17"/>
      <c r="G84" s="17"/>
    </row>
    <row r="85" spans="1:7" ht="15.75" thickBot="1" x14ac:dyDescent="0.3">
      <c r="A85" s="19"/>
      <c r="B85" s="27" t="s">
        <v>498</v>
      </c>
      <c r="C85" s="27" t="s">
        <v>255</v>
      </c>
      <c r="D85" s="99">
        <v>5726700</v>
      </c>
      <c r="E85" s="17"/>
      <c r="F85" s="27" t="s">
        <v>255</v>
      </c>
      <c r="G85" s="99">
        <v>4189389</v>
      </c>
    </row>
    <row r="86" spans="1:7" ht="15.75" thickTop="1" x14ac:dyDescent="0.25">
      <c r="A86" s="19"/>
      <c r="B86" s="17"/>
      <c r="C86" s="17"/>
      <c r="D86" s="17"/>
      <c r="E86" s="17"/>
      <c r="F86" s="17"/>
      <c r="G86" s="17"/>
    </row>
    <row r="87" spans="1:7" x14ac:dyDescent="0.25">
      <c r="A87" s="19"/>
      <c r="B87" s="45" t="s">
        <v>472</v>
      </c>
      <c r="C87" s="17"/>
      <c r="D87" s="17"/>
      <c r="E87" s="17"/>
      <c r="F87" s="17"/>
      <c r="G87" s="17"/>
    </row>
    <row r="88" spans="1:7" ht="15.75" thickBot="1" x14ac:dyDescent="0.3">
      <c r="A88" s="19"/>
      <c r="B88" s="27" t="s">
        <v>498</v>
      </c>
      <c r="C88" s="27" t="s">
        <v>255</v>
      </c>
      <c r="D88" s="99">
        <v>11211669</v>
      </c>
      <c r="E88" s="17"/>
      <c r="F88" s="27" t="s">
        <v>255</v>
      </c>
      <c r="G88" s="99">
        <v>3650000</v>
      </c>
    </row>
    <row r="89" spans="1:7" ht="27.75" thickTop="1" thickBot="1" x14ac:dyDescent="0.3">
      <c r="A89" s="19"/>
      <c r="B89" s="27" t="s">
        <v>499</v>
      </c>
      <c r="C89" s="27" t="s">
        <v>255</v>
      </c>
      <c r="D89" s="100">
        <v>359473</v>
      </c>
      <c r="E89" s="17"/>
      <c r="F89" s="27" t="s">
        <v>255</v>
      </c>
      <c r="G89" s="100">
        <v>70235</v>
      </c>
    </row>
    <row r="90" spans="1:7" ht="15.75" thickTop="1" x14ac:dyDescent="0.25">
      <c r="A90" s="19"/>
      <c r="B90" s="17"/>
      <c r="C90" s="17"/>
      <c r="D90" s="33"/>
      <c r="E90" s="17"/>
      <c r="F90" s="17"/>
      <c r="G90" s="33"/>
    </row>
    <row r="91" spans="1:7" x14ac:dyDescent="0.25">
      <c r="A91" s="19"/>
      <c r="B91" s="45" t="s">
        <v>500</v>
      </c>
      <c r="C91" s="17"/>
      <c r="D91" s="17"/>
      <c r="E91" s="17"/>
      <c r="F91" s="17"/>
      <c r="G91" s="17"/>
    </row>
    <row r="92" spans="1:7" ht="27" thickBot="1" x14ac:dyDescent="0.3">
      <c r="A92" s="19"/>
      <c r="B92" s="27" t="s">
        <v>499</v>
      </c>
      <c r="C92" s="27" t="s">
        <v>255</v>
      </c>
      <c r="D92" s="99">
        <v>84116</v>
      </c>
      <c r="E92" s="17"/>
      <c r="F92" s="27" t="s">
        <v>255</v>
      </c>
      <c r="G92" s="99">
        <v>27988</v>
      </c>
    </row>
    <row r="93" spans="1:7" ht="15.75" thickTop="1" x14ac:dyDescent="0.25">
      <c r="A93" s="19"/>
      <c r="B93" s="27" t="s">
        <v>501</v>
      </c>
      <c r="C93" s="17"/>
      <c r="D93" s="33"/>
      <c r="E93" s="17"/>
      <c r="F93" s="17"/>
      <c r="G93" s="33"/>
    </row>
    <row r="94" spans="1:7" x14ac:dyDescent="0.25">
      <c r="A94" s="19"/>
      <c r="B94" s="27" t="s">
        <v>502</v>
      </c>
      <c r="C94" s="27" t="s">
        <v>255</v>
      </c>
      <c r="D94" s="28">
        <v>59275783</v>
      </c>
      <c r="E94" s="17"/>
      <c r="F94" s="27" t="s">
        <v>255</v>
      </c>
      <c r="G94" s="28">
        <v>7839389</v>
      </c>
    </row>
    <row r="95" spans="1:7" ht="27" thickBot="1" x14ac:dyDescent="0.3">
      <c r="A95" s="19"/>
      <c r="B95" s="27" t="s">
        <v>499</v>
      </c>
      <c r="C95" s="54"/>
      <c r="D95" s="29">
        <v>2567027</v>
      </c>
      <c r="E95" s="17"/>
      <c r="F95" s="54"/>
      <c r="G95" s="29">
        <v>2857010</v>
      </c>
    </row>
    <row r="96" spans="1:7" ht="15.75" thickBot="1" x14ac:dyDescent="0.3">
      <c r="A96" s="19"/>
      <c r="B96" s="27" t="s">
        <v>503</v>
      </c>
      <c r="C96" s="70" t="s">
        <v>255</v>
      </c>
      <c r="D96" s="31">
        <v>61842810</v>
      </c>
      <c r="E96" s="17"/>
      <c r="F96" s="70" t="s">
        <v>255</v>
      </c>
      <c r="G96" s="31">
        <v>10696399</v>
      </c>
    </row>
    <row r="97" spans="1:7" ht="15.75" thickTop="1" x14ac:dyDescent="0.25">
      <c r="A97" s="19"/>
      <c r="B97" s="17"/>
      <c r="C97" s="33"/>
      <c r="D97" s="33"/>
      <c r="E97" s="17"/>
      <c r="F97" s="33"/>
      <c r="G97" s="33"/>
    </row>
    <row r="98" spans="1:7" x14ac:dyDescent="0.25">
      <c r="A98" s="19"/>
      <c r="B98" s="37"/>
      <c r="C98" s="37"/>
      <c r="D98" s="37"/>
      <c r="E98" s="37"/>
      <c r="F98" s="37"/>
      <c r="G98" s="37"/>
    </row>
    <row r="99" spans="1:7" x14ac:dyDescent="0.25">
      <c r="A99" s="19"/>
      <c r="B99" s="89" t="s">
        <v>493</v>
      </c>
      <c r="C99" s="89"/>
      <c r="D99" s="89"/>
      <c r="E99" s="89"/>
      <c r="F99" s="89"/>
      <c r="G99" s="89"/>
    </row>
    <row r="100" spans="1:7" x14ac:dyDescent="0.25">
      <c r="A100" s="19"/>
      <c r="B100" s="39" t="s">
        <v>504</v>
      </c>
      <c r="C100" s="39"/>
      <c r="D100" s="39"/>
      <c r="E100" s="39"/>
      <c r="F100" s="39"/>
      <c r="G100" s="39"/>
    </row>
  </sheetData>
  <mergeCells count="28">
    <mergeCell ref="B11:G11"/>
    <mergeCell ref="B44:G44"/>
    <mergeCell ref="B76:G76"/>
    <mergeCell ref="B98:G98"/>
    <mergeCell ref="B99:G99"/>
    <mergeCell ref="B100:G100"/>
    <mergeCell ref="B5:G5"/>
    <mergeCell ref="B6:G6"/>
    <mergeCell ref="B7:G7"/>
    <mergeCell ref="B8:G8"/>
    <mergeCell ref="B9:G9"/>
    <mergeCell ref="B10:G10"/>
    <mergeCell ref="B75:G75"/>
    <mergeCell ref="C77:G77"/>
    <mergeCell ref="C78:D78"/>
    <mergeCell ref="F78:G78"/>
    <mergeCell ref="A1:A2"/>
    <mergeCell ref="B1:G1"/>
    <mergeCell ref="B2:G2"/>
    <mergeCell ref="B3:G3"/>
    <mergeCell ref="A4:A100"/>
    <mergeCell ref="B4:G4"/>
    <mergeCell ref="D12:G12"/>
    <mergeCell ref="C45:G45"/>
    <mergeCell ref="C46:D46"/>
    <mergeCell ref="F46:G46"/>
    <mergeCell ref="B72:G72"/>
    <mergeCell ref="B74:G74"/>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29.28515625" bestFit="1" customWidth="1"/>
    <col min="2" max="2" width="36.5703125" bestFit="1" customWidth="1"/>
  </cols>
  <sheetData>
    <row r="1" spans="1:2" x14ac:dyDescent="0.25">
      <c r="A1" s="8" t="s">
        <v>505</v>
      </c>
      <c r="B1" s="1" t="s">
        <v>1</v>
      </c>
    </row>
    <row r="2" spans="1:2" x14ac:dyDescent="0.25">
      <c r="A2" s="8"/>
      <c r="B2" s="1" t="s">
        <v>2</v>
      </c>
    </row>
    <row r="3" spans="1:2" x14ac:dyDescent="0.25">
      <c r="A3" s="3" t="s">
        <v>506</v>
      </c>
      <c r="B3" s="4"/>
    </row>
    <row r="4" spans="1:2" x14ac:dyDescent="0.25">
      <c r="A4" s="19" t="s">
        <v>507</v>
      </c>
      <c r="B4" s="92" t="s">
        <v>508</v>
      </c>
    </row>
    <row r="5" spans="1:2" x14ac:dyDescent="0.25">
      <c r="A5" s="19"/>
      <c r="B5" s="4"/>
    </row>
    <row r="6" spans="1:2" ht="90" x14ac:dyDescent="0.25">
      <c r="A6" s="19"/>
      <c r="B6" s="18" t="s">
        <v>509</v>
      </c>
    </row>
    <row r="7" spans="1:2" x14ac:dyDescent="0.25">
      <c r="A7" s="19"/>
      <c r="B7" s="4"/>
    </row>
    <row r="8" spans="1:2" ht="408.75" x14ac:dyDescent="0.25">
      <c r="A8" s="19"/>
      <c r="B8" s="14" t="s">
        <v>510</v>
      </c>
    </row>
    <row r="9" spans="1:2" x14ac:dyDescent="0.25">
      <c r="A9" s="19"/>
      <c r="B9" s="4"/>
    </row>
  </sheetData>
  <mergeCells count="2">
    <mergeCell ref="A1:A2"/>
    <mergeCell ref="A4:A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0"/>
  <sheetViews>
    <sheetView showGridLines="0" workbookViewId="0"/>
  </sheetViews>
  <sheetFormatPr defaultRowHeight="15" x14ac:dyDescent="0.25"/>
  <cols>
    <col min="1" max="1" width="36.5703125" bestFit="1" customWidth="1"/>
    <col min="2" max="4" width="12.28515625" bestFit="1" customWidth="1"/>
  </cols>
  <sheetData>
    <row r="1" spans="1:4" x14ac:dyDescent="0.25">
      <c r="A1" s="1" t="s">
        <v>26</v>
      </c>
      <c r="B1" s="1" t="s">
        <v>2</v>
      </c>
      <c r="C1" s="1" t="s">
        <v>27</v>
      </c>
      <c r="D1" s="1" t="s">
        <v>28</v>
      </c>
    </row>
    <row r="2" spans="1:4" ht="30" x14ac:dyDescent="0.25">
      <c r="A2" s="3" t="s">
        <v>29</v>
      </c>
      <c r="B2" s="4"/>
      <c r="C2" s="4"/>
      <c r="D2" s="4"/>
    </row>
    <row r="3" spans="1:4" x14ac:dyDescent="0.25">
      <c r="A3" s="2" t="s">
        <v>30</v>
      </c>
      <c r="B3" s="5">
        <v>47681450</v>
      </c>
      <c r="C3" s="5">
        <v>41882217</v>
      </c>
      <c r="D3" s="4"/>
    </row>
    <row r="4" spans="1:4" x14ac:dyDescent="0.25">
      <c r="A4" s="2" t="s">
        <v>31</v>
      </c>
      <c r="B4" s="6">
        <v>154098293</v>
      </c>
      <c r="C4" s="6">
        <v>128085648</v>
      </c>
      <c r="D4" s="4"/>
    </row>
    <row r="5" spans="1:4" x14ac:dyDescent="0.25">
      <c r="A5" s="2" t="s">
        <v>32</v>
      </c>
      <c r="B5" s="6">
        <v>13164998</v>
      </c>
      <c r="C5" s="6">
        <v>7344151</v>
      </c>
      <c r="D5" s="4"/>
    </row>
    <row r="6" spans="1:4" x14ac:dyDescent="0.25">
      <c r="A6" s="2" t="s">
        <v>33</v>
      </c>
      <c r="B6" s="6">
        <v>9793814</v>
      </c>
      <c r="C6" s="6">
        <v>5411279</v>
      </c>
      <c r="D6" s="4"/>
    </row>
    <row r="7" spans="1:4" ht="30" x14ac:dyDescent="0.25">
      <c r="A7" s="2" t="s">
        <v>34</v>
      </c>
      <c r="B7" s="6">
        <v>224738555</v>
      </c>
      <c r="C7" s="6">
        <v>182723295</v>
      </c>
      <c r="D7" s="4"/>
    </row>
    <row r="8" spans="1:4" ht="30" x14ac:dyDescent="0.25">
      <c r="A8" s="2" t="s">
        <v>35</v>
      </c>
      <c r="B8" s="6">
        <v>-26540852</v>
      </c>
      <c r="C8" s="6">
        <v>-22492171</v>
      </c>
      <c r="D8" s="4"/>
    </row>
    <row r="9" spans="1:4" ht="30" x14ac:dyDescent="0.25">
      <c r="A9" s="2" t="s">
        <v>36</v>
      </c>
      <c r="B9" s="6">
        <v>198197703</v>
      </c>
      <c r="C9" s="6">
        <v>160231124</v>
      </c>
      <c r="D9" s="4"/>
    </row>
    <row r="10" spans="1:4" x14ac:dyDescent="0.25">
      <c r="A10" s="2" t="s">
        <v>37</v>
      </c>
      <c r="B10" s="6">
        <v>5636002</v>
      </c>
      <c r="C10" s="6">
        <v>10207001</v>
      </c>
      <c r="D10" s="6">
        <v>10746536</v>
      </c>
    </row>
    <row r="11" spans="1:4" x14ac:dyDescent="0.25">
      <c r="A11" s="2" t="s">
        <v>38</v>
      </c>
      <c r="B11" s="6">
        <v>4086498</v>
      </c>
      <c r="C11" s="6">
        <v>1355277</v>
      </c>
      <c r="D11" s="4"/>
    </row>
    <row r="12" spans="1:4" x14ac:dyDescent="0.25">
      <c r="A12" s="2" t="s">
        <v>39</v>
      </c>
      <c r="B12" s="6">
        <v>3081223</v>
      </c>
      <c r="C12" s="6">
        <v>2649273</v>
      </c>
      <c r="D12" s="4"/>
    </row>
    <row r="13" spans="1:4" x14ac:dyDescent="0.25">
      <c r="A13" s="2" t="s">
        <v>40</v>
      </c>
      <c r="B13" s="6">
        <v>2423000</v>
      </c>
      <c r="C13" s="6">
        <v>2423000</v>
      </c>
      <c r="D13" s="4"/>
    </row>
    <row r="14" spans="1:4" x14ac:dyDescent="0.25">
      <c r="A14" s="2" t="s">
        <v>41</v>
      </c>
      <c r="B14" s="6">
        <v>7200512</v>
      </c>
      <c r="C14" s="6">
        <v>5155669</v>
      </c>
      <c r="D14" s="4"/>
    </row>
    <row r="15" spans="1:4" x14ac:dyDescent="0.25">
      <c r="A15" s="2" t="s">
        <v>42</v>
      </c>
      <c r="B15" s="6">
        <v>220624938</v>
      </c>
      <c r="C15" s="6">
        <v>182021344</v>
      </c>
      <c r="D15" s="4"/>
    </row>
    <row r="16" spans="1:4" x14ac:dyDescent="0.25">
      <c r="A16" s="3" t="s">
        <v>43</v>
      </c>
      <c r="B16" s="4"/>
      <c r="C16" s="4"/>
      <c r="D16" s="4"/>
    </row>
    <row r="17" spans="1:4" x14ac:dyDescent="0.25">
      <c r="A17" s="2" t="s">
        <v>44</v>
      </c>
      <c r="B17" s="6">
        <v>123899298</v>
      </c>
      <c r="C17" s="6">
        <v>89551724</v>
      </c>
      <c r="D17" s="4"/>
    </row>
    <row r="18" spans="1:4" ht="30" x14ac:dyDescent="0.25">
      <c r="A18" s="2" t="s">
        <v>45</v>
      </c>
      <c r="B18" s="6">
        <v>6631804</v>
      </c>
      <c r="C18" s="6">
        <v>4585120</v>
      </c>
      <c r="D18" s="4"/>
    </row>
    <row r="19" spans="1:4" x14ac:dyDescent="0.25">
      <c r="A19" s="2" t="s">
        <v>46</v>
      </c>
      <c r="B19" s="6">
        <v>997175</v>
      </c>
      <c r="C19" s="6">
        <v>1240455</v>
      </c>
      <c r="D19" s="4"/>
    </row>
    <row r="20" spans="1:4" x14ac:dyDescent="0.25">
      <c r="A20" s="2" t="s">
        <v>47</v>
      </c>
      <c r="B20" s="6">
        <v>960328</v>
      </c>
      <c r="C20" s="6">
        <v>775962</v>
      </c>
      <c r="D20" s="4"/>
    </row>
    <row r="21" spans="1:4" x14ac:dyDescent="0.25">
      <c r="A21" s="2" t="s">
        <v>48</v>
      </c>
      <c r="B21" s="6">
        <v>149088605</v>
      </c>
      <c r="C21" s="6">
        <v>96153261</v>
      </c>
      <c r="D21" s="4"/>
    </row>
    <row r="22" spans="1:4" x14ac:dyDescent="0.25">
      <c r="A22" s="3" t="s">
        <v>49</v>
      </c>
      <c r="B22" s="4"/>
      <c r="C22" s="4"/>
      <c r="D22" s="4"/>
    </row>
    <row r="23" spans="1:4" x14ac:dyDescent="0.25">
      <c r="A23" s="2" t="s">
        <v>50</v>
      </c>
      <c r="B23" s="6">
        <v>143715876</v>
      </c>
      <c r="C23" s="6">
        <v>141494883</v>
      </c>
      <c r="D23" s="4"/>
    </row>
    <row r="24" spans="1:4" ht="30" x14ac:dyDescent="0.25">
      <c r="A24" s="2" t="s">
        <v>51</v>
      </c>
      <c r="B24" s="6">
        <v>-83150866</v>
      </c>
      <c r="C24" s="6">
        <v>-71226974</v>
      </c>
      <c r="D24" s="4"/>
    </row>
    <row r="25" spans="1:4" ht="30" x14ac:dyDescent="0.25">
      <c r="A25" s="2" t="s">
        <v>52</v>
      </c>
      <c r="B25" s="6">
        <v>60733884</v>
      </c>
      <c r="C25" s="6">
        <v>70432662</v>
      </c>
      <c r="D25" s="6">
        <v>76704545</v>
      </c>
    </row>
    <row r="26" spans="1:4" x14ac:dyDescent="0.25">
      <c r="A26" s="2" t="s">
        <v>53</v>
      </c>
      <c r="B26" s="6">
        <v>10802449</v>
      </c>
      <c r="C26" s="6">
        <v>15435421</v>
      </c>
      <c r="D26" s="4"/>
    </row>
    <row r="27" spans="1:4" x14ac:dyDescent="0.25">
      <c r="A27" s="2" t="s">
        <v>54</v>
      </c>
      <c r="B27" s="6">
        <v>71536333</v>
      </c>
      <c r="C27" s="6">
        <v>85868083</v>
      </c>
      <c r="D27" s="6">
        <v>87382668</v>
      </c>
    </row>
    <row r="28" spans="1:4" ht="30" x14ac:dyDescent="0.25">
      <c r="A28" s="2" t="s">
        <v>55</v>
      </c>
      <c r="B28" s="6">
        <v>220624938</v>
      </c>
      <c r="C28" s="6">
        <v>182021344</v>
      </c>
      <c r="D28" s="4"/>
    </row>
    <row r="29" spans="1:4" ht="30" x14ac:dyDescent="0.25">
      <c r="A29" s="2" t="s">
        <v>56</v>
      </c>
      <c r="B29" s="4"/>
      <c r="C29" s="4"/>
      <c r="D29" s="4"/>
    </row>
    <row r="30" spans="1:4" x14ac:dyDescent="0.25">
      <c r="A30" s="3" t="s">
        <v>43</v>
      </c>
      <c r="B30" s="4"/>
      <c r="C30" s="4"/>
      <c r="D30" s="4"/>
    </row>
    <row r="31" spans="1:4" ht="105" x14ac:dyDescent="0.25">
      <c r="A31" s="2" t="s">
        <v>57</v>
      </c>
      <c r="B31" s="6">
        <v>16600000</v>
      </c>
      <c r="C31" s="4">
        <v>0</v>
      </c>
      <c r="D31" s="4"/>
    </row>
    <row r="32" spans="1:4" ht="30" x14ac:dyDescent="0.25">
      <c r="A32" s="2" t="s">
        <v>58</v>
      </c>
      <c r="B32" s="4"/>
      <c r="C32" s="4"/>
      <c r="D32" s="4"/>
    </row>
    <row r="33" spans="1:4" x14ac:dyDescent="0.25">
      <c r="A33" s="3" t="s">
        <v>49</v>
      </c>
      <c r="B33" s="4"/>
      <c r="C33" s="4"/>
      <c r="D33" s="4"/>
    </row>
    <row r="34" spans="1:4" x14ac:dyDescent="0.25">
      <c r="A34" s="2" t="s">
        <v>59</v>
      </c>
      <c r="B34" s="4">
        <v>0</v>
      </c>
      <c r="C34" s="4">
        <v>0</v>
      </c>
      <c r="D34" s="4"/>
    </row>
    <row r="35" spans="1:4" ht="30" x14ac:dyDescent="0.25">
      <c r="A35" s="2" t="s">
        <v>60</v>
      </c>
      <c r="B35" s="4"/>
      <c r="C35" s="4"/>
      <c r="D35" s="4"/>
    </row>
    <row r="36" spans="1:4" x14ac:dyDescent="0.25">
      <c r="A36" s="3" t="s">
        <v>49</v>
      </c>
      <c r="B36" s="4"/>
      <c r="C36" s="4"/>
      <c r="D36" s="4"/>
    </row>
    <row r="37" spans="1:4" x14ac:dyDescent="0.25">
      <c r="A37" s="2" t="s">
        <v>59</v>
      </c>
      <c r="B37" s="4">
        <v>0</v>
      </c>
      <c r="C37" s="4">
        <v>16</v>
      </c>
      <c r="D37" s="4"/>
    </row>
    <row r="38" spans="1:4" x14ac:dyDescent="0.25">
      <c r="A38" s="2" t="s">
        <v>61</v>
      </c>
      <c r="B38" s="4"/>
      <c r="C38" s="4"/>
      <c r="D38" s="4"/>
    </row>
    <row r="39" spans="1:4" x14ac:dyDescent="0.25">
      <c r="A39" s="3" t="s">
        <v>49</v>
      </c>
      <c r="B39" s="4"/>
      <c r="C39" s="4"/>
      <c r="D39" s="4"/>
    </row>
    <row r="40" spans="1:4" ht="75" x14ac:dyDescent="0.25">
      <c r="A40" s="2" t="s">
        <v>62</v>
      </c>
      <c r="B40" s="5">
        <v>168874</v>
      </c>
      <c r="C40" s="5">
        <v>164737</v>
      </c>
      <c r="D40" s="4"/>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7"/>
  <sheetViews>
    <sheetView showGridLines="0" workbookViewId="0"/>
  </sheetViews>
  <sheetFormatPr defaultRowHeight="15" x14ac:dyDescent="0.25"/>
  <cols>
    <col min="1" max="1" width="36.5703125" bestFit="1" customWidth="1"/>
    <col min="2" max="2" width="23.5703125" bestFit="1" customWidth="1"/>
    <col min="3" max="3" width="7.85546875" bestFit="1" customWidth="1"/>
    <col min="4" max="4" width="12.140625" bestFit="1" customWidth="1"/>
    <col min="5" max="5" width="19.42578125" bestFit="1" customWidth="1"/>
    <col min="6" max="6" width="12.28515625" bestFit="1" customWidth="1"/>
    <col min="7" max="7" width="22.140625" bestFit="1" customWidth="1"/>
    <col min="8" max="8" width="7" bestFit="1" customWidth="1"/>
    <col min="9" max="9" width="18.42578125" bestFit="1" customWidth="1"/>
    <col min="10" max="10" width="7.85546875" bestFit="1" customWidth="1"/>
    <col min="11" max="11" width="21.140625" bestFit="1" customWidth="1"/>
    <col min="12" max="12" width="17" bestFit="1" customWidth="1"/>
    <col min="13" max="13" width="11.28515625" bestFit="1" customWidth="1"/>
  </cols>
  <sheetData>
    <row r="1" spans="1:13" ht="15" customHeight="1" x14ac:dyDescent="0.25">
      <c r="A1" s="8" t="s">
        <v>511</v>
      </c>
      <c r="B1" s="8" t="s">
        <v>1</v>
      </c>
      <c r="C1" s="8"/>
      <c r="D1" s="8"/>
      <c r="E1" s="8"/>
      <c r="F1" s="8"/>
      <c r="G1" s="8"/>
      <c r="H1" s="8"/>
      <c r="I1" s="8"/>
      <c r="J1" s="8"/>
      <c r="K1" s="8"/>
      <c r="L1" s="8"/>
      <c r="M1" s="8"/>
    </row>
    <row r="2" spans="1:13" ht="15" customHeight="1" x14ac:dyDescent="0.25">
      <c r="A2" s="8"/>
      <c r="B2" s="8" t="s">
        <v>2</v>
      </c>
      <c r="C2" s="8"/>
      <c r="D2" s="8"/>
      <c r="E2" s="8"/>
      <c r="F2" s="8"/>
      <c r="G2" s="8"/>
      <c r="H2" s="8"/>
      <c r="I2" s="8"/>
      <c r="J2" s="8"/>
      <c r="K2" s="8"/>
      <c r="L2" s="8"/>
      <c r="M2" s="8"/>
    </row>
    <row r="3" spans="1:13" ht="45" x14ac:dyDescent="0.25">
      <c r="A3" s="3" t="s">
        <v>512</v>
      </c>
      <c r="B3" s="37"/>
      <c r="C3" s="37"/>
      <c r="D3" s="37"/>
      <c r="E3" s="37"/>
      <c r="F3" s="37"/>
      <c r="G3" s="37"/>
      <c r="H3" s="37"/>
      <c r="I3" s="37"/>
      <c r="J3" s="37"/>
      <c r="K3" s="37"/>
      <c r="L3" s="37"/>
      <c r="M3" s="37"/>
    </row>
    <row r="4" spans="1:13" x14ac:dyDescent="0.25">
      <c r="A4" s="19" t="s">
        <v>513</v>
      </c>
      <c r="B4" s="125" t="s">
        <v>514</v>
      </c>
      <c r="C4" s="125"/>
      <c r="D4" s="125"/>
      <c r="E4" s="125"/>
      <c r="F4" s="125"/>
      <c r="G4" s="125"/>
      <c r="H4" s="125"/>
      <c r="I4" s="125"/>
      <c r="J4" s="125"/>
      <c r="K4" s="125"/>
      <c r="L4" s="125"/>
      <c r="M4" s="125"/>
    </row>
    <row r="5" spans="1:13" x14ac:dyDescent="0.25">
      <c r="A5" s="19"/>
      <c r="B5" s="126" t="s">
        <v>511</v>
      </c>
      <c r="C5" s="126"/>
      <c r="D5" s="126"/>
      <c r="E5" s="126"/>
      <c r="F5" s="126"/>
      <c r="G5" s="126"/>
      <c r="H5" s="126"/>
      <c r="I5" s="126"/>
      <c r="J5" s="126"/>
      <c r="K5" s="126"/>
      <c r="L5" s="126"/>
      <c r="M5" s="126"/>
    </row>
    <row r="6" spans="1:13" x14ac:dyDescent="0.25">
      <c r="A6" s="19"/>
      <c r="B6" s="126" t="s">
        <v>515</v>
      </c>
      <c r="C6" s="126"/>
      <c r="D6" s="126"/>
      <c r="E6" s="126"/>
      <c r="F6" s="126"/>
      <c r="G6" s="126"/>
      <c r="H6" s="126"/>
      <c r="I6" s="126"/>
      <c r="J6" s="126"/>
      <c r="K6" s="126"/>
      <c r="L6" s="126"/>
      <c r="M6" s="126"/>
    </row>
    <row r="7" spans="1:13" ht="15.75" thickBot="1" x14ac:dyDescent="0.3">
      <c r="A7" s="19"/>
      <c r="B7" s="24"/>
      <c r="C7" s="54"/>
      <c r="D7" s="127" t="s">
        <v>516</v>
      </c>
      <c r="E7" s="127"/>
      <c r="F7" s="127"/>
      <c r="G7" s="24"/>
      <c r="H7" s="127" t="s">
        <v>517</v>
      </c>
      <c r="I7" s="127"/>
      <c r="J7" s="127"/>
      <c r="K7" s="24"/>
      <c r="L7" s="24"/>
      <c r="M7" s="24"/>
    </row>
    <row r="8" spans="1:13" x14ac:dyDescent="0.25">
      <c r="A8" s="19"/>
      <c r="B8" s="104" t="s">
        <v>518</v>
      </c>
      <c r="C8" s="104" t="s">
        <v>356</v>
      </c>
      <c r="D8" s="104" t="s">
        <v>519</v>
      </c>
      <c r="E8" s="104" t="s">
        <v>520</v>
      </c>
      <c r="F8" s="104" t="s">
        <v>521</v>
      </c>
      <c r="G8" s="104" t="s">
        <v>522</v>
      </c>
      <c r="H8" s="104" t="s">
        <v>30</v>
      </c>
      <c r="I8" s="104" t="s">
        <v>523</v>
      </c>
      <c r="J8" s="104" t="s">
        <v>524</v>
      </c>
      <c r="K8" s="104" t="s">
        <v>525</v>
      </c>
      <c r="L8" s="104" t="s">
        <v>526</v>
      </c>
      <c r="M8" s="104" t="s">
        <v>527</v>
      </c>
    </row>
    <row r="9" spans="1:13" x14ac:dyDescent="0.25">
      <c r="A9" s="19"/>
      <c r="B9" s="105" t="s">
        <v>528</v>
      </c>
      <c r="C9" s="106">
        <v>2500</v>
      </c>
      <c r="D9" s="107">
        <v>1023</v>
      </c>
      <c r="E9" s="107">
        <v>4806</v>
      </c>
      <c r="F9" s="106">
        <v>5829</v>
      </c>
      <c r="G9" s="106">
        <v>2454</v>
      </c>
      <c r="H9" s="106">
        <v>1023</v>
      </c>
      <c r="I9" s="106">
        <v>7260</v>
      </c>
      <c r="J9" s="106">
        <v>8282</v>
      </c>
      <c r="K9" s="106">
        <v>2564</v>
      </c>
      <c r="L9" s="106">
        <v>3450</v>
      </c>
      <c r="M9" s="106">
        <v>2268</v>
      </c>
    </row>
    <row r="10" spans="1:13" x14ac:dyDescent="0.25">
      <c r="A10" s="19"/>
      <c r="B10" s="105" t="s">
        <v>529</v>
      </c>
      <c r="C10" s="108">
        <v>6964</v>
      </c>
      <c r="D10" s="108">
        <v>3035</v>
      </c>
      <c r="E10" s="108">
        <v>12091</v>
      </c>
      <c r="F10" s="108">
        <v>15126</v>
      </c>
      <c r="G10" s="108">
        <v>1240</v>
      </c>
      <c r="H10" s="108">
        <v>3035</v>
      </c>
      <c r="I10" s="108">
        <v>13331</v>
      </c>
      <c r="J10" s="108">
        <v>16365</v>
      </c>
      <c r="K10" s="108">
        <v>4245</v>
      </c>
      <c r="L10" s="17"/>
      <c r="M10" s="108">
        <v>12120</v>
      </c>
    </row>
    <row r="11" spans="1:13" x14ac:dyDescent="0.25">
      <c r="A11" s="19"/>
      <c r="B11" s="105" t="s">
        <v>530</v>
      </c>
      <c r="C11" s="108">
        <v>4380</v>
      </c>
      <c r="D11" s="109">
        <v>1266</v>
      </c>
      <c r="E11" s="109">
        <v>8815</v>
      </c>
      <c r="F11" s="108">
        <v>10080</v>
      </c>
      <c r="G11" s="110">
        <v>252</v>
      </c>
      <c r="H11" s="108">
        <v>1266</v>
      </c>
      <c r="I11" s="108">
        <v>9066</v>
      </c>
      <c r="J11" s="108">
        <v>10332</v>
      </c>
      <c r="K11" s="108">
        <v>2059</v>
      </c>
      <c r="L11" s="17"/>
      <c r="M11" s="108">
        <v>8274</v>
      </c>
    </row>
    <row r="12" spans="1:13" x14ac:dyDescent="0.25">
      <c r="A12" s="19"/>
      <c r="B12" s="105" t="s">
        <v>531</v>
      </c>
      <c r="C12" s="108">
        <v>1599</v>
      </c>
      <c r="D12" s="111">
        <v>980</v>
      </c>
      <c r="E12" s="109">
        <v>3868</v>
      </c>
      <c r="F12" s="108">
        <v>4848</v>
      </c>
      <c r="G12" s="110">
        <v>124</v>
      </c>
      <c r="H12" s="110">
        <v>980</v>
      </c>
      <c r="I12" s="108">
        <v>3993</v>
      </c>
      <c r="J12" s="108">
        <v>4973</v>
      </c>
      <c r="K12" s="110">
        <v>682</v>
      </c>
      <c r="L12" s="17"/>
      <c r="M12" s="108">
        <v>4291</v>
      </c>
    </row>
    <row r="13" spans="1:13" x14ac:dyDescent="0.25">
      <c r="A13" s="19"/>
      <c r="B13" s="105" t="s">
        <v>532</v>
      </c>
      <c r="C13" s="108">
        <v>2352</v>
      </c>
      <c r="D13" s="109">
        <v>1333</v>
      </c>
      <c r="E13" s="109">
        <v>5203</v>
      </c>
      <c r="F13" s="108">
        <v>6536</v>
      </c>
      <c r="G13" s="110">
        <v>688</v>
      </c>
      <c r="H13" s="108">
        <v>1333</v>
      </c>
      <c r="I13" s="108">
        <v>5891</v>
      </c>
      <c r="J13" s="108">
        <v>7224</v>
      </c>
      <c r="K13" s="108">
        <v>1263</v>
      </c>
      <c r="L13" s="110">
        <v>500</v>
      </c>
      <c r="M13" s="108">
        <v>5461</v>
      </c>
    </row>
    <row r="14" spans="1:13" x14ac:dyDescent="0.25">
      <c r="A14" s="19"/>
      <c r="B14" s="105" t="s">
        <v>533</v>
      </c>
      <c r="C14" s="108">
        <v>4492</v>
      </c>
      <c r="D14" s="109">
        <v>1400</v>
      </c>
      <c r="E14" s="109">
        <v>8600</v>
      </c>
      <c r="F14" s="108">
        <v>10000</v>
      </c>
      <c r="G14" s="110">
        <v>663</v>
      </c>
      <c r="H14" s="108">
        <v>1400</v>
      </c>
      <c r="I14" s="108">
        <v>9263</v>
      </c>
      <c r="J14" s="108">
        <v>10663</v>
      </c>
      <c r="K14" s="108">
        <v>2050</v>
      </c>
      <c r="L14" s="17"/>
      <c r="M14" s="108">
        <v>8613</v>
      </c>
    </row>
    <row r="15" spans="1:13" x14ac:dyDescent="0.25">
      <c r="A15" s="19"/>
      <c r="B15" s="105" t="s">
        <v>534</v>
      </c>
      <c r="C15" s="108">
        <v>10993</v>
      </c>
      <c r="D15" s="111">
        <v>832</v>
      </c>
      <c r="E15" s="109">
        <v>8743</v>
      </c>
      <c r="F15" s="108">
        <v>9575</v>
      </c>
      <c r="G15" s="108">
        <v>1971</v>
      </c>
      <c r="H15" s="110">
        <v>832</v>
      </c>
      <c r="I15" s="108">
        <v>10714</v>
      </c>
      <c r="J15" s="108">
        <v>11546</v>
      </c>
      <c r="K15" s="108">
        <v>1519</v>
      </c>
      <c r="L15" s="17"/>
      <c r="M15" s="108">
        <v>10027</v>
      </c>
    </row>
    <row r="16" spans="1:13" x14ac:dyDescent="0.25">
      <c r="A16" s="19"/>
      <c r="B16" s="105" t="s">
        <v>535</v>
      </c>
      <c r="C16" s="108">
        <v>1092</v>
      </c>
      <c r="D16" s="111">
        <v>572</v>
      </c>
      <c r="E16" s="109">
        <v>2058</v>
      </c>
      <c r="F16" s="108">
        <v>2630</v>
      </c>
      <c r="G16" s="110">
        <v>356</v>
      </c>
      <c r="H16" s="110">
        <v>572</v>
      </c>
      <c r="I16" s="108">
        <v>2414</v>
      </c>
      <c r="J16" s="108">
        <v>2986</v>
      </c>
      <c r="K16" s="110">
        <v>625</v>
      </c>
      <c r="L16" s="17"/>
      <c r="M16" s="108">
        <v>2361</v>
      </c>
    </row>
    <row r="17" spans="1:13" x14ac:dyDescent="0.25">
      <c r="A17" s="19"/>
      <c r="B17" s="105" t="s">
        <v>536</v>
      </c>
      <c r="C17" s="108">
        <v>3847</v>
      </c>
      <c r="D17" s="109">
        <v>1820</v>
      </c>
      <c r="E17" s="109">
        <v>4530</v>
      </c>
      <c r="F17" s="108">
        <v>6350</v>
      </c>
      <c r="G17" s="110" t="s">
        <v>260</v>
      </c>
      <c r="H17" s="108">
        <v>1820</v>
      </c>
      <c r="I17" s="108">
        <v>4530</v>
      </c>
      <c r="J17" s="108">
        <v>6350</v>
      </c>
      <c r="K17" s="110">
        <v>356</v>
      </c>
      <c r="L17" s="17"/>
      <c r="M17" s="108">
        <v>5994</v>
      </c>
    </row>
    <row r="18" spans="1:13" x14ac:dyDescent="0.25">
      <c r="A18" s="19"/>
      <c r="B18" s="105" t="s">
        <v>316</v>
      </c>
      <c r="C18" s="108">
        <v>10368</v>
      </c>
      <c r="D18" s="109">
        <v>9613</v>
      </c>
      <c r="E18" s="109">
        <v>4887</v>
      </c>
      <c r="F18" s="108">
        <v>14500</v>
      </c>
      <c r="G18" s="110">
        <v>401</v>
      </c>
      <c r="H18" s="108">
        <v>9613</v>
      </c>
      <c r="I18" s="108">
        <v>5288</v>
      </c>
      <c r="J18" s="108">
        <v>14901</v>
      </c>
      <c r="K18" s="110">
        <v>947</v>
      </c>
      <c r="L18" s="17"/>
      <c r="M18" s="108">
        <v>13954</v>
      </c>
    </row>
    <row r="19" spans="1:13" x14ac:dyDescent="0.25">
      <c r="A19" s="19"/>
      <c r="B19" s="105" t="s">
        <v>537</v>
      </c>
      <c r="C19" s="108">
        <v>6000</v>
      </c>
      <c r="D19" s="109">
        <v>1325</v>
      </c>
      <c r="E19" s="109">
        <v>5950</v>
      </c>
      <c r="F19" s="108">
        <v>7275</v>
      </c>
      <c r="G19" s="110">
        <v>276</v>
      </c>
      <c r="H19" s="108">
        <v>1325</v>
      </c>
      <c r="I19" s="108">
        <v>6226</v>
      </c>
      <c r="J19" s="108">
        <v>7551</v>
      </c>
      <c r="K19" s="110">
        <v>867</v>
      </c>
      <c r="L19" s="17"/>
      <c r="M19" s="108">
        <v>6684</v>
      </c>
    </row>
    <row r="20" spans="1:13" x14ac:dyDescent="0.25">
      <c r="A20" s="19"/>
      <c r="B20" s="105" t="s">
        <v>538</v>
      </c>
      <c r="C20" s="108">
        <v>3321</v>
      </c>
      <c r="D20" s="111">
        <v>413</v>
      </c>
      <c r="E20" s="109">
        <v>4926</v>
      </c>
      <c r="F20" s="108">
        <v>5339</v>
      </c>
      <c r="G20" s="110">
        <v>70</v>
      </c>
      <c r="H20" s="110">
        <v>413</v>
      </c>
      <c r="I20" s="108">
        <v>4996</v>
      </c>
      <c r="J20" s="108">
        <v>5409</v>
      </c>
      <c r="K20" s="110">
        <v>439</v>
      </c>
      <c r="L20" s="17"/>
      <c r="M20" s="108">
        <v>4969</v>
      </c>
    </row>
    <row r="21" spans="1:13" x14ac:dyDescent="0.25">
      <c r="A21" s="19"/>
      <c r="B21" s="105" t="s">
        <v>539</v>
      </c>
      <c r="C21" s="108">
        <v>6600</v>
      </c>
      <c r="D21" s="109">
        <v>1717</v>
      </c>
      <c r="E21" s="109">
        <v>7708</v>
      </c>
      <c r="F21" s="108">
        <v>9425</v>
      </c>
      <c r="G21" s="110">
        <v>17</v>
      </c>
      <c r="H21" s="108">
        <v>1717</v>
      </c>
      <c r="I21" s="108">
        <v>7725</v>
      </c>
      <c r="J21" s="108">
        <v>9442</v>
      </c>
      <c r="K21" s="110">
        <v>410</v>
      </c>
      <c r="L21" s="17"/>
      <c r="M21" s="108">
        <v>9032</v>
      </c>
    </row>
    <row r="22" spans="1:13" x14ac:dyDescent="0.25">
      <c r="A22" s="19"/>
      <c r="B22" s="105" t="s">
        <v>540</v>
      </c>
      <c r="C22" s="108">
        <v>10250</v>
      </c>
      <c r="D22" s="109">
        <v>2025</v>
      </c>
      <c r="E22" s="109">
        <v>13475</v>
      </c>
      <c r="F22" s="108">
        <v>15500</v>
      </c>
      <c r="G22" s="110" t="s">
        <v>260</v>
      </c>
      <c r="H22" s="108">
        <v>2025</v>
      </c>
      <c r="I22" s="108">
        <v>13515</v>
      </c>
      <c r="J22" s="108">
        <v>15540</v>
      </c>
      <c r="K22" s="110" t="s">
        <v>260</v>
      </c>
      <c r="L22" s="17"/>
      <c r="M22" s="108">
        <v>15540</v>
      </c>
    </row>
    <row r="23" spans="1:13" ht="15.75" thickBot="1" x14ac:dyDescent="0.3">
      <c r="A23" s="19"/>
      <c r="B23" s="105" t="s">
        <v>541</v>
      </c>
      <c r="C23" s="112">
        <v>8500</v>
      </c>
      <c r="D23" s="113">
        <v>1420</v>
      </c>
      <c r="E23" s="113">
        <v>10430</v>
      </c>
      <c r="F23" s="112">
        <v>11850</v>
      </c>
      <c r="G23" s="114" t="s">
        <v>260</v>
      </c>
      <c r="H23" s="112">
        <v>1420</v>
      </c>
      <c r="I23" s="112">
        <v>10453</v>
      </c>
      <c r="J23" s="112">
        <v>11873</v>
      </c>
      <c r="K23" s="114" t="s">
        <v>260</v>
      </c>
      <c r="L23" s="54"/>
      <c r="M23" s="112">
        <v>11873</v>
      </c>
    </row>
    <row r="24" spans="1:13" ht="15.75" thickBot="1" x14ac:dyDescent="0.3">
      <c r="A24" s="19"/>
      <c r="B24" s="105" t="s">
        <v>542</v>
      </c>
      <c r="C24" s="115">
        <v>83258</v>
      </c>
      <c r="D24" s="115">
        <v>28774</v>
      </c>
      <c r="E24" s="115">
        <v>106090</v>
      </c>
      <c r="F24" s="115">
        <v>134863</v>
      </c>
      <c r="G24" s="115">
        <v>8512</v>
      </c>
      <c r="H24" s="115">
        <v>28774</v>
      </c>
      <c r="I24" s="115">
        <v>114665</v>
      </c>
      <c r="J24" s="115">
        <v>143437</v>
      </c>
      <c r="K24" s="115">
        <v>18026</v>
      </c>
      <c r="L24" s="115">
        <v>3950</v>
      </c>
      <c r="M24" s="115">
        <v>121461</v>
      </c>
    </row>
    <row r="25" spans="1:13" ht="15.75" thickTop="1" x14ac:dyDescent="0.25">
      <c r="A25" s="19"/>
      <c r="B25" s="17"/>
      <c r="C25" s="116"/>
      <c r="D25" s="117"/>
      <c r="E25" s="117"/>
      <c r="F25" s="116"/>
      <c r="G25" s="116"/>
      <c r="H25" s="116"/>
      <c r="I25" s="116"/>
      <c r="J25" s="116"/>
      <c r="K25" s="116"/>
      <c r="L25" s="116"/>
      <c r="M25" s="116"/>
    </row>
    <row r="26" spans="1:13" x14ac:dyDescent="0.25">
      <c r="A26" s="19"/>
      <c r="B26" s="105" t="s">
        <v>543</v>
      </c>
      <c r="C26" s="110" t="s">
        <v>260</v>
      </c>
      <c r="D26" s="109">
        <v>1698</v>
      </c>
      <c r="E26" s="109">
        <v>6232</v>
      </c>
      <c r="F26" s="108">
        <v>7930</v>
      </c>
      <c r="G26" s="110">
        <v>627</v>
      </c>
      <c r="H26" s="108">
        <v>1698</v>
      </c>
      <c r="I26" s="108">
        <v>6858</v>
      </c>
      <c r="J26" s="108">
        <v>8557</v>
      </c>
      <c r="K26" s="108">
        <v>1723</v>
      </c>
      <c r="L26" s="17"/>
      <c r="M26" s="108">
        <v>6834</v>
      </c>
    </row>
    <row r="27" spans="1:13" x14ac:dyDescent="0.25">
      <c r="A27" s="19"/>
      <c r="B27" s="105" t="s">
        <v>544</v>
      </c>
      <c r="C27" s="108">
        <v>1215</v>
      </c>
      <c r="D27" s="111">
        <v>811</v>
      </c>
      <c r="E27" s="109">
        <v>1369</v>
      </c>
      <c r="F27" s="108">
        <v>2180</v>
      </c>
      <c r="G27" s="110">
        <v>71</v>
      </c>
      <c r="H27" s="110">
        <v>811</v>
      </c>
      <c r="I27" s="108">
        <v>1440</v>
      </c>
      <c r="J27" s="108">
        <v>2251</v>
      </c>
      <c r="K27" s="110">
        <v>353</v>
      </c>
      <c r="L27" s="17"/>
      <c r="M27" s="108">
        <v>1897</v>
      </c>
    </row>
    <row r="28" spans="1:13" x14ac:dyDescent="0.25">
      <c r="A28" s="19"/>
      <c r="B28" s="105" t="s">
        <v>545</v>
      </c>
      <c r="C28" s="108">
        <v>3368</v>
      </c>
      <c r="D28" s="109">
        <v>2350</v>
      </c>
      <c r="E28" s="109">
        <v>4814</v>
      </c>
      <c r="F28" s="108">
        <v>7164</v>
      </c>
      <c r="G28" s="110">
        <v>62</v>
      </c>
      <c r="H28" s="108">
        <v>2350</v>
      </c>
      <c r="I28" s="108">
        <v>4875</v>
      </c>
      <c r="J28" s="108">
        <v>7226</v>
      </c>
      <c r="K28" s="110">
        <v>930</v>
      </c>
      <c r="L28" s="110">
        <v>300</v>
      </c>
      <c r="M28" s="108">
        <v>5995</v>
      </c>
    </row>
    <row r="29" spans="1:13" x14ac:dyDescent="0.25">
      <c r="A29" s="19"/>
      <c r="B29" s="105" t="s">
        <v>546</v>
      </c>
      <c r="C29" s="108">
        <v>2982</v>
      </c>
      <c r="D29" s="109">
        <v>2811</v>
      </c>
      <c r="E29" s="109">
        <v>5175</v>
      </c>
      <c r="F29" s="108">
        <v>7986</v>
      </c>
      <c r="G29" s="110">
        <v>400</v>
      </c>
      <c r="H29" s="108">
        <v>2811</v>
      </c>
      <c r="I29" s="108">
        <v>6323</v>
      </c>
      <c r="J29" s="108">
        <v>9134</v>
      </c>
      <c r="K29" s="108">
        <v>1183</v>
      </c>
      <c r="L29" s="17"/>
      <c r="M29" s="108">
        <v>7951</v>
      </c>
    </row>
    <row r="30" spans="1:13" ht="15.75" thickBot="1" x14ac:dyDescent="0.3">
      <c r="A30" s="19"/>
      <c r="B30" s="105" t="s">
        <v>547</v>
      </c>
      <c r="C30" s="112">
        <v>8440</v>
      </c>
      <c r="D30" s="113">
        <v>1750</v>
      </c>
      <c r="E30" s="113">
        <v>9462</v>
      </c>
      <c r="F30" s="112">
        <v>11212</v>
      </c>
      <c r="G30" s="114" t="s">
        <v>260</v>
      </c>
      <c r="H30" s="112">
        <v>1750</v>
      </c>
      <c r="I30" s="112">
        <v>9610</v>
      </c>
      <c r="J30" s="112">
        <v>11360</v>
      </c>
      <c r="K30" s="114" t="s">
        <v>260</v>
      </c>
      <c r="L30" s="54"/>
      <c r="M30" s="112">
        <v>11360</v>
      </c>
    </row>
    <row r="31" spans="1:13" ht="15.75" thickBot="1" x14ac:dyDescent="0.3">
      <c r="A31" s="19"/>
      <c r="B31" s="105" t="s">
        <v>548</v>
      </c>
      <c r="C31" s="115">
        <v>16005</v>
      </c>
      <c r="D31" s="115">
        <v>9420</v>
      </c>
      <c r="E31" s="115">
        <v>27052</v>
      </c>
      <c r="F31" s="115">
        <v>36472</v>
      </c>
      <c r="G31" s="115">
        <v>1160</v>
      </c>
      <c r="H31" s="115">
        <v>9420</v>
      </c>
      <c r="I31" s="115">
        <v>29106</v>
      </c>
      <c r="J31" s="115">
        <v>38528</v>
      </c>
      <c r="K31" s="115">
        <v>4189</v>
      </c>
      <c r="L31" s="115">
        <v>300</v>
      </c>
      <c r="M31" s="115">
        <v>34037</v>
      </c>
    </row>
    <row r="32" spans="1:13" ht="15.75" thickTop="1" x14ac:dyDescent="0.25">
      <c r="A32" s="19"/>
      <c r="B32" s="17"/>
      <c r="C32" s="116"/>
      <c r="D32" s="116"/>
      <c r="E32" s="116"/>
      <c r="F32" s="116"/>
      <c r="G32" s="116"/>
      <c r="H32" s="116"/>
      <c r="I32" s="116"/>
      <c r="J32" s="116"/>
      <c r="K32" s="116"/>
      <c r="L32" s="116"/>
      <c r="M32" s="116"/>
    </row>
    <row r="33" spans="1:13" x14ac:dyDescent="0.25">
      <c r="A33" s="19"/>
      <c r="B33" s="105" t="s">
        <v>549</v>
      </c>
      <c r="C33" s="108">
        <v>2400</v>
      </c>
      <c r="D33" s="111">
        <v>784</v>
      </c>
      <c r="E33" s="109">
        <v>4242</v>
      </c>
      <c r="F33" s="108">
        <v>5026</v>
      </c>
      <c r="G33" s="110">
        <v>17</v>
      </c>
      <c r="H33" s="110">
        <v>784</v>
      </c>
      <c r="I33" s="108">
        <v>4260</v>
      </c>
      <c r="J33" s="108">
        <v>5044</v>
      </c>
      <c r="K33" s="110">
        <v>778</v>
      </c>
      <c r="L33" s="17"/>
      <c r="M33" s="108">
        <v>4266</v>
      </c>
    </row>
    <row r="34" spans="1:13" x14ac:dyDescent="0.25">
      <c r="A34" s="19"/>
      <c r="B34" s="105" t="s">
        <v>550</v>
      </c>
      <c r="C34" s="108">
        <v>3318</v>
      </c>
      <c r="D34" s="109">
        <v>1281</v>
      </c>
      <c r="E34" s="109">
        <v>6726</v>
      </c>
      <c r="F34" s="108">
        <v>8007</v>
      </c>
      <c r="G34" s="110">
        <v>57</v>
      </c>
      <c r="H34" s="108">
        <v>1281</v>
      </c>
      <c r="I34" s="108">
        <v>6783</v>
      </c>
      <c r="J34" s="108">
        <v>8065</v>
      </c>
      <c r="K34" s="108">
        <v>1404</v>
      </c>
      <c r="L34" s="17"/>
      <c r="M34" s="108">
        <v>6661</v>
      </c>
    </row>
    <row r="35" spans="1:13" x14ac:dyDescent="0.25">
      <c r="A35" s="19"/>
      <c r="B35" s="105" t="s">
        <v>551</v>
      </c>
      <c r="C35" s="108">
        <v>4118</v>
      </c>
      <c r="D35" s="111">
        <v>584</v>
      </c>
      <c r="E35" s="109">
        <v>5580</v>
      </c>
      <c r="F35" s="108">
        <v>6164</v>
      </c>
      <c r="G35" s="110">
        <v>17</v>
      </c>
      <c r="H35" s="110">
        <v>584</v>
      </c>
      <c r="I35" s="108">
        <v>5597</v>
      </c>
      <c r="J35" s="108">
        <v>6181</v>
      </c>
      <c r="K35" s="110">
        <v>815</v>
      </c>
      <c r="L35" s="17"/>
      <c r="M35" s="108">
        <v>5365</v>
      </c>
    </row>
    <row r="36" spans="1:13" x14ac:dyDescent="0.25">
      <c r="A36" s="19"/>
      <c r="B36" s="105" t="s">
        <v>552</v>
      </c>
      <c r="C36" s="110">
        <v>834</v>
      </c>
      <c r="D36" s="109">
        <v>1227</v>
      </c>
      <c r="E36" s="109">
        <v>1305</v>
      </c>
      <c r="F36" s="108">
        <v>2532</v>
      </c>
      <c r="G36" s="110">
        <v>31</v>
      </c>
      <c r="H36" s="108">
        <v>1227</v>
      </c>
      <c r="I36" s="108">
        <v>1336</v>
      </c>
      <c r="J36" s="108">
        <v>2563</v>
      </c>
      <c r="K36" s="110">
        <v>187</v>
      </c>
      <c r="L36" s="17"/>
      <c r="M36" s="108">
        <v>2376</v>
      </c>
    </row>
    <row r="37" spans="1:13" x14ac:dyDescent="0.25">
      <c r="A37" s="19"/>
      <c r="B37" s="105" t="s">
        <v>553</v>
      </c>
      <c r="C37" s="108">
        <v>2127</v>
      </c>
      <c r="D37" s="109">
        <v>1310</v>
      </c>
      <c r="E37" s="109">
        <v>3820</v>
      </c>
      <c r="F37" s="108">
        <v>5130</v>
      </c>
      <c r="G37" s="110">
        <v>30</v>
      </c>
      <c r="H37" s="108">
        <v>1310</v>
      </c>
      <c r="I37" s="108">
        <v>3850</v>
      </c>
      <c r="J37" s="108">
        <v>5160</v>
      </c>
      <c r="K37" s="110">
        <v>479</v>
      </c>
      <c r="L37" s="17"/>
      <c r="M37" s="108">
        <v>4681</v>
      </c>
    </row>
    <row r="38" spans="1:13" x14ac:dyDescent="0.25">
      <c r="A38" s="19"/>
      <c r="B38" s="105" t="s">
        <v>554</v>
      </c>
      <c r="C38" s="108">
        <v>1914</v>
      </c>
      <c r="D38" s="111">
        <v>949</v>
      </c>
      <c r="E38" s="109">
        <v>2701</v>
      </c>
      <c r="F38" s="108">
        <v>3650</v>
      </c>
      <c r="G38" s="110">
        <v>76</v>
      </c>
      <c r="H38" s="110">
        <v>949</v>
      </c>
      <c r="I38" s="108">
        <v>2777</v>
      </c>
      <c r="J38" s="108">
        <v>3726</v>
      </c>
      <c r="K38" s="110">
        <v>110</v>
      </c>
      <c r="L38" s="17"/>
      <c r="M38" s="108">
        <v>3616</v>
      </c>
    </row>
    <row r="39" spans="1:13" ht="15.75" thickBot="1" x14ac:dyDescent="0.3">
      <c r="A39" s="19"/>
      <c r="B39" s="105" t="s">
        <v>555</v>
      </c>
      <c r="C39" s="112">
        <v>2291</v>
      </c>
      <c r="D39" s="113">
        <v>1123</v>
      </c>
      <c r="E39" s="113">
        <v>1077</v>
      </c>
      <c r="F39" s="112">
        <v>2200</v>
      </c>
      <c r="G39" s="114">
        <v>32</v>
      </c>
      <c r="H39" s="112">
        <v>1123</v>
      </c>
      <c r="I39" s="112">
        <v>1109</v>
      </c>
      <c r="J39" s="112">
        <v>2232</v>
      </c>
      <c r="K39" s="114">
        <v>90</v>
      </c>
      <c r="L39" s="54"/>
      <c r="M39" s="112">
        <v>2142</v>
      </c>
    </row>
    <row r="40" spans="1:13" ht="15.75" thickBot="1" x14ac:dyDescent="0.3">
      <c r="A40" s="19"/>
      <c r="B40" s="105" t="s">
        <v>556</v>
      </c>
      <c r="C40" s="115">
        <v>17002</v>
      </c>
      <c r="D40" s="115">
        <v>7258</v>
      </c>
      <c r="E40" s="115">
        <v>25451</v>
      </c>
      <c r="F40" s="115">
        <v>32709</v>
      </c>
      <c r="G40" s="115">
        <v>260</v>
      </c>
      <c r="H40" s="115">
        <v>7258</v>
      </c>
      <c r="I40" s="115">
        <v>25712</v>
      </c>
      <c r="J40" s="115">
        <v>32971</v>
      </c>
      <c r="K40" s="115">
        <v>3863</v>
      </c>
      <c r="L40" s="118" t="s">
        <v>557</v>
      </c>
      <c r="M40" s="115">
        <v>29107</v>
      </c>
    </row>
    <row r="41" spans="1:13" ht="15.75" thickTop="1" x14ac:dyDescent="0.25">
      <c r="A41" s="19"/>
      <c r="B41" s="17"/>
      <c r="C41" s="116"/>
      <c r="D41" s="117"/>
      <c r="E41" s="117"/>
      <c r="F41" s="116"/>
      <c r="G41" s="116"/>
      <c r="H41" s="116"/>
      <c r="I41" s="116"/>
      <c r="J41" s="116"/>
      <c r="K41" s="116"/>
      <c r="L41" s="116"/>
      <c r="M41" s="116"/>
    </row>
    <row r="42" spans="1:13" x14ac:dyDescent="0.25">
      <c r="A42" s="19"/>
      <c r="B42" s="105" t="s">
        <v>558</v>
      </c>
      <c r="C42" s="108">
        <v>5171</v>
      </c>
      <c r="D42" s="109">
        <v>1451</v>
      </c>
      <c r="E42" s="109">
        <v>8188</v>
      </c>
      <c r="F42" s="108">
        <v>9639</v>
      </c>
      <c r="G42" s="110" t="s">
        <v>260</v>
      </c>
      <c r="H42" s="108">
        <v>1451</v>
      </c>
      <c r="I42" s="108">
        <v>8188</v>
      </c>
      <c r="J42" s="108">
        <v>9639</v>
      </c>
      <c r="K42" s="110">
        <v>366</v>
      </c>
      <c r="L42" s="110" t="s">
        <v>260</v>
      </c>
      <c r="M42" s="108">
        <v>9272</v>
      </c>
    </row>
    <row r="43" spans="1:13" x14ac:dyDescent="0.25">
      <c r="A43" s="19"/>
      <c r="B43" s="105" t="s">
        <v>559</v>
      </c>
      <c r="C43" s="108">
        <v>1100</v>
      </c>
      <c r="D43" s="111">
        <v>375</v>
      </c>
      <c r="E43" s="109">
        <v>1624</v>
      </c>
      <c r="F43" s="108">
        <v>2000</v>
      </c>
      <c r="G43" s="110" t="s">
        <v>260</v>
      </c>
      <c r="H43" s="110">
        <v>376</v>
      </c>
      <c r="I43" s="108">
        <v>1624</v>
      </c>
      <c r="J43" s="108">
        <v>2000</v>
      </c>
      <c r="K43" s="110">
        <v>81</v>
      </c>
      <c r="L43" s="110" t="s">
        <v>260</v>
      </c>
      <c r="M43" s="108">
        <v>1918</v>
      </c>
    </row>
    <row r="44" spans="1:13" ht="15.75" thickBot="1" x14ac:dyDescent="0.3">
      <c r="A44" s="19"/>
      <c r="B44" s="105" t="s">
        <v>560</v>
      </c>
      <c r="C44" s="112">
        <v>1432</v>
      </c>
      <c r="D44" s="119">
        <v>404</v>
      </c>
      <c r="E44" s="113">
        <v>2010</v>
      </c>
      <c r="F44" s="112">
        <v>2413</v>
      </c>
      <c r="G44" s="114" t="s">
        <v>260</v>
      </c>
      <c r="H44" s="114">
        <v>403</v>
      </c>
      <c r="I44" s="112">
        <v>2014</v>
      </c>
      <c r="J44" s="112">
        <v>2417</v>
      </c>
      <c r="K44" s="114">
        <v>15</v>
      </c>
      <c r="L44" s="114" t="s">
        <v>260</v>
      </c>
      <c r="M44" s="112">
        <v>2402</v>
      </c>
    </row>
    <row r="45" spans="1:13" ht="15.75" thickBot="1" x14ac:dyDescent="0.3">
      <c r="A45" s="19"/>
      <c r="B45" s="120" t="s">
        <v>561</v>
      </c>
      <c r="C45" s="115">
        <v>7703</v>
      </c>
      <c r="D45" s="115">
        <v>2230</v>
      </c>
      <c r="E45" s="115">
        <v>11822</v>
      </c>
      <c r="F45" s="115">
        <v>14052</v>
      </c>
      <c r="G45" s="118" t="s">
        <v>557</v>
      </c>
      <c r="H45" s="115">
        <v>2230</v>
      </c>
      <c r="I45" s="115">
        <v>11826</v>
      </c>
      <c r="J45" s="115">
        <v>14056</v>
      </c>
      <c r="K45" s="115">
        <v>462</v>
      </c>
      <c r="L45" s="118" t="s">
        <v>557</v>
      </c>
      <c r="M45" s="115">
        <v>13592</v>
      </c>
    </row>
    <row r="46" spans="1:13" ht="16.5" thickTop="1" thickBot="1" x14ac:dyDescent="0.3">
      <c r="A46" s="19"/>
      <c r="B46" s="22"/>
      <c r="C46" s="121"/>
      <c r="D46" s="122"/>
      <c r="E46" s="122"/>
      <c r="F46" s="123"/>
      <c r="G46" s="121"/>
      <c r="H46" s="121"/>
      <c r="I46" s="121"/>
      <c r="J46" s="121"/>
      <c r="K46" s="121"/>
      <c r="L46" s="121"/>
      <c r="M46" s="121"/>
    </row>
    <row r="47" spans="1:13" ht="15.75" thickBot="1" x14ac:dyDescent="0.3">
      <c r="A47" s="19"/>
      <c r="B47" s="111" t="s">
        <v>562</v>
      </c>
      <c r="C47" s="124">
        <v>132408</v>
      </c>
      <c r="D47" s="124">
        <v>47682</v>
      </c>
      <c r="E47" s="124">
        <v>170415</v>
      </c>
      <c r="F47" s="124">
        <v>229308</v>
      </c>
      <c r="G47" s="124">
        <v>9932</v>
      </c>
      <c r="H47" s="124">
        <v>47681</v>
      </c>
      <c r="I47" s="124">
        <v>181311</v>
      </c>
      <c r="J47" s="124">
        <v>228992</v>
      </c>
      <c r="K47" s="124">
        <v>26540</v>
      </c>
      <c r="L47" s="124">
        <v>4250</v>
      </c>
      <c r="M47" s="124">
        <v>198197</v>
      </c>
    </row>
  </sheetData>
  <mergeCells count="10">
    <mergeCell ref="B4:M4"/>
    <mergeCell ref="B5:M5"/>
    <mergeCell ref="B6:M6"/>
    <mergeCell ref="D7:F7"/>
    <mergeCell ref="H7:J7"/>
    <mergeCell ref="A1:A2"/>
    <mergeCell ref="B1:M1"/>
    <mergeCell ref="B2:M2"/>
    <mergeCell ref="B3:M3"/>
    <mergeCell ref="A4:A47"/>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3"/>
  <sheetViews>
    <sheetView showGridLines="0" workbookViewId="0"/>
  </sheetViews>
  <sheetFormatPr defaultRowHeight="15" x14ac:dyDescent="0.25"/>
  <cols>
    <col min="1" max="2" width="36.5703125" bestFit="1" customWidth="1"/>
  </cols>
  <sheetData>
    <row r="1" spans="1:2" x14ac:dyDescent="0.25">
      <c r="A1" s="8" t="s">
        <v>563</v>
      </c>
      <c r="B1" s="1" t="s">
        <v>1</v>
      </c>
    </row>
    <row r="2" spans="1:2" x14ac:dyDescent="0.25">
      <c r="A2" s="8"/>
      <c r="B2" s="1" t="s">
        <v>2</v>
      </c>
    </row>
    <row r="3" spans="1:2" x14ac:dyDescent="0.25">
      <c r="A3" s="3" t="s">
        <v>184</v>
      </c>
      <c r="B3" s="4"/>
    </row>
    <row r="4" spans="1:2" ht="218.25" x14ac:dyDescent="0.25">
      <c r="A4" s="19" t="s">
        <v>564</v>
      </c>
      <c r="B4" s="13" t="s">
        <v>187</v>
      </c>
    </row>
    <row r="5" spans="1:2" x14ac:dyDescent="0.25">
      <c r="A5" s="19"/>
      <c r="B5" s="4"/>
    </row>
    <row r="6" spans="1:2" ht="179.25" x14ac:dyDescent="0.25">
      <c r="A6" s="19"/>
      <c r="B6" s="18" t="s">
        <v>188</v>
      </c>
    </row>
    <row r="7" spans="1:2" x14ac:dyDescent="0.25">
      <c r="A7" s="19"/>
      <c r="B7" s="4"/>
    </row>
    <row r="8" spans="1:2" ht="228" customHeight="1" x14ac:dyDescent="0.25">
      <c r="A8" s="19" t="s">
        <v>565</v>
      </c>
      <c r="B8" s="94" t="s">
        <v>189</v>
      </c>
    </row>
    <row r="9" spans="1:2" x14ac:dyDescent="0.25">
      <c r="A9" s="19"/>
      <c r="B9" s="94"/>
    </row>
    <row r="10" spans="1:2" ht="269.25" x14ac:dyDescent="0.25">
      <c r="A10" s="19" t="s">
        <v>566</v>
      </c>
      <c r="B10" s="13" t="s">
        <v>190</v>
      </c>
    </row>
    <row r="11" spans="1:2" x14ac:dyDescent="0.25">
      <c r="A11" s="19"/>
      <c r="B11" s="4"/>
    </row>
    <row r="12" spans="1:2" ht="192" x14ac:dyDescent="0.25">
      <c r="A12" s="19"/>
      <c r="B12" s="14" t="s">
        <v>191</v>
      </c>
    </row>
    <row r="13" spans="1:2" x14ac:dyDescent="0.25">
      <c r="A13" s="19"/>
      <c r="B13" s="4"/>
    </row>
    <row r="14" spans="1:2" ht="141" x14ac:dyDescent="0.25">
      <c r="A14" s="19"/>
      <c r="B14" s="14" t="s">
        <v>192</v>
      </c>
    </row>
    <row r="15" spans="1:2" x14ac:dyDescent="0.25">
      <c r="A15" s="19"/>
      <c r="B15" s="4"/>
    </row>
    <row r="16" spans="1:2" ht="243" x14ac:dyDescent="0.25">
      <c r="A16" s="19"/>
      <c r="B16" s="14" t="s">
        <v>193</v>
      </c>
    </row>
    <row r="17" spans="1:2" x14ac:dyDescent="0.25">
      <c r="A17" s="19"/>
      <c r="B17" s="4"/>
    </row>
    <row r="18" spans="1:2" ht="281.25" x14ac:dyDescent="0.25">
      <c r="A18" s="19"/>
      <c r="B18" s="14" t="s">
        <v>194</v>
      </c>
    </row>
    <row r="19" spans="1:2" x14ac:dyDescent="0.25">
      <c r="A19" s="19"/>
      <c r="B19" s="4"/>
    </row>
    <row r="20" spans="1:2" ht="279" customHeight="1" x14ac:dyDescent="0.25">
      <c r="A20" s="19" t="s">
        <v>567</v>
      </c>
      <c r="B20" s="94" t="s">
        <v>195</v>
      </c>
    </row>
    <row r="21" spans="1:2" x14ac:dyDescent="0.25">
      <c r="A21" s="19"/>
      <c r="B21" s="94"/>
    </row>
    <row r="22" spans="1:2" ht="269.25" x14ac:dyDescent="0.25">
      <c r="A22" s="19" t="s">
        <v>568</v>
      </c>
      <c r="B22" s="13" t="s">
        <v>196</v>
      </c>
    </row>
    <row r="23" spans="1:2" x14ac:dyDescent="0.25">
      <c r="A23" s="19"/>
      <c r="B23" s="4"/>
    </row>
    <row r="24" spans="1:2" ht="153.75" x14ac:dyDescent="0.25">
      <c r="A24" s="19"/>
      <c r="B24" s="14" t="s">
        <v>197</v>
      </c>
    </row>
    <row r="25" spans="1:2" x14ac:dyDescent="0.25">
      <c r="A25" s="19"/>
      <c r="B25" s="4"/>
    </row>
    <row r="26" spans="1:2" ht="177.75" customHeight="1" x14ac:dyDescent="0.25">
      <c r="A26" s="19" t="s">
        <v>569</v>
      </c>
      <c r="B26" s="94" t="s">
        <v>198</v>
      </c>
    </row>
    <row r="27" spans="1:2" x14ac:dyDescent="0.25">
      <c r="A27" s="19"/>
      <c r="B27" s="94"/>
    </row>
    <row r="28" spans="1:2" ht="126" customHeight="1" x14ac:dyDescent="0.25">
      <c r="A28" s="19" t="s">
        <v>570</v>
      </c>
      <c r="B28" s="94" t="s">
        <v>199</v>
      </c>
    </row>
    <row r="29" spans="1:2" x14ac:dyDescent="0.25">
      <c r="A29" s="19"/>
      <c r="B29" s="94"/>
    </row>
    <row r="30" spans="1:2" ht="49.5" customHeight="1" x14ac:dyDescent="0.25">
      <c r="A30" s="19" t="s">
        <v>571</v>
      </c>
      <c r="B30" s="94" t="s">
        <v>200</v>
      </c>
    </row>
    <row r="31" spans="1:2" x14ac:dyDescent="0.25">
      <c r="A31" s="19"/>
      <c r="B31" s="94"/>
    </row>
    <row r="32" spans="1:2" ht="202.5" customHeight="1" x14ac:dyDescent="0.25">
      <c r="A32" s="19" t="s">
        <v>572</v>
      </c>
      <c r="B32" s="94" t="s">
        <v>201</v>
      </c>
    </row>
    <row r="33" spans="1:2" x14ac:dyDescent="0.25">
      <c r="A33" s="19"/>
      <c r="B33" s="94"/>
    </row>
    <row r="34" spans="1:2" ht="345.75" x14ac:dyDescent="0.25">
      <c r="A34" s="19" t="s">
        <v>573</v>
      </c>
      <c r="B34" s="13" t="s">
        <v>202</v>
      </c>
    </row>
    <row r="35" spans="1:2" x14ac:dyDescent="0.25">
      <c r="A35" s="19"/>
      <c r="B35" s="4"/>
    </row>
    <row r="36" spans="1:2" ht="243.75" x14ac:dyDescent="0.25">
      <c r="A36" s="19"/>
      <c r="B36" s="13" t="s">
        <v>203</v>
      </c>
    </row>
    <row r="37" spans="1:2" x14ac:dyDescent="0.25">
      <c r="A37" s="19"/>
      <c r="B37" s="4"/>
    </row>
    <row r="38" spans="1:2" ht="333" x14ac:dyDescent="0.25">
      <c r="A38" s="19" t="s">
        <v>574</v>
      </c>
      <c r="B38" s="13" t="s">
        <v>204</v>
      </c>
    </row>
    <row r="39" spans="1:2" x14ac:dyDescent="0.25">
      <c r="A39" s="19"/>
      <c r="B39" s="4"/>
    </row>
    <row r="40" spans="1:2" ht="153.75" x14ac:dyDescent="0.25">
      <c r="A40" s="19"/>
      <c r="B40" s="14" t="s">
        <v>205</v>
      </c>
    </row>
    <row r="41" spans="1:2" x14ac:dyDescent="0.25">
      <c r="A41" s="19"/>
      <c r="B41" s="4"/>
    </row>
    <row r="42" spans="1:2" ht="90" x14ac:dyDescent="0.25">
      <c r="A42" s="19"/>
      <c r="B42" s="14" t="s">
        <v>206</v>
      </c>
    </row>
    <row r="43" spans="1:2" x14ac:dyDescent="0.25">
      <c r="A43" s="19"/>
      <c r="B43" s="4"/>
    </row>
    <row r="44" spans="1:2" ht="90.75" x14ac:dyDescent="0.25">
      <c r="A44" s="19" t="s">
        <v>575</v>
      </c>
      <c r="B44" s="13" t="s">
        <v>207</v>
      </c>
    </row>
    <row r="45" spans="1:2" x14ac:dyDescent="0.25">
      <c r="A45" s="19"/>
      <c r="B45" s="4"/>
    </row>
    <row r="46" spans="1:2" ht="39" x14ac:dyDescent="0.25">
      <c r="A46" s="19"/>
      <c r="B46" s="14" t="s">
        <v>208</v>
      </c>
    </row>
    <row r="47" spans="1:2" ht="39" x14ac:dyDescent="0.25">
      <c r="A47" s="19"/>
      <c r="B47" s="14" t="s">
        <v>209</v>
      </c>
    </row>
    <row r="48" spans="1:2" ht="26.25" x14ac:dyDescent="0.25">
      <c r="A48" s="19"/>
      <c r="B48" s="14" t="s">
        <v>210</v>
      </c>
    </row>
    <row r="49" spans="1:2" x14ac:dyDescent="0.25">
      <c r="A49" s="19"/>
      <c r="B49" s="4"/>
    </row>
    <row r="50" spans="1:2" ht="141" x14ac:dyDescent="0.25">
      <c r="A50" s="19"/>
      <c r="B50" s="14" t="s">
        <v>211</v>
      </c>
    </row>
    <row r="51" spans="1:2" x14ac:dyDescent="0.25">
      <c r="A51" s="19"/>
      <c r="B51" s="4"/>
    </row>
    <row r="52" spans="1:2" ht="103.5" x14ac:dyDescent="0.25">
      <c r="A52" s="19" t="s">
        <v>576</v>
      </c>
      <c r="B52" s="13" t="s">
        <v>212</v>
      </c>
    </row>
    <row r="53" spans="1:2" x14ac:dyDescent="0.25">
      <c r="A53" s="19"/>
      <c r="B53" s="15"/>
    </row>
    <row r="54" spans="1:2" x14ac:dyDescent="0.25">
      <c r="A54" s="19"/>
      <c r="B54" s="14" t="s">
        <v>213</v>
      </c>
    </row>
    <row r="55" spans="1:2" ht="26.25" x14ac:dyDescent="0.25">
      <c r="A55" s="19"/>
      <c r="B55" s="14" t="s">
        <v>214</v>
      </c>
    </row>
    <row r="56" spans="1:2" ht="51.75" x14ac:dyDescent="0.25">
      <c r="A56" s="19"/>
      <c r="B56" s="14" t="s">
        <v>215</v>
      </c>
    </row>
    <row r="57" spans="1:2" x14ac:dyDescent="0.25">
      <c r="A57" s="19"/>
      <c r="B57" s="4"/>
    </row>
    <row r="58" spans="1:2" ht="90" x14ac:dyDescent="0.25">
      <c r="A58" s="19"/>
      <c r="B58" s="14" t="s">
        <v>216</v>
      </c>
    </row>
    <row r="59" spans="1:2" x14ac:dyDescent="0.25">
      <c r="A59" s="19"/>
      <c r="B59" s="4"/>
    </row>
    <row r="60" spans="1:2" ht="52.5" x14ac:dyDescent="0.25">
      <c r="A60" s="19" t="s">
        <v>577</v>
      </c>
      <c r="B60" s="13" t="s">
        <v>217</v>
      </c>
    </row>
    <row r="61" spans="1:2" x14ac:dyDescent="0.25">
      <c r="A61" s="19"/>
      <c r="B61" s="15"/>
    </row>
    <row r="62" spans="1:2" ht="26.25" x14ac:dyDescent="0.25">
      <c r="A62" s="19"/>
      <c r="B62" s="14" t="s">
        <v>218</v>
      </c>
    </row>
    <row r="63" spans="1:2" ht="26.25" x14ac:dyDescent="0.25">
      <c r="A63" s="19"/>
      <c r="B63" s="14" t="s">
        <v>219</v>
      </c>
    </row>
    <row r="64" spans="1:2" x14ac:dyDescent="0.25">
      <c r="A64" s="19"/>
      <c r="B64" s="14" t="s">
        <v>220</v>
      </c>
    </row>
    <row r="65" spans="1:2" ht="26.25" x14ac:dyDescent="0.25">
      <c r="A65" s="19"/>
      <c r="B65" s="14" t="s">
        <v>221</v>
      </c>
    </row>
    <row r="66" spans="1:2" x14ac:dyDescent="0.25">
      <c r="A66" s="19"/>
      <c r="B66" s="4"/>
    </row>
    <row r="67" spans="1:2" ht="153.75" x14ac:dyDescent="0.25">
      <c r="A67" s="19"/>
      <c r="B67" s="14" t="s">
        <v>222</v>
      </c>
    </row>
    <row r="68" spans="1:2" ht="383.25" x14ac:dyDescent="0.25">
      <c r="A68" s="19"/>
      <c r="B68" s="14" t="s">
        <v>223</v>
      </c>
    </row>
    <row r="69" spans="1:2" x14ac:dyDescent="0.25">
      <c r="A69" s="19"/>
      <c r="B69" s="4"/>
    </row>
    <row r="70" spans="1:2" ht="269.25" x14ac:dyDescent="0.25">
      <c r="A70" s="19" t="s">
        <v>578</v>
      </c>
      <c r="B70" s="20" t="s">
        <v>224</v>
      </c>
    </row>
    <row r="71" spans="1:2" x14ac:dyDescent="0.25">
      <c r="A71" s="19"/>
      <c r="B71" s="4"/>
    </row>
    <row r="72" spans="1:2" ht="192" x14ac:dyDescent="0.25">
      <c r="A72" s="19"/>
      <c r="B72" s="14" t="s">
        <v>225</v>
      </c>
    </row>
    <row r="73" spans="1:2" x14ac:dyDescent="0.25">
      <c r="A73" s="19"/>
      <c r="B73" s="4"/>
    </row>
    <row r="74" spans="1:2" ht="75" customHeight="1" x14ac:dyDescent="0.25">
      <c r="A74" s="19" t="s">
        <v>505</v>
      </c>
      <c r="B74" s="128" t="s">
        <v>226</v>
      </c>
    </row>
    <row r="75" spans="1:2" x14ac:dyDescent="0.25">
      <c r="A75" s="19"/>
      <c r="B75" s="128"/>
    </row>
    <row r="76" spans="1:2" ht="93" x14ac:dyDescent="0.25">
      <c r="A76" s="2" t="s">
        <v>579</v>
      </c>
      <c r="B76" s="13" t="s">
        <v>227</v>
      </c>
    </row>
    <row r="77" spans="1:2" ht="282.75" x14ac:dyDescent="0.25">
      <c r="A77" s="19" t="s">
        <v>580</v>
      </c>
      <c r="B77" s="21" t="s">
        <v>228</v>
      </c>
    </row>
    <row r="78" spans="1:2" x14ac:dyDescent="0.25">
      <c r="A78" s="19"/>
      <c r="B78" s="4"/>
    </row>
    <row r="79" spans="1:2" ht="255.75" x14ac:dyDescent="0.25">
      <c r="A79" s="19"/>
      <c r="B79" s="14" t="s">
        <v>229</v>
      </c>
    </row>
    <row r="80" spans="1:2" x14ac:dyDescent="0.25">
      <c r="A80" s="19"/>
      <c r="B80" s="4"/>
    </row>
    <row r="81" spans="1:2" ht="153.75" x14ac:dyDescent="0.25">
      <c r="A81" s="19"/>
      <c r="B81" s="14" t="s">
        <v>230</v>
      </c>
    </row>
    <row r="82" spans="1:2" x14ac:dyDescent="0.25">
      <c r="A82" s="19"/>
      <c r="B82" s="4"/>
    </row>
    <row r="83" spans="1:2" ht="141" x14ac:dyDescent="0.25">
      <c r="A83" s="19"/>
      <c r="B83" s="14" t="s">
        <v>231</v>
      </c>
    </row>
  </sheetData>
  <mergeCells count="25">
    <mergeCell ref="A60:A69"/>
    <mergeCell ref="A70:A73"/>
    <mergeCell ref="A74:A75"/>
    <mergeCell ref="B74:B75"/>
    <mergeCell ref="A77:A83"/>
    <mergeCell ref="A32:A33"/>
    <mergeCell ref="B32:B33"/>
    <mergeCell ref="A34:A37"/>
    <mergeCell ref="A38:A43"/>
    <mergeCell ref="A44:A51"/>
    <mergeCell ref="A52:A59"/>
    <mergeCell ref="A22:A25"/>
    <mergeCell ref="A26:A27"/>
    <mergeCell ref="B26:B27"/>
    <mergeCell ref="A28:A29"/>
    <mergeCell ref="B28:B29"/>
    <mergeCell ref="A30:A31"/>
    <mergeCell ref="B30:B31"/>
    <mergeCell ref="A1:A2"/>
    <mergeCell ref="A4:A7"/>
    <mergeCell ref="A8:A9"/>
    <mergeCell ref="B8:B9"/>
    <mergeCell ref="A10:A19"/>
    <mergeCell ref="A20:A21"/>
    <mergeCell ref="B20:B2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0"/>
  <sheetViews>
    <sheetView showGridLines="0" workbookViewId="0"/>
  </sheetViews>
  <sheetFormatPr defaultRowHeight="15" x14ac:dyDescent="0.25"/>
  <cols>
    <col min="1" max="1" width="32" bestFit="1" customWidth="1"/>
    <col min="2" max="2" width="17.85546875" bestFit="1" customWidth="1"/>
    <col min="3" max="3" width="2.5703125" customWidth="1"/>
    <col min="4" max="4" width="11.28515625" customWidth="1"/>
    <col min="5" max="5" width="31.7109375" customWidth="1"/>
    <col min="6" max="6" width="12.42578125" customWidth="1"/>
    <col min="7" max="7" width="11.28515625" customWidth="1"/>
    <col min="8" max="8" width="17" customWidth="1"/>
    <col min="9" max="9" width="12.42578125" customWidth="1"/>
    <col min="10" max="10" width="11.28515625" customWidth="1"/>
    <col min="11" max="11" width="12.42578125" customWidth="1"/>
    <col min="12" max="13" width="11.28515625" customWidth="1"/>
    <col min="14" max="14" width="12.42578125" customWidth="1"/>
    <col min="15" max="15" width="13" customWidth="1"/>
  </cols>
  <sheetData>
    <row r="1" spans="1:15" ht="15" customHeight="1" x14ac:dyDescent="0.25">
      <c r="A1" s="8" t="s">
        <v>581</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3" t="s">
        <v>233</v>
      </c>
      <c r="B3" s="37"/>
      <c r="C3" s="37"/>
      <c r="D3" s="37"/>
      <c r="E3" s="37"/>
      <c r="F3" s="37"/>
      <c r="G3" s="37"/>
      <c r="H3" s="37"/>
      <c r="I3" s="37"/>
      <c r="J3" s="37"/>
      <c r="K3" s="37"/>
      <c r="L3" s="37"/>
      <c r="M3" s="37"/>
      <c r="N3" s="37"/>
      <c r="O3" s="37"/>
    </row>
    <row r="4" spans="1:15" x14ac:dyDescent="0.25">
      <c r="A4" s="19" t="s">
        <v>582</v>
      </c>
      <c r="B4" s="17"/>
      <c r="C4" s="17"/>
      <c r="D4" s="23"/>
      <c r="E4" s="22"/>
      <c r="F4" s="23" t="s">
        <v>244</v>
      </c>
      <c r="G4" s="22"/>
      <c r="H4" s="23" t="s">
        <v>245</v>
      </c>
      <c r="I4" s="22"/>
      <c r="J4" s="23" t="s">
        <v>246</v>
      </c>
      <c r="K4" s="22"/>
      <c r="L4" s="23" t="s">
        <v>247</v>
      </c>
      <c r="M4" s="22"/>
      <c r="N4" s="23" t="s">
        <v>248</v>
      </c>
    </row>
    <row r="5" spans="1:15" ht="15.75" thickBot="1" x14ac:dyDescent="0.3">
      <c r="A5" s="19"/>
      <c r="B5" s="17"/>
      <c r="C5" s="17"/>
      <c r="D5" s="25" t="s">
        <v>30</v>
      </c>
      <c r="E5" s="22"/>
      <c r="F5" s="25" t="s">
        <v>249</v>
      </c>
      <c r="G5" s="22"/>
      <c r="H5" s="25" t="s">
        <v>250</v>
      </c>
      <c r="I5" s="22"/>
      <c r="J5" s="25" t="s">
        <v>251</v>
      </c>
      <c r="K5" s="22"/>
      <c r="L5" s="25" t="s">
        <v>252</v>
      </c>
      <c r="M5" s="22"/>
      <c r="N5" s="25" t="s">
        <v>253</v>
      </c>
    </row>
    <row r="6" spans="1:15" x14ac:dyDescent="0.25">
      <c r="A6" s="19"/>
      <c r="B6" s="17"/>
      <c r="C6" s="17"/>
      <c r="D6" s="26"/>
      <c r="E6" s="17"/>
      <c r="F6" s="26"/>
      <c r="G6" s="17"/>
      <c r="H6" s="26"/>
      <c r="I6" s="17"/>
      <c r="J6" s="26"/>
      <c r="K6" s="17"/>
      <c r="L6" s="26"/>
      <c r="M6" s="17"/>
      <c r="N6" s="26"/>
    </row>
    <row r="7" spans="1:15" x14ac:dyDescent="0.25">
      <c r="A7" s="19"/>
      <c r="B7" s="27" t="s">
        <v>254</v>
      </c>
      <c r="C7" s="27" t="s">
        <v>255</v>
      </c>
      <c r="D7" s="28">
        <v>413000</v>
      </c>
      <c r="E7" s="27" t="s">
        <v>255</v>
      </c>
      <c r="F7" s="28">
        <v>4233700</v>
      </c>
      <c r="G7" s="27" t="s">
        <v>255</v>
      </c>
      <c r="H7" s="28">
        <v>474400</v>
      </c>
      <c r="I7" s="27" t="s">
        <v>255</v>
      </c>
      <c r="J7" s="28">
        <v>164300</v>
      </c>
      <c r="K7" s="27" t="s">
        <v>255</v>
      </c>
      <c r="L7" s="28">
        <v>64600</v>
      </c>
      <c r="M7" s="27" t="s">
        <v>255</v>
      </c>
      <c r="N7" s="28">
        <v>5350000</v>
      </c>
    </row>
    <row r="8" spans="1:15" x14ac:dyDescent="0.25">
      <c r="A8" s="19"/>
      <c r="B8" s="27" t="s">
        <v>256</v>
      </c>
      <c r="C8" s="17"/>
      <c r="D8" s="28">
        <v>1717000</v>
      </c>
      <c r="E8" s="17"/>
      <c r="F8" s="28">
        <v>5267900</v>
      </c>
      <c r="G8" s="17"/>
      <c r="H8" s="28">
        <v>1643300</v>
      </c>
      <c r="I8" s="17"/>
      <c r="J8" s="28">
        <v>370100</v>
      </c>
      <c r="K8" s="17"/>
      <c r="L8" s="28">
        <v>426700</v>
      </c>
      <c r="M8" s="17"/>
      <c r="N8" s="28">
        <v>9425000</v>
      </c>
    </row>
    <row r="9" spans="1:15" x14ac:dyDescent="0.25">
      <c r="A9" s="19"/>
      <c r="B9" s="27" t="s">
        <v>257</v>
      </c>
      <c r="C9" s="17"/>
      <c r="D9" s="28">
        <v>2025000</v>
      </c>
      <c r="E9" s="17"/>
      <c r="F9" s="28">
        <v>10417901</v>
      </c>
      <c r="G9" s="17"/>
      <c r="H9" s="28">
        <v>1583869</v>
      </c>
      <c r="I9" s="17"/>
      <c r="J9" s="28">
        <v>762875</v>
      </c>
      <c r="K9" s="17"/>
      <c r="L9" s="28">
        <v>710355</v>
      </c>
      <c r="M9" s="17"/>
      <c r="N9" s="28">
        <v>15500000</v>
      </c>
    </row>
    <row r="10" spans="1:15" x14ac:dyDescent="0.25">
      <c r="A10" s="19"/>
      <c r="B10" s="27" t="s">
        <v>257</v>
      </c>
      <c r="C10" s="17"/>
      <c r="D10" s="28">
        <v>1750000</v>
      </c>
      <c r="E10" s="17"/>
      <c r="F10" s="28">
        <v>8890316</v>
      </c>
      <c r="G10" s="17"/>
      <c r="H10" s="28">
        <v>153392</v>
      </c>
      <c r="I10" s="17"/>
      <c r="J10" s="28">
        <v>124974</v>
      </c>
      <c r="K10" s="17"/>
      <c r="L10" s="28">
        <v>292987</v>
      </c>
      <c r="M10" s="17"/>
      <c r="N10" s="28">
        <v>11211669</v>
      </c>
    </row>
    <row r="11" spans="1:15" x14ac:dyDescent="0.25">
      <c r="A11" s="19"/>
      <c r="B11" s="27" t="s">
        <v>258</v>
      </c>
      <c r="C11" s="17"/>
      <c r="D11" s="28">
        <v>1420000</v>
      </c>
      <c r="E11" s="17"/>
      <c r="F11" s="28">
        <v>8766628</v>
      </c>
      <c r="G11" s="17"/>
      <c r="H11" s="28">
        <v>385332</v>
      </c>
      <c r="I11" s="17"/>
      <c r="J11" s="28">
        <v>993252</v>
      </c>
      <c r="K11" s="17"/>
      <c r="L11" s="28">
        <v>284788</v>
      </c>
      <c r="M11" s="17"/>
      <c r="N11" s="28">
        <v>11850000</v>
      </c>
    </row>
    <row r="12" spans="1:15" ht="15.75" thickBot="1" x14ac:dyDescent="0.3">
      <c r="A12" s="19"/>
      <c r="B12" s="27" t="s">
        <v>259</v>
      </c>
      <c r="C12" s="17"/>
      <c r="D12" s="29">
        <v>1023830</v>
      </c>
      <c r="E12" s="17"/>
      <c r="F12" s="29">
        <v>4702870</v>
      </c>
      <c r="G12" s="17"/>
      <c r="H12" s="30" t="s">
        <v>260</v>
      </c>
      <c r="I12" s="17"/>
      <c r="J12" s="30" t="s">
        <v>260</v>
      </c>
      <c r="K12" s="17"/>
      <c r="L12" s="30" t="s">
        <v>260</v>
      </c>
      <c r="M12" s="17"/>
      <c r="N12" s="29">
        <v>5726700</v>
      </c>
    </row>
    <row r="13" spans="1:15" ht="15.75" thickBot="1" x14ac:dyDescent="0.3">
      <c r="A13" s="19"/>
      <c r="B13" s="27" t="s">
        <v>100</v>
      </c>
      <c r="C13" s="27" t="s">
        <v>255</v>
      </c>
      <c r="D13" s="31">
        <v>8348830</v>
      </c>
      <c r="E13" s="27" t="s">
        <v>255</v>
      </c>
      <c r="F13" s="31">
        <v>42279315</v>
      </c>
      <c r="G13" s="27" t="s">
        <v>255</v>
      </c>
      <c r="H13" s="31">
        <v>4240293</v>
      </c>
      <c r="I13" s="27" t="s">
        <v>255</v>
      </c>
      <c r="J13" s="31">
        <v>2415501</v>
      </c>
      <c r="K13" s="27" t="s">
        <v>255</v>
      </c>
      <c r="L13" s="31">
        <v>1779430</v>
      </c>
      <c r="M13" s="27" t="s">
        <v>255</v>
      </c>
      <c r="N13" s="31">
        <v>59063369</v>
      </c>
    </row>
    <row r="14" spans="1:15" ht="15.75" thickTop="1" x14ac:dyDescent="0.25">
      <c r="A14" s="19"/>
      <c r="B14" s="22"/>
      <c r="C14" s="22"/>
      <c r="D14" s="32"/>
      <c r="E14" s="22"/>
      <c r="F14" s="32"/>
      <c r="G14" s="22"/>
      <c r="H14" s="32"/>
      <c r="I14" s="17"/>
      <c r="J14" s="33"/>
      <c r="K14" s="17"/>
      <c r="L14" s="33"/>
      <c r="M14" s="17"/>
      <c r="N14" s="33"/>
    </row>
    <row r="15" spans="1:15" x14ac:dyDescent="0.25">
      <c r="A15" s="19"/>
      <c r="B15" s="37"/>
      <c r="C15" s="37"/>
      <c r="D15" s="37"/>
      <c r="E15" s="37"/>
      <c r="F15" s="37"/>
      <c r="G15" s="37"/>
      <c r="H15" s="37"/>
      <c r="I15" s="37"/>
      <c r="J15" s="37"/>
      <c r="K15" s="37"/>
      <c r="L15" s="37"/>
      <c r="M15" s="37"/>
      <c r="N15" s="37"/>
      <c r="O15" s="37"/>
    </row>
    <row r="16" spans="1:15" x14ac:dyDescent="0.25">
      <c r="A16" s="19"/>
      <c r="B16" s="17"/>
      <c r="C16" s="22"/>
      <c r="D16" s="22"/>
      <c r="E16" s="22"/>
      <c r="F16" s="22"/>
      <c r="G16" s="22"/>
      <c r="H16" s="22"/>
      <c r="I16" s="22"/>
      <c r="J16" s="17"/>
      <c r="K16" s="17"/>
      <c r="L16" s="17"/>
      <c r="M16" s="17"/>
      <c r="N16" s="17"/>
      <c r="O16" s="17"/>
    </row>
    <row r="17" spans="1:15" x14ac:dyDescent="0.25">
      <c r="A17" s="19"/>
      <c r="B17" s="17"/>
      <c r="C17" s="35" t="s">
        <v>261</v>
      </c>
      <c r="D17" s="35"/>
      <c r="E17" s="35"/>
      <c r="F17" s="35"/>
      <c r="G17" s="35"/>
      <c r="H17" s="35"/>
      <c r="I17" s="35"/>
      <c r="J17" s="35"/>
      <c r="K17" s="35"/>
      <c r="L17" s="35"/>
      <c r="M17" s="35"/>
      <c r="N17" s="35"/>
      <c r="O17" s="35"/>
    </row>
    <row r="18" spans="1:15" x14ac:dyDescent="0.25">
      <c r="A18" s="19"/>
      <c r="B18" s="17"/>
      <c r="C18" s="17"/>
      <c r="D18" s="17"/>
      <c r="E18" s="17"/>
      <c r="F18" s="17"/>
      <c r="G18" s="17"/>
      <c r="H18" s="17"/>
      <c r="I18" s="17"/>
      <c r="J18" s="17"/>
      <c r="K18" s="17"/>
      <c r="L18" s="17"/>
      <c r="M18" s="17"/>
      <c r="N18" s="17"/>
      <c r="O18" s="17"/>
    </row>
    <row r="19" spans="1:15" x14ac:dyDescent="0.25">
      <c r="A19" s="19"/>
      <c r="B19" s="17"/>
      <c r="C19" s="17"/>
      <c r="D19" s="17"/>
      <c r="E19" s="17"/>
      <c r="F19" s="17"/>
      <c r="G19" s="17"/>
      <c r="H19" s="17"/>
      <c r="I19" s="17"/>
      <c r="J19" s="17"/>
      <c r="K19" s="17"/>
      <c r="L19" s="17"/>
      <c r="M19" s="17"/>
      <c r="N19" s="17"/>
      <c r="O19" s="17"/>
    </row>
    <row r="20" spans="1:15" x14ac:dyDescent="0.25">
      <c r="A20" s="19"/>
      <c r="B20" s="17"/>
      <c r="C20" s="17"/>
      <c r="D20" s="17"/>
      <c r="E20" s="17"/>
      <c r="F20" s="17"/>
      <c r="G20" s="27"/>
      <c r="H20" s="17"/>
      <c r="I20" s="23" t="s">
        <v>244</v>
      </c>
      <c r="J20" s="17"/>
      <c r="K20" s="23" t="s">
        <v>100</v>
      </c>
      <c r="L20" s="17"/>
      <c r="M20" s="23" t="s">
        <v>100</v>
      </c>
      <c r="N20" s="17"/>
      <c r="O20" s="17"/>
    </row>
    <row r="21" spans="1:15" ht="15.75" thickBot="1" x14ac:dyDescent="0.3">
      <c r="A21" s="19"/>
      <c r="B21" s="17"/>
      <c r="C21" s="17"/>
      <c r="D21" s="17"/>
      <c r="E21" s="17"/>
      <c r="F21" s="17"/>
      <c r="G21" s="25" t="s">
        <v>30</v>
      </c>
      <c r="H21" s="17"/>
      <c r="I21" s="25" t="s">
        <v>262</v>
      </c>
      <c r="J21" s="17"/>
      <c r="K21" s="25" t="s">
        <v>263</v>
      </c>
      <c r="L21" s="17"/>
      <c r="M21" s="25" t="s">
        <v>264</v>
      </c>
      <c r="N21" s="17"/>
      <c r="O21" s="17"/>
    </row>
    <row r="22" spans="1:15" x14ac:dyDescent="0.25">
      <c r="A22" s="19"/>
      <c r="B22" s="17"/>
      <c r="C22" s="17"/>
      <c r="D22" s="17"/>
      <c r="E22" s="17"/>
      <c r="F22" s="17"/>
      <c r="G22" s="26"/>
      <c r="H22" s="17"/>
      <c r="I22" s="26"/>
      <c r="J22" s="17"/>
      <c r="K22" s="26"/>
      <c r="L22" s="17"/>
      <c r="M22" s="26"/>
      <c r="N22" s="17"/>
      <c r="O22" s="17"/>
    </row>
    <row r="23" spans="1:15" x14ac:dyDescent="0.25">
      <c r="A23" s="19"/>
      <c r="B23" s="17"/>
      <c r="C23" s="17"/>
      <c r="D23" s="17"/>
      <c r="E23" s="17"/>
      <c r="F23" s="17"/>
      <c r="G23" s="17"/>
      <c r="H23" s="17"/>
      <c r="I23" s="17"/>
      <c r="J23" s="17"/>
      <c r="K23" s="17"/>
      <c r="L23" s="17"/>
      <c r="M23" s="17"/>
      <c r="N23" s="17"/>
      <c r="O23" s="17"/>
    </row>
    <row r="24" spans="1:15" x14ac:dyDescent="0.25">
      <c r="A24" s="19"/>
      <c r="B24" s="17"/>
      <c r="C24" s="17"/>
      <c r="D24" s="17"/>
      <c r="E24" s="27" t="s">
        <v>265</v>
      </c>
      <c r="F24" s="27" t="s">
        <v>255</v>
      </c>
      <c r="G24" s="28">
        <v>2169560</v>
      </c>
      <c r="H24" s="27" t="s">
        <v>255</v>
      </c>
      <c r="I24" s="28">
        <v>13887961</v>
      </c>
      <c r="J24" s="27" t="s">
        <v>255</v>
      </c>
      <c r="K24" s="28">
        <v>16057521</v>
      </c>
      <c r="L24" s="17"/>
      <c r="M24" s="28">
        <v>3371031</v>
      </c>
      <c r="N24" s="17"/>
      <c r="O24" s="17"/>
    </row>
    <row r="25" spans="1:15" ht="15.75" thickBot="1" x14ac:dyDescent="0.3">
      <c r="A25" s="19"/>
      <c r="B25" s="17"/>
      <c r="C25" s="17"/>
      <c r="D25" s="17"/>
      <c r="E25" s="27" t="s">
        <v>266</v>
      </c>
      <c r="F25" s="17"/>
      <c r="G25" s="29">
        <v>556858</v>
      </c>
      <c r="H25" s="17"/>
      <c r="I25" s="29">
        <v>1709576</v>
      </c>
      <c r="J25" s="17"/>
      <c r="K25" s="29">
        <v>2266434</v>
      </c>
      <c r="L25" s="17"/>
      <c r="M25" s="29">
        <v>1749668</v>
      </c>
      <c r="N25" s="17"/>
      <c r="O25" s="17"/>
    </row>
    <row r="26" spans="1:15" ht="15.75" thickBot="1" x14ac:dyDescent="0.3">
      <c r="A26" s="19"/>
      <c r="B26" s="17"/>
      <c r="C26" s="17"/>
      <c r="D26" s="17"/>
      <c r="E26" s="27" t="s">
        <v>100</v>
      </c>
      <c r="F26" s="27" t="s">
        <v>255</v>
      </c>
      <c r="G26" s="31">
        <v>2726418</v>
      </c>
      <c r="H26" s="27" t="s">
        <v>255</v>
      </c>
      <c r="I26" s="31">
        <v>15597537</v>
      </c>
      <c r="J26" s="27" t="s">
        <v>255</v>
      </c>
      <c r="K26" s="31">
        <v>18323955</v>
      </c>
      <c r="L26" s="17"/>
      <c r="M26" s="31">
        <v>5120699</v>
      </c>
      <c r="N26" s="17"/>
      <c r="O26" s="17"/>
    </row>
    <row r="27" spans="1:15" ht="15.75" thickTop="1" x14ac:dyDescent="0.25">
      <c r="A27" s="19"/>
      <c r="B27" s="17"/>
      <c r="C27" s="17"/>
      <c r="D27" s="17"/>
      <c r="E27" s="36"/>
      <c r="F27" s="36"/>
      <c r="G27" s="36"/>
      <c r="H27" s="36"/>
      <c r="I27" s="36"/>
      <c r="J27" s="36"/>
      <c r="K27" s="36"/>
      <c r="L27" s="36"/>
      <c r="M27" s="36"/>
      <c r="N27" s="36"/>
      <c r="O27" s="36"/>
    </row>
    <row r="28" spans="1:15" x14ac:dyDescent="0.25">
      <c r="A28" s="19"/>
      <c r="B28" s="34">
        <v>-1</v>
      </c>
      <c r="C28" s="35" t="s">
        <v>267</v>
      </c>
      <c r="D28" s="35"/>
      <c r="E28" s="35"/>
      <c r="F28" s="35"/>
      <c r="G28" s="35"/>
      <c r="H28" s="35"/>
      <c r="I28" s="35"/>
      <c r="J28" s="35"/>
      <c r="K28" s="35"/>
      <c r="L28" s="35"/>
      <c r="M28" s="35"/>
      <c r="N28" s="35"/>
      <c r="O28" s="35"/>
    </row>
    <row r="29" spans="1:15" x14ac:dyDescent="0.25">
      <c r="A29" s="19"/>
      <c r="B29" s="17"/>
      <c r="C29" s="17"/>
      <c r="D29" s="17"/>
      <c r="E29" s="17"/>
      <c r="F29" s="17"/>
      <c r="G29" s="17"/>
      <c r="H29" s="17"/>
      <c r="I29" s="17"/>
      <c r="J29" s="17"/>
      <c r="K29" s="17"/>
      <c r="L29" s="17"/>
      <c r="M29" s="17"/>
      <c r="N29" s="17"/>
      <c r="O29" s="17"/>
    </row>
    <row r="30" spans="1:15" x14ac:dyDescent="0.25">
      <c r="A30" s="19"/>
      <c r="B30" s="34">
        <v>-2</v>
      </c>
      <c r="C30" s="35" t="s">
        <v>268</v>
      </c>
      <c r="D30" s="35"/>
      <c r="E30" s="35"/>
      <c r="F30" s="35"/>
      <c r="G30" s="35"/>
      <c r="H30" s="35"/>
      <c r="I30" s="35"/>
      <c r="J30" s="35"/>
      <c r="K30" s="35"/>
      <c r="L30" s="35"/>
      <c r="M30" s="35"/>
      <c r="N30" s="35"/>
      <c r="O30" s="35"/>
    </row>
  </sheetData>
  <mergeCells count="10">
    <mergeCell ref="C17:O17"/>
    <mergeCell ref="E27:O27"/>
    <mergeCell ref="C28:O28"/>
    <mergeCell ref="C30:O30"/>
    <mergeCell ref="A1:A2"/>
    <mergeCell ref="B1:O1"/>
    <mergeCell ref="B2:O2"/>
    <mergeCell ref="B3:O3"/>
    <mergeCell ref="A4:A30"/>
    <mergeCell ref="B15:O15"/>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7"/>
  <sheetViews>
    <sheetView showGridLines="0" workbookViewId="0"/>
  </sheetViews>
  <sheetFormatPr defaultRowHeight="15" x14ac:dyDescent="0.25"/>
  <cols>
    <col min="1" max="1" width="27.85546875" bestFit="1" customWidth="1"/>
    <col min="3" max="3" width="28.7109375" bestFit="1" customWidth="1"/>
    <col min="5" max="5" width="8.42578125" bestFit="1" customWidth="1"/>
    <col min="7" max="7" width="17.28515625" bestFit="1" customWidth="1"/>
    <col min="9" max="9" width="10" bestFit="1" customWidth="1"/>
    <col min="11" max="11" width="10" bestFit="1" customWidth="1"/>
  </cols>
  <sheetData>
    <row r="1" spans="1:11" ht="15" customHeight="1" x14ac:dyDescent="0.25">
      <c r="A1" s="8" t="s">
        <v>583</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x14ac:dyDescent="0.25">
      <c r="A3" s="3" t="s">
        <v>270</v>
      </c>
      <c r="B3" s="37"/>
      <c r="C3" s="37"/>
      <c r="D3" s="37"/>
      <c r="E3" s="37"/>
      <c r="F3" s="37"/>
      <c r="G3" s="37"/>
      <c r="H3" s="37"/>
      <c r="I3" s="37"/>
      <c r="J3" s="37"/>
      <c r="K3" s="37"/>
    </row>
    <row r="4" spans="1:11" x14ac:dyDescent="0.25">
      <c r="A4" s="19" t="s">
        <v>584</v>
      </c>
      <c r="B4" s="17"/>
      <c r="C4" s="17"/>
      <c r="D4" s="17"/>
      <c r="E4" s="17"/>
      <c r="F4" s="17"/>
      <c r="G4" s="17"/>
      <c r="H4" s="17"/>
      <c r="I4" s="42">
        <v>2014</v>
      </c>
      <c r="J4" s="17"/>
      <c r="K4" s="42">
        <v>2013</v>
      </c>
    </row>
    <row r="5" spans="1:11" x14ac:dyDescent="0.25">
      <c r="A5" s="19"/>
      <c r="B5" s="17"/>
      <c r="C5" s="17"/>
      <c r="D5" s="17"/>
      <c r="E5" s="17"/>
      <c r="F5" s="17"/>
      <c r="G5" s="17"/>
      <c r="H5" s="17"/>
      <c r="I5" s="43" t="s">
        <v>277</v>
      </c>
      <c r="J5" s="17"/>
      <c r="K5" s="43" t="s">
        <v>277</v>
      </c>
    </row>
    <row r="6" spans="1:11" x14ac:dyDescent="0.25">
      <c r="A6" s="19"/>
      <c r="B6" s="17"/>
      <c r="C6" s="17"/>
      <c r="D6" s="17"/>
      <c r="E6" s="42" t="s">
        <v>278</v>
      </c>
      <c r="F6" s="17"/>
      <c r="G6" s="17"/>
      <c r="H6" s="17"/>
      <c r="I6" s="43" t="s">
        <v>279</v>
      </c>
      <c r="J6" s="17"/>
      <c r="K6" s="43" t="s">
        <v>279</v>
      </c>
    </row>
    <row r="7" spans="1:11" ht="15.75" thickBot="1" x14ac:dyDescent="0.3">
      <c r="A7" s="19"/>
      <c r="B7" s="17"/>
      <c r="C7" s="44" t="s">
        <v>280</v>
      </c>
      <c r="D7" s="45"/>
      <c r="E7" s="44" t="s">
        <v>281</v>
      </c>
      <c r="F7" s="45"/>
      <c r="G7" s="44" t="s">
        <v>282</v>
      </c>
      <c r="H7" s="45"/>
      <c r="I7" s="44" t="s">
        <v>283</v>
      </c>
      <c r="J7" s="17"/>
      <c r="K7" s="44" t="s">
        <v>283</v>
      </c>
    </row>
    <row r="8" spans="1:11" x14ac:dyDescent="0.25">
      <c r="A8" s="19"/>
      <c r="B8" s="17"/>
      <c r="C8" s="46" t="s">
        <v>284</v>
      </c>
      <c r="D8" s="47"/>
      <c r="E8" s="48">
        <v>38869</v>
      </c>
      <c r="F8" s="47"/>
      <c r="G8" s="46" t="s">
        <v>285</v>
      </c>
      <c r="H8" s="50"/>
      <c r="I8" s="51">
        <v>2269</v>
      </c>
      <c r="J8" s="17"/>
      <c r="K8" s="51">
        <v>3510</v>
      </c>
    </row>
    <row r="9" spans="1:11" x14ac:dyDescent="0.25">
      <c r="A9" s="19"/>
      <c r="B9" s="17"/>
      <c r="C9" s="47" t="s">
        <v>286</v>
      </c>
      <c r="D9" s="47"/>
      <c r="E9" s="52">
        <v>39142</v>
      </c>
      <c r="F9" s="47"/>
      <c r="G9" s="47" t="s">
        <v>287</v>
      </c>
      <c r="H9" s="50"/>
      <c r="I9" s="53">
        <v>12120</v>
      </c>
      <c r="J9" s="17"/>
      <c r="K9" s="53">
        <v>12391</v>
      </c>
    </row>
    <row r="10" spans="1:11" x14ac:dyDescent="0.25">
      <c r="A10" s="19"/>
      <c r="B10" s="17"/>
      <c r="C10" s="47" t="s">
        <v>288</v>
      </c>
      <c r="D10" s="47"/>
      <c r="E10" s="52">
        <v>39326</v>
      </c>
      <c r="F10" s="47"/>
      <c r="G10" s="47" t="s">
        <v>289</v>
      </c>
      <c r="H10" s="50"/>
      <c r="I10" s="53">
        <v>6834</v>
      </c>
      <c r="J10" s="17"/>
      <c r="K10" s="53">
        <v>6700</v>
      </c>
    </row>
    <row r="11" spans="1:11" x14ac:dyDescent="0.25">
      <c r="A11" s="19"/>
      <c r="B11" s="17"/>
      <c r="C11" s="47" t="s">
        <v>290</v>
      </c>
      <c r="D11" s="47"/>
      <c r="E11" s="52">
        <v>39356</v>
      </c>
      <c r="F11" s="47"/>
      <c r="G11" s="47" t="s">
        <v>291</v>
      </c>
      <c r="H11" s="50"/>
      <c r="I11" s="53">
        <v>1897</v>
      </c>
      <c r="J11" s="17"/>
      <c r="K11" s="53">
        <v>1936</v>
      </c>
    </row>
    <row r="12" spans="1:11" x14ac:dyDescent="0.25">
      <c r="A12" s="19"/>
      <c r="B12" s="17"/>
      <c r="C12" s="47" t="s">
        <v>292</v>
      </c>
      <c r="D12" s="47"/>
      <c r="E12" s="52">
        <v>39387</v>
      </c>
      <c r="F12" s="47"/>
      <c r="G12" s="47" t="s">
        <v>293</v>
      </c>
      <c r="H12" s="50"/>
      <c r="I12" s="53">
        <v>4266</v>
      </c>
      <c r="J12" s="17"/>
      <c r="K12" s="53">
        <v>4376</v>
      </c>
    </row>
    <row r="13" spans="1:11" x14ac:dyDescent="0.25">
      <c r="A13" s="19"/>
      <c r="B13" s="17"/>
      <c r="C13" s="47" t="s">
        <v>294</v>
      </c>
      <c r="D13" s="47"/>
      <c r="E13" s="52">
        <v>39417</v>
      </c>
      <c r="F13" s="47"/>
      <c r="G13" s="47" t="s">
        <v>295</v>
      </c>
      <c r="H13" s="50"/>
      <c r="I13" s="53">
        <v>6661</v>
      </c>
      <c r="J13" s="17"/>
      <c r="K13" s="53">
        <v>6815</v>
      </c>
    </row>
    <row r="14" spans="1:11" x14ac:dyDescent="0.25">
      <c r="A14" s="19"/>
      <c r="B14" s="17"/>
      <c r="C14" s="47" t="s">
        <v>296</v>
      </c>
      <c r="D14" s="47"/>
      <c r="E14" s="52">
        <v>39630</v>
      </c>
      <c r="F14" s="47"/>
      <c r="G14" s="47" t="s">
        <v>257</v>
      </c>
      <c r="H14" s="50"/>
      <c r="I14" s="53">
        <v>8274</v>
      </c>
      <c r="J14" s="17"/>
      <c r="K14" s="53">
        <v>8401</v>
      </c>
    </row>
    <row r="15" spans="1:11" x14ac:dyDescent="0.25">
      <c r="A15" s="19"/>
      <c r="B15" s="17"/>
      <c r="C15" s="47" t="s">
        <v>297</v>
      </c>
      <c r="D15" s="17"/>
      <c r="E15" s="52">
        <v>39661</v>
      </c>
      <c r="F15" s="17"/>
      <c r="G15" s="47" t="s">
        <v>289</v>
      </c>
      <c r="H15" s="49"/>
      <c r="I15" s="53">
        <v>5995</v>
      </c>
      <c r="J15" s="17"/>
      <c r="K15" s="53">
        <v>6129</v>
      </c>
    </row>
    <row r="16" spans="1:11" x14ac:dyDescent="0.25">
      <c r="A16" s="19"/>
      <c r="B16" s="17"/>
      <c r="C16" s="47" t="s">
        <v>298</v>
      </c>
      <c r="D16" s="47"/>
      <c r="E16" s="52">
        <v>39692</v>
      </c>
      <c r="F16" s="47"/>
      <c r="G16" s="47" t="s">
        <v>299</v>
      </c>
      <c r="H16" s="50"/>
      <c r="I16" s="53">
        <v>4291</v>
      </c>
      <c r="J16" s="17"/>
      <c r="K16" s="53">
        <v>4355</v>
      </c>
    </row>
    <row r="17" spans="1:11" x14ac:dyDescent="0.25">
      <c r="A17" s="19"/>
      <c r="B17" s="17"/>
      <c r="C17" s="47" t="s">
        <v>300</v>
      </c>
      <c r="D17" s="47"/>
      <c r="E17" s="52">
        <v>39814</v>
      </c>
      <c r="F17" s="47"/>
      <c r="G17" s="47" t="s">
        <v>301</v>
      </c>
      <c r="H17" s="50"/>
      <c r="I17" s="53">
        <v>5461</v>
      </c>
      <c r="J17" s="17"/>
      <c r="K17" s="53">
        <v>5667</v>
      </c>
    </row>
    <row r="18" spans="1:11" x14ac:dyDescent="0.25">
      <c r="A18" s="19"/>
      <c r="B18" s="17"/>
      <c r="C18" s="47" t="s">
        <v>302</v>
      </c>
      <c r="D18" s="17"/>
      <c r="E18" s="52">
        <v>39845</v>
      </c>
      <c r="F18" s="17"/>
      <c r="G18" s="47" t="s">
        <v>303</v>
      </c>
      <c r="H18" s="49"/>
      <c r="I18" s="50" t="s">
        <v>260</v>
      </c>
      <c r="J18" s="17"/>
      <c r="K18" s="53">
        <v>1977</v>
      </c>
    </row>
    <row r="19" spans="1:11" x14ac:dyDescent="0.25">
      <c r="A19" s="19"/>
      <c r="B19" s="17"/>
      <c r="C19" s="47" t="s">
        <v>304</v>
      </c>
      <c r="D19" s="47"/>
      <c r="E19" s="52">
        <v>39873</v>
      </c>
      <c r="F19" s="47"/>
      <c r="G19" s="47" t="s">
        <v>257</v>
      </c>
      <c r="H19" s="50"/>
      <c r="I19" s="53">
        <v>2361</v>
      </c>
      <c r="J19" s="17"/>
      <c r="K19" s="53">
        <v>2256</v>
      </c>
    </row>
    <row r="20" spans="1:11" x14ac:dyDescent="0.25">
      <c r="A20" s="19"/>
      <c r="B20" s="17"/>
      <c r="C20" s="47" t="s">
        <v>305</v>
      </c>
      <c r="D20" s="47"/>
      <c r="E20" s="52">
        <v>40026</v>
      </c>
      <c r="F20" s="47"/>
      <c r="G20" s="47" t="s">
        <v>306</v>
      </c>
      <c r="H20" s="50"/>
      <c r="I20" s="53">
        <v>5365</v>
      </c>
      <c r="J20" s="17"/>
      <c r="K20" s="53">
        <v>5545</v>
      </c>
    </row>
    <row r="21" spans="1:11" x14ac:dyDescent="0.25">
      <c r="A21" s="19"/>
      <c r="B21" s="17"/>
      <c r="C21" s="47" t="s">
        <v>307</v>
      </c>
      <c r="D21" s="47"/>
      <c r="E21" s="52">
        <v>40148</v>
      </c>
      <c r="F21" s="47"/>
      <c r="G21" s="47" t="s">
        <v>295</v>
      </c>
      <c r="H21" s="50"/>
      <c r="I21" s="53">
        <v>2376</v>
      </c>
      <c r="J21" s="17"/>
      <c r="K21" s="53">
        <v>2656</v>
      </c>
    </row>
    <row r="22" spans="1:11" x14ac:dyDescent="0.25">
      <c r="A22" s="19"/>
      <c r="B22" s="17"/>
      <c r="C22" s="47" t="s">
        <v>308</v>
      </c>
      <c r="D22" s="47"/>
      <c r="E22" s="52">
        <v>40299</v>
      </c>
      <c r="F22" s="47"/>
      <c r="G22" s="47" t="s">
        <v>309</v>
      </c>
      <c r="H22" s="50"/>
      <c r="I22" s="53">
        <v>4681</v>
      </c>
      <c r="J22" s="17"/>
      <c r="K22" s="53">
        <v>4784</v>
      </c>
    </row>
    <row r="23" spans="1:11" x14ac:dyDescent="0.25">
      <c r="A23" s="19"/>
      <c r="B23" s="17"/>
      <c r="C23" s="47" t="s">
        <v>310</v>
      </c>
      <c r="D23" s="47"/>
      <c r="E23" s="52">
        <v>40391</v>
      </c>
      <c r="F23" s="47"/>
      <c r="G23" s="47" t="s">
        <v>301</v>
      </c>
      <c r="H23" s="50"/>
      <c r="I23" s="53">
        <v>8613</v>
      </c>
      <c r="J23" s="17"/>
      <c r="K23" s="53">
        <v>8861</v>
      </c>
    </row>
    <row r="24" spans="1:11" x14ac:dyDescent="0.25">
      <c r="A24" s="19"/>
      <c r="B24" s="17"/>
      <c r="C24" s="47" t="s">
        <v>311</v>
      </c>
      <c r="D24" s="17"/>
      <c r="E24" s="52">
        <v>40664</v>
      </c>
      <c r="F24" s="17"/>
      <c r="G24" s="47" t="s">
        <v>312</v>
      </c>
      <c r="H24" s="49"/>
      <c r="I24" s="53">
        <v>10027</v>
      </c>
      <c r="J24" s="17"/>
      <c r="K24" s="53">
        <v>9798</v>
      </c>
    </row>
    <row r="25" spans="1:11" x14ac:dyDescent="0.25">
      <c r="A25" s="19"/>
      <c r="B25" s="17"/>
      <c r="C25" s="47" t="s">
        <v>313</v>
      </c>
      <c r="D25" s="17"/>
      <c r="E25" s="52">
        <v>40787</v>
      </c>
      <c r="F25" s="17"/>
      <c r="G25" s="47" t="s">
        <v>314</v>
      </c>
      <c r="H25" s="49"/>
      <c r="I25" s="53">
        <v>8044</v>
      </c>
      <c r="J25" s="17"/>
      <c r="K25" s="53">
        <v>7942</v>
      </c>
    </row>
    <row r="26" spans="1:11" x14ac:dyDescent="0.25">
      <c r="A26" s="19"/>
      <c r="B26" s="17"/>
      <c r="C26" s="47" t="s">
        <v>315</v>
      </c>
      <c r="D26" s="17"/>
      <c r="E26" s="52">
        <v>40878</v>
      </c>
      <c r="F26" s="17"/>
      <c r="G26" s="47" t="s">
        <v>295</v>
      </c>
      <c r="H26" s="49"/>
      <c r="I26" s="53">
        <v>2142</v>
      </c>
      <c r="J26" s="17"/>
      <c r="K26" s="53">
        <v>2166</v>
      </c>
    </row>
    <row r="27" spans="1:11" x14ac:dyDescent="0.25">
      <c r="A27" s="19"/>
      <c r="B27" s="17"/>
      <c r="C27" s="47" t="s">
        <v>316</v>
      </c>
      <c r="D27" s="17"/>
      <c r="E27" s="52">
        <v>40878</v>
      </c>
      <c r="F27" s="17"/>
      <c r="G27" s="47" t="s">
        <v>301</v>
      </c>
      <c r="H27" s="49"/>
      <c r="I27" s="53">
        <v>13954</v>
      </c>
      <c r="J27" s="17"/>
      <c r="K27" s="53">
        <v>14134</v>
      </c>
    </row>
    <row r="28" spans="1:11" x14ac:dyDescent="0.25">
      <c r="A28" s="19"/>
      <c r="B28" s="17"/>
      <c r="C28" s="47" t="s">
        <v>317</v>
      </c>
      <c r="D28" s="17"/>
      <c r="E28" s="52">
        <v>41030</v>
      </c>
      <c r="F28" s="17"/>
      <c r="G28" s="47" t="s">
        <v>318</v>
      </c>
      <c r="H28" s="49"/>
      <c r="I28" s="53">
        <v>5994</v>
      </c>
      <c r="J28" s="17"/>
      <c r="K28" s="53">
        <v>6132</v>
      </c>
    </row>
    <row r="29" spans="1:11" x14ac:dyDescent="0.25">
      <c r="A29" s="19"/>
      <c r="B29" s="17"/>
      <c r="C29" s="47" t="s">
        <v>319</v>
      </c>
      <c r="D29" s="17"/>
      <c r="E29" s="52">
        <v>41214</v>
      </c>
      <c r="F29" s="17"/>
      <c r="G29" s="47" t="s">
        <v>257</v>
      </c>
      <c r="H29" s="49"/>
      <c r="I29" s="53">
        <v>6684</v>
      </c>
      <c r="J29" s="17"/>
      <c r="K29" s="53">
        <v>6977</v>
      </c>
    </row>
    <row r="30" spans="1:11" x14ac:dyDescent="0.25">
      <c r="A30" s="19"/>
      <c r="B30" s="17"/>
      <c r="C30" s="47" t="s">
        <v>320</v>
      </c>
      <c r="D30" s="17"/>
      <c r="E30" s="52">
        <v>41395</v>
      </c>
      <c r="F30" s="17"/>
      <c r="G30" s="47" t="s">
        <v>321</v>
      </c>
      <c r="H30" s="49"/>
      <c r="I30" s="53">
        <v>3616</v>
      </c>
      <c r="J30" s="17"/>
      <c r="K30" s="53">
        <v>3630</v>
      </c>
    </row>
    <row r="31" spans="1:11" x14ac:dyDescent="0.25">
      <c r="A31" s="19"/>
      <c r="B31" s="17"/>
      <c r="C31" s="47" t="s">
        <v>322</v>
      </c>
      <c r="D31" s="17"/>
      <c r="E31" s="52">
        <v>41699</v>
      </c>
      <c r="F31" s="17"/>
      <c r="G31" s="47" t="s">
        <v>312</v>
      </c>
      <c r="H31" s="49"/>
      <c r="I31" s="53">
        <v>4970</v>
      </c>
      <c r="J31" s="17"/>
      <c r="K31" s="50" t="s">
        <v>260</v>
      </c>
    </row>
    <row r="32" spans="1:11" x14ac:dyDescent="0.25">
      <c r="A32" s="19"/>
      <c r="B32" s="17"/>
      <c r="C32" s="47" t="s">
        <v>323</v>
      </c>
      <c r="D32" s="17"/>
      <c r="E32" s="52">
        <v>41852</v>
      </c>
      <c r="F32" s="17"/>
      <c r="G32" s="47" t="s">
        <v>256</v>
      </c>
      <c r="H32" s="49"/>
      <c r="I32" s="53">
        <v>9032</v>
      </c>
      <c r="J32" s="17"/>
      <c r="K32" s="50" t="s">
        <v>260</v>
      </c>
    </row>
    <row r="33" spans="1:11" x14ac:dyDescent="0.25">
      <c r="A33" s="19"/>
      <c r="B33" s="17"/>
      <c r="C33" s="47" t="s">
        <v>324</v>
      </c>
      <c r="D33" s="17"/>
      <c r="E33" s="52">
        <v>41974</v>
      </c>
      <c r="F33" s="17"/>
      <c r="G33" s="47" t="s">
        <v>257</v>
      </c>
      <c r="H33" s="49"/>
      <c r="I33" s="53">
        <v>15540</v>
      </c>
      <c r="J33" s="17"/>
      <c r="K33" s="50" t="s">
        <v>260</v>
      </c>
    </row>
    <row r="34" spans="1:11" x14ac:dyDescent="0.25">
      <c r="A34" s="19"/>
      <c r="B34" s="17"/>
      <c r="C34" s="47" t="s">
        <v>325</v>
      </c>
      <c r="D34" s="17"/>
      <c r="E34" s="52">
        <v>41974</v>
      </c>
      <c r="F34" s="17"/>
      <c r="G34" s="47" t="s">
        <v>258</v>
      </c>
      <c r="H34" s="49"/>
      <c r="I34" s="53">
        <v>11873</v>
      </c>
      <c r="J34" s="17"/>
      <c r="K34" s="50" t="s">
        <v>260</v>
      </c>
    </row>
    <row r="35" spans="1:11" x14ac:dyDescent="0.25">
      <c r="A35" s="19"/>
      <c r="B35" s="17"/>
      <c r="C35" s="47" t="s">
        <v>326</v>
      </c>
      <c r="D35" s="17"/>
      <c r="E35" s="52">
        <v>41974</v>
      </c>
      <c r="F35" s="17"/>
      <c r="G35" s="47" t="s">
        <v>257</v>
      </c>
      <c r="H35" s="17"/>
      <c r="I35" s="53">
        <v>11268</v>
      </c>
      <c r="J35" s="17"/>
      <c r="K35" s="50" t="s">
        <v>260</v>
      </c>
    </row>
    <row r="36" spans="1:11" ht="15.75" thickBot="1" x14ac:dyDescent="0.3">
      <c r="A36" s="19"/>
      <c r="B36" s="17"/>
      <c r="C36" s="17"/>
      <c r="D36" s="17"/>
      <c r="E36" s="22"/>
      <c r="F36" s="17"/>
      <c r="G36" s="17"/>
      <c r="H36" s="49"/>
      <c r="I36" s="54"/>
      <c r="J36" s="17"/>
      <c r="K36" s="54"/>
    </row>
    <row r="37" spans="1:11" ht="15.75" thickBot="1" x14ac:dyDescent="0.3">
      <c r="A37" s="19"/>
      <c r="B37" s="17"/>
      <c r="C37" s="55" t="s">
        <v>327</v>
      </c>
      <c r="D37" s="17"/>
      <c r="E37" s="17"/>
      <c r="F37" s="17"/>
      <c r="G37" s="17"/>
      <c r="H37" s="17"/>
      <c r="I37" s="56">
        <v>184608</v>
      </c>
      <c r="J37" s="17"/>
      <c r="K37" s="56">
        <v>137138</v>
      </c>
    </row>
    <row r="38" spans="1:11" x14ac:dyDescent="0.25">
      <c r="A38" s="19"/>
      <c r="B38" s="17"/>
      <c r="C38" s="17"/>
      <c r="D38" s="17"/>
      <c r="E38" s="17"/>
      <c r="F38" s="17"/>
      <c r="G38" s="17"/>
      <c r="H38" s="49"/>
      <c r="I38" s="26"/>
      <c r="J38" s="17"/>
      <c r="K38" s="26"/>
    </row>
    <row r="39" spans="1:11" x14ac:dyDescent="0.25">
      <c r="A39" s="19"/>
      <c r="B39" s="17"/>
      <c r="C39" s="47" t="s">
        <v>328</v>
      </c>
      <c r="D39" s="47"/>
      <c r="E39" s="57" t="s">
        <v>329</v>
      </c>
      <c r="F39" s="47"/>
      <c r="G39" s="47" t="s">
        <v>330</v>
      </c>
      <c r="H39" s="17"/>
      <c r="I39" s="17"/>
      <c r="J39" s="17"/>
      <c r="K39" s="17"/>
    </row>
    <row r="40" spans="1:11" x14ac:dyDescent="0.25">
      <c r="A40" s="19"/>
      <c r="B40" s="17"/>
      <c r="C40" s="47" t="s">
        <v>331</v>
      </c>
      <c r="D40" s="17"/>
      <c r="E40" s="57" t="s">
        <v>332</v>
      </c>
      <c r="F40" s="17"/>
      <c r="G40" s="47" t="s">
        <v>333</v>
      </c>
      <c r="H40" s="34"/>
      <c r="I40" s="53">
        <v>13589</v>
      </c>
      <c r="J40" s="17"/>
      <c r="K40" s="53">
        <v>23093</v>
      </c>
    </row>
    <row r="41" spans="1:11" x14ac:dyDescent="0.25">
      <c r="A41" s="19"/>
      <c r="B41" s="17"/>
      <c r="C41" s="17"/>
      <c r="D41" s="17"/>
      <c r="E41" s="22"/>
      <c r="F41" s="17"/>
      <c r="G41" s="17"/>
      <c r="H41" s="49"/>
      <c r="I41" s="17"/>
      <c r="J41" s="17"/>
      <c r="K41" s="17"/>
    </row>
    <row r="42" spans="1:11" x14ac:dyDescent="0.25">
      <c r="A42" s="19"/>
      <c r="B42" s="17"/>
      <c r="C42" s="17"/>
      <c r="D42" s="17"/>
      <c r="E42" s="22"/>
      <c r="F42" s="17"/>
      <c r="G42" s="17"/>
      <c r="H42" s="49"/>
      <c r="I42" s="17"/>
      <c r="J42" s="17"/>
      <c r="K42" s="17"/>
    </row>
    <row r="43" spans="1:11" ht="15.75" thickBot="1" x14ac:dyDescent="0.3">
      <c r="A43" s="19"/>
      <c r="B43" s="17"/>
      <c r="C43" s="17"/>
      <c r="D43" s="17"/>
      <c r="E43" s="22"/>
      <c r="F43" s="17"/>
      <c r="G43" s="17"/>
      <c r="H43" s="17"/>
      <c r="I43" s="54"/>
      <c r="J43" s="17"/>
      <c r="K43" s="54"/>
    </row>
    <row r="44" spans="1:11" ht="15.75" thickBot="1" x14ac:dyDescent="0.3">
      <c r="A44" s="19"/>
      <c r="B44" s="17"/>
      <c r="C44" s="45" t="s">
        <v>334</v>
      </c>
      <c r="D44" s="17"/>
      <c r="E44" s="17"/>
      <c r="F44" s="17"/>
      <c r="G44" s="17"/>
      <c r="H44" s="17"/>
      <c r="I44" s="56">
        <v>13589</v>
      </c>
      <c r="J44" s="17"/>
      <c r="K44" s="56">
        <v>23093</v>
      </c>
    </row>
    <row r="45" spans="1:11" ht="15.75" thickBot="1" x14ac:dyDescent="0.3">
      <c r="A45" s="19"/>
      <c r="B45" s="17"/>
      <c r="C45" s="17"/>
      <c r="D45" s="17"/>
      <c r="E45" s="17"/>
      <c r="F45" s="17"/>
      <c r="G45" s="17"/>
      <c r="H45" s="17"/>
      <c r="I45" s="58"/>
      <c r="J45" s="17"/>
      <c r="K45" s="58"/>
    </row>
    <row r="46" spans="1:11" ht="15.75" thickBot="1" x14ac:dyDescent="0.3">
      <c r="A46" s="19"/>
      <c r="B46" s="17"/>
      <c r="C46" s="17"/>
      <c r="D46" s="17"/>
      <c r="E46" s="60" t="s">
        <v>335</v>
      </c>
      <c r="F46" s="60"/>
      <c r="G46" s="60"/>
      <c r="H46" s="60"/>
      <c r="I46" s="59">
        <v>198197</v>
      </c>
      <c r="J46" s="17"/>
      <c r="K46" s="59">
        <v>160231</v>
      </c>
    </row>
    <row r="47" spans="1:11" ht="15.75" thickTop="1" x14ac:dyDescent="0.25">
      <c r="A47" s="19"/>
      <c r="B47" s="17"/>
      <c r="C47" s="17"/>
      <c r="D47" s="17"/>
      <c r="E47" s="17"/>
      <c r="F47" s="17"/>
      <c r="G47" s="17"/>
      <c r="H47" s="17"/>
      <c r="I47" s="33"/>
      <c r="J47" s="17"/>
      <c r="K47" s="33"/>
    </row>
  </sheetData>
  <mergeCells count="6">
    <mergeCell ref="E46:H46"/>
    <mergeCell ref="A1:A2"/>
    <mergeCell ref="B1:K1"/>
    <mergeCell ref="B2:K2"/>
    <mergeCell ref="B3:K3"/>
    <mergeCell ref="A4:A47"/>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6"/>
  <sheetViews>
    <sheetView showGridLines="0" workbookViewId="0"/>
  </sheetViews>
  <sheetFormatPr defaultRowHeight="15" x14ac:dyDescent="0.25"/>
  <cols>
    <col min="1" max="1" width="34.140625" bestFit="1" customWidth="1"/>
    <col min="2" max="2" width="11" customWidth="1"/>
    <col min="3" max="3" width="6" customWidth="1"/>
    <col min="4" max="4" width="1.85546875" bestFit="1" customWidth="1"/>
    <col min="5" max="5" width="9.85546875" bestFit="1" customWidth="1"/>
    <col min="7" max="7" width="1.85546875" bestFit="1" customWidth="1"/>
    <col min="8" max="8" width="11.140625" bestFit="1" customWidth="1"/>
    <col min="10" max="10" width="1.85546875" bestFit="1" customWidth="1"/>
    <col min="11" max="11" width="12.7109375" bestFit="1" customWidth="1"/>
    <col min="13" max="13" width="1.85546875" bestFit="1" customWidth="1"/>
    <col min="14" max="14" width="9.85546875" bestFit="1" customWidth="1"/>
    <col min="16" max="16" width="1.85546875" bestFit="1" customWidth="1"/>
    <col min="17" max="17" width="11.140625" bestFit="1" customWidth="1"/>
    <col min="19" max="19" width="1.85546875" bestFit="1" customWidth="1"/>
    <col min="20" max="20" width="12.7109375" bestFit="1" customWidth="1"/>
  </cols>
  <sheetData>
    <row r="1" spans="1:20" ht="15" customHeight="1" x14ac:dyDescent="0.25">
      <c r="A1" s="8" t="s">
        <v>585</v>
      </c>
      <c r="B1" s="8" t="s">
        <v>1</v>
      </c>
      <c r="C1" s="8"/>
      <c r="D1" s="8"/>
      <c r="E1" s="8"/>
      <c r="F1" s="8"/>
      <c r="G1" s="8"/>
      <c r="H1" s="8"/>
      <c r="I1" s="8"/>
      <c r="J1" s="8"/>
      <c r="K1" s="8"/>
      <c r="L1" s="8"/>
      <c r="M1" s="8"/>
      <c r="N1" s="8"/>
      <c r="O1" s="8"/>
      <c r="P1" s="8"/>
      <c r="Q1" s="8"/>
      <c r="R1" s="8"/>
      <c r="S1" s="8"/>
      <c r="T1" s="8"/>
    </row>
    <row r="2" spans="1:20" ht="15" customHeight="1" x14ac:dyDescent="0.25">
      <c r="A2" s="8"/>
      <c r="B2" s="8" t="s">
        <v>2</v>
      </c>
      <c r="C2" s="8"/>
      <c r="D2" s="8"/>
      <c r="E2" s="8"/>
      <c r="F2" s="8"/>
      <c r="G2" s="8"/>
      <c r="H2" s="8"/>
      <c r="I2" s="8"/>
      <c r="J2" s="8"/>
      <c r="K2" s="8"/>
      <c r="L2" s="8"/>
      <c r="M2" s="8"/>
      <c r="N2" s="8"/>
      <c r="O2" s="8"/>
      <c r="P2" s="8"/>
      <c r="Q2" s="8"/>
      <c r="R2" s="8"/>
      <c r="S2" s="8"/>
      <c r="T2" s="8"/>
    </row>
    <row r="3" spans="1:20" x14ac:dyDescent="0.25">
      <c r="A3" s="3" t="s">
        <v>336</v>
      </c>
      <c r="B3" s="37"/>
      <c r="C3" s="37"/>
      <c r="D3" s="37"/>
      <c r="E3" s="37"/>
      <c r="F3" s="37"/>
      <c r="G3" s="37"/>
      <c r="H3" s="37"/>
      <c r="I3" s="37"/>
      <c r="J3" s="37"/>
      <c r="K3" s="37"/>
      <c r="L3" s="37"/>
      <c r="M3" s="37"/>
      <c r="N3" s="37"/>
      <c r="O3" s="37"/>
      <c r="P3" s="37"/>
      <c r="Q3" s="37"/>
      <c r="R3" s="37"/>
      <c r="S3" s="37"/>
      <c r="T3" s="37"/>
    </row>
    <row r="4" spans="1:20" x14ac:dyDescent="0.25">
      <c r="A4" s="19" t="s">
        <v>586</v>
      </c>
      <c r="B4" s="71" t="s">
        <v>338</v>
      </c>
      <c r="C4" s="71"/>
      <c r="D4" s="71"/>
      <c r="E4" s="71"/>
      <c r="F4" s="71"/>
      <c r="G4" s="71"/>
      <c r="H4" s="71"/>
      <c r="I4" s="71"/>
      <c r="J4" s="71"/>
      <c r="K4" s="71"/>
      <c r="L4" s="71"/>
      <c r="M4" s="71"/>
      <c r="N4" s="71"/>
      <c r="O4" s="71"/>
      <c r="P4" s="71"/>
      <c r="Q4" s="71"/>
      <c r="R4" s="71"/>
      <c r="S4" s="71"/>
      <c r="T4" s="71"/>
    </row>
    <row r="5" spans="1:20" x14ac:dyDescent="0.25">
      <c r="A5" s="19"/>
      <c r="B5" s="17"/>
      <c r="C5" s="17"/>
      <c r="D5" s="17"/>
      <c r="E5" s="17"/>
      <c r="F5" s="17"/>
      <c r="G5" s="17"/>
      <c r="H5" s="17"/>
      <c r="I5" s="17"/>
      <c r="J5" s="17"/>
      <c r="K5" s="17"/>
      <c r="L5" s="17"/>
      <c r="M5" s="17"/>
      <c r="N5" s="17"/>
      <c r="O5" s="17"/>
      <c r="P5" s="17"/>
      <c r="Q5" s="17"/>
      <c r="R5" s="17"/>
      <c r="S5" s="17"/>
      <c r="T5" s="17"/>
    </row>
    <row r="6" spans="1:20" x14ac:dyDescent="0.25">
      <c r="A6" s="19"/>
      <c r="B6" s="35" t="s">
        <v>339</v>
      </c>
      <c r="C6" s="35"/>
      <c r="D6" s="35"/>
      <c r="E6" s="35"/>
      <c r="F6" s="35"/>
      <c r="G6" s="35"/>
      <c r="H6" s="35"/>
      <c r="I6" s="35"/>
      <c r="J6" s="35"/>
      <c r="K6" s="35"/>
      <c r="L6" s="35"/>
      <c r="M6" s="35"/>
      <c r="N6" s="35"/>
      <c r="O6" s="35"/>
      <c r="P6" s="35"/>
      <c r="Q6" s="35"/>
      <c r="R6" s="35"/>
      <c r="S6" s="35"/>
      <c r="T6" s="35"/>
    </row>
    <row r="7" spans="1:20" x14ac:dyDescent="0.25">
      <c r="A7" s="19"/>
      <c r="B7" s="35" t="s">
        <v>340</v>
      </c>
      <c r="C7" s="35"/>
      <c r="D7" s="35"/>
      <c r="E7" s="35"/>
      <c r="F7" s="35"/>
      <c r="G7" s="35"/>
      <c r="H7" s="35"/>
      <c r="I7" s="35"/>
      <c r="J7" s="35"/>
      <c r="K7" s="35"/>
      <c r="L7" s="35"/>
      <c r="M7" s="35"/>
      <c r="N7" s="35"/>
      <c r="O7" s="35"/>
      <c r="P7" s="35"/>
      <c r="Q7" s="35"/>
      <c r="R7" s="35"/>
      <c r="S7" s="35"/>
      <c r="T7" s="35"/>
    </row>
    <row r="8" spans="1:20" ht="15.75" thickBot="1" x14ac:dyDescent="0.3">
      <c r="A8" s="19"/>
      <c r="B8" s="17"/>
      <c r="C8" s="17"/>
      <c r="D8" s="17"/>
      <c r="E8" s="72">
        <v>42004</v>
      </c>
      <c r="F8" s="72"/>
      <c r="G8" s="72"/>
      <c r="H8" s="72"/>
      <c r="I8" s="72"/>
      <c r="J8" s="72"/>
      <c r="K8" s="72"/>
      <c r="L8" s="17"/>
      <c r="M8" s="17"/>
      <c r="N8" s="72">
        <v>41639</v>
      </c>
      <c r="O8" s="72"/>
      <c r="P8" s="72"/>
      <c r="Q8" s="72"/>
      <c r="R8" s="72"/>
      <c r="S8" s="72"/>
      <c r="T8" s="72"/>
    </row>
    <row r="9" spans="1:20" x14ac:dyDescent="0.25">
      <c r="A9" s="19"/>
      <c r="B9" s="27"/>
      <c r="C9" s="17"/>
      <c r="D9" s="17"/>
      <c r="E9" s="65" t="s">
        <v>341</v>
      </c>
      <c r="F9" s="26"/>
      <c r="G9" s="26"/>
      <c r="H9" s="65" t="s">
        <v>342</v>
      </c>
      <c r="I9" s="26"/>
      <c r="J9" s="26"/>
      <c r="K9" s="65" t="s">
        <v>341</v>
      </c>
      <c r="L9" s="17"/>
      <c r="M9" s="17"/>
      <c r="N9" s="65" t="s">
        <v>341</v>
      </c>
      <c r="O9" s="26"/>
      <c r="P9" s="26"/>
      <c r="Q9" s="65" t="s">
        <v>342</v>
      </c>
      <c r="R9" s="26"/>
      <c r="S9" s="26"/>
      <c r="T9" s="65" t="s">
        <v>341</v>
      </c>
    </row>
    <row r="10" spans="1:20" ht="15.75" thickBot="1" x14ac:dyDescent="0.3">
      <c r="A10" s="19"/>
      <c r="B10" s="27"/>
      <c r="C10" s="17"/>
      <c r="D10" s="54"/>
      <c r="E10" s="25" t="s">
        <v>343</v>
      </c>
      <c r="F10" s="17"/>
      <c r="G10" s="54"/>
      <c r="H10" s="25" t="s">
        <v>344</v>
      </c>
      <c r="I10" s="17"/>
      <c r="J10" s="54"/>
      <c r="K10" s="66" t="s">
        <v>345</v>
      </c>
      <c r="L10" s="17"/>
      <c r="M10" s="54"/>
      <c r="N10" s="25" t="s">
        <v>343</v>
      </c>
      <c r="O10" s="17"/>
      <c r="P10" s="54"/>
      <c r="Q10" s="25" t="s">
        <v>344</v>
      </c>
      <c r="R10" s="17"/>
      <c r="S10" s="54"/>
      <c r="T10" s="25" t="s">
        <v>345</v>
      </c>
    </row>
    <row r="11" spans="1:20" x14ac:dyDescent="0.25">
      <c r="A11" s="19"/>
      <c r="B11" s="35" t="s">
        <v>346</v>
      </c>
      <c r="C11" s="35"/>
      <c r="D11" s="67" t="s">
        <v>255</v>
      </c>
      <c r="E11" s="68">
        <v>4255565</v>
      </c>
      <c r="F11" s="17"/>
      <c r="G11" s="26"/>
      <c r="H11" s="68">
        <v>-1842782</v>
      </c>
      <c r="I11" s="17"/>
      <c r="J11" s="26"/>
      <c r="K11" s="28">
        <v>2412783</v>
      </c>
      <c r="L11" s="17"/>
      <c r="M11" s="67" t="s">
        <v>255</v>
      </c>
      <c r="N11" s="68">
        <v>2015459</v>
      </c>
      <c r="O11" s="17"/>
      <c r="P11" s="67" t="s">
        <v>255</v>
      </c>
      <c r="Q11" s="68">
        <v>-1493808</v>
      </c>
      <c r="R11" s="17"/>
      <c r="S11" s="67" t="s">
        <v>255</v>
      </c>
      <c r="T11" s="68">
        <v>521651</v>
      </c>
    </row>
    <row r="12" spans="1:20" x14ac:dyDescent="0.25">
      <c r="A12" s="19"/>
      <c r="B12" s="35" t="s">
        <v>347</v>
      </c>
      <c r="C12" s="35"/>
      <c r="D12" s="17"/>
      <c r="E12" s="28">
        <v>3228415</v>
      </c>
      <c r="F12" s="17"/>
      <c r="G12" s="17"/>
      <c r="H12" s="28">
        <v>-1214967</v>
      </c>
      <c r="I12" s="17"/>
      <c r="J12" s="17"/>
      <c r="K12" s="28">
        <v>2013448</v>
      </c>
      <c r="L12" s="17"/>
      <c r="M12" s="17"/>
      <c r="N12" s="28">
        <v>1448985</v>
      </c>
      <c r="O12" s="17"/>
      <c r="P12" s="17"/>
      <c r="Q12" s="28">
        <v>-999444</v>
      </c>
      <c r="R12" s="17"/>
      <c r="S12" s="17"/>
      <c r="T12" s="28">
        <v>449541</v>
      </c>
    </row>
    <row r="13" spans="1:20" x14ac:dyDescent="0.25">
      <c r="A13" s="19"/>
      <c r="B13" s="35" t="s">
        <v>348</v>
      </c>
      <c r="C13" s="35"/>
      <c r="D13" s="17"/>
      <c r="E13" s="28">
        <v>332721</v>
      </c>
      <c r="F13" s="17"/>
      <c r="G13" s="17"/>
      <c r="H13" s="28">
        <v>-332721</v>
      </c>
      <c r="I13" s="17"/>
      <c r="J13" s="17"/>
      <c r="K13" s="69" t="s">
        <v>260</v>
      </c>
      <c r="L13" s="17"/>
      <c r="M13" s="17"/>
      <c r="N13" s="28">
        <v>332721</v>
      </c>
      <c r="O13" s="17"/>
      <c r="P13" s="17"/>
      <c r="Q13" s="28">
        <v>-332721</v>
      </c>
      <c r="R13" s="17"/>
      <c r="S13" s="17"/>
      <c r="T13" s="69" t="s">
        <v>260</v>
      </c>
    </row>
    <row r="14" spans="1:20" x14ac:dyDescent="0.25">
      <c r="A14" s="19"/>
      <c r="B14" s="35" t="s">
        <v>349</v>
      </c>
      <c r="C14" s="35"/>
      <c r="D14" s="17"/>
      <c r="E14" s="28">
        <v>1977113</v>
      </c>
      <c r="F14" s="17"/>
      <c r="G14" s="17"/>
      <c r="H14" s="28">
        <v>-1202821</v>
      </c>
      <c r="I14" s="17"/>
      <c r="J14" s="17"/>
      <c r="K14" s="28">
        <v>774292</v>
      </c>
      <c r="L14" s="17"/>
      <c r="M14" s="17"/>
      <c r="N14" s="28">
        <v>1614114</v>
      </c>
      <c r="O14" s="17"/>
      <c r="P14" s="17"/>
      <c r="Q14" s="28">
        <v>-1018516</v>
      </c>
      <c r="R14" s="17"/>
      <c r="S14" s="17"/>
      <c r="T14" s="28">
        <v>595598</v>
      </c>
    </row>
    <row r="15" spans="1:20" ht="15.75" thickBot="1" x14ac:dyDescent="0.3">
      <c r="A15" s="19"/>
      <c r="B15" s="17"/>
      <c r="C15" s="17"/>
      <c r="D15" s="54"/>
      <c r="E15" s="54"/>
      <c r="F15" s="17"/>
      <c r="G15" s="54"/>
      <c r="H15" s="54"/>
      <c r="I15" s="17"/>
      <c r="J15" s="54"/>
      <c r="K15" s="54"/>
      <c r="L15" s="17"/>
      <c r="M15" s="54"/>
      <c r="N15" s="54"/>
      <c r="O15" s="17"/>
      <c r="P15" s="54"/>
      <c r="Q15" s="54"/>
      <c r="R15" s="17"/>
      <c r="S15" s="54"/>
      <c r="T15" s="54"/>
    </row>
    <row r="16" spans="1:20" ht="15.75" thickBot="1" x14ac:dyDescent="0.3">
      <c r="A16" s="19"/>
      <c r="B16" s="17"/>
      <c r="C16" s="27" t="s">
        <v>100</v>
      </c>
      <c r="D16" s="70" t="s">
        <v>255</v>
      </c>
      <c r="E16" s="31">
        <v>9793814</v>
      </c>
      <c r="F16" s="17"/>
      <c r="G16" s="70" t="s">
        <v>255</v>
      </c>
      <c r="H16" s="31">
        <v>-4593291</v>
      </c>
      <c r="I16" s="17"/>
      <c r="J16" s="70" t="s">
        <v>255</v>
      </c>
      <c r="K16" s="31">
        <v>5200523</v>
      </c>
      <c r="L16" s="17"/>
      <c r="M16" s="70" t="s">
        <v>255</v>
      </c>
      <c r="N16" s="31">
        <v>5411279</v>
      </c>
      <c r="O16" s="17"/>
      <c r="P16" s="70" t="s">
        <v>255</v>
      </c>
      <c r="Q16" s="31">
        <v>-3844489</v>
      </c>
      <c r="R16" s="17"/>
      <c r="S16" s="70" t="s">
        <v>255</v>
      </c>
      <c r="T16" s="31">
        <v>1566790</v>
      </c>
    </row>
  </sheetData>
  <mergeCells count="14">
    <mergeCell ref="B12:C12"/>
    <mergeCell ref="B13:C13"/>
    <mergeCell ref="B14:C14"/>
    <mergeCell ref="A1:A2"/>
    <mergeCell ref="B1:T1"/>
    <mergeCell ref="B2:T2"/>
    <mergeCell ref="B3:T3"/>
    <mergeCell ref="A4:A16"/>
    <mergeCell ref="B4:T4"/>
    <mergeCell ref="B6:T6"/>
    <mergeCell ref="B7:T7"/>
    <mergeCell ref="E8:K8"/>
    <mergeCell ref="N8:T8"/>
    <mergeCell ref="B11:C1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0"/>
  <sheetViews>
    <sheetView showGridLines="0" workbookViewId="0"/>
  </sheetViews>
  <sheetFormatPr defaultRowHeight="15" x14ac:dyDescent="0.25"/>
  <cols>
    <col min="1" max="1" width="36.5703125" bestFit="1" customWidth="1"/>
    <col min="2" max="2" width="22.140625" bestFit="1" customWidth="1"/>
    <col min="4" max="4" width="5.140625" bestFit="1" customWidth="1"/>
    <col min="5" max="5" width="11.28515625" bestFit="1" customWidth="1"/>
    <col min="6" max="6" width="10.85546875" bestFit="1" customWidth="1"/>
    <col min="7" max="7" width="1.85546875" bestFit="1" customWidth="1"/>
    <col min="8" max="8" width="10.85546875" bestFit="1" customWidth="1"/>
    <col min="10" max="11" width="9.5703125" bestFit="1" customWidth="1"/>
    <col min="12" max="12" width="6.85546875" bestFit="1" customWidth="1"/>
    <col min="14" max="14" width="8.7109375" bestFit="1" customWidth="1"/>
  </cols>
  <sheetData>
    <row r="1" spans="1:14" ht="15" customHeight="1" x14ac:dyDescent="0.25">
      <c r="A1" s="8" t="s">
        <v>587</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352</v>
      </c>
      <c r="B3" s="37"/>
      <c r="C3" s="37"/>
      <c r="D3" s="37"/>
      <c r="E3" s="37"/>
      <c r="F3" s="37"/>
      <c r="G3" s="37"/>
      <c r="H3" s="37"/>
      <c r="I3" s="37"/>
      <c r="J3" s="37"/>
      <c r="K3" s="37"/>
      <c r="L3" s="37"/>
      <c r="M3" s="37"/>
      <c r="N3" s="37"/>
    </row>
    <row r="4" spans="1:14" x14ac:dyDescent="0.25">
      <c r="A4" s="19" t="s">
        <v>351</v>
      </c>
      <c r="B4" s="71" t="s">
        <v>353</v>
      </c>
      <c r="C4" s="71"/>
      <c r="D4" s="71"/>
      <c r="E4" s="71"/>
      <c r="F4" s="71"/>
      <c r="G4" s="71"/>
      <c r="H4" s="71"/>
      <c r="I4" s="71"/>
      <c r="J4" s="71"/>
      <c r="K4" s="71"/>
      <c r="L4" s="71"/>
      <c r="M4" s="17"/>
      <c r="N4" s="17"/>
    </row>
    <row r="5" spans="1:14" x14ac:dyDescent="0.25">
      <c r="A5" s="19"/>
      <c r="B5" s="17"/>
      <c r="C5" s="17"/>
      <c r="D5" s="17"/>
      <c r="E5" s="17"/>
      <c r="F5" s="17"/>
      <c r="G5" s="17"/>
      <c r="H5" s="17"/>
      <c r="I5" s="17"/>
      <c r="J5" s="17"/>
      <c r="K5" s="17"/>
      <c r="L5" s="17"/>
      <c r="M5" s="17"/>
      <c r="N5" s="17"/>
    </row>
    <row r="6" spans="1:14" x14ac:dyDescent="0.25">
      <c r="A6" s="19"/>
      <c r="B6" s="35" t="s">
        <v>354</v>
      </c>
      <c r="C6" s="35"/>
      <c r="D6" s="35"/>
      <c r="E6" s="35"/>
      <c r="F6" s="35"/>
      <c r="G6" s="35"/>
      <c r="H6" s="35"/>
      <c r="I6" s="35"/>
      <c r="J6" s="35"/>
      <c r="K6" s="17"/>
      <c r="L6" s="17"/>
      <c r="M6" s="17"/>
      <c r="N6" s="17"/>
    </row>
    <row r="7" spans="1:14" ht="15.75" thickBot="1" x14ac:dyDescent="0.3">
      <c r="A7" s="19"/>
      <c r="B7" s="17"/>
      <c r="C7" s="17"/>
      <c r="D7" s="17"/>
      <c r="E7" s="17"/>
      <c r="F7" s="85" t="s">
        <v>355</v>
      </c>
      <c r="G7" s="85"/>
      <c r="H7" s="85"/>
      <c r="I7" s="22"/>
      <c r="J7" s="73" t="s">
        <v>356</v>
      </c>
      <c r="K7" s="17"/>
      <c r="L7" s="73" t="s">
        <v>357</v>
      </c>
      <c r="M7" s="49"/>
      <c r="N7" s="17"/>
    </row>
    <row r="8" spans="1:14" ht="15.75" thickBot="1" x14ac:dyDescent="0.3">
      <c r="A8" s="19"/>
      <c r="B8" s="75" t="s">
        <v>358</v>
      </c>
      <c r="C8" s="54"/>
      <c r="D8" s="73" t="s">
        <v>359</v>
      </c>
      <c r="E8" s="17"/>
      <c r="F8" s="76">
        <v>2014</v>
      </c>
      <c r="G8" s="26"/>
      <c r="H8" s="76">
        <v>2013</v>
      </c>
      <c r="I8" s="22"/>
      <c r="J8" s="74" t="s">
        <v>360</v>
      </c>
      <c r="K8" s="22"/>
      <c r="L8" s="74" t="s">
        <v>361</v>
      </c>
      <c r="M8" s="49"/>
      <c r="N8" s="77" t="s">
        <v>362</v>
      </c>
    </row>
    <row r="9" spans="1:14" x14ac:dyDescent="0.25">
      <c r="A9" s="19"/>
      <c r="B9" s="26"/>
      <c r="C9" s="26"/>
      <c r="D9" s="17"/>
      <c r="E9" s="17"/>
      <c r="F9" s="26"/>
      <c r="G9" s="17"/>
      <c r="H9" s="26"/>
      <c r="I9" s="17"/>
      <c r="J9" s="26"/>
      <c r="K9" s="17"/>
      <c r="L9" s="26"/>
      <c r="M9" s="17"/>
      <c r="N9" s="26"/>
    </row>
    <row r="10" spans="1:14" x14ac:dyDescent="0.25">
      <c r="A10" s="19"/>
      <c r="B10" s="86" t="s">
        <v>363</v>
      </c>
      <c r="C10" s="86"/>
      <c r="D10" s="22"/>
      <c r="E10" s="17"/>
      <c r="F10" s="78">
        <v>2500000</v>
      </c>
      <c r="G10" s="49"/>
      <c r="H10" s="78">
        <v>3098780</v>
      </c>
      <c r="I10" s="49"/>
      <c r="J10" s="57" t="s">
        <v>364</v>
      </c>
      <c r="K10" s="22"/>
      <c r="L10" s="79">
        <v>6.5100000000000005E-2</v>
      </c>
      <c r="M10" s="17"/>
      <c r="N10" s="80">
        <v>42552</v>
      </c>
    </row>
    <row r="11" spans="1:14" x14ac:dyDescent="0.25">
      <c r="A11" s="19"/>
      <c r="B11" s="86" t="s">
        <v>286</v>
      </c>
      <c r="C11" s="86"/>
      <c r="D11" s="22"/>
      <c r="E11" s="17"/>
      <c r="F11" s="53">
        <v>6963381</v>
      </c>
      <c r="G11" s="49"/>
      <c r="H11" s="53">
        <v>7119544</v>
      </c>
      <c r="I11" s="49"/>
      <c r="J11" s="57" t="s">
        <v>364</v>
      </c>
      <c r="K11" s="22"/>
      <c r="L11" s="79">
        <v>0.05</v>
      </c>
      <c r="M11" s="17"/>
      <c r="N11" s="80">
        <v>43926</v>
      </c>
    </row>
    <row r="12" spans="1:14" x14ac:dyDescent="0.25">
      <c r="A12" s="19"/>
      <c r="B12" s="86" t="s">
        <v>365</v>
      </c>
      <c r="C12" s="86"/>
      <c r="D12" s="22"/>
      <c r="E12" s="17"/>
      <c r="F12" s="53">
        <v>3368146</v>
      </c>
      <c r="G12" s="49"/>
      <c r="H12" s="53">
        <v>3457973</v>
      </c>
      <c r="I12" s="49"/>
      <c r="J12" s="57" t="s">
        <v>364</v>
      </c>
      <c r="K12" s="22"/>
      <c r="L12" s="79">
        <v>6.5000000000000002E-2</v>
      </c>
      <c r="M12" s="17"/>
      <c r="N12" s="80">
        <v>42248</v>
      </c>
    </row>
    <row r="13" spans="1:14" x14ac:dyDescent="0.25">
      <c r="A13" s="19"/>
      <c r="B13" s="86" t="s">
        <v>366</v>
      </c>
      <c r="C13" s="86"/>
      <c r="D13" s="57">
        <v>-2</v>
      </c>
      <c r="E13" s="17"/>
      <c r="F13" s="53">
        <v>4092100</v>
      </c>
      <c r="G13" s="49"/>
      <c r="H13" s="53">
        <v>4215349</v>
      </c>
      <c r="I13" s="49"/>
      <c r="J13" s="57" t="s">
        <v>367</v>
      </c>
      <c r="K13" s="22"/>
      <c r="L13" s="79">
        <v>5.5E-2</v>
      </c>
      <c r="M13" s="17"/>
      <c r="N13" s="80">
        <v>12479</v>
      </c>
    </row>
    <row r="14" spans="1:14" x14ac:dyDescent="0.25">
      <c r="A14" s="19"/>
      <c r="B14" s="86" t="s">
        <v>368</v>
      </c>
      <c r="C14" s="86"/>
      <c r="D14" s="57">
        <v>-3</v>
      </c>
      <c r="E14" s="17"/>
      <c r="F14" s="53">
        <v>830883</v>
      </c>
      <c r="G14" s="49"/>
      <c r="H14" s="53">
        <v>890774</v>
      </c>
      <c r="I14" s="49"/>
      <c r="J14" s="57" t="s">
        <v>367</v>
      </c>
      <c r="K14" s="22"/>
      <c r="L14" s="79">
        <v>4.7500000000000001E-2</v>
      </c>
      <c r="M14" s="17"/>
      <c r="N14" s="80">
        <v>44913</v>
      </c>
    </row>
    <row r="15" spans="1:14" x14ac:dyDescent="0.25">
      <c r="A15" s="19"/>
      <c r="B15" s="86" t="s">
        <v>369</v>
      </c>
      <c r="C15" s="86"/>
      <c r="D15" s="57">
        <v>-4</v>
      </c>
      <c r="E15" s="17"/>
      <c r="F15" s="53">
        <v>2119037</v>
      </c>
      <c r="G15" s="49"/>
      <c r="H15" s="53">
        <v>2166791</v>
      </c>
      <c r="I15" s="49"/>
      <c r="J15" s="57" t="s">
        <v>370</v>
      </c>
      <c r="K15" s="22"/>
      <c r="L15" s="79">
        <v>4.7500000000000001E-2</v>
      </c>
      <c r="M15" s="17"/>
      <c r="N15" s="80">
        <v>43223</v>
      </c>
    </row>
    <row r="16" spans="1:14" x14ac:dyDescent="0.25">
      <c r="A16" s="19"/>
      <c r="B16" s="86" t="s">
        <v>310</v>
      </c>
      <c r="C16" s="86"/>
      <c r="D16" s="22"/>
      <c r="E16" s="17"/>
      <c r="F16" s="53">
        <v>4491588</v>
      </c>
      <c r="G16" s="49"/>
      <c r="H16" s="53">
        <v>4618147</v>
      </c>
      <c r="I16" s="49"/>
      <c r="J16" s="57" t="s">
        <v>364</v>
      </c>
      <c r="K16" s="22"/>
      <c r="L16" s="79">
        <v>4.65E-2</v>
      </c>
      <c r="M16" s="17"/>
      <c r="N16" s="80">
        <v>42248</v>
      </c>
    </row>
    <row r="17" spans="1:14" x14ac:dyDescent="0.25">
      <c r="A17" s="19"/>
      <c r="B17" s="86" t="s">
        <v>296</v>
      </c>
      <c r="C17" s="86"/>
      <c r="D17" s="57">
        <v>-5</v>
      </c>
      <c r="E17" s="17"/>
      <c r="F17" s="53">
        <v>4379854</v>
      </c>
      <c r="G17" s="49"/>
      <c r="H17" s="53">
        <v>4447699</v>
      </c>
      <c r="I17" s="49"/>
      <c r="J17" s="57" t="s">
        <v>370</v>
      </c>
      <c r="K17" s="22"/>
      <c r="L17" s="79">
        <v>5.8000000000000003E-2</v>
      </c>
      <c r="M17" s="17"/>
      <c r="N17" s="80">
        <v>45839</v>
      </c>
    </row>
    <row r="18" spans="1:14" x14ac:dyDescent="0.25">
      <c r="A18" s="19"/>
      <c r="B18" s="86" t="s">
        <v>371</v>
      </c>
      <c r="C18" s="86"/>
      <c r="D18" s="86"/>
      <c r="E18" s="17"/>
      <c r="F18" s="53">
        <v>10993386</v>
      </c>
      <c r="G18" s="49"/>
      <c r="H18" s="53">
        <v>5417950</v>
      </c>
      <c r="I18" s="49"/>
      <c r="J18" s="57" t="s">
        <v>364</v>
      </c>
      <c r="K18" s="22"/>
      <c r="L18" s="79">
        <v>4.7399999999999998E-2</v>
      </c>
      <c r="M18" s="17"/>
      <c r="N18" s="80">
        <v>45479</v>
      </c>
    </row>
    <row r="19" spans="1:14" x14ac:dyDescent="0.25">
      <c r="A19" s="19"/>
      <c r="B19" s="86" t="s">
        <v>372</v>
      </c>
      <c r="C19" s="86"/>
      <c r="D19" s="86"/>
      <c r="E19" s="17"/>
      <c r="F19" s="53">
        <v>2982411</v>
      </c>
      <c r="G19" s="49"/>
      <c r="H19" s="53">
        <v>3095974</v>
      </c>
      <c r="I19" s="49"/>
      <c r="J19" s="57" t="s">
        <v>364</v>
      </c>
      <c r="K19" s="22"/>
      <c r="L19" s="79">
        <v>5.62E-2</v>
      </c>
      <c r="M19" s="17"/>
      <c r="N19" s="80">
        <v>42105</v>
      </c>
    </row>
    <row r="20" spans="1:14" x14ac:dyDescent="0.25">
      <c r="A20" s="19"/>
      <c r="B20" s="86" t="s">
        <v>304</v>
      </c>
      <c r="C20" s="86"/>
      <c r="D20" s="22"/>
      <c r="E20" s="17"/>
      <c r="F20" s="53">
        <v>1092778</v>
      </c>
      <c r="G20" s="49"/>
      <c r="H20" s="53">
        <v>1155305</v>
      </c>
      <c r="I20" s="49"/>
      <c r="J20" s="57" t="s">
        <v>364</v>
      </c>
      <c r="K20" s="22"/>
      <c r="L20" s="79">
        <v>4.9500000000000002E-2</v>
      </c>
      <c r="M20" s="17"/>
      <c r="N20" s="80">
        <v>43466</v>
      </c>
    </row>
    <row r="21" spans="1:14" x14ac:dyDescent="0.25">
      <c r="A21" s="19"/>
      <c r="B21" s="86" t="s">
        <v>373</v>
      </c>
      <c r="C21" s="86"/>
      <c r="D21" s="22"/>
      <c r="E21" s="17"/>
      <c r="F21" s="53">
        <v>1214799</v>
      </c>
      <c r="G21" s="49"/>
      <c r="H21" s="53">
        <v>1244615</v>
      </c>
      <c r="I21" s="49"/>
      <c r="J21" s="57" t="s">
        <v>364</v>
      </c>
      <c r="K21" s="22"/>
      <c r="L21" s="79">
        <v>4.9500000000000002E-2</v>
      </c>
      <c r="M21" s="17"/>
      <c r="N21" s="80">
        <v>43466</v>
      </c>
    </row>
    <row r="22" spans="1:14" x14ac:dyDescent="0.25">
      <c r="A22" s="19"/>
      <c r="B22" s="86" t="s">
        <v>316</v>
      </c>
      <c r="C22" s="86"/>
      <c r="D22" s="22"/>
      <c r="E22" s="17"/>
      <c r="F22" s="53">
        <v>10368228</v>
      </c>
      <c r="G22" s="49"/>
      <c r="H22" s="53">
        <v>10608385</v>
      </c>
      <c r="I22" s="49"/>
      <c r="J22" s="57" t="s">
        <v>364</v>
      </c>
      <c r="K22" s="22"/>
      <c r="L22" s="79">
        <v>4.7500000000000001E-2</v>
      </c>
      <c r="M22" s="17"/>
      <c r="N22" s="80">
        <v>43895</v>
      </c>
    </row>
    <row r="23" spans="1:14" x14ac:dyDescent="0.25">
      <c r="A23" s="19"/>
      <c r="B23" s="86" t="s">
        <v>374</v>
      </c>
      <c r="C23" s="86"/>
      <c r="D23" s="57">
        <v>-6</v>
      </c>
      <c r="E23" s="17"/>
      <c r="F23" s="53">
        <v>2351805</v>
      </c>
      <c r="G23" s="49"/>
      <c r="H23" s="53">
        <v>2411282</v>
      </c>
      <c r="I23" s="49"/>
      <c r="J23" s="57" t="s">
        <v>370</v>
      </c>
      <c r="K23" s="22"/>
      <c r="L23" s="79">
        <v>4.4999999999999998E-2</v>
      </c>
      <c r="M23" s="17"/>
      <c r="N23" s="80">
        <v>44197</v>
      </c>
    </row>
    <row r="24" spans="1:14" x14ac:dyDescent="0.25">
      <c r="A24" s="19"/>
      <c r="B24" s="86" t="s">
        <v>375</v>
      </c>
      <c r="C24" s="86"/>
      <c r="D24" s="57">
        <v>-6</v>
      </c>
      <c r="E24" s="17"/>
      <c r="F24" s="53">
        <v>1599204</v>
      </c>
      <c r="G24" s="49"/>
      <c r="H24" s="53">
        <v>1639658</v>
      </c>
      <c r="I24" s="49"/>
      <c r="J24" s="57" t="s">
        <v>370</v>
      </c>
      <c r="K24" s="22"/>
      <c r="L24" s="79">
        <v>4.4999999999999998E-2</v>
      </c>
      <c r="M24" s="17"/>
      <c r="N24" s="80">
        <v>44348</v>
      </c>
    </row>
    <row r="25" spans="1:14" x14ac:dyDescent="0.25">
      <c r="A25" s="19"/>
      <c r="B25" s="86" t="s">
        <v>376</v>
      </c>
      <c r="C25" s="86"/>
      <c r="D25" s="57">
        <v>-6</v>
      </c>
      <c r="E25" s="17"/>
      <c r="F25" s="53">
        <v>3846697</v>
      </c>
      <c r="G25" s="49"/>
      <c r="H25" s="53">
        <v>3959914</v>
      </c>
      <c r="I25" s="49"/>
      <c r="J25" s="57" t="s">
        <v>370</v>
      </c>
      <c r="K25" s="22"/>
      <c r="L25" s="79">
        <v>5.0999999999999997E-2</v>
      </c>
      <c r="M25" s="17"/>
      <c r="N25" s="80">
        <v>44713</v>
      </c>
    </row>
    <row r="26" spans="1:14" x14ac:dyDescent="0.25">
      <c r="A26" s="19"/>
      <c r="B26" s="86" t="s">
        <v>377</v>
      </c>
      <c r="C26" s="86"/>
      <c r="D26" s="22"/>
      <c r="E26" s="17"/>
      <c r="F26" s="53">
        <v>7986522</v>
      </c>
      <c r="G26" s="49"/>
      <c r="H26" s="53">
        <v>8116028</v>
      </c>
      <c r="I26" s="49"/>
      <c r="J26" s="57" t="s">
        <v>364</v>
      </c>
      <c r="K26" s="22"/>
      <c r="L26" s="79">
        <v>4.7E-2</v>
      </c>
      <c r="M26" s="17"/>
      <c r="N26" s="80">
        <v>44901</v>
      </c>
    </row>
    <row r="27" spans="1:14" x14ac:dyDescent="0.25">
      <c r="A27" s="19"/>
      <c r="B27" s="86" t="s">
        <v>319</v>
      </c>
      <c r="C27" s="86"/>
      <c r="D27" s="22"/>
      <c r="E27" s="17"/>
      <c r="F27" s="53">
        <v>6000000</v>
      </c>
      <c r="G27" s="49"/>
      <c r="H27" s="53">
        <v>5492375</v>
      </c>
      <c r="I27" s="49"/>
      <c r="J27" s="57" t="s">
        <v>364</v>
      </c>
      <c r="K27" s="22"/>
      <c r="L27" s="79">
        <v>4.5400000000000003E-2</v>
      </c>
      <c r="M27" s="17"/>
      <c r="N27" s="80">
        <v>45627</v>
      </c>
    </row>
    <row r="28" spans="1:14" x14ac:dyDescent="0.25">
      <c r="A28" s="19"/>
      <c r="B28" s="86" t="s">
        <v>378</v>
      </c>
      <c r="C28" s="86"/>
      <c r="D28" s="22"/>
      <c r="E28" s="17"/>
      <c r="F28" s="53">
        <v>1903982</v>
      </c>
      <c r="G28" s="49"/>
      <c r="H28" s="53">
        <v>1965504</v>
      </c>
      <c r="I28" s="49"/>
      <c r="J28" s="57" t="s">
        <v>364</v>
      </c>
      <c r="K28" s="22"/>
      <c r="L28" s="79">
        <v>0.05</v>
      </c>
      <c r="M28" s="17"/>
      <c r="N28" s="80">
        <v>43983</v>
      </c>
    </row>
    <row r="29" spans="1:14" x14ac:dyDescent="0.25">
      <c r="A29" s="19"/>
      <c r="B29" s="86" t="s">
        <v>379</v>
      </c>
      <c r="C29" s="86"/>
      <c r="D29" s="22"/>
      <c r="E29" s="17"/>
      <c r="F29" s="50" t="s">
        <v>260</v>
      </c>
      <c r="G29" s="49"/>
      <c r="H29" s="53">
        <v>1990880</v>
      </c>
      <c r="I29" s="49"/>
      <c r="J29" s="57" t="s">
        <v>364</v>
      </c>
      <c r="K29" s="22"/>
      <c r="L29" s="79">
        <v>4.7500000000000001E-2</v>
      </c>
      <c r="M29" s="17"/>
      <c r="N29" s="80">
        <v>43705</v>
      </c>
    </row>
    <row r="30" spans="1:14" x14ac:dyDescent="0.25">
      <c r="A30" s="19"/>
      <c r="B30" s="86" t="s">
        <v>380</v>
      </c>
      <c r="C30" s="86"/>
      <c r="D30" s="22"/>
      <c r="E30" s="17"/>
      <c r="F30" s="53">
        <v>3321198</v>
      </c>
      <c r="G30" s="49"/>
      <c r="H30" s="50" t="s">
        <v>260</v>
      </c>
      <c r="I30" s="49"/>
      <c r="J30" s="57" t="s">
        <v>364</v>
      </c>
      <c r="K30" s="22"/>
      <c r="L30" s="79">
        <v>6.1199999999999997E-2</v>
      </c>
      <c r="M30" s="17"/>
      <c r="N30" s="80">
        <v>42644</v>
      </c>
    </row>
    <row r="31" spans="1:14" x14ac:dyDescent="0.25">
      <c r="A31" s="19"/>
      <c r="B31" s="86" t="s">
        <v>381</v>
      </c>
      <c r="C31" s="86"/>
      <c r="D31" s="22"/>
      <c r="E31" s="17"/>
      <c r="F31" s="53">
        <v>6600000</v>
      </c>
      <c r="G31" s="49"/>
      <c r="H31" s="50" t="s">
        <v>260</v>
      </c>
      <c r="I31" s="49"/>
      <c r="J31" s="57" t="s">
        <v>364</v>
      </c>
      <c r="K31" s="22"/>
      <c r="L31" s="79">
        <v>4.4999999999999998E-2</v>
      </c>
      <c r="M31" s="17"/>
      <c r="N31" s="80">
        <v>45540</v>
      </c>
    </row>
    <row r="32" spans="1:14" x14ac:dyDescent="0.25">
      <c r="A32" s="19"/>
      <c r="B32" s="86" t="s">
        <v>324</v>
      </c>
      <c r="C32" s="86"/>
      <c r="D32" s="22"/>
      <c r="E32" s="17"/>
      <c r="F32" s="53">
        <v>10250000</v>
      </c>
      <c r="G32" s="49"/>
      <c r="H32" s="50" t="s">
        <v>260</v>
      </c>
      <c r="I32" s="49"/>
      <c r="J32" s="57" t="s">
        <v>364</v>
      </c>
      <c r="K32" s="22"/>
      <c r="L32" s="79">
        <v>4.3400000000000001E-2</v>
      </c>
      <c r="M32" s="17"/>
      <c r="N32" s="80">
        <v>45631</v>
      </c>
    </row>
    <row r="33" spans="1:14" x14ac:dyDescent="0.25">
      <c r="A33" s="19"/>
      <c r="B33" s="86" t="s">
        <v>325</v>
      </c>
      <c r="C33" s="86"/>
      <c r="D33" s="22"/>
      <c r="E33" s="17"/>
      <c r="F33" s="53">
        <v>8500000</v>
      </c>
      <c r="G33" s="49"/>
      <c r="H33" s="50" t="s">
        <v>260</v>
      </c>
      <c r="I33" s="49"/>
      <c r="J33" s="57" t="s">
        <v>364</v>
      </c>
      <c r="K33" s="22"/>
      <c r="L33" s="79">
        <v>4.3400000000000001E-2</v>
      </c>
      <c r="M33" s="17"/>
      <c r="N33" s="80">
        <v>45662</v>
      </c>
    </row>
    <row r="34" spans="1:14" ht="15.75" thickBot="1" x14ac:dyDescent="0.3">
      <c r="A34" s="19"/>
      <c r="B34" s="86" t="s">
        <v>326</v>
      </c>
      <c r="C34" s="86"/>
      <c r="D34" s="22"/>
      <c r="E34" s="17"/>
      <c r="F34" s="81">
        <v>8440000</v>
      </c>
      <c r="G34" s="49"/>
      <c r="H34" s="82" t="s">
        <v>260</v>
      </c>
      <c r="I34" s="49"/>
      <c r="J34" s="57" t="s">
        <v>364</v>
      </c>
      <c r="K34" s="22"/>
      <c r="L34" s="79">
        <v>4.2799999999999998E-2</v>
      </c>
      <c r="M34" s="17"/>
      <c r="N34" s="80">
        <v>45662</v>
      </c>
    </row>
    <row r="35" spans="1:14" x14ac:dyDescent="0.25">
      <c r="A35" s="19"/>
      <c r="B35" s="17"/>
      <c r="C35" s="17"/>
      <c r="D35" s="22"/>
      <c r="E35" s="17"/>
      <c r="F35" s="26"/>
      <c r="G35" s="17"/>
      <c r="H35" s="26"/>
      <c r="I35" s="17"/>
      <c r="J35" s="22"/>
      <c r="K35" s="22"/>
      <c r="L35" s="17"/>
      <c r="M35" s="17"/>
      <c r="N35" s="17"/>
    </row>
    <row r="36" spans="1:14" x14ac:dyDescent="0.25">
      <c r="A36" s="19"/>
      <c r="B36" s="87" t="s">
        <v>382</v>
      </c>
      <c r="C36" s="87"/>
      <c r="D36" s="22"/>
      <c r="E36" s="17"/>
      <c r="F36" s="53">
        <v>116195999</v>
      </c>
      <c r="G36" s="17"/>
      <c r="H36" s="53">
        <v>77112927</v>
      </c>
      <c r="I36" s="49"/>
      <c r="J36" s="22"/>
      <c r="K36" s="22"/>
      <c r="L36" s="17"/>
      <c r="M36" s="17"/>
      <c r="N36" s="17"/>
    </row>
    <row r="37" spans="1:14" ht="15.75" thickBot="1" x14ac:dyDescent="0.3">
      <c r="A37" s="19"/>
      <c r="B37" s="87" t="s">
        <v>383</v>
      </c>
      <c r="C37" s="87"/>
      <c r="D37" s="57">
        <v>-7</v>
      </c>
      <c r="E37" s="17"/>
      <c r="F37" s="81">
        <v>7703299</v>
      </c>
      <c r="G37" s="17"/>
      <c r="H37" s="81">
        <v>12438797</v>
      </c>
      <c r="I37" s="49"/>
      <c r="J37" s="57" t="s">
        <v>364</v>
      </c>
      <c r="K37" s="22"/>
      <c r="L37" s="57">
        <v>-7</v>
      </c>
      <c r="M37" s="49"/>
      <c r="N37" s="50" t="s">
        <v>384</v>
      </c>
    </row>
    <row r="38" spans="1:14" ht="15.75" thickBot="1" x14ac:dyDescent="0.3">
      <c r="A38" s="19"/>
      <c r="B38" s="87" t="s">
        <v>385</v>
      </c>
      <c r="C38" s="87"/>
      <c r="D38" s="22"/>
      <c r="E38" s="17"/>
      <c r="F38" s="59">
        <v>123899298</v>
      </c>
      <c r="G38" s="17"/>
      <c r="H38" s="59">
        <v>89551724</v>
      </c>
      <c r="I38" s="49"/>
      <c r="J38" s="17"/>
      <c r="K38" s="17"/>
      <c r="L38" s="17"/>
      <c r="M38" s="17"/>
      <c r="N38" s="17"/>
    </row>
    <row r="39" spans="1:14" ht="15.75" thickTop="1" x14ac:dyDescent="0.25">
      <c r="A39" s="19"/>
      <c r="B39" s="17"/>
      <c r="C39" s="17"/>
      <c r="D39" s="17"/>
      <c r="E39" s="17"/>
      <c r="F39" s="83"/>
      <c r="G39" s="17"/>
      <c r="H39" s="83"/>
      <c r="I39" s="49"/>
      <c r="J39" s="49"/>
      <c r="K39" s="49"/>
      <c r="L39" s="17"/>
      <c r="M39" s="17"/>
      <c r="N39" s="17"/>
    </row>
    <row r="40" spans="1:14" x14ac:dyDescent="0.25">
      <c r="A40" s="19"/>
      <c r="B40" s="84">
        <v>-1</v>
      </c>
      <c r="C40" s="86" t="s">
        <v>386</v>
      </c>
      <c r="D40" s="86"/>
      <c r="E40" s="86"/>
      <c r="F40" s="86"/>
      <c r="G40" s="86"/>
      <c r="H40" s="86"/>
      <c r="I40" s="86"/>
      <c r="J40" s="86"/>
      <c r="K40" s="86"/>
      <c r="L40" s="86"/>
      <c r="M40" s="86"/>
      <c r="N40" s="86"/>
    </row>
    <row r="41" spans="1:14" x14ac:dyDescent="0.25">
      <c r="A41" s="19"/>
      <c r="B41" s="84">
        <v>-2</v>
      </c>
      <c r="C41" s="86" t="s">
        <v>387</v>
      </c>
      <c r="D41" s="86"/>
      <c r="E41" s="86"/>
      <c r="F41" s="86"/>
      <c r="G41" s="86"/>
      <c r="H41" s="86"/>
      <c r="I41" s="86"/>
      <c r="J41" s="86"/>
      <c r="K41" s="86"/>
      <c r="L41" s="86"/>
      <c r="M41" s="86"/>
      <c r="N41" s="86"/>
    </row>
    <row r="42" spans="1:14" x14ac:dyDescent="0.25">
      <c r="A42" s="19"/>
      <c r="B42" s="84">
        <v>-3</v>
      </c>
      <c r="C42" s="86" t="s">
        <v>388</v>
      </c>
      <c r="D42" s="86"/>
      <c r="E42" s="86"/>
      <c r="F42" s="86"/>
      <c r="G42" s="86"/>
      <c r="H42" s="86"/>
      <c r="I42" s="86"/>
      <c r="J42" s="86"/>
      <c r="K42" s="86"/>
      <c r="L42" s="86"/>
      <c r="M42" s="86"/>
      <c r="N42" s="86"/>
    </row>
    <row r="43" spans="1:14" x14ac:dyDescent="0.25">
      <c r="A43" s="19"/>
      <c r="B43" s="84">
        <v>-4</v>
      </c>
      <c r="C43" s="86" t="s">
        <v>389</v>
      </c>
      <c r="D43" s="86"/>
      <c r="E43" s="86"/>
      <c r="F43" s="86"/>
      <c r="G43" s="86"/>
      <c r="H43" s="86"/>
      <c r="I43" s="86"/>
      <c r="J43" s="86"/>
      <c r="K43" s="86"/>
      <c r="L43" s="86"/>
      <c r="M43" s="86"/>
      <c r="N43" s="86"/>
    </row>
    <row r="44" spans="1:14" x14ac:dyDescent="0.25">
      <c r="A44" s="19"/>
      <c r="B44" s="84">
        <v>-5</v>
      </c>
      <c r="C44" s="86" t="s">
        <v>390</v>
      </c>
      <c r="D44" s="86"/>
      <c r="E44" s="86"/>
      <c r="F44" s="86"/>
      <c r="G44" s="86"/>
      <c r="H44" s="86"/>
      <c r="I44" s="86"/>
      <c r="J44" s="86"/>
      <c r="K44" s="86"/>
      <c r="L44" s="86"/>
      <c r="M44" s="86"/>
      <c r="N44" s="86"/>
    </row>
    <row r="45" spans="1:14" x14ac:dyDescent="0.25">
      <c r="A45" s="19"/>
      <c r="B45" s="84">
        <v>-6</v>
      </c>
      <c r="C45" s="86" t="s">
        <v>391</v>
      </c>
      <c r="D45" s="86"/>
      <c r="E45" s="86"/>
      <c r="F45" s="86"/>
      <c r="G45" s="86"/>
      <c r="H45" s="86"/>
      <c r="I45" s="86"/>
      <c r="J45" s="86"/>
      <c r="K45" s="86"/>
      <c r="L45" s="86"/>
      <c r="M45" s="86"/>
      <c r="N45" s="86"/>
    </row>
    <row r="46" spans="1:14" x14ac:dyDescent="0.25">
      <c r="A46" s="19"/>
      <c r="B46" s="84">
        <v>-7</v>
      </c>
      <c r="C46" s="86" t="s">
        <v>392</v>
      </c>
      <c r="D46" s="86"/>
      <c r="E46" s="86"/>
      <c r="F46" s="86"/>
      <c r="G46" s="86"/>
      <c r="H46" s="86"/>
      <c r="I46" s="86"/>
      <c r="J46" s="86"/>
      <c r="K46" s="86"/>
      <c r="L46" s="86"/>
      <c r="M46" s="86"/>
      <c r="N46" s="86"/>
    </row>
    <row r="47" spans="1:14" x14ac:dyDescent="0.25">
      <c r="A47" s="19" t="s">
        <v>588</v>
      </c>
      <c r="B47" s="89" t="s">
        <v>394</v>
      </c>
      <c r="C47" s="89"/>
      <c r="D47" s="89"/>
      <c r="E47" s="89"/>
      <c r="F47" s="89"/>
      <c r="G47" s="89"/>
      <c r="H47" s="89"/>
      <c r="I47" s="89"/>
      <c r="J47" s="89"/>
      <c r="K47" s="89"/>
      <c r="L47" s="89"/>
      <c r="M47" s="89"/>
      <c r="N47" s="89"/>
    </row>
    <row r="48" spans="1:14" x14ac:dyDescent="0.25">
      <c r="A48" s="19"/>
      <c r="B48" s="37"/>
      <c r="C48" s="37"/>
      <c r="D48" s="37"/>
      <c r="E48" s="37"/>
      <c r="F48" s="37"/>
      <c r="G48" s="37"/>
      <c r="H48" s="37"/>
      <c r="I48" s="37"/>
      <c r="J48" s="37"/>
      <c r="K48" s="37"/>
      <c r="L48" s="37"/>
      <c r="M48" s="37"/>
      <c r="N48" s="37"/>
    </row>
    <row r="49" spans="1:11" x14ac:dyDescent="0.25">
      <c r="A49" s="19"/>
      <c r="B49" s="17"/>
      <c r="C49" s="17"/>
      <c r="D49" s="17"/>
      <c r="E49" s="17"/>
      <c r="F49" s="17"/>
      <c r="G49" s="17"/>
      <c r="H49" s="17"/>
      <c r="I49" s="17"/>
      <c r="J49" s="17"/>
      <c r="K49" s="17"/>
    </row>
    <row r="50" spans="1:11" x14ac:dyDescent="0.25">
      <c r="A50" s="19"/>
      <c r="B50" s="17"/>
      <c r="C50" s="17"/>
      <c r="D50" s="17"/>
      <c r="E50" s="17"/>
      <c r="F50" s="17"/>
      <c r="G50" s="17"/>
      <c r="H50" s="23" t="s">
        <v>395</v>
      </c>
      <c r="I50" s="17"/>
      <c r="J50" s="17"/>
      <c r="K50" s="17"/>
    </row>
    <row r="51" spans="1:11" x14ac:dyDescent="0.25">
      <c r="A51" s="19"/>
      <c r="B51" s="17"/>
      <c r="C51" s="17"/>
      <c r="D51" s="17"/>
      <c r="E51" s="23" t="s">
        <v>396</v>
      </c>
      <c r="F51" s="17"/>
      <c r="G51" s="17"/>
      <c r="H51" s="23" t="s">
        <v>397</v>
      </c>
      <c r="I51" s="17"/>
      <c r="J51" s="17"/>
      <c r="K51" s="23" t="s">
        <v>398</v>
      </c>
    </row>
    <row r="52" spans="1:11" x14ac:dyDescent="0.25">
      <c r="A52" s="19"/>
      <c r="B52" s="17"/>
      <c r="C52" s="17"/>
      <c r="D52" s="17"/>
      <c r="E52" s="23" t="s">
        <v>399</v>
      </c>
      <c r="F52" s="17"/>
      <c r="G52" s="17"/>
      <c r="H52" s="23" t="s">
        <v>399</v>
      </c>
      <c r="I52" s="17"/>
      <c r="J52" s="17"/>
      <c r="K52" s="23" t="s">
        <v>399</v>
      </c>
    </row>
    <row r="53" spans="1:11" ht="15.75" thickBot="1" x14ac:dyDescent="0.3">
      <c r="A53" s="19"/>
      <c r="B53" s="88" t="s">
        <v>400</v>
      </c>
      <c r="C53" s="17"/>
      <c r="D53" s="54"/>
      <c r="E53" s="25" t="s">
        <v>401</v>
      </c>
      <c r="F53" s="17"/>
      <c r="G53" s="54"/>
      <c r="H53" s="25" t="s">
        <v>401</v>
      </c>
      <c r="I53" s="17"/>
      <c r="J53" s="54"/>
      <c r="K53" s="25" t="s">
        <v>401</v>
      </c>
    </row>
    <row r="54" spans="1:11" x14ac:dyDescent="0.25">
      <c r="A54" s="19"/>
      <c r="B54" s="67">
        <v>2015</v>
      </c>
      <c r="C54" s="17"/>
      <c r="D54" s="67" t="s">
        <v>255</v>
      </c>
      <c r="E54" s="68">
        <v>12383176</v>
      </c>
      <c r="F54" s="17"/>
      <c r="G54" s="26"/>
      <c r="H54" s="68">
        <v>410603</v>
      </c>
      <c r="I54" s="17"/>
      <c r="J54" s="26"/>
      <c r="K54" s="68">
        <v>12793779</v>
      </c>
    </row>
    <row r="55" spans="1:11" x14ac:dyDescent="0.25">
      <c r="A55" s="19"/>
      <c r="B55" s="27">
        <v>2016</v>
      </c>
      <c r="C55" s="17"/>
      <c r="D55" s="17"/>
      <c r="E55" s="28">
        <v>7085079</v>
      </c>
      <c r="F55" s="17"/>
      <c r="G55" s="17"/>
      <c r="H55" s="28">
        <v>1122737</v>
      </c>
      <c r="I55" s="17"/>
      <c r="J55" s="17"/>
      <c r="K55" s="28">
        <v>8207816</v>
      </c>
    </row>
    <row r="56" spans="1:11" x14ac:dyDescent="0.25">
      <c r="A56" s="19"/>
      <c r="B56" s="27">
        <v>2017</v>
      </c>
      <c r="C56" s="17"/>
      <c r="D56" s="17"/>
      <c r="E56" s="28">
        <v>1501774</v>
      </c>
      <c r="F56" s="17"/>
      <c r="G56" s="17"/>
      <c r="H56" s="28">
        <v>2210768</v>
      </c>
      <c r="I56" s="17"/>
      <c r="J56" s="17"/>
      <c r="K56" s="28">
        <v>3712542</v>
      </c>
    </row>
    <row r="57" spans="1:11" x14ac:dyDescent="0.25">
      <c r="A57" s="19"/>
      <c r="B57" s="27">
        <v>2018</v>
      </c>
      <c r="C57" s="17"/>
      <c r="D57" s="17"/>
      <c r="E57" s="28">
        <v>5641001</v>
      </c>
      <c r="F57" s="17"/>
      <c r="G57" s="17"/>
      <c r="H57" s="28">
        <v>1546748</v>
      </c>
      <c r="I57" s="17"/>
      <c r="J57" s="17"/>
      <c r="K57" s="28">
        <v>7187749</v>
      </c>
    </row>
    <row r="58" spans="1:11" x14ac:dyDescent="0.25">
      <c r="A58" s="19"/>
      <c r="B58" s="27">
        <v>2019</v>
      </c>
      <c r="C58" s="17"/>
      <c r="D58" s="17"/>
      <c r="E58" s="28">
        <v>2413466</v>
      </c>
      <c r="F58" s="17"/>
      <c r="G58" s="17"/>
      <c r="H58" s="28">
        <v>2412442</v>
      </c>
      <c r="I58" s="17"/>
      <c r="J58" s="17"/>
      <c r="K58" s="28">
        <v>4825908</v>
      </c>
    </row>
    <row r="59" spans="1:11" ht="15.75" thickBot="1" x14ac:dyDescent="0.3">
      <c r="A59" s="19"/>
      <c r="B59" s="27" t="s">
        <v>402</v>
      </c>
      <c r="C59" s="17"/>
      <c r="D59" s="54"/>
      <c r="E59" s="29">
        <v>87171504</v>
      </c>
      <c r="F59" s="17"/>
      <c r="G59" s="54"/>
      <c r="H59" s="30" t="s">
        <v>260</v>
      </c>
      <c r="I59" s="17"/>
      <c r="J59" s="54"/>
      <c r="K59" s="29">
        <v>87171504</v>
      </c>
    </row>
    <row r="60" spans="1:11" ht="15.75" thickBot="1" x14ac:dyDescent="0.3">
      <c r="A60" s="19"/>
      <c r="B60" s="27" t="s">
        <v>100</v>
      </c>
      <c r="C60" s="17"/>
      <c r="D60" s="70" t="s">
        <v>255</v>
      </c>
      <c r="E60" s="31">
        <v>116196000</v>
      </c>
      <c r="F60" s="17"/>
      <c r="G60" s="70" t="s">
        <v>255</v>
      </c>
      <c r="H60" s="31">
        <v>7703298</v>
      </c>
      <c r="I60" s="17"/>
      <c r="J60" s="70" t="s">
        <v>255</v>
      </c>
      <c r="K60" s="31">
        <v>123899298</v>
      </c>
    </row>
  </sheetData>
  <mergeCells count="46">
    <mergeCell ref="A47:A60"/>
    <mergeCell ref="B47:N47"/>
    <mergeCell ref="B48:N48"/>
    <mergeCell ref="C45:N45"/>
    <mergeCell ref="C46:N46"/>
    <mergeCell ref="A1:A2"/>
    <mergeCell ref="B1:N1"/>
    <mergeCell ref="B2:N2"/>
    <mergeCell ref="B3:N3"/>
    <mergeCell ref="A4:A46"/>
    <mergeCell ref="B38:C38"/>
    <mergeCell ref="C40:N40"/>
    <mergeCell ref="C41:N41"/>
    <mergeCell ref="C42:N42"/>
    <mergeCell ref="C43:N43"/>
    <mergeCell ref="C44:N44"/>
    <mergeCell ref="B31:C31"/>
    <mergeCell ref="B32:C32"/>
    <mergeCell ref="B33:C33"/>
    <mergeCell ref="B34:C34"/>
    <mergeCell ref="B36:C36"/>
    <mergeCell ref="B37:C37"/>
    <mergeCell ref="B25:C25"/>
    <mergeCell ref="B26:C26"/>
    <mergeCell ref="B27:C27"/>
    <mergeCell ref="B28:C28"/>
    <mergeCell ref="B29:C29"/>
    <mergeCell ref="B30:C30"/>
    <mergeCell ref="B19:D19"/>
    <mergeCell ref="B20:C20"/>
    <mergeCell ref="B21:C21"/>
    <mergeCell ref="B22:C22"/>
    <mergeCell ref="B23:C23"/>
    <mergeCell ref="B24:C24"/>
    <mergeCell ref="B13:C13"/>
    <mergeCell ref="B14:C14"/>
    <mergeCell ref="B15:C15"/>
    <mergeCell ref="B16:C16"/>
    <mergeCell ref="B17:C17"/>
    <mergeCell ref="B18:D18"/>
    <mergeCell ref="B4:L4"/>
    <mergeCell ref="B6:J6"/>
    <mergeCell ref="F7:H7"/>
    <mergeCell ref="B10:C10"/>
    <mergeCell ref="B11:C11"/>
    <mergeCell ref="B12:C1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2" width="36.5703125" customWidth="1"/>
    <col min="3" max="3" width="4.140625" customWidth="1"/>
    <col min="4" max="4" width="20.42578125" customWidth="1"/>
  </cols>
  <sheetData>
    <row r="1" spans="1:4" ht="15" customHeight="1" x14ac:dyDescent="0.25">
      <c r="A1" s="8" t="s">
        <v>589</v>
      </c>
      <c r="B1" s="8" t="s">
        <v>1</v>
      </c>
      <c r="C1" s="8"/>
      <c r="D1" s="8"/>
    </row>
    <row r="2" spans="1:4" ht="15" customHeight="1" x14ac:dyDescent="0.25">
      <c r="A2" s="8"/>
      <c r="B2" s="8" t="s">
        <v>2</v>
      </c>
      <c r="C2" s="8"/>
      <c r="D2" s="8"/>
    </row>
    <row r="3" spans="1:4" ht="30" x14ac:dyDescent="0.25">
      <c r="A3" s="3" t="s">
        <v>411</v>
      </c>
      <c r="B3" s="37"/>
      <c r="C3" s="37"/>
      <c r="D3" s="37"/>
    </row>
    <row r="4" spans="1:4" ht="25.5" customHeight="1" x14ac:dyDescent="0.25">
      <c r="A4" s="19" t="s">
        <v>590</v>
      </c>
      <c r="B4" s="39" t="s">
        <v>591</v>
      </c>
      <c r="C4" s="39"/>
      <c r="D4" s="39"/>
    </row>
    <row r="5" spans="1:4" x14ac:dyDescent="0.25">
      <c r="A5" s="19"/>
      <c r="B5" s="37"/>
      <c r="C5" s="37"/>
      <c r="D5" s="37"/>
    </row>
    <row r="6" spans="1:4" x14ac:dyDescent="0.25">
      <c r="A6" s="19"/>
      <c r="B6" s="27"/>
      <c r="C6" s="17"/>
      <c r="D6" s="23" t="s">
        <v>398</v>
      </c>
    </row>
    <row r="7" spans="1:4" ht="15.75" thickBot="1" x14ac:dyDescent="0.3">
      <c r="A7" s="19"/>
      <c r="B7" s="88" t="s">
        <v>414</v>
      </c>
      <c r="C7" s="54"/>
      <c r="D7" s="25" t="s">
        <v>415</v>
      </c>
    </row>
    <row r="8" spans="1:4" x14ac:dyDescent="0.25">
      <c r="A8" s="19"/>
      <c r="B8" s="67">
        <v>2015</v>
      </c>
      <c r="C8" s="67" t="s">
        <v>255</v>
      </c>
      <c r="D8" s="68">
        <v>16097164</v>
      </c>
    </row>
    <row r="9" spans="1:4" x14ac:dyDescent="0.25">
      <c r="A9" s="19"/>
      <c r="B9" s="27">
        <v>2016</v>
      </c>
      <c r="C9" s="17"/>
      <c r="D9" s="28">
        <v>13019996</v>
      </c>
    </row>
    <row r="10" spans="1:4" x14ac:dyDescent="0.25">
      <c r="A10" s="19"/>
      <c r="B10" s="27">
        <v>2017</v>
      </c>
      <c r="C10" s="17"/>
      <c r="D10" s="28">
        <v>10819791</v>
      </c>
    </row>
    <row r="11" spans="1:4" x14ac:dyDescent="0.25">
      <c r="A11" s="19"/>
      <c r="B11" s="27">
        <v>2018</v>
      </c>
      <c r="C11" s="17"/>
      <c r="D11" s="28">
        <v>8920168</v>
      </c>
    </row>
    <row r="12" spans="1:4" x14ac:dyDescent="0.25">
      <c r="A12" s="19"/>
      <c r="B12" s="27">
        <v>2019</v>
      </c>
      <c r="C12" s="17"/>
      <c r="D12" s="28">
        <v>7257632</v>
      </c>
    </row>
    <row r="13" spans="1:4" ht="15.75" thickBot="1" x14ac:dyDescent="0.3">
      <c r="A13" s="19"/>
      <c r="B13" s="27" t="s">
        <v>416</v>
      </c>
      <c r="C13" s="54"/>
      <c r="D13" s="29">
        <v>15606286</v>
      </c>
    </row>
    <row r="14" spans="1:4" ht="15.75" thickBot="1" x14ac:dyDescent="0.3">
      <c r="A14" s="19"/>
      <c r="B14" s="27" t="s">
        <v>417</v>
      </c>
      <c r="C14" s="70" t="s">
        <v>255</v>
      </c>
      <c r="D14" s="31">
        <v>71721037</v>
      </c>
    </row>
  </sheetData>
  <mergeCells count="7">
    <mergeCell ref="A1:A2"/>
    <mergeCell ref="B1:D1"/>
    <mergeCell ref="B2:D2"/>
    <mergeCell ref="B3:D3"/>
    <mergeCell ref="A4:A14"/>
    <mergeCell ref="B4:D4"/>
    <mergeCell ref="B5:D5"/>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0.28515625" bestFit="1" customWidth="1"/>
    <col min="2" max="2" width="22.28515625" bestFit="1" customWidth="1"/>
    <col min="3" max="3" width="14.42578125" bestFit="1" customWidth="1"/>
  </cols>
  <sheetData>
    <row r="1" spans="1:3" ht="15" customHeight="1" x14ac:dyDescent="0.25">
      <c r="A1" s="8" t="s">
        <v>592</v>
      </c>
      <c r="B1" s="8" t="s">
        <v>1</v>
      </c>
      <c r="C1" s="8"/>
    </row>
    <row r="2" spans="1:3" ht="15" customHeight="1" x14ac:dyDescent="0.25">
      <c r="A2" s="8"/>
      <c r="B2" s="8" t="s">
        <v>2</v>
      </c>
      <c r="C2" s="8"/>
    </row>
    <row r="3" spans="1:3" x14ac:dyDescent="0.25">
      <c r="A3" s="3" t="s">
        <v>435</v>
      </c>
      <c r="B3" s="37"/>
      <c r="C3" s="37"/>
    </row>
    <row r="4" spans="1:3" ht="15.75" thickBot="1" x14ac:dyDescent="0.3">
      <c r="A4" s="19" t="s">
        <v>593</v>
      </c>
      <c r="B4" s="17"/>
      <c r="C4" s="95" t="s">
        <v>440</v>
      </c>
    </row>
    <row r="5" spans="1:3" ht="15.75" thickBot="1" x14ac:dyDescent="0.3">
      <c r="A5" s="19"/>
      <c r="B5" s="96" t="s">
        <v>441</v>
      </c>
      <c r="C5" s="31">
        <v>80495</v>
      </c>
    </row>
    <row r="6" spans="1:3" ht="15.75" thickTop="1" x14ac:dyDescent="0.25">
      <c r="A6" s="19"/>
      <c r="B6" s="96" t="s">
        <v>442</v>
      </c>
      <c r="C6" s="97">
        <v>81604</v>
      </c>
    </row>
    <row r="7" spans="1:3" x14ac:dyDescent="0.25">
      <c r="A7" s="19"/>
      <c r="B7" s="96" t="s">
        <v>443</v>
      </c>
      <c r="C7" s="28">
        <v>-51115</v>
      </c>
    </row>
    <row r="8" spans="1:3" ht="15.75" thickBot="1" x14ac:dyDescent="0.3">
      <c r="A8" s="19"/>
      <c r="B8" s="96" t="s">
        <v>444</v>
      </c>
      <c r="C8" s="29">
        <v>-9094</v>
      </c>
    </row>
    <row r="9" spans="1:3" ht="15.75" thickBot="1" x14ac:dyDescent="0.3">
      <c r="A9" s="19"/>
      <c r="B9" s="96" t="s">
        <v>445</v>
      </c>
      <c r="C9" s="31">
        <v>101890</v>
      </c>
    </row>
  </sheetData>
  <mergeCells count="5">
    <mergeCell ref="A1:A2"/>
    <mergeCell ref="B1:C1"/>
    <mergeCell ref="B2:C2"/>
    <mergeCell ref="B3:C3"/>
    <mergeCell ref="A4:A9"/>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0"/>
  <sheetViews>
    <sheetView showGridLines="0" workbookViewId="0"/>
  </sheetViews>
  <sheetFormatPr defaultRowHeight="15" x14ac:dyDescent="0.25"/>
  <cols>
    <col min="1" max="2" width="36.5703125" bestFit="1" customWidth="1"/>
    <col min="3" max="3" width="2.42578125" customWidth="1"/>
    <col min="4" max="4" width="12.42578125" customWidth="1"/>
    <col min="5" max="5" width="11.85546875" customWidth="1"/>
    <col min="6" max="6" width="2.42578125" customWidth="1"/>
    <col min="7" max="7" width="12.42578125" customWidth="1"/>
  </cols>
  <sheetData>
    <row r="1" spans="1:7" ht="15" customHeight="1" x14ac:dyDescent="0.25">
      <c r="A1" s="8" t="s">
        <v>594</v>
      </c>
      <c r="B1" s="8" t="s">
        <v>1</v>
      </c>
      <c r="C1" s="8"/>
      <c r="D1" s="8"/>
      <c r="E1" s="8"/>
      <c r="F1" s="8"/>
      <c r="G1" s="8"/>
    </row>
    <row r="2" spans="1:7" ht="15" customHeight="1" x14ac:dyDescent="0.25">
      <c r="A2" s="8"/>
      <c r="B2" s="8" t="s">
        <v>2</v>
      </c>
      <c r="C2" s="8"/>
      <c r="D2" s="8"/>
      <c r="E2" s="8"/>
      <c r="F2" s="8"/>
      <c r="G2" s="8"/>
    </row>
    <row r="3" spans="1:7" x14ac:dyDescent="0.25">
      <c r="A3" s="3" t="s">
        <v>459</v>
      </c>
      <c r="B3" s="37"/>
      <c r="C3" s="37"/>
      <c r="D3" s="37"/>
      <c r="E3" s="37"/>
      <c r="F3" s="37"/>
      <c r="G3" s="37"/>
    </row>
    <row r="4" spans="1:7" ht="15.75" thickBot="1" x14ac:dyDescent="0.3">
      <c r="A4" s="19" t="s">
        <v>595</v>
      </c>
      <c r="B4" s="45"/>
      <c r="C4" s="54"/>
      <c r="D4" s="85" t="s">
        <v>465</v>
      </c>
      <c r="E4" s="85"/>
      <c r="F4" s="85"/>
      <c r="G4" s="85"/>
    </row>
    <row r="5" spans="1:7" ht="15.75" thickBot="1" x14ac:dyDescent="0.3">
      <c r="A5" s="19"/>
      <c r="B5" s="45"/>
      <c r="C5" s="58"/>
      <c r="D5" s="76">
        <v>2014</v>
      </c>
      <c r="E5" s="26"/>
      <c r="F5" s="58"/>
      <c r="G5" s="76">
        <v>2013</v>
      </c>
    </row>
    <row r="6" spans="1:7" x14ac:dyDescent="0.25">
      <c r="A6" s="19"/>
      <c r="B6" s="45" t="s">
        <v>466</v>
      </c>
      <c r="C6" s="26"/>
      <c r="D6" s="26"/>
      <c r="E6" s="17"/>
      <c r="F6" s="26"/>
      <c r="G6" s="26"/>
    </row>
    <row r="7" spans="1:7" x14ac:dyDescent="0.25">
      <c r="A7" s="19"/>
      <c r="B7" s="27" t="s">
        <v>467</v>
      </c>
      <c r="C7" s="27" t="s">
        <v>255</v>
      </c>
      <c r="D7" s="28">
        <v>11800819</v>
      </c>
      <c r="E7" s="17"/>
      <c r="F7" s="27" t="s">
        <v>255</v>
      </c>
      <c r="G7" s="28">
        <v>10448256</v>
      </c>
    </row>
    <row r="8" spans="1:7" x14ac:dyDescent="0.25">
      <c r="A8" s="19"/>
      <c r="B8" s="27" t="s">
        <v>468</v>
      </c>
      <c r="C8" s="17"/>
      <c r="D8" s="28">
        <v>-4769364</v>
      </c>
      <c r="E8" s="17"/>
      <c r="F8" s="17"/>
      <c r="G8" s="28">
        <v>-3629413</v>
      </c>
    </row>
    <row r="9" spans="1:7" ht="15.75" thickBot="1" x14ac:dyDescent="0.3">
      <c r="A9" s="19"/>
      <c r="B9" s="27" t="s">
        <v>469</v>
      </c>
      <c r="C9" s="54"/>
      <c r="D9" s="29">
        <v>-950000</v>
      </c>
      <c r="E9" s="17"/>
      <c r="F9" s="54"/>
      <c r="G9" s="29">
        <v>-2000000</v>
      </c>
    </row>
    <row r="10" spans="1:7" x14ac:dyDescent="0.25">
      <c r="A10" s="19"/>
      <c r="B10" s="27" t="s">
        <v>470</v>
      </c>
      <c r="C10" s="26"/>
      <c r="D10" s="68">
        <v>6081455</v>
      </c>
      <c r="E10" s="17"/>
      <c r="F10" s="26"/>
      <c r="G10" s="68">
        <v>4818843</v>
      </c>
    </row>
    <row r="11" spans="1:7" x14ac:dyDescent="0.25">
      <c r="A11" s="19"/>
      <c r="B11" s="45" t="s">
        <v>471</v>
      </c>
      <c r="C11" s="17"/>
      <c r="D11" s="17"/>
      <c r="E11" s="17"/>
      <c r="F11" s="17"/>
      <c r="G11" s="17"/>
    </row>
    <row r="12" spans="1:7" x14ac:dyDescent="0.25">
      <c r="A12" s="19"/>
      <c r="B12" s="27" t="s">
        <v>467</v>
      </c>
      <c r="C12" s="17"/>
      <c r="D12" s="28">
        <v>2065327</v>
      </c>
      <c r="E12" s="17"/>
      <c r="F12" s="17"/>
      <c r="G12" s="28">
        <v>2995612</v>
      </c>
    </row>
    <row r="13" spans="1:7" ht="15.75" thickBot="1" x14ac:dyDescent="0.3">
      <c r="A13" s="19"/>
      <c r="B13" s="27" t="s">
        <v>468</v>
      </c>
      <c r="C13" s="54"/>
      <c r="D13" s="29">
        <v>-102082</v>
      </c>
      <c r="E13" s="17"/>
      <c r="F13" s="54"/>
      <c r="G13" s="29">
        <v>-195752</v>
      </c>
    </row>
    <row r="14" spans="1:7" x14ac:dyDescent="0.25">
      <c r="A14" s="19"/>
      <c r="B14" s="27" t="s">
        <v>470</v>
      </c>
      <c r="C14" s="26"/>
      <c r="D14" s="68">
        <v>1963245</v>
      </c>
      <c r="E14" s="17"/>
      <c r="F14" s="26"/>
      <c r="G14" s="68">
        <v>2799860</v>
      </c>
    </row>
    <row r="15" spans="1:7" x14ac:dyDescent="0.25">
      <c r="A15" s="19"/>
      <c r="B15" s="45" t="s">
        <v>472</v>
      </c>
      <c r="C15" s="17"/>
      <c r="D15" s="17"/>
      <c r="E15" s="17"/>
      <c r="F15" s="17"/>
      <c r="G15" s="17"/>
    </row>
    <row r="16" spans="1:7" x14ac:dyDescent="0.25">
      <c r="A16" s="19"/>
      <c r="B16" s="27" t="s">
        <v>467</v>
      </c>
      <c r="C16" s="17"/>
      <c r="D16" s="28">
        <v>2607744</v>
      </c>
      <c r="E16" s="17"/>
      <c r="F16" s="17"/>
      <c r="G16" s="28">
        <v>2878145</v>
      </c>
    </row>
    <row r="17" spans="1:7" ht="15.75" thickBot="1" x14ac:dyDescent="0.3">
      <c r="A17" s="19"/>
      <c r="B17" s="27" t="s">
        <v>468</v>
      </c>
      <c r="C17" s="54"/>
      <c r="D17" s="29">
        <v>-877620</v>
      </c>
      <c r="E17" s="17"/>
      <c r="F17" s="54"/>
      <c r="G17" s="29">
        <v>-861327</v>
      </c>
    </row>
    <row r="18" spans="1:7" x14ac:dyDescent="0.25">
      <c r="A18" s="19"/>
      <c r="B18" s="27" t="s">
        <v>470</v>
      </c>
      <c r="C18" s="26"/>
      <c r="D18" s="68">
        <v>1730124</v>
      </c>
      <c r="E18" s="17"/>
      <c r="F18" s="26"/>
      <c r="G18" s="68">
        <v>2016818</v>
      </c>
    </row>
    <row r="19" spans="1:7" x14ac:dyDescent="0.25">
      <c r="A19" s="19"/>
      <c r="B19" s="45" t="s">
        <v>473</v>
      </c>
      <c r="C19" s="17"/>
      <c r="D19" s="17"/>
      <c r="E19" s="17"/>
      <c r="F19" s="17"/>
      <c r="G19" s="17"/>
    </row>
    <row r="20" spans="1:7" x14ac:dyDescent="0.25">
      <c r="A20" s="19"/>
      <c r="B20" s="27" t="s">
        <v>467</v>
      </c>
      <c r="C20" s="17"/>
      <c r="D20" s="28">
        <v>3428503</v>
      </c>
      <c r="E20" s="17"/>
      <c r="F20" s="17"/>
      <c r="G20" s="28">
        <v>3241109</v>
      </c>
    </row>
    <row r="21" spans="1:7" ht="15.75" thickBot="1" x14ac:dyDescent="0.3">
      <c r="A21" s="19"/>
      <c r="B21" s="27" t="s">
        <v>468</v>
      </c>
      <c r="C21" s="54"/>
      <c r="D21" s="29">
        <v>-1716379</v>
      </c>
      <c r="E21" s="17"/>
      <c r="F21" s="54"/>
      <c r="G21" s="29">
        <v>-1695933</v>
      </c>
    </row>
    <row r="22" spans="1:7" x14ac:dyDescent="0.25">
      <c r="A22" s="19"/>
      <c r="B22" s="27" t="s">
        <v>470</v>
      </c>
      <c r="C22" s="26"/>
      <c r="D22" s="68">
        <v>1712124</v>
      </c>
      <c r="E22" s="17"/>
      <c r="F22" s="26"/>
      <c r="G22" s="68">
        <v>1545176</v>
      </c>
    </row>
    <row r="23" spans="1:7" x14ac:dyDescent="0.25">
      <c r="A23" s="19"/>
      <c r="B23" s="45" t="s">
        <v>474</v>
      </c>
      <c r="C23" s="17"/>
      <c r="D23" s="17"/>
      <c r="E23" s="17"/>
      <c r="F23" s="17"/>
      <c r="G23" s="17"/>
    </row>
    <row r="24" spans="1:7" ht="26.25" x14ac:dyDescent="0.25">
      <c r="A24" s="19"/>
      <c r="B24" s="27" t="s">
        <v>475</v>
      </c>
      <c r="C24" s="17"/>
      <c r="D24" s="28">
        <v>11486948</v>
      </c>
      <c r="E24" s="17"/>
      <c r="F24" s="17"/>
      <c r="G24" s="28">
        <v>11180697</v>
      </c>
    </row>
    <row r="25" spans="1:7" x14ac:dyDescent="0.25">
      <c r="A25" s="19"/>
      <c r="B25" s="27" t="s">
        <v>476</v>
      </c>
      <c r="C25" s="17"/>
      <c r="D25" s="17"/>
      <c r="E25" s="17"/>
      <c r="F25" s="17"/>
      <c r="G25" s="17"/>
    </row>
    <row r="26" spans="1:7" x14ac:dyDescent="0.25">
      <c r="A26" s="19"/>
      <c r="B26" s="27" t="s">
        <v>477</v>
      </c>
      <c r="C26" s="17"/>
      <c r="D26" s="28">
        <v>-5555449</v>
      </c>
      <c r="E26" s="17"/>
      <c r="F26" s="17"/>
      <c r="G26" s="28">
        <v>-5443652</v>
      </c>
    </row>
    <row r="27" spans="1:7" x14ac:dyDescent="0.25">
      <c r="A27" s="19"/>
      <c r="B27" s="27" t="s">
        <v>478</v>
      </c>
      <c r="C27" s="17"/>
      <c r="D27" s="28">
        <v>-6049385</v>
      </c>
      <c r="E27" s="17"/>
      <c r="F27" s="17"/>
      <c r="G27" s="28">
        <v>-5309560</v>
      </c>
    </row>
    <row r="28" spans="1:7" x14ac:dyDescent="0.25">
      <c r="A28" s="19"/>
      <c r="B28" s="27" t="s">
        <v>479</v>
      </c>
      <c r="C28" s="17"/>
      <c r="D28" s="28">
        <v>-6478976</v>
      </c>
      <c r="E28" s="17"/>
      <c r="F28" s="17"/>
      <c r="G28" s="28">
        <v>-5059912</v>
      </c>
    </row>
    <row r="29" spans="1:7" x14ac:dyDescent="0.25">
      <c r="A29" s="19"/>
      <c r="B29" s="27" t="s">
        <v>89</v>
      </c>
      <c r="C29" s="17"/>
      <c r="D29" s="28">
        <v>85806</v>
      </c>
      <c r="E29" s="17"/>
      <c r="F29" s="17"/>
      <c r="G29" s="28">
        <v>116602</v>
      </c>
    </row>
    <row r="30" spans="1:7" ht="26.25" x14ac:dyDescent="0.25">
      <c r="A30" s="19"/>
      <c r="B30" s="27" t="s">
        <v>90</v>
      </c>
      <c r="C30" s="17"/>
      <c r="D30" s="28">
        <v>5120699</v>
      </c>
      <c r="E30" s="17"/>
      <c r="F30" s="17"/>
      <c r="G30" s="28">
        <v>1992754</v>
      </c>
    </row>
    <row r="31" spans="1:7" ht="15.75" thickBot="1" x14ac:dyDescent="0.3">
      <c r="A31" s="19"/>
      <c r="B31" s="27" t="s">
        <v>139</v>
      </c>
      <c r="C31" s="54"/>
      <c r="D31" s="29">
        <v>536952</v>
      </c>
      <c r="E31" s="17"/>
      <c r="F31" s="54"/>
      <c r="G31" s="30" t="s">
        <v>260</v>
      </c>
    </row>
    <row r="32" spans="1:7" x14ac:dyDescent="0.25">
      <c r="A32" s="19"/>
      <c r="B32" s="27" t="s">
        <v>480</v>
      </c>
      <c r="C32" s="26"/>
      <c r="D32" s="68">
        <v>-853601</v>
      </c>
      <c r="E32" s="17"/>
      <c r="F32" s="26"/>
      <c r="G32" s="68">
        <v>-2523071</v>
      </c>
    </row>
    <row r="33" spans="1:7" x14ac:dyDescent="0.25">
      <c r="A33" s="19"/>
      <c r="B33" s="17"/>
      <c r="C33" s="17"/>
      <c r="D33" s="17"/>
      <c r="E33" s="17"/>
      <c r="F33" s="17"/>
      <c r="G33" s="17"/>
    </row>
    <row r="34" spans="1:7" x14ac:dyDescent="0.25">
      <c r="A34" s="19"/>
      <c r="B34" s="17"/>
      <c r="C34" s="17"/>
      <c r="D34" s="17"/>
      <c r="E34" s="17"/>
      <c r="F34" s="17"/>
      <c r="G34" s="17"/>
    </row>
    <row r="35" spans="1:7" x14ac:dyDescent="0.25">
      <c r="A35" s="19"/>
      <c r="B35" s="17"/>
      <c r="C35" s="17"/>
      <c r="D35" s="17"/>
      <c r="E35" s="17"/>
      <c r="F35" s="17"/>
      <c r="G35" s="17"/>
    </row>
    <row r="36" spans="1:7" ht="15.75" thickBot="1" x14ac:dyDescent="0.3">
      <c r="A36" s="19" t="s">
        <v>596</v>
      </c>
      <c r="B36" s="17"/>
      <c r="C36" s="101" t="s">
        <v>481</v>
      </c>
      <c r="D36" s="101"/>
      <c r="E36" s="101"/>
      <c r="F36" s="101"/>
      <c r="G36" s="101"/>
    </row>
    <row r="37" spans="1:7" ht="15.75" thickBot="1" x14ac:dyDescent="0.3">
      <c r="A37" s="19"/>
      <c r="B37" s="45"/>
      <c r="C37" s="102">
        <v>2014</v>
      </c>
      <c r="D37" s="102"/>
      <c r="E37" s="17"/>
      <c r="F37" s="102">
        <v>2013</v>
      </c>
      <c r="G37" s="102"/>
    </row>
    <row r="38" spans="1:7" x14ac:dyDescent="0.25">
      <c r="A38" s="19"/>
      <c r="B38" s="17"/>
      <c r="C38" s="98"/>
      <c r="D38" s="98"/>
      <c r="E38" s="11"/>
      <c r="F38" s="98"/>
      <c r="G38" s="98"/>
    </row>
    <row r="39" spans="1:7" x14ac:dyDescent="0.25">
      <c r="A39" s="19"/>
      <c r="B39" s="45" t="s">
        <v>482</v>
      </c>
      <c r="C39" s="17"/>
      <c r="D39" s="17"/>
      <c r="E39" s="17"/>
      <c r="F39" s="17"/>
      <c r="G39" s="17"/>
    </row>
    <row r="40" spans="1:7" x14ac:dyDescent="0.25">
      <c r="A40" s="19"/>
      <c r="B40" s="45" t="s">
        <v>466</v>
      </c>
      <c r="C40" s="17"/>
      <c r="D40" s="17"/>
      <c r="E40" s="17"/>
      <c r="F40" s="17"/>
      <c r="G40" s="17"/>
    </row>
    <row r="41" spans="1:7" ht="15.75" thickBot="1" x14ac:dyDescent="0.3">
      <c r="A41" s="19"/>
      <c r="B41" s="27" t="s">
        <v>483</v>
      </c>
      <c r="C41" s="27" t="s">
        <v>255</v>
      </c>
      <c r="D41" s="99">
        <v>122351316</v>
      </c>
      <c r="E41" s="17"/>
      <c r="F41" s="27" t="s">
        <v>255</v>
      </c>
      <c r="G41" s="99">
        <v>85234171</v>
      </c>
    </row>
    <row r="42" spans="1:7" ht="16.5" thickTop="1" thickBot="1" x14ac:dyDescent="0.3">
      <c r="A42" s="19"/>
      <c r="B42" s="27" t="s">
        <v>484</v>
      </c>
      <c r="C42" s="27" t="s">
        <v>255</v>
      </c>
      <c r="D42" s="100">
        <v>130185089</v>
      </c>
      <c r="E42" s="17"/>
      <c r="F42" s="27" t="s">
        <v>255</v>
      </c>
      <c r="G42" s="100">
        <v>90589726</v>
      </c>
    </row>
    <row r="43" spans="1:7" ht="15.75" thickTop="1" x14ac:dyDescent="0.25">
      <c r="A43" s="19"/>
      <c r="B43" s="17"/>
      <c r="C43" s="17"/>
      <c r="D43" s="33"/>
      <c r="E43" s="17"/>
      <c r="F43" s="17"/>
      <c r="G43" s="33"/>
    </row>
    <row r="44" spans="1:7" x14ac:dyDescent="0.25">
      <c r="A44" s="19"/>
      <c r="B44" s="45" t="s">
        <v>485</v>
      </c>
      <c r="C44" s="17"/>
      <c r="D44" s="17"/>
      <c r="E44" s="17"/>
      <c r="F44" s="17"/>
      <c r="G44" s="17"/>
    </row>
    <row r="45" spans="1:7" ht="15.75" thickBot="1" x14ac:dyDescent="0.3">
      <c r="A45" s="19"/>
      <c r="B45" s="27" t="s">
        <v>483</v>
      </c>
      <c r="C45" s="27" t="s">
        <v>255</v>
      </c>
      <c r="D45" s="99">
        <v>13133827</v>
      </c>
      <c r="E45" s="17"/>
      <c r="F45" s="27" t="s">
        <v>255</v>
      </c>
      <c r="G45" s="99">
        <v>23093296</v>
      </c>
    </row>
    <row r="46" spans="1:7" ht="16.5" thickTop="1" thickBot="1" x14ac:dyDescent="0.3">
      <c r="A46" s="19"/>
      <c r="B46" s="27" t="s">
        <v>486</v>
      </c>
      <c r="C46" s="27" t="s">
        <v>255</v>
      </c>
      <c r="D46" s="100">
        <v>13588922</v>
      </c>
      <c r="E46" s="17"/>
      <c r="F46" s="27" t="s">
        <v>255</v>
      </c>
      <c r="G46" s="100">
        <v>25434100</v>
      </c>
    </row>
    <row r="47" spans="1:7" ht="15.75" thickTop="1" x14ac:dyDescent="0.25">
      <c r="A47" s="19"/>
      <c r="B47" s="17"/>
      <c r="C47" s="17"/>
      <c r="D47" s="33"/>
      <c r="E47" s="17"/>
      <c r="F47" s="17"/>
      <c r="G47" s="33"/>
    </row>
    <row r="48" spans="1:7" x14ac:dyDescent="0.25">
      <c r="A48" s="19"/>
      <c r="B48" s="45" t="s">
        <v>472</v>
      </c>
      <c r="C48" s="17"/>
      <c r="D48" s="17"/>
      <c r="E48" s="17"/>
      <c r="F48" s="17"/>
      <c r="G48" s="17"/>
    </row>
    <row r="49" spans="1:7" ht="15.75" thickBot="1" x14ac:dyDescent="0.3">
      <c r="A49" s="19"/>
      <c r="B49" s="27" t="s">
        <v>483</v>
      </c>
      <c r="C49" s="27" t="s">
        <v>255</v>
      </c>
      <c r="D49" s="99">
        <v>33141294</v>
      </c>
      <c r="E49" s="17"/>
      <c r="F49" s="27" t="s">
        <v>255</v>
      </c>
      <c r="G49" s="99">
        <v>21931330</v>
      </c>
    </row>
    <row r="50" spans="1:7" ht="16.5" thickTop="1" thickBot="1" x14ac:dyDescent="0.3">
      <c r="A50" s="19"/>
      <c r="B50" s="27" t="s">
        <v>484</v>
      </c>
      <c r="C50" s="27" t="s">
        <v>255</v>
      </c>
      <c r="D50" s="100">
        <v>34712223</v>
      </c>
      <c r="E50" s="17"/>
      <c r="F50" s="27" t="s">
        <v>255</v>
      </c>
      <c r="G50" s="100">
        <v>23354122</v>
      </c>
    </row>
    <row r="51" spans="1:7" ht="15.75" thickTop="1" x14ac:dyDescent="0.25">
      <c r="A51" s="19"/>
      <c r="B51" s="17"/>
      <c r="C51" s="17"/>
      <c r="D51" s="33"/>
      <c r="E51" s="17"/>
      <c r="F51" s="17"/>
      <c r="G51" s="33"/>
    </row>
    <row r="52" spans="1:7" x14ac:dyDescent="0.25">
      <c r="A52" s="19"/>
      <c r="B52" s="45" t="s">
        <v>473</v>
      </c>
      <c r="C52" s="17"/>
      <c r="D52" s="17"/>
      <c r="E52" s="17"/>
      <c r="F52" s="17"/>
      <c r="G52" s="17"/>
    </row>
    <row r="53" spans="1:7" ht="15.75" thickBot="1" x14ac:dyDescent="0.3">
      <c r="A53" s="19"/>
      <c r="B53" s="27" t="s">
        <v>483</v>
      </c>
      <c r="C53" s="27" t="s">
        <v>255</v>
      </c>
      <c r="D53" s="99">
        <v>29107675</v>
      </c>
      <c r="E53" s="17"/>
      <c r="F53" s="27" t="s">
        <v>255</v>
      </c>
      <c r="G53" s="99">
        <v>121390988</v>
      </c>
    </row>
    <row r="54" spans="1:7" ht="16.5" thickTop="1" thickBot="1" x14ac:dyDescent="0.3">
      <c r="A54" s="19"/>
      <c r="B54" s="27" t="s">
        <v>484</v>
      </c>
      <c r="C54" s="27" t="s">
        <v>255</v>
      </c>
      <c r="D54" s="100">
        <v>30003506</v>
      </c>
      <c r="E54" s="17"/>
      <c r="F54" s="27" t="s">
        <v>255</v>
      </c>
      <c r="G54" s="100">
        <v>31028008</v>
      </c>
    </row>
    <row r="55" spans="1:7" ht="15.75" thickTop="1" x14ac:dyDescent="0.25">
      <c r="A55" s="19"/>
      <c r="B55" s="45" t="s">
        <v>487</v>
      </c>
      <c r="C55" s="17"/>
      <c r="D55" s="17"/>
      <c r="E55" s="17"/>
      <c r="F55" s="17"/>
      <c r="G55" s="17"/>
    </row>
    <row r="56" spans="1:7" x14ac:dyDescent="0.25">
      <c r="A56" s="19"/>
      <c r="B56" s="27" t="s">
        <v>488</v>
      </c>
      <c r="C56" s="27" t="s">
        <v>255</v>
      </c>
      <c r="D56" s="28">
        <v>208489740</v>
      </c>
      <c r="E56" s="17"/>
      <c r="F56" s="27" t="s">
        <v>255</v>
      </c>
      <c r="G56" s="28">
        <v>170405956</v>
      </c>
    </row>
    <row r="57" spans="1:7" x14ac:dyDescent="0.25">
      <c r="A57" s="19"/>
      <c r="B57" s="27" t="s">
        <v>489</v>
      </c>
      <c r="C57" s="17"/>
      <c r="D57" s="17"/>
      <c r="E57" s="17"/>
      <c r="F57" s="17"/>
      <c r="G57" s="17"/>
    </row>
    <row r="58" spans="1:7" x14ac:dyDescent="0.25">
      <c r="A58" s="19"/>
      <c r="B58" s="27" t="s">
        <v>490</v>
      </c>
      <c r="C58" s="17"/>
      <c r="D58" s="28">
        <v>5636002</v>
      </c>
      <c r="E58" s="17"/>
      <c r="F58" s="17"/>
      <c r="G58" s="28">
        <v>10207001</v>
      </c>
    </row>
    <row r="59" spans="1:7" ht="15.75" thickBot="1" x14ac:dyDescent="0.3">
      <c r="A59" s="19"/>
      <c r="B59" s="27" t="s">
        <v>491</v>
      </c>
      <c r="C59" s="54"/>
      <c r="D59" s="29">
        <v>6499196</v>
      </c>
      <c r="E59" s="17"/>
      <c r="F59" s="54"/>
      <c r="G59" s="29">
        <v>1408387</v>
      </c>
    </row>
    <row r="60" spans="1:7" ht="15.75" thickBot="1" x14ac:dyDescent="0.3">
      <c r="A60" s="19"/>
      <c r="B60" s="27" t="s">
        <v>492</v>
      </c>
      <c r="C60" s="70" t="s">
        <v>255</v>
      </c>
      <c r="D60" s="31">
        <v>220624938</v>
      </c>
      <c r="E60" s="17"/>
      <c r="F60" s="70" t="s">
        <v>255</v>
      </c>
      <c r="G60" s="31">
        <v>182021344</v>
      </c>
    </row>
    <row r="61" spans="1:7" ht="15.75" thickTop="1" x14ac:dyDescent="0.25">
      <c r="A61" s="19"/>
      <c r="B61" s="17"/>
      <c r="C61" s="33"/>
      <c r="D61" s="33"/>
      <c r="E61" s="17"/>
      <c r="F61" s="33"/>
      <c r="G61" s="33"/>
    </row>
    <row r="62" spans="1:7" x14ac:dyDescent="0.25">
      <c r="A62" s="19"/>
      <c r="B62" s="27" t="s">
        <v>493</v>
      </c>
      <c r="C62" s="17"/>
      <c r="D62" s="17"/>
      <c r="E62" s="17"/>
      <c r="F62" s="17"/>
      <c r="G62" s="17"/>
    </row>
    <row r="63" spans="1:7" x14ac:dyDescent="0.25">
      <c r="A63" s="19"/>
      <c r="B63" s="35" t="s">
        <v>494</v>
      </c>
      <c r="C63" s="35"/>
      <c r="D63" s="35"/>
      <c r="E63" s="35"/>
      <c r="F63" s="35"/>
      <c r="G63" s="35"/>
    </row>
    <row r="64" spans="1:7" x14ac:dyDescent="0.25">
      <c r="A64" s="19"/>
      <c r="B64" s="17"/>
      <c r="C64" s="17"/>
      <c r="D64" s="17"/>
      <c r="E64" s="17"/>
      <c r="F64" s="17"/>
      <c r="G64" s="17"/>
    </row>
    <row r="65" spans="1:7" x14ac:dyDescent="0.25">
      <c r="A65" s="19"/>
      <c r="B65" s="35" t="s">
        <v>495</v>
      </c>
      <c r="C65" s="35"/>
      <c r="D65" s="35"/>
      <c r="E65" s="35"/>
      <c r="F65" s="35"/>
      <c r="G65" s="35"/>
    </row>
    <row r="66" spans="1:7" x14ac:dyDescent="0.25">
      <c r="A66" s="19"/>
      <c r="B66" s="35" t="s">
        <v>496</v>
      </c>
      <c r="C66" s="35"/>
      <c r="D66" s="35"/>
      <c r="E66" s="35"/>
      <c r="F66" s="35"/>
      <c r="G66" s="35"/>
    </row>
    <row r="67" spans="1:7" ht="15.75" thickBot="1" x14ac:dyDescent="0.3">
      <c r="A67" s="19" t="s">
        <v>597</v>
      </c>
      <c r="B67" s="45"/>
      <c r="C67" s="101" t="s">
        <v>465</v>
      </c>
      <c r="D67" s="101"/>
      <c r="E67" s="101"/>
      <c r="F67" s="101"/>
      <c r="G67" s="101"/>
    </row>
    <row r="68" spans="1:7" ht="15.75" thickBot="1" x14ac:dyDescent="0.3">
      <c r="A68" s="19"/>
      <c r="B68" s="45"/>
      <c r="C68" s="102">
        <v>2014</v>
      </c>
      <c r="D68" s="102"/>
      <c r="E68" s="64"/>
      <c r="F68" s="102">
        <v>2013</v>
      </c>
      <c r="G68" s="102"/>
    </row>
    <row r="69" spans="1:7" x14ac:dyDescent="0.25">
      <c r="A69" s="19"/>
      <c r="B69" s="45" t="s">
        <v>497</v>
      </c>
      <c r="C69" s="26"/>
      <c r="D69" s="26"/>
      <c r="E69" s="17"/>
      <c r="F69" s="26"/>
      <c r="G69" s="26"/>
    </row>
    <row r="70" spans="1:7" x14ac:dyDescent="0.25">
      <c r="A70" s="19"/>
      <c r="B70" s="45" t="s">
        <v>466</v>
      </c>
      <c r="C70" s="17"/>
      <c r="D70" s="17"/>
      <c r="E70" s="17"/>
      <c r="F70" s="17"/>
      <c r="G70" s="17"/>
    </row>
    <row r="71" spans="1:7" ht="15.75" thickBot="1" x14ac:dyDescent="0.3">
      <c r="A71" s="19"/>
      <c r="B71" s="27" t="s">
        <v>498</v>
      </c>
      <c r="C71" s="27" t="s">
        <v>255</v>
      </c>
      <c r="D71" s="99">
        <v>42337414</v>
      </c>
      <c r="E71" s="17"/>
      <c r="F71" s="27" t="s">
        <v>255</v>
      </c>
      <c r="G71" s="103" t="s">
        <v>260</v>
      </c>
    </row>
    <row r="72" spans="1:7" ht="27.75" thickTop="1" thickBot="1" x14ac:dyDescent="0.3">
      <c r="A72" s="19"/>
      <c r="B72" s="27" t="s">
        <v>499</v>
      </c>
      <c r="C72" s="27" t="s">
        <v>255</v>
      </c>
      <c r="D72" s="100">
        <v>2123438</v>
      </c>
      <c r="E72" s="17"/>
      <c r="F72" s="27" t="s">
        <v>255</v>
      </c>
      <c r="G72" s="100">
        <v>2758787</v>
      </c>
    </row>
    <row r="73" spans="1:7" ht="15.75" thickTop="1" x14ac:dyDescent="0.25">
      <c r="A73" s="19"/>
      <c r="B73" s="17"/>
      <c r="C73" s="17"/>
      <c r="D73" s="33"/>
      <c r="E73" s="17"/>
      <c r="F73" s="17"/>
      <c r="G73" s="33"/>
    </row>
    <row r="74" spans="1:7" x14ac:dyDescent="0.25">
      <c r="A74" s="19"/>
      <c r="B74" s="45" t="s">
        <v>485</v>
      </c>
      <c r="C74" s="17"/>
      <c r="D74" s="17"/>
      <c r="E74" s="17"/>
      <c r="F74" s="17"/>
      <c r="G74" s="17"/>
    </row>
    <row r="75" spans="1:7" ht="15.75" thickBot="1" x14ac:dyDescent="0.3">
      <c r="A75" s="19"/>
      <c r="B75" s="27" t="s">
        <v>498</v>
      </c>
      <c r="C75" s="27" t="s">
        <v>255</v>
      </c>
      <c r="D75" s="99">
        <v>5726700</v>
      </c>
      <c r="E75" s="17"/>
      <c r="F75" s="27" t="s">
        <v>255</v>
      </c>
      <c r="G75" s="99">
        <v>4189389</v>
      </c>
    </row>
    <row r="76" spans="1:7" ht="15.75" thickTop="1" x14ac:dyDescent="0.25">
      <c r="A76" s="19"/>
      <c r="B76" s="17"/>
      <c r="C76" s="17"/>
      <c r="D76" s="17"/>
      <c r="E76" s="17"/>
      <c r="F76" s="17"/>
      <c r="G76" s="17"/>
    </row>
    <row r="77" spans="1:7" x14ac:dyDescent="0.25">
      <c r="A77" s="19"/>
      <c r="B77" s="45" t="s">
        <v>472</v>
      </c>
      <c r="C77" s="17"/>
      <c r="D77" s="17"/>
      <c r="E77" s="17"/>
      <c r="F77" s="17"/>
      <c r="G77" s="17"/>
    </row>
    <row r="78" spans="1:7" ht="15.75" thickBot="1" x14ac:dyDescent="0.3">
      <c r="A78" s="19"/>
      <c r="B78" s="27" t="s">
        <v>498</v>
      </c>
      <c r="C78" s="27" t="s">
        <v>255</v>
      </c>
      <c r="D78" s="99">
        <v>11211669</v>
      </c>
      <c r="E78" s="17"/>
      <c r="F78" s="27" t="s">
        <v>255</v>
      </c>
      <c r="G78" s="99">
        <v>3650000</v>
      </c>
    </row>
    <row r="79" spans="1:7" ht="27.75" thickTop="1" thickBot="1" x14ac:dyDescent="0.3">
      <c r="A79" s="19"/>
      <c r="B79" s="27" t="s">
        <v>499</v>
      </c>
      <c r="C79" s="27" t="s">
        <v>255</v>
      </c>
      <c r="D79" s="100">
        <v>359473</v>
      </c>
      <c r="E79" s="17"/>
      <c r="F79" s="27" t="s">
        <v>255</v>
      </c>
      <c r="G79" s="100">
        <v>70235</v>
      </c>
    </row>
    <row r="80" spans="1:7" ht="15.75" thickTop="1" x14ac:dyDescent="0.25">
      <c r="A80" s="19"/>
      <c r="B80" s="17"/>
      <c r="C80" s="17"/>
      <c r="D80" s="33"/>
      <c r="E80" s="17"/>
      <c r="F80" s="17"/>
      <c r="G80" s="33"/>
    </row>
    <row r="81" spans="1:7" x14ac:dyDescent="0.25">
      <c r="A81" s="19"/>
      <c r="B81" s="45" t="s">
        <v>500</v>
      </c>
      <c r="C81" s="17"/>
      <c r="D81" s="17"/>
      <c r="E81" s="17"/>
      <c r="F81" s="17"/>
      <c r="G81" s="17"/>
    </row>
    <row r="82" spans="1:7" ht="27" thickBot="1" x14ac:dyDescent="0.3">
      <c r="A82" s="19"/>
      <c r="B82" s="27" t="s">
        <v>499</v>
      </c>
      <c r="C82" s="27" t="s">
        <v>255</v>
      </c>
      <c r="D82" s="99">
        <v>84116</v>
      </c>
      <c r="E82" s="17"/>
      <c r="F82" s="27" t="s">
        <v>255</v>
      </c>
      <c r="G82" s="99">
        <v>27988</v>
      </c>
    </row>
    <row r="83" spans="1:7" ht="15.75" thickTop="1" x14ac:dyDescent="0.25">
      <c r="A83" s="19"/>
      <c r="B83" s="27" t="s">
        <v>501</v>
      </c>
      <c r="C83" s="17"/>
      <c r="D83" s="33"/>
      <c r="E83" s="17"/>
      <c r="F83" s="17"/>
      <c r="G83" s="33"/>
    </row>
    <row r="84" spans="1:7" x14ac:dyDescent="0.25">
      <c r="A84" s="19"/>
      <c r="B84" s="27" t="s">
        <v>502</v>
      </c>
      <c r="C84" s="27" t="s">
        <v>255</v>
      </c>
      <c r="D84" s="28">
        <v>59275783</v>
      </c>
      <c r="E84" s="17"/>
      <c r="F84" s="27" t="s">
        <v>255</v>
      </c>
      <c r="G84" s="28">
        <v>7839389</v>
      </c>
    </row>
    <row r="85" spans="1:7" ht="27" thickBot="1" x14ac:dyDescent="0.3">
      <c r="A85" s="19"/>
      <c r="B85" s="27" t="s">
        <v>499</v>
      </c>
      <c r="C85" s="54"/>
      <c r="D85" s="29">
        <v>2567027</v>
      </c>
      <c r="E85" s="17"/>
      <c r="F85" s="54"/>
      <c r="G85" s="29">
        <v>2857010</v>
      </c>
    </row>
    <row r="86" spans="1:7" ht="15.75" thickBot="1" x14ac:dyDescent="0.3">
      <c r="A86" s="19"/>
      <c r="B86" s="27" t="s">
        <v>503</v>
      </c>
      <c r="C86" s="70" t="s">
        <v>255</v>
      </c>
      <c r="D86" s="31">
        <v>61842810</v>
      </c>
      <c r="E86" s="17"/>
      <c r="F86" s="70" t="s">
        <v>255</v>
      </c>
      <c r="G86" s="31">
        <v>10696399</v>
      </c>
    </row>
    <row r="87" spans="1:7" ht="15.75" thickTop="1" x14ac:dyDescent="0.25">
      <c r="A87" s="19"/>
      <c r="B87" s="17"/>
      <c r="C87" s="33"/>
      <c r="D87" s="33"/>
      <c r="E87" s="17"/>
      <c r="F87" s="33"/>
      <c r="G87" s="33"/>
    </row>
    <row r="88" spans="1:7" x14ac:dyDescent="0.25">
      <c r="A88" s="19"/>
      <c r="B88" s="37"/>
      <c r="C88" s="37"/>
      <c r="D88" s="37"/>
      <c r="E88" s="37"/>
      <c r="F88" s="37"/>
      <c r="G88" s="37"/>
    </row>
    <row r="89" spans="1:7" x14ac:dyDescent="0.25">
      <c r="A89" s="19"/>
      <c r="B89" s="89" t="s">
        <v>493</v>
      </c>
      <c r="C89" s="89"/>
      <c r="D89" s="89"/>
      <c r="E89" s="89"/>
      <c r="F89" s="89"/>
      <c r="G89" s="89"/>
    </row>
    <row r="90" spans="1:7" ht="25.5" customHeight="1" x14ac:dyDescent="0.25">
      <c r="A90" s="19"/>
      <c r="B90" s="39" t="s">
        <v>504</v>
      </c>
      <c r="C90" s="39"/>
      <c r="D90" s="39"/>
      <c r="E90" s="39"/>
      <c r="F90" s="39"/>
      <c r="G90" s="39"/>
    </row>
  </sheetData>
  <mergeCells count="20">
    <mergeCell ref="A67:A90"/>
    <mergeCell ref="B88:G88"/>
    <mergeCell ref="B89:G89"/>
    <mergeCell ref="B90:G90"/>
    <mergeCell ref="B66:G66"/>
    <mergeCell ref="C67:G67"/>
    <mergeCell ref="C68:D68"/>
    <mergeCell ref="F68:G68"/>
    <mergeCell ref="A1:A2"/>
    <mergeCell ref="B1:G1"/>
    <mergeCell ref="B2:G2"/>
    <mergeCell ref="B3:G3"/>
    <mergeCell ref="A4:A35"/>
    <mergeCell ref="A36:A66"/>
    <mergeCell ref="D4:G4"/>
    <mergeCell ref="C36:G36"/>
    <mergeCell ref="C37:D37"/>
    <mergeCell ref="F37:G37"/>
    <mergeCell ref="B63:G63"/>
    <mergeCell ref="B65:G65"/>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24.28515625" bestFit="1" customWidth="1"/>
  </cols>
  <sheetData>
    <row r="1" spans="1:2" x14ac:dyDescent="0.25">
      <c r="A1" s="8" t="s">
        <v>598</v>
      </c>
      <c r="B1" s="1" t="s">
        <v>1</v>
      </c>
    </row>
    <row r="2" spans="1:2" x14ac:dyDescent="0.25">
      <c r="A2" s="8"/>
      <c r="B2" s="1" t="s">
        <v>2</v>
      </c>
    </row>
    <row r="3" spans="1:2" x14ac:dyDescent="0.25">
      <c r="A3" s="8"/>
      <c r="B3" s="1" t="s">
        <v>599</v>
      </c>
    </row>
    <row r="4" spans="1:2" x14ac:dyDescent="0.25">
      <c r="A4" s="3" t="s">
        <v>600</v>
      </c>
      <c r="B4" s="4"/>
    </row>
    <row r="5" spans="1:2" ht="45" x14ac:dyDescent="0.25">
      <c r="A5" s="2" t="s">
        <v>601</v>
      </c>
      <c r="B5" s="4">
        <v>3</v>
      </c>
    </row>
    <row r="6" spans="1:2" ht="60" x14ac:dyDescent="0.25">
      <c r="A6" s="2" t="s">
        <v>602</v>
      </c>
      <c r="B6" s="4">
        <v>3</v>
      </c>
    </row>
  </sheetData>
  <mergeCells count="1">
    <mergeCell ref="A1:A3"/>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63</v>
      </c>
      <c r="B1" s="8" t="s">
        <v>1</v>
      </c>
      <c r="C1" s="8"/>
    </row>
    <row r="2" spans="1:3" x14ac:dyDescent="0.25">
      <c r="A2" s="8"/>
      <c r="B2" s="1" t="s">
        <v>2</v>
      </c>
      <c r="C2" s="1" t="s">
        <v>27</v>
      </c>
    </row>
    <row r="3" spans="1:3" ht="30" x14ac:dyDescent="0.25">
      <c r="A3" s="2" t="s">
        <v>56</v>
      </c>
      <c r="B3" s="4"/>
      <c r="C3" s="4"/>
    </row>
    <row r="4" spans="1:3" ht="30" x14ac:dyDescent="0.25">
      <c r="A4" s="2" t="s">
        <v>64</v>
      </c>
      <c r="B4" s="9">
        <v>0.01</v>
      </c>
      <c r="C4" s="9">
        <v>0.01</v>
      </c>
    </row>
    <row r="5" spans="1:3" ht="30" x14ac:dyDescent="0.25">
      <c r="A5" s="2" t="s">
        <v>65</v>
      </c>
      <c r="B5" s="5">
        <v>1000</v>
      </c>
      <c r="C5" s="5">
        <v>1000</v>
      </c>
    </row>
    <row r="6" spans="1:3" ht="30" x14ac:dyDescent="0.25">
      <c r="A6" s="2" t="s">
        <v>66</v>
      </c>
      <c r="B6" s="6">
        <v>40000</v>
      </c>
      <c r="C6" s="6">
        <v>40000</v>
      </c>
    </row>
    <row r="7" spans="1:3" ht="30" x14ac:dyDescent="0.25">
      <c r="A7" s="2" t="s">
        <v>67</v>
      </c>
      <c r="B7" s="6">
        <v>16600</v>
      </c>
      <c r="C7" s="4">
        <v>0</v>
      </c>
    </row>
    <row r="8" spans="1:3" ht="30" x14ac:dyDescent="0.25">
      <c r="A8" s="2" t="s">
        <v>68</v>
      </c>
      <c r="B8" s="6">
        <v>16600</v>
      </c>
      <c r="C8" s="4">
        <v>0</v>
      </c>
    </row>
    <row r="9" spans="1:3" ht="30" x14ac:dyDescent="0.25">
      <c r="A9" s="2" t="s">
        <v>58</v>
      </c>
      <c r="B9" s="4"/>
      <c r="C9" s="4"/>
    </row>
    <row r="10" spans="1:3" ht="30" x14ac:dyDescent="0.25">
      <c r="A10" s="2" t="s">
        <v>64</v>
      </c>
      <c r="B10" s="9">
        <v>0.01</v>
      </c>
      <c r="C10" s="9">
        <v>0.01</v>
      </c>
    </row>
    <row r="11" spans="1:3" ht="30" x14ac:dyDescent="0.25">
      <c r="A11" s="2" t="s">
        <v>65</v>
      </c>
      <c r="B11" s="5">
        <v>25</v>
      </c>
      <c r="C11" s="5">
        <v>25</v>
      </c>
    </row>
    <row r="12" spans="1:3" ht="30" x14ac:dyDescent="0.25">
      <c r="A12" s="2" t="s">
        <v>66</v>
      </c>
      <c r="B12" s="6">
        <v>1000000</v>
      </c>
      <c r="C12" s="6">
        <v>1000000</v>
      </c>
    </row>
    <row r="13" spans="1:3" ht="30" x14ac:dyDescent="0.25">
      <c r="A13" s="2" t="s">
        <v>67</v>
      </c>
      <c r="B13" s="4">
        <v>0</v>
      </c>
      <c r="C13" s="4">
        <v>0</v>
      </c>
    </row>
    <row r="14" spans="1:3" ht="30" x14ac:dyDescent="0.25">
      <c r="A14" s="2" t="s">
        <v>68</v>
      </c>
      <c r="B14" s="4">
        <v>0</v>
      </c>
      <c r="C14" s="4">
        <v>0</v>
      </c>
    </row>
    <row r="15" spans="1:3" ht="30" x14ac:dyDescent="0.25">
      <c r="A15" s="2" t="s">
        <v>69</v>
      </c>
      <c r="B15" s="10">
        <v>7.0000000000000007E-2</v>
      </c>
      <c r="C15" s="4"/>
    </row>
    <row r="16" spans="1:3" ht="30" x14ac:dyDescent="0.25">
      <c r="A16" s="2" t="s">
        <v>60</v>
      </c>
      <c r="B16" s="4"/>
      <c r="C16" s="4"/>
    </row>
    <row r="17" spans="1:3" ht="30" x14ac:dyDescent="0.25">
      <c r="A17" s="2" t="s">
        <v>64</v>
      </c>
      <c r="B17" s="9">
        <v>0.01</v>
      </c>
      <c r="C17" s="9">
        <v>0.01</v>
      </c>
    </row>
    <row r="18" spans="1:3" ht="30" x14ac:dyDescent="0.25">
      <c r="A18" s="2" t="s">
        <v>65</v>
      </c>
      <c r="B18" s="5">
        <v>1000</v>
      </c>
      <c r="C18" s="5">
        <v>1000</v>
      </c>
    </row>
    <row r="19" spans="1:3" ht="30" x14ac:dyDescent="0.25">
      <c r="A19" s="2" t="s">
        <v>66</v>
      </c>
      <c r="B19" s="6">
        <v>10000</v>
      </c>
      <c r="C19" s="6">
        <v>10000</v>
      </c>
    </row>
    <row r="20" spans="1:3" ht="30" x14ac:dyDescent="0.25">
      <c r="A20" s="2" t="s">
        <v>67</v>
      </c>
      <c r="B20" s="4">
        <v>0</v>
      </c>
      <c r="C20" s="6">
        <v>1649</v>
      </c>
    </row>
    <row r="21" spans="1:3" ht="30" x14ac:dyDescent="0.25">
      <c r="A21" s="2" t="s">
        <v>68</v>
      </c>
      <c r="B21" s="4">
        <v>0</v>
      </c>
      <c r="C21" s="6">
        <v>1649</v>
      </c>
    </row>
    <row r="22" spans="1:3" ht="30" x14ac:dyDescent="0.25">
      <c r="A22" s="2" t="s">
        <v>69</v>
      </c>
      <c r="B22" s="10">
        <v>6.3E-2</v>
      </c>
      <c r="C22" s="10">
        <v>6.3E-2</v>
      </c>
    </row>
    <row r="23" spans="1:3" x14ac:dyDescent="0.25">
      <c r="A23" s="2" t="s">
        <v>61</v>
      </c>
      <c r="B23" s="4"/>
      <c r="C23" s="4"/>
    </row>
    <row r="24" spans="1:3" ht="30" x14ac:dyDescent="0.25">
      <c r="A24" s="2" t="s">
        <v>70</v>
      </c>
      <c r="B24" s="9">
        <v>0.01</v>
      </c>
      <c r="C24" s="9">
        <v>0.01</v>
      </c>
    </row>
    <row r="25" spans="1:3" ht="30" x14ac:dyDescent="0.25">
      <c r="A25" s="2" t="s">
        <v>71</v>
      </c>
      <c r="B25" s="6">
        <v>100000000</v>
      </c>
      <c r="C25" s="6">
        <v>100000000</v>
      </c>
    </row>
    <row r="26" spans="1:3" ht="30" x14ac:dyDescent="0.25">
      <c r="A26" s="2" t="s">
        <v>72</v>
      </c>
      <c r="B26" s="6">
        <v>16887377</v>
      </c>
      <c r="C26" s="6">
        <v>16473674</v>
      </c>
    </row>
    <row r="27" spans="1:3" ht="30" x14ac:dyDescent="0.25">
      <c r="A27" s="2" t="s">
        <v>73</v>
      </c>
      <c r="B27" s="6">
        <v>16887377</v>
      </c>
      <c r="C27" s="6">
        <v>16473674</v>
      </c>
    </row>
    <row r="28" spans="1:3" x14ac:dyDescent="0.25">
      <c r="A28" s="2" t="s">
        <v>74</v>
      </c>
      <c r="B28" s="4"/>
      <c r="C28" s="4"/>
    </row>
    <row r="29" spans="1:3" ht="30" x14ac:dyDescent="0.25">
      <c r="A29" s="2" t="s">
        <v>70</v>
      </c>
      <c r="B29" s="9">
        <v>0.01</v>
      </c>
      <c r="C29" s="4"/>
    </row>
    <row r="30" spans="1:3" ht="30" x14ac:dyDescent="0.25">
      <c r="A30" s="2" t="s">
        <v>71</v>
      </c>
      <c r="B30" s="6">
        <v>1000</v>
      </c>
      <c r="C30" s="4"/>
    </row>
  </sheetData>
  <mergeCells count="2">
    <mergeCell ref="A1:A2"/>
    <mergeCell ref="B1:C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7"/>
  <sheetViews>
    <sheetView showGridLines="0" workbookViewId="0"/>
  </sheetViews>
  <sheetFormatPr defaultRowHeight="15" x14ac:dyDescent="0.25"/>
  <cols>
    <col min="1" max="2" width="36.5703125" bestFit="1" customWidth="1"/>
    <col min="3" max="3" width="12.28515625" bestFit="1" customWidth="1"/>
  </cols>
  <sheetData>
    <row r="1" spans="1:3" ht="15" customHeight="1" x14ac:dyDescent="0.25">
      <c r="A1" s="8" t="s">
        <v>603</v>
      </c>
      <c r="B1" s="8" t="s">
        <v>1</v>
      </c>
      <c r="C1" s="8"/>
    </row>
    <row r="2" spans="1:3" x14ac:dyDescent="0.25">
      <c r="A2" s="8"/>
      <c r="B2" s="1" t="s">
        <v>2</v>
      </c>
      <c r="C2" s="1" t="s">
        <v>27</v>
      </c>
    </row>
    <row r="3" spans="1:3" ht="30" x14ac:dyDescent="0.25">
      <c r="A3" s="3" t="s">
        <v>604</v>
      </c>
      <c r="B3" s="4"/>
      <c r="C3" s="4"/>
    </row>
    <row r="4" spans="1:3" ht="30" x14ac:dyDescent="0.25">
      <c r="A4" s="2" t="s">
        <v>605</v>
      </c>
      <c r="B4" s="5">
        <v>156000</v>
      </c>
      <c r="C4" s="5">
        <v>197000</v>
      </c>
    </row>
    <row r="5" spans="1:3" ht="30" x14ac:dyDescent="0.25">
      <c r="A5" s="2" t="s">
        <v>606</v>
      </c>
      <c r="B5" s="4" t="s">
        <v>607</v>
      </c>
      <c r="C5" s="4"/>
    </row>
    <row r="6" spans="1:3" ht="60" x14ac:dyDescent="0.25">
      <c r="A6" s="2" t="s">
        <v>608</v>
      </c>
      <c r="B6" s="6">
        <v>362000</v>
      </c>
      <c r="C6" s="6">
        <v>456000</v>
      </c>
    </row>
    <row r="7" spans="1:3" x14ac:dyDescent="0.25">
      <c r="A7" s="3" t="s">
        <v>609</v>
      </c>
      <c r="B7" s="4"/>
      <c r="C7" s="4"/>
    </row>
    <row r="8" spans="1:3" x14ac:dyDescent="0.25">
      <c r="A8" s="2" t="s">
        <v>469</v>
      </c>
      <c r="B8" s="6">
        <v>2000000</v>
      </c>
      <c r="C8" s="6">
        <v>950000</v>
      </c>
    </row>
    <row r="9" spans="1:3" x14ac:dyDescent="0.25">
      <c r="A9" s="3" t="s">
        <v>610</v>
      </c>
      <c r="B9" s="4"/>
      <c r="C9" s="4"/>
    </row>
    <row r="10" spans="1:3" x14ac:dyDescent="0.25">
      <c r="A10" s="2" t="s">
        <v>611</v>
      </c>
      <c r="B10" s="4">
        <v>0</v>
      </c>
      <c r="C10" s="4">
        <v>0</v>
      </c>
    </row>
    <row r="11" spans="1:3" x14ac:dyDescent="0.25">
      <c r="A11" s="2" t="s">
        <v>612</v>
      </c>
      <c r="B11" s="4">
        <v>0</v>
      </c>
      <c r="C11" s="4">
        <v>0</v>
      </c>
    </row>
    <row r="12" spans="1:3" x14ac:dyDescent="0.25">
      <c r="A12" s="2" t="s">
        <v>613</v>
      </c>
      <c r="B12" s="6">
        <v>608000</v>
      </c>
      <c r="C12" s="6">
        <v>531000</v>
      </c>
    </row>
    <row r="13" spans="1:3" ht="30" x14ac:dyDescent="0.25">
      <c r="A13" s="3" t="s">
        <v>614</v>
      </c>
      <c r="B13" s="4"/>
      <c r="C13" s="4"/>
    </row>
    <row r="14" spans="1:3" x14ac:dyDescent="0.25">
      <c r="A14" s="2" t="s">
        <v>615</v>
      </c>
      <c r="B14" s="6">
        <v>5000000</v>
      </c>
      <c r="C14" s="6">
        <v>4500000</v>
      </c>
    </row>
    <row r="15" spans="1:3" x14ac:dyDescent="0.25">
      <c r="A15" s="3" t="s">
        <v>616</v>
      </c>
      <c r="B15" s="4"/>
      <c r="C15" s="4"/>
    </row>
    <row r="16" spans="1:3" ht="30" x14ac:dyDescent="0.25">
      <c r="A16" s="2" t="s">
        <v>617</v>
      </c>
      <c r="B16" s="6">
        <v>2700000</v>
      </c>
      <c r="C16" s="4"/>
    </row>
    <row r="17" spans="1:3" x14ac:dyDescent="0.25">
      <c r="A17" s="3" t="s">
        <v>618</v>
      </c>
      <c r="B17" s="4"/>
      <c r="C17" s="4"/>
    </row>
    <row r="18" spans="1:3" x14ac:dyDescent="0.25">
      <c r="A18" s="2" t="s">
        <v>619</v>
      </c>
      <c r="B18" s="6">
        <v>66000</v>
      </c>
      <c r="C18" s="6">
        <v>115000</v>
      </c>
    </row>
    <row r="19" spans="1:3" x14ac:dyDescent="0.25">
      <c r="A19" s="3" t="s">
        <v>620</v>
      </c>
      <c r="B19" s="4"/>
      <c r="C19" s="4"/>
    </row>
    <row r="20" spans="1:3" x14ac:dyDescent="0.25">
      <c r="A20" s="2" t="s">
        <v>621</v>
      </c>
      <c r="B20" s="6">
        <v>1333000</v>
      </c>
      <c r="C20" s="6">
        <v>1465000</v>
      </c>
    </row>
    <row r="21" spans="1:3" x14ac:dyDescent="0.25">
      <c r="A21" s="2" t="s">
        <v>622</v>
      </c>
      <c r="B21" s="6">
        <v>393000</v>
      </c>
      <c r="C21" s="6">
        <v>321000</v>
      </c>
    </row>
    <row r="22" spans="1:3" x14ac:dyDescent="0.25">
      <c r="A22" s="3" t="s">
        <v>623</v>
      </c>
      <c r="B22" s="4"/>
      <c r="C22" s="4"/>
    </row>
    <row r="23" spans="1:3" x14ac:dyDescent="0.25">
      <c r="A23" s="2" t="s">
        <v>624</v>
      </c>
      <c r="B23" s="6">
        <v>1748000</v>
      </c>
      <c r="C23" s="6">
        <v>1148000</v>
      </c>
    </row>
    <row r="24" spans="1:3" ht="30" x14ac:dyDescent="0.25">
      <c r="A24" s="2" t="s">
        <v>140</v>
      </c>
      <c r="B24" s="6">
        <v>417724</v>
      </c>
      <c r="C24" s="6">
        <v>191852</v>
      </c>
    </row>
    <row r="25" spans="1:3" x14ac:dyDescent="0.25">
      <c r="A25" s="3" t="s">
        <v>625</v>
      </c>
      <c r="B25" s="4"/>
      <c r="C25" s="4"/>
    </row>
    <row r="26" spans="1:3" ht="409.5" x14ac:dyDescent="0.25">
      <c r="A26" s="2" t="s">
        <v>626</v>
      </c>
      <c r="B26" s="4" t="s">
        <v>627</v>
      </c>
      <c r="C26" s="4"/>
    </row>
    <row r="27" spans="1:3" x14ac:dyDescent="0.25">
      <c r="A27" s="3" t="s">
        <v>628</v>
      </c>
      <c r="B27" s="4"/>
      <c r="C27" s="4"/>
    </row>
    <row r="28" spans="1:3" x14ac:dyDescent="0.25">
      <c r="A28" s="2" t="s">
        <v>469</v>
      </c>
      <c r="B28" s="6">
        <v>2000000</v>
      </c>
      <c r="C28" s="6">
        <v>950000</v>
      </c>
    </row>
    <row r="29" spans="1:3" x14ac:dyDescent="0.25">
      <c r="A29" s="3" t="s">
        <v>629</v>
      </c>
      <c r="B29" s="4"/>
      <c r="C29" s="4"/>
    </row>
    <row r="30" spans="1:3" x14ac:dyDescent="0.25">
      <c r="A30" s="2" t="s">
        <v>630</v>
      </c>
      <c r="B30" s="5">
        <v>0</v>
      </c>
      <c r="C30" s="5">
        <v>0</v>
      </c>
    </row>
    <row r="31" spans="1:3" x14ac:dyDescent="0.25">
      <c r="A31" s="3" t="s">
        <v>631</v>
      </c>
      <c r="B31" s="4"/>
      <c r="C31" s="4"/>
    </row>
    <row r="32" spans="1:3" ht="45" x14ac:dyDescent="0.25">
      <c r="A32" s="2" t="s">
        <v>632</v>
      </c>
      <c r="B32" s="6">
        <v>101940</v>
      </c>
      <c r="C32" s="6">
        <v>1325339</v>
      </c>
    </row>
    <row r="33" spans="1:3" ht="30" x14ac:dyDescent="0.25">
      <c r="A33" s="2" t="s">
        <v>633</v>
      </c>
      <c r="B33" s="4"/>
      <c r="C33" s="4"/>
    </row>
    <row r="34" spans="1:3" ht="30" x14ac:dyDescent="0.25">
      <c r="A34" s="3" t="s">
        <v>614</v>
      </c>
      <c r="B34" s="4"/>
      <c r="C34" s="4"/>
    </row>
    <row r="35" spans="1:3" x14ac:dyDescent="0.25">
      <c r="A35" s="2" t="s">
        <v>634</v>
      </c>
      <c r="B35" s="4" t="s">
        <v>635</v>
      </c>
      <c r="C35" s="4"/>
    </row>
    <row r="36" spans="1:3" ht="30" x14ac:dyDescent="0.25">
      <c r="A36" s="2" t="s">
        <v>636</v>
      </c>
      <c r="B36" s="4"/>
      <c r="C36" s="4"/>
    </row>
    <row r="37" spans="1:3" ht="30" x14ac:dyDescent="0.25">
      <c r="A37" s="3" t="s">
        <v>614</v>
      </c>
      <c r="B37" s="4"/>
      <c r="C37" s="4"/>
    </row>
    <row r="38" spans="1:3" x14ac:dyDescent="0.25">
      <c r="A38" s="2" t="s">
        <v>634</v>
      </c>
      <c r="B38" s="4" t="s">
        <v>637</v>
      </c>
      <c r="C38" s="4"/>
    </row>
    <row r="39" spans="1:3" ht="30" x14ac:dyDescent="0.25">
      <c r="A39" s="2" t="s">
        <v>638</v>
      </c>
      <c r="B39" s="4"/>
      <c r="C39" s="4"/>
    </row>
    <row r="40" spans="1:3" ht="30" x14ac:dyDescent="0.25">
      <c r="A40" s="3" t="s">
        <v>614</v>
      </c>
      <c r="B40" s="4"/>
      <c r="C40" s="4"/>
    </row>
    <row r="41" spans="1:3" x14ac:dyDescent="0.25">
      <c r="A41" s="2" t="s">
        <v>634</v>
      </c>
      <c r="B41" s="4" t="s">
        <v>607</v>
      </c>
      <c r="C41" s="4"/>
    </row>
    <row r="42" spans="1:3" ht="30" x14ac:dyDescent="0.25">
      <c r="A42" s="2" t="s">
        <v>639</v>
      </c>
      <c r="B42" s="4"/>
      <c r="C42" s="4"/>
    </row>
    <row r="43" spans="1:3" ht="30" x14ac:dyDescent="0.25">
      <c r="A43" s="3" t="s">
        <v>614</v>
      </c>
      <c r="B43" s="4"/>
      <c r="C43" s="4"/>
    </row>
    <row r="44" spans="1:3" x14ac:dyDescent="0.25">
      <c r="A44" s="2" t="s">
        <v>634</v>
      </c>
      <c r="B44" s="4" t="s">
        <v>640</v>
      </c>
      <c r="C44" s="4"/>
    </row>
    <row r="45" spans="1:3" ht="30" x14ac:dyDescent="0.25">
      <c r="A45" s="2" t="s">
        <v>641</v>
      </c>
      <c r="B45" s="4"/>
      <c r="C45" s="4"/>
    </row>
    <row r="46" spans="1:3" ht="30" x14ac:dyDescent="0.25">
      <c r="A46" s="3" t="s">
        <v>614</v>
      </c>
      <c r="B46" s="4"/>
      <c r="C46" s="4"/>
    </row>
    <row r="47" spans="1:3" x14ac:dyDescent="0.25">
      <c r="A47" s="2" t="s">
        <v>634</v>
      </c>
      <c r="B47" s="4" t="s">
        <v>642</v>
      </c>
      <c r="C47" s="4"/>
    </row>
  </sheetData>
  <mergeCells count="2">
    <mergeCell ref="A1:A2"/>
    <mergeCell ref="B1:C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6"/>
  <sheetViews>
    <sheetView showGridLines="0" workbookViewId="0"/>
  </sheetViews>
  <sheetFormatPr defaultRowHeight="15" x14ac:dyDescent="0.25"/>
  <cols>
    <col min="1" max="1" width="36.5703125" bestFit="1" customWidth="1"/>
    <col min="2" max="2" width="16.42578125" bestFit="1" customWidth="1"/>
    <col min="3" max="3" width="10.28515625" bestFit="1" customWidth="1"/>
    <col min="4" max="4" width="12.42578125" bestFit="1" customWidth="1"/>
    <col min="5" max="5" width="12.5703125" bestFit="1" customWidth="1"/>
    <col min="6" max="6" width="12.28515625" bestFit="1" customWidth="1"/>
  </cols>
  <sheetData>
    <row r="1" spans="1:6" ht="15" customHeight="1" x14ac:dyDescent="0.25">
      <c r="A1" s="8" t="s">
        <v>643</v>
      </c>
      <c r="B1" s="1" t="s">
        <v>1</v>
      </c>
      <c r="C1" s="8" t="s">
        <v>644</v>
      </c>
      <c r="D1" s="8"/>
      <c r="E1" s="8"/>
      <c r="F1" s="1"/>
    </row>
    <row r="2" spans="1:6" x14ac:dyDescent="0.25">
      <c r="A2" s="8"/>
      <c r="B2" s="8" t="s">
        <v>2</v>
      </c>
      <c r="C2" s="129">
        <v>41790</v>
      </c>
      <c r="D2" s="1" t="s">
        <v>646</v>
      </c>
      <c r="E2" s="1" t="s">
        <v>2</v>
      </c>
      <c r="F2" s="8" t="s">
        <v>27</v>
      </c>
    </row>
    <row r="3" spans="1:6" x14ac:dyDescent="0.25">
      <c r="A3" s="8"/>
      <c r="B3" s="8"/>
      <c r="C3" s="1" t="s">
        <v>645</v>
      </c>
      <c r="D3" s="1" t="s">
        <v>645</v>
      </c>
      <c r="E3" s="1" t="s">
        <v>645</v>
      </c>
      <c r="F3" s="8"/>
    </row>
    <row r="4" spans="1:6" x14ac:dyDescent="0.25">
      <c r="A4" s="3" t="s">
        <v>600</v>
      </c>
      <c r="B4" s="4"/>
      <c r="C4" s="4"/>
      <c r="D4" s="4"/>
      <c r="E4" s="4"/>
      <c r="F4" s="4"/>
    </row>
    <row r="5" spans="1:6" ht="30" x14ac:dyDescent="0.25">
      <c r="A5" s="2" t="s">
        <v>647</v>
      </c>
      <c r="B5" s="5">
        <v>123899298</v>
      </c>
      <c r="C5" s="4"/>
      <c r="D5" s="4"/>
      <c r="E5" s="5">
        <v>123899298</v>
      </c>
      <c r="F5" s="5">
        <v>89551724</v>
      </c>
    </row>
    <row r="6" spans="1:6" ht="30" x14ac:dyDescent="0.25">
      <c r="A6" s="3" t="s">
        <v>648</v>
      </c>
      <c r="B6" s="4"/>
      <c r="C6" s="4"/>
      <c r="D6" s="4"/>
      <c r="E6" s="4"/>
      <c r="F6" s="4"/>
    </row>
    <row r="7" spans="1:6" x14ac:dyDescent="0.25">
      <c r="A7" s="2" t="s">
        <v>30</v>
      </c>
      <c r="B7" s="6">
        <v>8348830</v>
      </c>
      <c r="C7" s="4"/>
      <c r="D7" s="4"/>
      <c r="E7" s="4"/>
      <c r="F7" s="4"/>
    </row>
    <row r="8" spans="1:6" x14ac:dyDescent="0.25">
      <c r="A8" s="2" t="s">
        <v>649</v>
      </c>
      <c r="B8" s="6">
        <v>42279315</v>
      </c>
      <c r="C8" s="4"/>
      <c r="D8" s="4"/>
      <c r="E8" s="4"/>
      <c r="F8" s="4"/>
    </row>
    <row r="9" spans="1:6" x14ac:dyDescent="0.25">
      <c r="A9" s="2" t="s">
        <v>32</v>
      </c>
      <c r="B9" s="6">
        <v>4240293</v>
      </c>
      <c r="C9" s="4"/>
      <c r="D9" s="4"/>
      <c r="E9" s="4"/>
      <c r="F9" s="4"/>
    </row>
    <row r="10" spans="1:6" x14ac:dyDescent="0.25">
      <c r="A10" s="2" t="s">
        <v>650</v>
      </c>
      <c r="B10" s="6">
        <v>2415501</v>
      </c>
      <c r="C10" s="4"/>
      <c r="D10" s="4"/>
      <c r="E10" s="4"/>
      <c r="F10" s="4"/>
    </row>
    <row r="11" spans="1:6" x14ac:dyDescent="0.25">
      <c r="A11" s="2" t="s">
        <v>651</v>
      </c>
      <c r="B11" s="6">
        <v>1779430</v>
      </c>
      <c r="C11" s="4"/>
      <c r="D11" s="4"/>
      <c r="E11" s="4"/>
      <c r="F11" s="4"/>
    </row>
    <row r="12" spans="1:6" x14ac:dyDescent="0.25">
      <c r="A12" s="2" t="s">
        <v>652</v>
      </c>
      <c r="B12" s="6">
        <v>59063369</v>
      </c>
      <c r="C12" s="4"/>
      <c r="D12" s="4"/>
      <c r="E12" s="4"/>
      <c r="F12" s="4"/>
    </row>
    <row r="13" spans="1:6" x14ac:dyDescent="0.25">
      <c r="A13" s="2" t="s">
        <v>653</v>
      </c>
      <c r="B13" s="4"/>
      <c r="C13" s="4"/>
      <c r="D13" s="4"/>
      <c r="E13" s="4"/>
      <c r="F13" s="4"/>
    </row>
    <row r="14" spans="1:6" x14ac:dyDescent="0.25">
      <c r="A14" s="3" t="s">
        <v>600</v>
      </c>
      <c r="B14" s="4"/>
      <c r="C14" s="4"/>
      <c r="D14" s="4"/>
      <c r="E14" s="4"/>
      <c r="F14" s="4"/>
    </row>
    <row r="15" spans="1:6" x14ac:dyDescent="0.25">
      <c r="A15" s="2" t="s">
        <v>654</v>
      </c>
      <c r="B15" s="4"/>
      <c r="C15" s="6">
        <v>5400000</v>
      </c>
      <c r="D15" s="4"/>
      <c r="E15" s="4"/>
      <c r="F15" s="4"/>
    </row>
    <row r="16" spans="1:6" ht="30" x14ac:dyDescent="0.25">
      <c r="A16" s="2" t="s">
        <v>655</v>
      </c>
      <c r="B16" s="4"/>
      <c r="C16" s="6">
        <v>2200000</v>
      </c>
      <c r="D16" s="4"/>
      <c r="E16" s="4"/>
      <c r="F16" s="4"/>
    </row>
    <row r="17" spans="1:6" ht="30" x14ac:dyDescent="0.25">
      <c r="A17" s="2" t="s">
        <v>647</v>
      </c>
      <c r="B17" s="6">
        <v>3321198</v>
      </c>
      <c r="C17" s="6">
        <v>3400000</v>
      </c>
      <c r="D17" s="4"/>
      <c r="E17" s="6">
        <v>3321198</v>
      </c>
      <c r="F17" s="4">
        <v>0</v>
      </c>
    </row>
    <row r="18" spans="1:6" x14ac:dyDescent="0.25">
      <c r="A18" s="2" t="s">
        <v>656</v>
      </c>
      <c r="B18" s="4"/>
      <c r="C18" s="6">
        <v>93000</v>
      </c>
      <c r="D18" s="4"/>
      <c r="E18" s="4"/>
      <c r="F18" s="4"/>
    </row>
    <row r="19" spans="1:6" x14ac:dyDescent="0.25">
      <c r="A19" s="2" t="s">
        <v>657</v>
      </c>
      <c r="B19" s="4"/>
      <c r="C19" s="10">
        <v>0.85</v>
      </c>
      <c r="D19" s="4"/>
      <c r="E19" s="4"/>
      <c r="F19" s="4"/>
    </row>
    <row r="20" spans="1:6" ht="30" x14ac:dyDescent="0.25">
      <c r="A20" s="3" t="s">
        <v>648</v>
      </c>
      <c r="B20" s="4"/>
      <c r="C20" s="4"/>
      <c r="D20" s="4"/>
      <c r="E20" s="4"/>
      <c r="F20" s="4"/>
    </row>
    <row r="21" spans="1:6" x14ac:dyDescent="0.25">
      <c r="A21" s="2" t="s">
        <v>30</v>
      </c>
      <c r="B21" s="6">
        <v>413000</v>
      </c>
      <c r="C21" s="4"/>
      <c r="D21" s="4"/>
      <c r="E21" s="4"/>
      <c r="F21" s="4"/>
    </row>
    <row r="22" spans="1:6" x14ac:dyDescent="0.25">
      <c r="A22" s="2" t="s">
        <v>649</v>
      </c>
      <c r="B22" s="6">
        <v>4233700</v>
      </c>
      <c r="C22" s="4"/>
      <c r="D22" s="4"/>
      <c r="E22" s="4"/>
      <c r="F22" s="4"/>
    </row>
    <row r="23" spans="1:6" x14ac:dyDescent="0.25">
      <c r="A23" s="2" t="s">
        <v>32</v>
      </c>
      <c r="B23" s="6">
        <v>474400</v>
      </c>
      <c r="C23" s="4"/>
      <c r="D23" s="4"/>
      <c r="E23" s="4"/>
      <c r="F23" s="4"/>
    </row>
    <row r="24" spans="1:6" x14ac:dyDescent="0.25">
      <c r="A24" s="2" t="s">
        <v>650</v>
      </c>
      <c r="B24" s="6">
        <v>164300</v>
      </c>
      <c r="C24" s="4"/>
      <c r="D24" s="4"/>
      <c r="E24" s="4"/>
      <c r="F24" s="4"/>
    </row>
    <row r="25" spans="1:6" x14ac:dyDescent="0.25">
      <c r="A25" s="2" t="s">
        <v>651</v>
      </c>
      <c r="B25" s="6">
        <v>64600</v>
      </c>
      <c r="C25" s="4"/>
      <c r="D25" s="4"/>
      <c r="E25" s="4"/>
      <c r="F25" s="4"/>
    </row>
    <row r="26" spans="1:6" x14ac:dyDescent="0.25">
      <c r="A26" s="2" t="s">
        <v>652</v>
      </c>
      <c r="B26" s="6">
        <v>5350000</v>
      </c>
      <c r="C26" s="4"/>
      <c r="D26" s="4"/>
      <c r="E26" s="4"/>
      <c r="F26" s="4"/>
    </row>
    <row r="27" spans="1:6" x14ac:dyDescent="0.25">
      <c r="A27" s="2" t="s">
        <v>658</v>
      </c>
      <c r="B27" s="4"/>
      <c r="C27" s="4"/>
      <c r="D27" s="4"/>
      <c r="E27" s="4"/>
      <c r="F27" s="4"/>
    </row>
    <row r="28" spans="1:6" x14ac:dyDescent="0.25">
      <c r="A28" s="3" t="s">
        <v>600</v>
      </c>
      <c r="B28" s="4"/>
      <c r="C28" s="4"/>
      <c r="D28" s="4"/>
      <c r="E28" s="4"/>
      <c r="F28" s="4"/>
    </row>
    <row r="29" spans="1:6" x14ac:dyDescent="0.25">
      <c r="A29" s="2" t="s">
        <v>654</v>
      </c>
      <c r="B29" s="4"/>
      <c r="C29" s="4"/>
      <c r="D29" s="6">
        <v>9400000</v>
      </c>
      <c r="E29" s="4"/>
      <c r="F29" s="4"/>
    </row>
    <row r="30" spans="1:6" ht="30" x14ac:dyDescent="0.25">
      <c r="A30" s="2" t="s">
        <v>655</v>
      </c>
      <c r="B30" s="4"/>
      <c r="C30" s="4"/>
      <c r="D30" s="6">
        <v>2800000</v>
      </c>
      <c r="E30" s="4"/>
      <c r="F30" s="4"/>
    </row>
    <row r="31" spans="1:6" ht="30" x14ac:dyDescent="0.25">
      <c r="A31" s="2" t="s">
        <v>647</v>
      </c>
      <c r="B31" s="6">
        <v>6600000</v>
      </c>
      <c r="C31" s="4"/>
      <c r="D31" s="6">
        <v>6600000</v>
      </c>
      <c r="E31" s="6">
        <v>6600000</v>
      </c>
      <c r="F31" s="4">
        <v>0</v>
      </c>
    </row>
    <row r="32" spans="1:6" x14ac:dyDescent="0.25">
      <c r="A32" s="2" t="s">
        <v>656</v>
      </c>
      <c r="B32" s="4"/>
      <c r="C32" s="4"/>
      <c r="D32" s="6">
        <v>84000</v>
      </c>
      <c r="E32" s="4"/>
      <c r="F32" s="4"/>
    </row>
    <row r="33" spans="1:6" x14ac:dyDescent="0.25">
      <c r="A33" s="2" t="s">
        <v>657</v>
      </c>
      <c r="B33" s="4"/>
      <c r="C33" s="4"/>
      <c r="D33" s="10">
        <v>0.82</v>
      </c>
      <c r="E33" s="4"/>
      <c r="F33" s="4"/>
    </row>
    <row r="34" spans="1:6" ht="30" x14ac:dyDescent="0.25">
      <c r="A34" s="3" t="s">
        <v>648</v>
      </c>
      <c r="B34" s="4"/>
      <c r="C34" s="4"/>
      <c r="D34" s="4"/>
      <c r="E34" s="4"/>
      <c r="F34" s="4"/>
    </row>
    <row r="35" spans="1:6" x14ac:dyDescent="0.25">
      <c r="A35" s="2" t="s">
        <v>30</v>
      </c>
      <c r="B35" s="6">
        <v>1717000</v>
      </c>
      <c r="C35" s="4"/>
      <c r="D35" s="4"/>
      <c r="E35" s="4"/>
      <c r="F35" s="4"/>
    </row>
    <row r="36" spans="1:6" x14ac:dyDescent="0.25">
      <c r="A36" s="2" t="s">
        <v>649</v>
      </c>
      <c r="B36" s="6">
        <v>5267900</v>
      </c>
      <c r="C36" s="4"/>
      <c r="D36" s="4"/>
      <c r="E36" s="4"/>
      <c r="F36" s="4"/>
    </row>
    <row r="37" spans="1:6" x14ac:dyDescent="0.25">
      <c r="A37" s="2" t="s">
        <v>32</v>
      </c>
      <c r="B37" s="6">
        <v>1643300</v>
      </c>
      <c r="C37" s="4"/>
      <c r="D37" s="4"/>
      <c r="E37" s="4"/>
      <c r="F37" s="4"/>
    </row>
    <row r="38" spans="1:6" x14ac:dyDescent="0.25">
      <c r="A38" s="2" t="s">
        <v>650</v>
      </c>
      <c r="B38" s="6">
        <v>370100</v>
      </c>
      <c r="C38" s="4"/>
      <c r="D38" s="4"/>
      <c r="E38" s="4"/>
      <c r="F38" s="4"/>
    </row>
    <row r="39" spans="1:6" x14ac:dyDescent="0.25">
      <c r="A39" s="2" t="s">
        <v>651</v>
      </c>
      <c r="B39" s="6">
        <v>426700</v>
      </c>
      <c r="C39" s="4"/>
      <c r="D39" s="4"/>
      <c r="E39" s="4"/>
      <c r="F39" s="4"/>
    </row>
    <row r="40" spans="1:6" x14ac:dyDescent="0.25">
      <c r="A40" s="2" t="s">
        <v>652</v>
      </c>
      <c r="B40" s="6">
        <v>9425000</v>
      </c>
      <c r="C40" s="4"/>
      <c r="D40" s="4"/>
      <c r="E40" s="4"/>
      <c r="F40" s="4"/>
    </row>
    <row r="41" spans="1:6" x14ac:dyDescent="0.25">
      <c r="A41" s="2" t="s">
        <v>659</v>
      </c>
      <c r="B41" s="4"/>
      <c r="C41" s="4"/>
      <c r="D41" s="4"/>
      <c r="E41" s="4"/>
      <c r="F41" s="4"/>
    </row>
    <row r="42" spans="1:6" x14ac:dyDescent="0.25">
      <c r="A42" s="3" t="s">
        <v>600</v>
      </c>
      <c r="B42" s="4"/>
      <c r="C42" s="4"/>
      <c r="D42" s="4"/>
      <c r="E42" s="4"/>
      <c r="F42" s="4"/>
    </row>
    <row r="43" spans="1:6" x14ac:dyDescent="0.25">
      <c r="A43" s="2" t="s">
        <v>654</v>
      </c>
      <c r="B43" s="6">
        <v>15500000</v>
      </c>
      <c r="C43" s="4"/>
      <c r="D43" s="4"/>
      <c r="E43" s="6">
        <v>15500000</v>
      </c>
      <c r="F43" s="4"/>
    </row>
    <row r="44" spans="1:6" ht="30" x14ac:dyDescent="0.25">
      <c r="A44" s="2" t="s">
        <v>655</v>
      </c>
      <c r="B44" s="4"/>
      <c r="C44" s="4"/>
      <c r="D44" s="4"/>
      <c r="E44" s="6">
        <v>5200000</v>
      </c>
      <c r="F44" s="4"/>
    </row>
    <row r="45" spans="1:6" ht="30" x14ac:dyDescent="0.25">
      <c r="A45" s="2" t="s">
        <v>647</v>
      </c>
      <c r="B45" s="6">
        <v>10250000</v>
      </c>
      <c r="C45" s="4"/>
      <c r="D45" s="4"/>
      <c r="E45" s="6">
        <v>10250000</v>
      </c>
      <c r="F45" s="4">
        <v>0</v>
      </c>
    </row>
    <row r="46" spans="1:6" x14ac:dyDescent="0.25">
      <c r="A46" s="2" t="s">
        <v>656</v>
      </c>
      <c r="B46" s="6">
        <v>110000</v>
      </c>
      <c r="C46" s="4"/>
      <c r="D46" s="4"/>
      <c r="E46" s="6">
        <v>110000</v>
      </c>
      <c r="F46" s="4"/>
    </row>
    <row r="47" spans="1:6" x14ac:dyDescent="0.25">
      <c r="A47" s="2" t="s">
        <v>657</v>
      </c>
      <c r="B47" s="4"/>
      <c r="C47" s="4"/>
      <c r="D47" s="4"/>
      <c r="E47" s="10">
        <v>0.97</v>
      </c>
      <c r="F47" s="4"/>
    </row>
    <row r="48" spans="1:6" ht="30" x14ac:dyDescent="0.25">
      <c r="A48" s="3" t="s">
        <v>648</v>
      </c>
      <c r="B48" s="4"/>
      <c r="C48" s="4"/>
      <c r="D48" s="4"/>
      <c r="E48" s="4"/>
      <c r="F48" s="4"/>
    </row>
    <row r="49" spans="1:6" x14ac:dyDescent="0.25">
      <c r="A49" s="2" t="s">
        <v>30</v>
      </c>
      <c r="B49" s="6">
        <v>2025000</v>
      </c>
      <c r="C49" s="4"/>
      <c r="D49" s="4"/>
      <c r="E49" s="4"/>
      <c r="F49" s="4"/>
    </row>
    <row r="50" spans="1:6" x14ac:dyDescent="0.25">
      <c r="A50" s="2" t="s">
        <v>649</v>
      </c>
      <c r="B50" s="6">
        <v>10417901</v>
      </c>
      <c r="C50" s="4"/>
      <c r="D50" s="4"/>
      <c r="E50" s="4"/>
      <c r="F50" s="4"/>
    </row>
    <row r="51" spans="1:6" x14ac:dyDescent="0.25">
      <c r="A51" s="2" t="s">
        <v>32</v>
      </c>
      <c r="B51" s="6">
        <v>1583869</v>
      </c>
      <c r="C51" s="4"/>
      <c r="D51" s="4"/>
      <c r="E51" s="4"/>
      <c r="F51" s="4"/>
    </row>
    <row r="52" spans="1:6" x14ac:dyDescent="0.25">
      <c r="A52" s="2" t="s">
        <v>650</v>
      </c>
      <c r="B52" s="6">
        <v>762875</v>
      </c>
      <c r="C52" s="4"/>
      <c r="D52" s="4"/>
      <c r="E52" s="4"/>
      <c r="F52" s="4"/>
    </row>
    <row r="53" spans="1:6" x14ac:dyDescent="0.25">
      <c r="A53" s="2" t="s">
        <v>651</v>
      </c>
      <c r="B53" s="6">
        <v>710355</v>
      </c>
      <c r="C53" s="4"/>
      <c r="D53" s="4"/>
      <c r="E53" s="4"/>
      <c r="F53" s="4"/>
    </row>
    <row r="54" spans="1:6" x14ac:dyDescent="0.25">
      <c r="A54" s="2" t="s">
        <v>652</v>
      </c>
      <c r="B54" s="6">
        <v>15500000</v>
      </c>
      <c r="C54" s="4"/>
      <c r="D54" s="4"/>
      <c r="E54" s="4"/>
      <c r="F54" s="4"/>
    </row>
    <row r="55" spans="1:6" x14ac:dyDescent="0.25">
      <c r="A55" s="2" t="s">
        <v>660</v>
      </c>
      <c r="B55" s="4"/>
      <c r="C55" s="4"/>
      <c r="D55" s="4"/>
      <c r="E55" s="4"/>
      <c r="F55" s="4"/>
    </row>
    <row r="56" spans="1:6" x14ac:dyDescent="0.25">
      <c r="A56" s="3" t="s">
        <v>600</v>
      </c>
      <c r="B56" s="4"/>
      <c r="C56" s="4"/>
      <c r="D56" s="4"/>
      <c r="E56" s="4"/>
      <c r="F56" s="4"/>
    </row>
    <row r="57" spans="1:6" x14ac:dyDescent="0.25">
      <c r="A57" s="2" t="s">
        <v>654</v>
      </c>
      <c r="B57" s="6">
        <v>11200000</v>
      </c>
      <c r="C57" s="4"/>
      <c r="D57" s="4"/>
      <c r="E57" s="6">
        <v>11200000</v>
      </c>
      <c r="F57" s="4"/>
    </row>
    <row r="58" spans="1:6" ht="30" x14ac:dyDescent="0.25">
      <c r="A58" s="2" t="s">
        <v>655</v>
      </c>
      <c r="B58" s="4"/>
      <c r="C58" s="4"/>
      <c r="D58" s="4"/>
      <c r="E58" s="6">
        <v>2400000</v>
      </c>
      <c r="F58" s="4"/>
    </row>
    <row r="59" spans="1:6" ht="30" x14ac:dyDescent="0.25">
      <c r="A59" s="2" t="s">
        <v>647</v>
      </c>
      <c r="B59" s="6">
        <v>8500000</v>
      </c>
      <c r="C59" s="4"/>
      <c r="D59" s="4"/>
      <c r="E59" s="6">
        <v>8500000</v>
      </c>
      <c r="F59" s="4">
        <v>0</v>
      </c>
    </row>
    <row r="60" spans="1:6" x14ac:dyDescent="0.25">
      <c r="A60" s="2" t="s">
        <v>661</v>
      </c>
      <c r="B60" s="6">
        <v>400000</v>
      </c>
      <c r="C60" s="4"/>
      <c r="D60" s="4"/>
      <c r="E60" s="6">
        <v>400000</v>
      </c>
      <c r="F60" s="4"/>
    </row>
    <row r="61" spans="1:6" x14ac:dyDescent="0.25">
      <c r="A61" s="2" t="s">
        <v>656</v>
      </c>
      <c r="B61" s="6">
        <v>44000</v>
      </c>
      <c r="C61" s="4"/>
      <c r="D61" s="4"/>
      <c r="E61" s="6">
        <v>44000</v>
      </c>
      <c r="F61" s="4"/>
    </row>
    <row r="62" spans="1:6" x14ac:dyDescent="0.25">
      <c r="A62" s="2" t="s">
        <v>657</v>
      </c>
      <c r="B62" s="4"/>
      <c r="C62" s="4"/>
      <c r="D62" s="4"/>
      <c r="E62" s="10">
        <v>0.97</v>
      </c>
      <c r="F62" s="4"/>
    </row>
    <row r="63" spans="1:6" ht="30" x14ac:dyDescent="0.25">
      <c r="A63" s="3" t="s">
        <v>648</v>
      </c>
      <c r="B63" s="4"/>
      <c r="C63" s="4"/>
      <c r="D63" s="4"/>
      <c r="E63" s="4"/>
      <c r="F63" s="4"/>
    </row>
    <row r="64" spans="1:6" x14ac:dyDescent="0.25">
      <c r="A64" s="2" t="s">
        <v>30</v>
      </c>
      <c r="B64" s="6">
        <v>1750000</v>
      </c>
      <c r="C64" s="4"/>
      <c r="D64" s="4"/>
      <c r="E64" s="4"/>
      <c r="F64" s="4"/>
    </row>
    <row r="65" spans="1:6" x14ac:dyDescent="0.25">
      <c r="A65" s="2" t="s">
        <v>649</v>
      </c>
      <c r="B65" s="6">
        <v>8890316</v>
      </c>
      <c r="C65" s="4"/>
      <c r="D65" s="4"/>
      <c r="E65" s="4"/>
      <c r="F65" s="4"/>
    </row>
    <row r="66" spans="1:6" x14ac:dyDescent="0.25">
      <c r="A66" s="2" t="s">
        <v>32</v>
      </c>
      <c r="B66" s="6">
        <v>153392</v>
      </c>
      <c r="C66" s="4"/>
      <c r="D66" s="4"/>
      <c r="E66" s="4"/>
      <c r="F66" s="4"/>
    </row>
    <row r="67" spans="1:6" x14ac:dyDescent="0.25">
      <c r="A67" s="2" t="s">
        <v>650</v>
      </c>
      <c r="B67" s="6">
        <v>124974</v>
      </c>
      <c r="C67" s="4"/>
      <c r="D67" s="4"/>
      <c r="E67" s="4"/>
      <c r="F67" s="4"/>
    </row>
    <row r="68" spans="1:6" x14ac:dyDescent="0.25">
      <c r="A68" s="2" t="s">
        <v>651</v>
      </c>
      <c r="B68" s="6">
        <v>292987</v>
      </c>
      <c r="C68" s="4"/>
      <c r="D68" s="4"/>
      <c r="E68" s="4"/>
      <c r="F68" s="4"/>
    </row>
    <row r="69" spans="1:6" x14ac:dyDescent="0.25">
      <c r="A69" s="2" t="s">
        <v>652</v>
      </c>
      <c r="B69" s="6">
        <v>11211669</v>
      </c>
      <c r="C69" s="4"/>
      <c r="D69" s="4"/>
      <c r="E69" s="4"/>
      <c r="F69" s="4"/>
    </row>
    <row r="70" spans="1:6" x14ac:dyDescent="0.25">
      <c r="A70" s="2" t="s">
        <v>662</v>
      </c>
      <c r="B70" s="4"/>
      <c r="C70" s="4"/>
      <c r="D70" s="4"/>
      <c r="E70" s="4"/>
      <c r="F70" s="4"/>
    </row>
    <row r="71" spans="1:6" x14ac:dyDescent="0.25">
      <c r="A71" s="3" t="s">
        <v>600</v>
      </c>
      <c r="B71" s="4"/>
      <c r="C71" s="4"/>
      <c r="D71" s="4"/>
      <c r="E71" s="4"/>
      <c r="F71" s="4"/>
    </row>
    <row r="72" spans="1:6" x14ac:dyDescent="0.25">
      <c r="A72" s="2" t="s">
        <v>654</v>
      </c>
      <c r="B72" s="6">
        <v>11800000</v>
      </c>
      <c r="C72" s="4"/>
      <c r="D72" s="4"/>
      <c r="E72" s="6">
        <v>11800000</v>
      </c>
      <c r="F72" s="4"/>
    </row>
    <row r="73" spans="1:6" ht="30" x14ac:dyDescent="0.25">
      <c r="A73" s="2" t="s">
        <v>655</v>
      </c>
      <c r="B73" s="4"/>
      <c r="C73" s="4"/>
      <c r="D73" s="4"/>
      <c r="E73" s="6">
        <v>3300000</v>
      </c>
      <c r="F73" s="4"/>
    </row>
    <row r="74" spans="1:6" ht="30" x14ac:dyDescent="0.25">
      <c r="A74" s="2" t="s">
        <v>647</v>
      </c>
      <c r="B74" s="6">
        <v>8440000</v>
      </c>
      <c r="C74" s="4"/>
      <c r="D74" s="4"/>
      <c r="E74" s="6">
        <v>8440000</v>
      </c>
      <c r="F74" s="4">
        <v>0</v>
      </c>
    </row>
    <row r="75" spans="1:6" x14ac:dyDescent="0.25">
      <c r="A75" s="2" t="s">
        <v>656</v>
      </c>
      <c r="B75" s="6">
        <v>79000</v>
      </c>
      <c r="C75" s="4"/>
      <c r="D75" s="4"/>
      <c r="E75" s="6">
        <v>79000</v>
      </c>
      <c r="F75" s="4"/>
    </row>
    <row r="76" spans="1:6" x14ac:dyDescent="0.25">
      <c r="A76" s="2" t="s">
        <v>657</v>
      </c>
      <c r="B76" s="4"/>
      <c r="C76" s="4"/>
      <c r="D76" s="4"/>
      <c r="E76" s="10">
        <v>1</v>
      </c>
      <c r="F76" s="4"/>
    </row>
    <row r="77" spans="1:6" ht="30" x14ac:dyDescent="0.25">
      <c r="A77" s="3" t="s">
        <v>648</v>
      </c>
      <c r="B77" s="4"/>
      <c r="C77" s="4"/>
      <c r="D77" s="4"/>
      <c r="E77" s="4"/>
      <c r="F77" s="4"/>
    </row>
    <row r="78" spans="1:6" x14ac:dyDescent="0.25">
      <c r="A78" s="2" t="s">
        <v>30</v>
      </c>
      <c r="B78" s="6">
        <v>1420000</v>
      </c>
      <c r="C78" s="4"/>
      <c r="D78" s="4"/>
      <c r="E78" s="4"/>
      <c r="F78" s="4"/>
    </row>
    <row r="79" spans="1:6" x14ac:dyDescent="0.25">
      <c r="A79" s="2" t="s">
        <v>649</v>
      </c>
      <c r="B79" s="6">
        <v>8766628</v>
      </c>
      <c r="C79" s="4"/>
      <c r="D79" s="4"/>
      <c r="E79" s="4"/>
      <c r="F79" s="4"/>
    </row>
    <row r="80" spans="1:6" x14ac:dyDescent="0.25">
      <c r="A80" s="2" t="s">
        <v>32</v>
      </c>
      <c r="B80" s="6">
        <v>385332</v>
      </c>
      <c r="C80" s="4"/>
      <c r="D80" s="4"/>
      <c r="E80" s="4"/>
      <c r="F80" s="4"/>
    </row>
    <row r="81" spans="1:6" x14ac:dyDescent="0.25">
      <c r="A81" s="2" t="s">
        <v>650</v>
      </c>
      <c r="B81" s="6">
        <v>993252</v>
      </c>
      <c r="C81" s="4"/>
      <c r="D81" s="4"/>
      <c r="E81" s="4"/>
      <c r="F81" s="4"/>
    </row>
    <row r="82" spans="1:6" x14ac:dyDescent="0.25">
      <c r="A82" s="2" t="s">
        <v>651</v>
      </c>
      <c r="B82" s="6">
        <v>284788</v>
      </c>
      <c r="C82" s="4"/>
      <c r="D82" s="4"/>
      <c r="E82" s="4"/>
      <c r="F82" s="4"/>
    </row>
    <row r="83" spans="1:6" x14ac:dyDescent="0.25">
      <c r="A83" s="2" t="s">
        <v>652</v>
      </c>
      <c r="B83" s="6">
        <v>11850000</v>
      </c>
      <c r="C83" s="4"/>
      <c r="D83" s="4"/>
      <c r="E83" s="4"/>
      <c r="F83" s="4"/>
    </row>
    <row r="84" spans="1:6" ht="30" x14ac:dyDescent="0.25">
      <c r="A84" s="2" t="s">
        <v>663</v>
      </c>
      <c r="B84" s="4"/>
      <c r="C84" s="4"/>
      <c r="D84" s="4"/>
      <c r="E84" s="4"/>
      <c r="F84" s="4"/>
    </row>
    <row r="85" spans="1:6" x14ac:dyDescent="0.25">
      <c r="A85" s="3" t="s">
        <v>600</v>
      </c>
      <c r="B85" s="4"/>
      <c r="C85" s="4"/>
      <c r="D85" s="4"/>
      <c r="E85" s="4"/>
      <c r="F85" s="4"/>
    </row>
    <row r="86" spans="1:6" x14ac:dyDescent="0.25">
      <c r="A86" s="2" t="s">
        <v>654</v>
      </c>
      <c r="B86" s="6">
        <v>5700000</v>
      </c>
      <c r="C86" s="4"/>
      <c r="D86" s="4"/>
      <c r="E86" s="6">
        <v>5700000</v>
      </c>
      <c r="F86" s="4"/>
    </row>
    <row r="87" spans="1:6" ht="30" x14ac:dyDescent="0.25">
      <c r="A87" s="2" t="s">
        <v>655</v>
      </c>
      <c r="B87" s="4"/>
      <c r="C87" s="4"/>
      <c r="D87" s="4"/>
      <c r="E87" s="6">
        <v>2300000</v>
      </c>
      <c r="F87" s="4"/>
    </row>
    <row r="88" spans="1:6" ht="30" x14ac:dyDescent="0.25">
      <c r="A88" s="2" t="s">
        <v>647</v>
      </c>
      <c r="B88" s="6">
        <v>3400000</v>
      </c>
      <c r="C88" s="4"/>
      <c r="D88" s="4"/>
      <c r="E88" s="6">
        <v>3400000</v>
      </c>
      <c r="F88" s="4"/>
    </row>
    <row r="89" spans="1:6" ht="30" x14ac:dyDescent="0.25">
      <c r="A89" s="2" t="s">
        <v>664</v>
      </c>
      <c r="B89" s="4"/>
      <c r="C89" s="4"/>
      <c r="D89" s="4"/>
      <c r="E89" s="4">
        <v>18</v>
      </c>
      <c r="F89" s="4"/>
    </row>
    <row r="90" spans="1:6" ht="30" x14ac:dyDescent="0.25">
      <c r="A90" s="3" t="s">
        <v>648</v>
      </c>
      <c r="B90" s="4"/>
      <c r="C90" s="4"/>
      <c r="D90" s="4"/>
      <c r="E90" s="4"/>
      <c r="F90" s="4"/>
    </row>
    <row r="91" spans="1:6" x14ac:dyDescent="0.25">
      <c r="A91" s="2" t="s">
        <v>30</v>
      </c>
      <c r="B91" s="6">
        <v>1023830</v>
      </c>
      <c r="C91" s="4"/>
      <c r="D91" s="4"/>
      <c r="E91" s="4"/>
      <c r="F91" s="4"/>
    </row>
    <row r="92" spans="1:6" x14ac:dyDescent="0.25">
      <c r="A92" s="2" t="s">
        <v>649</v>
      </c>
      <c r="B92" s="6">
        <v>4702870</v>
      </c>
      <c r="C92" s="4"/>
      <c r="D92" s="4"/>
      <c r="E92" s="4"/>
      <c r="F92" s="4"/>
    </row>
    <row r="93" spans="1:6" x14ac:dyDescent="0.25">
      <c r="A93" s="2" t="s">
        <v>32</v>
      </c>
      <c r="B93" s="4">
        <v>0</v>
      </c>
      <c r="C93" s="4"/>
      <c r="D93" s="4"/>
      <c r="E93" s="4"/>
      <c r="F93" s="4"/>
    </row>
    <row r="94" spans="1:6" x14ac:dyDescent="0.25">
      <c r="A94" s="2" t="s">
        <v>650</v>
      </c>
      <c r="B94" s="4">
        <v>0</v>
      </c>
      <c r="C94" s="4"/>
      <c r="D94" s="4"/>
      <c r="E94" s="4"/>
      <c r="F94" s="4"/>
    </row>
    <row r="95" spans="1:6" x14ac:dyDescent="0.25">
      <c r="A95" s="2" t="s">
        <v>651</v>
      </c>
      <c r="B95" s="4">
        <v>0</v>
      </c>
      <c r="C95" s="4"/>
      <c r="D95" s="4"/>
      <c r="E95" s="4"/>
      <c r="F95" s="4"/>
    </row>
    <row r="96" spans="1:6" x14ac:dyDescent="0.25">
      <c r="A96" s="2" t="s">
        <v>652</v>
      </c>
      <c r="B96" s="5">
        <v>5726700</v>
      </c>
      <c r="C96" s="4"/>
      <c r="D96" s="4"/>
      <c r="E96" s="4"/>
      <c r="F96" s="4"/>
    </row>
  </sheetData>
  <mergeCells count="4">
    <mergeCell ref="A1:A3"/>
    <mergeCell ref="C1:E1"/>
    <mergeCell ref="B2:B3"/>
    <mergeCell ref="F2:F3"/>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x14ac:dyDescent="0.25"/>
  <cols>
    <col min="1" max="1" width="36.5703125" bestFit="1" customWidth="1"/>
    <col min="2" max="2" width="36.5703125" customWidth="1"/>
    <col min="3" max="3" width="11" customWidth="1"/>
  </cols>
  <sheetData>
    <row r="1" spans="1:3" ht="15" customHeight="1" x14ac:dyDescent="0.25">
      <c r="A1" s="8" t="s">
        <v>665</v>
      </c>
      <c r="B1" s="8" t="s">
        <v>1</v>
      </c>
      <c r="C1" s="8"/>
    </row>
    <row r="2" spans="1:3" ht="15" customHeight="1" x14ac:dyDescent="0.25">
      <c r="A2" s="8"/>
      <c r="B2" s="8" t="s">
        <v>2</v>
      </c>
      <c r="C2" s="8"/>
    </row>
    <row r="3" spans="1:3" ht="30" x14ac:dyDescent="0.25">
      <c r="A3" s="3" t="s">
        <v>666</v>
      </c>
      <c r="B3" s="4"/>
      <c r="C3" s="4"/>
    </row>
    <row r="4" spans="1:3" x14ac:dyDescent="0.25">
      <c r="A4" s="2" t="s">
        <v>30</v>
      </c>
      <c r="B4" s="5">
        <v>2726418</v>
      </c>
      <c r="C4" s="4"/>
    </row>
    <row r="5" spans="1:3" x14ac:dyDescent="0.25">
      <c r="A5" s="2" t="s">
        <v>649</v>
      </c>
      <c r="B5" s="6">
        <v>15597537</v>
      </c>
      <c r="C5" s="4"/>
    </row>
    <row r="6" spans="1:3" x14ac:dyDescent="0.25">
      <c r="A6" s="2" t="s">
        <v>667</v>
      </c>
      <c r="B6" s="6">
        <v>18323955</v>
      </c>
      <c r="C6" s="4"/>
    </row>
    <row r="7" spans="1:3" x14ac:dyDescent="0.25">
      <c r="A7" s="2" t="s">
        <v>668</v>
      </c>
      <c r="B7" s="6">
        <v>5120699</v>
      </c>
      <c r="C7" s="4"/>
    </row>
    <row r="8" spans="1:3" x14ac:dyDescent="0.25">
      <c r="A8" s="2" t="s">
        <v>102</v>
      </c>
      <c r="B8" s="4"/>
      <c r="C8" s="4"/>
    </row>
    <row r="9" spans="1:3" x14ac:dyDescent="0.25">
      <c r="A9" s="3" t="s">
        <v>600</v>
      </c>
      <c r="B9" s="4"/>
      <c r="C9" s="4"/>
    </row>
    <row r="10" spans="1:3" x14ac:dyDescent="0.25">
      <c r="A10" s="2" t="s">
        <v>669</v>
      </c>
      <c r="B10" s="6">
        <v>20900000</v>
      </c>
      <c r="C10" s="4"/>
    </row>
    <row r="11" spans="1:3" ht="30" x14ac:dyDescent="0.25">
      <c r="A11" s="3" t="s">
        <v>666</v>
      </c>
      <c r="B11" s="4"/>
      <c r="C11" s="4"/>
    </row>
    <row r="12" spans="1:3" ht="17.25" x14ac:dyDescent="0.25">
      <c r="A12" s="2" t="s">
        <v>30</v>
      </c>
      <c r="B12" s="6">
        <v>2169560</v>
      </c>
      <c r="C12" s="130" t="s">
        <v>670</v>
      </c>
    </row>
    <row r="13" spans="1:3" ht="17.25" x14ac:dyDescent="0.25">
      <c r="A13" s="2" t="s">
        <v>649</v>
      </c>
      <c r="B13" s="6">
        <v>13887961</v>
      </c>
      <c r="C13" s="130" t="s">
        <v>670</v>
      </c>
    </row>
    <row r="14" spans="1:3" ht="17.25" x14ac:dyDescent="0.25">
      <c r="A14" s="2" t="s">
        <v>667</v>
      </c>
      <c r="B14" s="6">
        <v>16057521</v>
      </c>
      <c r="C14" s="130" t="s">
        <v>670</v>
      </c>
    </row>
    <row r="15" spans="1:3" ht="17.25" x14ac:dyDescent="0.25">
      <c r="A15" s="2" t="s">
        <v>668</v>
      </c>
      <c r="B15" s="6">
        <v>3371031</v>
      </c>
      <c r="C15" s="130" t="s">
        <v>670</v>
      </c>
    </row>
    <row r="16" spans="1:3" x14ac:dyDescent="0.25">
      <c r="A16" s="2" t="s">
        <v>671</v>
      </c>
      <c r="B16" s="4"/>
      <c r="C16" s="4"/>
    </row>
    <row r="17" spans="1:3" x14ac:dyDescent="0.25">
      <c r="A17" s="3" t="s">
        <v>600</v>
      </c>
      <c r="B17" s="4"/>
      <c r="C17" s="4"/>
    </row>
    <row r="18" spans="1:3" x14ac:dyDescent="0.25">
      <c r="A18" s="2" t="s">
        <v>672</v>
      </c>
      <c r="B18" s="7">
        <v>39845</v>
      </c>
      <c r="C18" s="4"/>
    </row>
    <row r="19" spans="1:3" x14ac:dyDescent="0.25">
      <c r="A19" s="2" t="s">
        <v>669</v>
      </c>
      <c r="B19" s="6">
        <v>4100000</v>
      </c>
      <c r="C19" s="4"/>
    </row>
    <row r="20" spans="1:3" ht="30" x14ac:dyDescent="0.25">
      <c r="A20" s="3" t="s">
        <v>666</v>
      </c>
      <c r="B20" s="4"/>
      <c r="C20" s="4"/>
    </row>
    <row r="21" spans="1:3" ht="17.25" x14ac:dyDescent="0.25">
      <c r="A21" s="2" t="s">
        <v>30</v>
      </c>
      <c r="B21" s="6">
        <v>556858</v>
      </c>
      <c r="C21" s="130" t="s">
        <v>673</v>
      </c>
    </row>
    <row r="22" spans="1:3" ht="17.25" x14ac:dyDescent="0.25">
      <c r="A22" s="2" t="s">
        <v>649</v>
      </c>
      <c r="B22" s="6">
        <v>1709576</v>
      </c>
      <c r="C22" s="130" t="s">
        <v>673</v>
      </c>
    </row>
    <row r="23" spans="1:3" ht="17.25" x14ac:dyDescent="0.25">
      <c r="A23" s="2" t="s">
        <v>667</v>
      </c>
      <c r="B23" s="6">
        <v>2266434</v>
      </c>
      <c r="C23" s="130" t="s">
        <v>673</v>
      </c>
    </row>
    <row r="24" spans="1:3" ht="17.25" x14ac:dyDescent="0.25">
      <c r="A24" s="2" t="s">
        <v>668</v>
      </c>
      <c r="B24" s="5">
        <v>1749668</v>
      </c>
      <c r="C24" s="130" t="s">
        <v>673</v>
      </c>
    </row>
    <row r="25" spans="1:3" ht="30" x14ac:dyDescent="0.25">
      <c r="A25" s="2" t="s">
        <v>674</v>
      </c>
      <c r="B25" s="4"/>
      <c r="C25" s="4"/>
    </row>
    <row r="26" spans="1:3" x14ac:dyDescent="0.25">
      <c r="A26" s="3" t="s">
        <v>600</v>
      </c>
      <c r="B26" s="4"/>
      <c r="C26" s="4"/>
    </row>
    <row r="27" spans="1:3" ht="30" x14ac:dyDescent="0.25">
      <c r="A27" s="2" t="s">
        <v>675</v>
      </c>
      <c r="B27" s="10">
        <v>0.51</v>
      </c>
      <c r="C27" s="4"/>
    </row>
    <row r="28" spans="1:3" x14ac:dyDescent="0.25">
      <c r="A28" s="37"/>
      <c r="B28" s="37"/>
      <c r="C28" s="37"/>
    </row>
    <row r="29" spans="1:3" ht="75" customHeight="1" x14ac:dyDescent="0.25">
      <c r="A29" s="2" t="s">
        <v>670</v>
      </c>
      <c r="B29" s="19" t="s">
        <v>267</v>
      </c>
      <c r="C29" s="19"/>
    </row>
    <row r="30" spans="1:3" ht="60" customHeight="1" x14ac:dyDescent="0.25">
      <c r="A30" s="2" t="s">
        <v>673</v>
      </c>
      <c r="B30" s="19" t="s">
        <v>268</v>
      </c>
      <c r="C30" s="19"/>
    </row>
  </sheetData>
  <mergeCells count="6">
    <mergeCell ref="A1:A2"/>
    <mergeCell ref="B1:C1"/>
    <mergeCell ref="B2:C2"/>
    <mergeCell ref="A28:C28"/>
    <mergeCell ref="B29:C29"/>
    <mergeCell ref="B30:C30"/>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showGridLines="0" workbookViewId="0"/>
  </sheetViews>
  <sheetFormatPr defaultRowHeight="15" x14ac:dyDescent="0.25"/>
  <cols>
    <col min="1" max="1" width="36.5703125" bestFit="1" customWidth="1"/>
    <col min="2" max="2" width="24.28515625" bestFit="1" customWidth="1"/>
  </cols>
  <sheetData>
    <row r="1" spans="1:2" x14ac:dyDescent="0.25">
      <c r="A1" s="8" t="s">
        <v>676</v>
      </c>
      <c r="B1" s="1" t="s">
        <v>1</v>
      </c>
    </row>
    <row r="2" spans="1:2" x14ac:dyDescent="0.25">
      <c r="A2" s="8"/>
      <c r="B2" s="1" t="s">
        <v>2</v>
      </c>
    </row>
    <row r="3" spans="1:2" x14ac:dyDescent="0.25">
      <c r="A3" s="8"/>
      <c r="B3" s="1" t="s">
        <v>599</v>
      </c>
    </row>
    <row r="4" spans="1:2" ht="30" x14ac:dyDescent="0.25">
      <c r="A4" s="3" t="s">
        <v>677</v>
      </c>
      <c r="B4" s="4"/>
    </row>
    <row r="5" spans="1:2" ht="45" x14ac:dyDescent="0.25">
      <c r="A5" s="2" t="s">
        <v>601</v>
      </c>
      <c r="B5" s="4">
        <v>3</v>
      </c>
    </row>
    <row r="6" spans="1:2" x14ac:dyDescent="0.25">
      <c r="A6" s="2" t="s">
        <v>678</v>
      </c>
      <c r="B6" s="4"/>
    </row>
    <row r="7" spans="1:2" ht="30" x14ac:dyDescent="0.25">
      <c r="A7" s="3" t="s">
        <v>677</v>
      </c>
      <c r="B7" s="4"/>
    </row>
    <row r="8" spans="1:2" x14ac:dyDescent="0.25">
      <c r="A8" s="2" t="s">
        <v>679</v>
      </c>
      <c r="B8" s="4">
        <v>14</v>
      </c>
    </row>
    <row r="9" spans="1:2" x14ac:dyDescent="0.25">
      <c r="A9" s="2" t="s">
        <v>656</v>
      </c>
      <c r="B9" s="6">
        <v>1142000</v>
      </c>
    </row>
    <row r="10" spans="1:2" x14ac:dyDescent="0.25">
      <c r="A10" s="2" t="s">
        <v>680</v>
      </c>
      <c r="B10" s="4"/>
    </row>
    <row r="11" spans="1:2" ht="30" x14ac:dyDescent="0.25">
      <c r="A11" s="3" t="s">
        <v>677</v>
      </c>
      <c r="B11" s="4"/>
    </row>
    <row r="12" spans="1:2" x14ac:dyDescent="0.25">
      <c r="A12" s="2" t="s">
        <v>679</v>
      </c>
      <c r="B12" s="4">
        <v>5</v>
      </c>
    </row>
    <row r="13" spans="1:2" x14ac:dyDescent="0.25">
      <c r="A13" s="2" t="s">
        <v>656</v>
      </c>
      <c r="B13" s="6">
        <v>230000</v>
      </c>
    </row>
    <row r="14" spans="1:2" x14ac:dyDescent="0.25">
      <c r="A14" s="2" t="s">
        <v>681</v>
      </c>
      <c r="B14" s="4"/>
    </row>
    <row r="15" spans="1:2" ht="30" x14ac:dyDescent="0.25">
      <c r="A15" s="3" t="s">
        <v>677</v>
      </c>
      <c r="B15" s="4"/>
    </row>
    <row r="16" spans="1:2" x14ac:dyDescent="0.25">
      <c r="A16" s="2" t="s">
        <v>679</v>
      </c>
      <c r="B16" s="4">
        <v>7</v>
      </c>
    </row>
    <row r="17" spans="1:2" x14ac:dyDescent="0.25">
      <c r="A17" s="2" t="s">
        <v>656</v>
      </c>
      <c r="B17" s="6">
        <v>666000</v>
      </c>
    </row>
    <row r="18" spans="1:2" x14ac:dyDescent="0.25">
      <c r="A18" s="2" t="s">
        <v>682</v>
      </c>
      <c r="B18" s="4"/>
    </row>
    <row r="19" spans="1:2" ht="30" x14ac:dyDescent="0.25">
      <c r="A19" s="3" t="s">
        <v>677</v>
      </c>
      <c r="B19" s="4"/>
    </row>
    <row r="20" spans="1:2" x14ac:dyDescent="0.25">
      <c r="A20" s="2" t="s">
        <v>679</v>
      </c>
      <c r="B20" s="4">
        <v>54</v>
      </c>
    </row>
    <row r="21" spans="1:2" ht="45" x14ac:dyDescent="0.25">
      <c r="A21" s="2" t="s">
        <v>601</v>
      </c>
      <c r="B21" s="4">
        <v>3</v>
      </c>
    </row>
  </sheetData>
  <mergeCells count="1">
    <mergeCell ref="A1:A3"/>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3"/>
  <sheetViews>
    <sheetView showGridLines="0" workbookViewId="0"/>
  </sheetViews>
  <sheetFormatPr defaultRowHeight="15" x14ac:dyDescent="0.25"/>
  <cols>
    <col min="1" max="1" width="36.5703125" bestFit="1" customWidth="1"/>
    <col min="2" max="2" width="19.7109375" bestFit="1" customWidth="1"/>
    <col min="3" max="3" width="12.5703125" bestFit="1" customWidth="1"/>
  </cols>
  <sheetData>
    <row r="1" spans="1:3" ht="15" customHeight="1" x14ac:dyDescent="0.25">
      <c r="A1" s="8" t="s">
        <v>683</v>
      </c>
      <c r="B1" s="1" t="s">
        <v>1</v>
      </c>
      <c r="C1" s="1"/>
    </row>
    <row r="2" spans="1:3" x14ac:dyDescent="0.25">
      <c r="A2" s="8"/>
      <c r="B2" s="1" t="s">
        <v>2</v>
      </c>
      <c r="C2" s="1" t="s">
        <v>27</v>
      </c>
    </row>
    <row r="3" spans="1:3" ht="30" x14ac:dyDescent="0.25">
      <c r="A3" s="3" t="s">
        <v>677</v>
      </c>
      <c r="B3" s="4"/>
      <c r="C3" s="4"/>
    </row>
    <row r="4" spans="1:3" x14ac:dyDescent="0.25">
      <c r="A4" s="2" t="s">
        <v>684</v>
      </c>
      <c r="B4" s="5">
        <v>198197703</v>
      </c>
      <c r="C4" s="5">
        <v>160231124</v>
      </c>
    </row>
    <row r="5" spans="1:3" x14ac:dyDescent="0.25">
      <c r="A5" s="2" t="s">
        <v>685</v>
      </c>
      <c r="B5" s="4"/>
      <c r="C5" s="4"/>
    </row>
    <row r="6" spans="1:3" ht="30" x14ac:dyDescent="0.25">
      <c r="A6" s="3" t="s">
        <v>677</v>
      </c>
      <c r="B6" s="4"/>
      <c r="C6" s="4"/>
    </row>
    <row r="7" spans="1:3" x14ac:dyDescent="0.25">
      <c r="A7" s="2" t="s">
        <v>672</v>
      </c>
      <c r="B7" s="7">
        <v>38869</v>
      </c>
      <c r="C7" s="4"/>
    </row>
    <row r="8" spans="1:3" x14ac:dyDescent="0.25">
      <c r="A8" s="2" t="s">
        <v>282</v>
      </c>
      <c r="B8" s="4" t="s">
        <v>285</v>
      </c>
      <c r="C8" s="4"/>
    </row>
    <row r="9" spans="1:3" x14ac:dyDescent="0.25">
      <c r="A9" s="2" t="s">
        <v>684</v>
      </c>
      <c r="B9" s="6">
        <v>2269000</v>
      </c>
      <c r="C9" s="6">
        <v>3510000</v>
      </c>
    </row>
    <row r="10" spans="1:3" x14ac:dyDescent="0.25">
      <c r="A10" s="2" t="s">
        <v>686</v>
      </c>
      <c r="B10" s="4"/>
      <c r="C10" s="4"/>
    </row>
    <row r="11" spans="1:3" ht="30" x14ac:dyDescent="0.25">
      <c r="A11" s="3" t="s">
        <v>677</v>
      </c>
      <c r="B11" s="4"/>
      <c r="C11" s="4"/>
    </row>
    <row r="12" spans="1:3" x14ac:dyDescent="0.25">
      <c r="A12" s="2" t="s">
        <v>672</v>
      </c>
      <c r="B12" s="7">
        <v>39142</v>
      </c>
      <c r="C12" s="4"/>
    </row>
    <row r="13" spans="1:3" x14ac:dyDescent="0.25">
      <c r="A13" s="2" t="s">
        <v>282</v>
      </c>
      <c r="B13" s="4" t="s">
        <v>257</v>
      </c>
      <c r="C13" s="4"/>
    </row>
    <row r="14" spans="1:3" x14ac:dyDescent="0.25">
      <c r="A14" s="2" t="s">
        <v>684</v>
      </c>
      <c r="B14" s="6">
        <v>12120000</v>
      </c>
      <c r="C14" s="6">
        <v>12391000</v>
      </c>
    </row>
    <row r="15" spans="1:3" x14ac:dyDescent="0.25">
      <c r="A15" s="2" t="s">
        <v>687</v>
      </c>
      <c r="B15" s="4"/>
      <c r="C15" s="4"/>
    </row>
    <row r="16" spans="1:3" ht="30" x14ac:dyDescent="0.25">
      <c r="A16" s="3" t="s">
        <v>677</v>
      </c>
      <c r="B16" s="4"/>
      <c r="C16" s="4"/>
    </row>
    <row r="17" spans="1:3" x14ac:dyDescent="0.25">
      <c r="A17" s="2" t="s">
        <v>672</v>
      </c>
      <c r="B17" s="7">
        <v>39326</v>
      </c>
      <c r="C17" s="4"/>
    </row>
    <row r="18" spans="1:3" x14ac:dyDescent="0.25">
      <c r="A18" s="2" t="s">
        <v>282</v>
      </c>
      <c r="B18" s="4" t="s">
        <v>289</v>
      </c>
      <c r="C18" s="4"/>
    </row>
    <row r="19" spans="1:3" x14ac:dyDescent="0.25">
      <c r="A19" s="2" t="s">
        <v>684</v>
      </c>
      <c r="B19" s="6">
        <v>6834000</v>
      </c>
      <c r="C19" s="6">
        <v>6700000</v>
      </c>
    </row>
    <row r="20" spans="1:3" x14ac:dyDescent="0.25">
      <c r="A20" s="2" t="s">
        <v>688</v>
      </c>
      <c r="B20" s="4"/>
      <c r="C20" s="4"/>
    </row>
    <row r="21" spans="1:3" ht="30" x14ac:dyDescent="0.25">
      <c r="A21" s="3" t="s">
        <v>677</v>
      </c>
      <c r="B21" s="4"/>
      <c r="C21" s="4"/>
    </row>
    <row r="22" spans="1:3" x14ac:dyDescent="0.25">
      <c r="A22" s="2" t="s">
        <v>672</v>
      </c>
      <c r="B22" s="7">
        <v>39356</v>
      </c>
      <c r="C22" s="4"/>
    </row>
    <row r="23" spans="1:3" x14ac:dyDescent="0.25">
      <c r="A23" s="2" t="s">
        <v>282</v>
      </c>
      <c r="B23" s="4" t="s">
        <v>291</v>
      </c>
      <c r="C23" s="4"/>
    </row>
    <row r="24" spans="1:3" x14ac:dyDescent="0.25">
      <c r="A24" s="2" t="s">
        <v>684</v>
      </c>
      <c r="B24" s="6">
        <v>1897000</v>
      </c>
      <c r="C24" s="6">
        <v>1936000</v>
      </c>
    </row>
    <row r="25" spans="1:3" x14ac:dyDescent="0.25">
      <c r="A25" s="2" t="s">
        <v>689</v>
      </c>
      <c r="B25" s="4"/>
      <c r="C25" s="4"/>
    </row>
    <row r="26" spans="1:3" ht="30" x14ac:dyDescent="0.25">
      <c r="A26" s="3" t="s">
        <v>677</v>
      </c>
      <c r="B26" s="4"/>
      <c r="C26" s="4"/>
    </row>
    <row r="27" spans="1:3" x14ac:dyDescent="0.25">
      <c r="A27" s="2" t="s">
        <v>672</v>
      </c>
      <c r="B27" s="7">
        <v>39387</v>
      </c>
      <c r="C27" s="4"/>
    </row>
    <row r="28" spans="1:3" x14ac:dyDescent="0.25">
      <c r="A28" s="2" t="s">
        <v>282</v>
      </c>
      <c r="B28" s="4" t="s">
        <v>293</v>
      </c>
      <c r="C28" s="4"/>
    </row>
    <row r="29" spans="1:3" x14ac:dyDescent="0.25">
      <c r="A29" s="2" t="s">
        <v>684</v>
      </c>
      <c r="B29" s="6">
        <v>4266000</v>
      </c>
      <c r="C29" s="6">
        <v>4376000</v>
      </c>
    </row>
    <row r="30" spans="1:3" x14ac:dyDescent="0.25">
      <c r="A30" s="2" t="s">
        <v>690</v>
      </c>
      <c r="B30" s="4"/>
      <c r="C30" s="4"/>
    </row>
    <row r="31" spans="1:3" ht="30" x14ac:dyDescent="0.25">
      <c r="A31" s="3" t="s">
        <v>677</v>
      </c>
      <c r="B31" s="4"/>
      <c r="C31" s="4"/>
    </row>
    <row r="32" spans="1:3" x14ac:dyDescent="0.25">
      <c r="A32" s="2" t="s">
        <v>672</v>
      </c>
      <c r="B32" s="7">
        <v>39417</v>
      </c>
      <c r="C32" s="4"/>
    </row>
    <row r="33" spans="1:3" x14ac:dyDescent="0.25">
      <c r="A33" s="2" t="s">
        <v>282</v>
      </c>
      <c r="B33" s="4" t="s">
        <v>295</v>
      </c>
      <c r="C33" s="4"/>
    </row>
    <row r="34" spans="1:3" x14ac:dyDescent="0.25">
      <c r="A34" s="2" t="s">
        <v>684</v>
      </c>
      <c r="B34" s="6">
        <v>6661000</v>
      </c>
      <c r="C34" s="6">
        <v>6815000</v>
      </c>
    </row>
    <row r="35" spans="1:3" x14ac:dyDescent="0.25">
      <c r="A35" s="2" t="s">
        <v>691</v>
      </c>
      <c r="B35" s="4"/>
      <c r="C35" s="4"/>
    </row>
    <row r="36" spans="1:3" ht="30" x14ac:dyDescent="0.25">
      <c r="A36" s="3" t="s">
        <v>677</v>
      </c>
      <c r="B36" s="4"/>
      <c r="C36" s="4"/>
    </row>
    <row r="37" spans="1:3" x14ac:dyDescent="0.25">
      <c r="A37" s="2" t="s">
        <v>672</v>
      </c>
      <c r="B37" s="7">
        <v>39630</v>
      </c>
      <c r="C37" s="4"/>
    </row>
    <row r="38" spans="1:3" x14ac:dyDescent="0.25">
      <c r="A38" s="2" t="s">
        <v>282</v>
      </c>
      <c r="B38" s="4" t="s">
        <v>257</v>
      </c>
      <c r="C38" s="4"/>
    </row>
    <row r="39" spans="1:3" x14ac:dyDescent="0.25">
      <c r="A39" s="2" t="s">
        <v>684</v>
      </c>
      <c r="B39" s="6">
        <v>8274000</v>
      </c>
      <c r="C39" s="6">
        <v>8401000</v>
      </c>
    </row>
    <row r="40" spans="1:3" x14ac:dyDescent="0.25">
      <c r="A40" s="2" t="s">
        <v>692</v>
      </c>
      <c r="B40" s="4"/>
      <c r="C40" s="4"/>
    </row>
    <row r="41" spans="1:3" ht="30" x14ac:dyDescent="0.25">
      <c r="A41" s="3" t="s">
        <v>677</v>
      </c>
      <c r="B41" s="4"/>
      <c r="C41" s="4"/>
    </row>
    <row r="42" spans="1:3" x14ac:dyDescent="0.25">
      <c r="A42" s="2" t="s">
        <v>672</v>
      </c>
      <c r="B42" s="7">
        <v>39661</v>
      </c>
      <c r="C42" s="4"/>
    </row>
    <row r="43" spans="1:3" x14ac:dyDescent="0.25">
      <c r="A43" s="2" t="s">
        <v>282</v>
      </c>
      <c r="B43" s="4" t="s">
        <v>289</v>
      </c>
      <c r="C43" s="4"/>
    </row>
    <row r="44" spans="1:3" x14ac:dyDescent="0.25">
      <c r="A44" s="2" t="s">
        <v>684</v>
      </c>
      <c r="B44" s="6">
        <v>5995000</v>
      </c>
      <c r="C44" s="6">
        <v>6129000</v>
      </c>
    </row>
    <row r="45" spans="1:3" x14ac:dyDescent="0.25">
      <c r="A45" s="2" t="s">
        <v>693</v>
      </c>
      <c r="B45" s="4"/>
      <c r="C45" s="4"/>
    </row>
    <row r="46" spans="1:3" ht="30" x14ac:dyDescent="0.25">
      <c r="A46" s="3" t="s">
        <v>677</v>
      </c>
      <c r="B46" s="4"/>
      <c r="C46" s="4"/>
    </row>
    <row r="47" spans="1:3" x14ac:dyDescent="0.25">
      <c r="A47" s="2" t="s">
        <v>672</v>
      </c>
      <c r="B47" s="7">
        <v>39692</v>
      </c>
      <c r="C47" s="4"/>
    </row>
    <row r="48" spans="1:3" x14ac:dyDescent="0.25">
      <c r="A48" s="2" t="s">
        <v>282</v>
      </c>
      <c r="B48" s="4" t="s">
        <v>299</v>
      </c>
      <c r="C48" s="4"/>
    </row>
    <row r="49" spans="1:3" x14ac:dyDescent="0.25">
      <c r="A49" s="2" t="s">
        <v>684</v>
      </c>
      <c r="B49" s="6">
        <v>4291000</v>
      </c>
      <c r="C49" s="6">
        <v>4355000</v>
      </c>
    </row>
    <row r="50" spans="1:3" x14ac:dyDescent="0.25">
      <c r="A50" s="2" t="s">
        <v>694</v>
      </c>
      <c r="B50" s="4"/>
      <c r="C50" s="4"/>
    </row>
    <row r="51" spans="1:3" ht="30" x14ac:dyDescent="0.25">
      <c r="A51" s="3" t="s">
        <v>677</v>
      </c>
      <c r="B51" s="4"/>
      <c r="C51" s="4"/>
    </row>
    <row r="52" spans="1:3" x14ac:dyDescent="0.25">
      <c r="A52" s="2" t="s">
        <v>672</v>
      </c>
      <c r="B52" s="7">
        <v>39814</v>
      </c>
      <c r="C52" s="4"/>
    </row>
    <row r="53" spans="1:3" x14ac:dyDescent="0.25">
      <c r="A53" s="2" t="s">
        <v>282</v>
      </c>
      <c r="B53" s="4" t="s">
        <v>301</v>
      </c>
      <c r="C53" s="4"/>
    </row>
    <row r="54" spans="1:3" x14ac:dyDescent="0.25">
      <c r="A54" s="2" t="s">
        <v>684</v>
      </c>
      <c r="B54" s="6">
        <v>5461000</v>
      </c>
      <c r="C54" s="6">
        <v>5667000</v>
      </c>
    </row>
    <row r="55" spans="1:3" x14ac:dyDescent="0.25">
      <c r="A55" s="2" t="s">
        <v>671</v>
      </c>
      <c r="B55" s="4"/>
      <c r="C55" s="4"/>
    </row>
    <row r="56" spans="1:3" ht="30" x14ac:dyDescent="0.25">
      <c r="A56" s="3" t="s">
        <v>677</v>
      </c>
      <c r="B56" s="4"/>
      <c r="C56" s="4"/>
    </row>
    <row r="57" spans="1:3" x14ac:dyDescent="0.25">
      <c r="A57" s="2" t="s">
        <v>672</v>
      </c>
      <c r="B57" s="7">
        <v>39845</v>
      </c>
      <c r="C57" s="4"/>
    </row>
    <row r="58" spans="1:3" x14ac:dyDescent="0.25">
      <c r="A58" s="2" t="s">
        <v>282</v>
      </c>
      <c r="B58" s="4" t="s">
        <v>303</v>
      </c>
      <c r="C58" s="4"/>
    </row>
    <row r="59" spans="1:3" x14ac:dyDescent="0.25">
      <c r="A59" s="2" t="s">
        <v>684</v>
      </c>
      <c r="B59" s="4">
        <v>0</v>
      </c>
      <c r="C59" s="6">
        <v>1977000</v>
      </c>
    </row>
    <row r="60" spans="1:3" ht="30" x14ac:dyDescent="0.25">
      <c r="A60" s="2" t="s">
        <v>695</v>
      </c>
      <c r="B60" s="4"/>
      <c r="C60" s="4"/>
    </row>
    <row r="61" spans="1:3" ht="30" x14ac:dyDescent="0.25">
      <c r="A61" s="3" t="s">
        <v>677</v>
      </c>
      <c r="B61" s="4"/>
      <c r="C61" s="4"/>
    </row>
    <row r="62" spans="1:3" x14ac:dyDescent="0.25">
      <c r="A62" s="2" t="s">
        <v>672</v>
      </c>
      <c r="B62" s="7">
        <v>39873</v>
      </c>
      <c r="C62" s="4"/>
    </row>
    <row r="63" spans="1:3" x14ac:dyDescent="0.25">
      <c r="A63" s="2" t="s">
        <v>282</v>
      </c>
      <c r="B63" s="4" t="s">
        <v>257</v>
      </c>
      <c r="C63" s="4"/>
    </row>
    <row r="64" spans="1:3" x14ac:dyDescent="0.25">
      <c r="A64" s="2" t="s">
        <v>684</v>
      </c>
      <c r="B64" s="6">
        <v>2361000</v>
      </c>
      <c r="C64" s="6">
        <v>2256000</v>
      </c>
    </row>
    <row r="65" spans="1:3" ht="30" x14ac:dyDescent="0.25">
      <c r="A65" s="2" t="s">
        <v>696</v>
      </c>
      <c r="B65" s="4"/>
      <c r="C65" s="4"/>
    </row>
    <row r="66" spans="1:3" ht="30" x14ac:dyDescent="0.25">
      <c r="A66" s="3" t="s">
        <v>677</v>
      </c>
      <c r="B66" s="4"/>
      <c r="C66" s="4"/>
    </row>
    <row r="67" spans="1:3" x14ac:dyDescent="0.25">
      <c r="A67" s="2" t="s">
        <v>672</v>
      </c>
      <c r="B67" s="7">
        <v>40026</v>
      </c>
      <c r="C67" s="4"/>
    </row>
    <row r="68" spans="1:3" x14ac:dyDescent="0.25">
      <c r="A68" s="2" t="s">
        <v>282</v>
      </c>
      <c r="B68" s="4" t="s">
        <v>306</v>
      </c>
      <c r="C68" s="4"/>
    </row>
    <row r="69" spans="1:3" x14ac:dyDescent="0.25">
      <c r="A69" s="2" t="s">
        <v>684</v>
      </c>
      <c r="B69" s="6">
        <v>5365000</v>
      </c>
      <c r="C69" s="6">
        <v>5545000</v>
      </c>
    </row>
    <row r="70" spans="1:3" ht="30" x14ac:dyDescent="0.25">
      <c r="A70" s="2" t="s">
        <v>697</v>
      </c>
      <c r="B70" s="4"/>
      <c r="C70" s="4"/>
    </row>
    <row r="71" spans="1:3" ht="30" x14ac:dyDescent="0.25">
      <c r="A71" s="3" t="s">
        <v>677</v>
      </c>
      <c r="B71" s="4"/>
      <c r="C71" s="4"/>
    </row>
    <row r="72" spans="1:3" x14ac:dyDescent="0.25">
      <c r="A72" s="2" t="s">
        <v>672</v>
      </c>
      <c r="B72" s="7">
        <v>40148</v>
      </c>
      <c r="C72" s="4"/>
    </row>
    <row r="73" spans="1:3" x14ac:dyDescent="0.25">
      <c r="A73" s="2" t="s">
        <v>282</v>
      </c>
      <c r="B73" s="4" t="s">
        <v>295</v>
      </c>
      <c r="C73" s="4"/>
    </row>
    <row r="74" spans="1:3" x14ac:dyDescent="0.25">
      <c r="A74" s="2" t="s">
        <v>684</v>
      </c>
      <c r="B74" s="6">
        <v>2376000</v>
      </c>
      <c r="C74" s="6">
        <v>2656000</v>
      </c>
    </row>
    <row r="75" spans="1:3" x14ac:dyDescent="0.25">
      <c r="A75" s="2" t="s">
        <v>698</v>
      </c>
      <c r="B75" s="4"/>
      <c r="C75" s="4"/>
    </row>
    <row r="76" spans="1:3" ht="30" x14ac:dyDescent="0.25">
      <c r="A76" s="3" t="s">
        <v>677</v>
      </c>
      <c r="B76" s="4"/>
      <c r="C76" s="4"/>
    </row>
    <row r="77" spans="1:3" x14ac:dyDescent="0.25">
      <c r="A77" s="2" t="s">
        <v>672</v>
      </c>
      <c r="B77" s="7">
        <v>40299</v>
      </c>
      <c r="C77" s="4"/>
    </row>
    <row r="78" spans="1:3" x14ac:dyDescent="0.25">
      <c r="A78" s="2" t="s">
        <v>282</v>
      </c>
      <c r="B78" s="4" t="s">
        <v>309</v>
      </c>
      <c r="C78" s="4"/>
    </row>
    <row r="79" spans="1:3" x14ac:dyDescent="0.25">
      <c r="A79" s="2" t="s">
        <v>684</v>
      </c>
      <c r="B79" s="6">
        <v>4681000</v>
      </c>
      <c r="C79" s="6">
        <v>4784000</v>
      </c>
    </row>
    <row r="80" spans="1:3" x14ac:dyDescent="0.25">
      <c r="A80" s="2" t="s">
        <v>699</v>
      </c>
      <c r="B80" s="4"/>
      <c r="C80" s="4"/>
    </row>
    <row r="81" spans="1:3" ht="30" x14ac:dyDescent="0.25">
      <c r="A81" s="3" t="s">
        <v>677</v>
      </c>
      <c r="B81" s="4"/>
      <c r="C81" s="4"/>
    </row>
    <row r="82" spans="1:3" x14ac:dyDescent="0.25">
      <c r="A82" s="2" t="s">
        <v>672</v>
      </c>
      <c r="B82" s="7">
        <v>40391</v>
      </c>
      <c r="C82" s="4"/>
    </row>
    <row r="83" spans="1:3" x14ac:dyDescent="0.25">
      <c r="A83" s="2" t="s">
        <v>282</v>
      </c>
      <c r="B83" s="4" t="s">
        <v>301</v>
      </c>
      <c r="C83" s="4"/>
    </row>
    <row r="84" spans="1:3" x14ac:dyDescent="0.25">
      <c r="A84" s="2" t="s">
        <v>684</v>
      </c>
      <c r="B84" s="6">
        <v>8613000</v>
      </c>
      <c r="C84" s="6">
        <v>8861000</v>
      </c>
    </row>
    <row r="85" spans="1:3" x14ac:dyDescent="0.25">
      <c r="A85" s="2" t="s">
        <v>700</v>
      </c>
      <c r="B85" s="4"/>
      <c r="C85" s="4"/>
    </row>
    <row r="86" spans="1:3" ht="30" x14ac:dyDescent="0.25">
      <c r="A86" s="3" t="s">
        <v>677</v>
      </c>
      <c r="B86" s="4"/>
      <c r="C86" s="4"/>
    </row>
    <row r="87" spans="1:3" x14ac:dyDescent="0.25">
      <c r="A87" s="2" t="s">
        <v>672</v>
      </c>
      <c r="B87" s="7">
        <v>40664</v>
      </c>
      <c r="C87" s="4"/>
    </row>
    <row r="88" spans="1:3" x14ac:dyDescent="0.25">
      <c r="A88" s="2" t="s">
        <v>282</v>
      </c>
      <c r="B88" s="4" t="s">
        <v>312</v>
      </c>
      <c r="C88" s="4"/>
    </row>
    <row r="89" spans="1:3" x14ac:dyDescent="0.25">
      <c r="A89" s="2" t="s">
        <v>684</v>
      </c>
      <c r="B89" s="6">
        <v>10027000</v>
      </c>
      <c r="C89" s="6">
        <v>9798000</v>
      </c>
    </row>
    <row r="90" spans="1:3" x14ac:dyDescent="0.25">
      <c r="A90" s="2" t="s">
        <v>701</v>
      </c>
      <c r="B90" s="4"/>
      <c r="C90" s="4"/>
    </row>
    <row r="91" spans="1:3" ht="30" x14ac:dyDescent="0.25">
      <c r="A91" s="3" t="s">
        <v>677</v>
      </c>
      <c r="B91" s="4"/>
      <c r="C91" s="4"/>
    </row>
    <row r="92" spans="1:3" x14ac:dyDescent="0.25">
      <c r="A92" s="2" t="s">
        <v>672</v>
      </c>
      <c r="B92" s="7">
        <v>40787</v>
      </c>
      <c r="C92" s="4"/>
    </row>
    <row r="93" spans="1:3" x14ac:dyDescent="0.25">
      <c r="A93" s="2" t="s">
        <v>282</v>
      </c>
      <c r="B93" s="4" t="s">
        <v>314</v>
      </c>
      <c r="C93" s="4"/>
    </row>
    <row r="94" spans="1:3" x14ac:dyDescent="0.25">
      <c r="A94" s="2" t="s">
        <v>684</v>
      </c>
      <c r="B94" s="6">
        <v>8044000</v>
      </c>
      <c r="C94" s="6">
        <v>7942000</v>
      </c>
    </row>
    <row r="95" spans="1:3" ht="30" x14ac:dyDescent="0.25">
      <c r="A95" s="2" t="s">
        <v>702</v>
      </c>
      <c r="B95" s="4"/>
      <c r="C95" s="4"/>
    </row>
    <row r="96" spans="1:3" ht="30" x14ac:dyDescent="0.25">
      <c r="A96" s="3" t="s">
        <v>677</v>
      </c>
      <c r="B96" s="4"/>
      <c r="C96" s="4"/>
    </row>
    <row r="97" spans="1:3" x14ac:dyDescent="0.25">
      <c r="A97" s="2" t="s">
        <v>672</v>
      </c>
      <c r="B97" s="7">
        <v>40878</v>
      </c>
      <c r="C97" s="4"/>
    </row>
    <row r="98" spans="1:3" x14ac:dyDescent="0.25">
      <c r="A98" s="2" t="s">
        <v>282</v>
      </c>
      <c r="B98" s="4" t="s">
        <v>295</v>
      </c>
      <c r="C98" s="4"/>
    </row>
    <row r="99" spans="1:3" x14ac:dyDescent="0.25">
      <c r="A99" s="2" t="s">
        <v>684</v>
      </c>
      <c r="B99" s="6">
        <v>2142000</v>
      </c>
      <c r="C99" s="6">
        <v>2166000</v>
      </c>
    </row>
    <row r="100" spans="1:3" x14ac:dyDescent="0.25">
      <c r="A100" s="2" t="s">
        <v>703</v>
      </c>
      <c r="B100" s="4"/>
      <c r="C100" s="4"/>
    </row>
    <row r="101" spans="1:3" ht="30" x14ac:dyDescent="0.25">
      <c r="A101" s="3" t="s">
        <v>677</v>
      </c>
      <c r="B101" s="4"/>
      <c r="C101" s="4"/>
    </row>
    <row r="102" spans="1:3" x14ac:dyDescent="0.25">
      <c r="A102" s="2" t="s">
        <v>672</v>
      </c>
      <c r="B102" s="7">
        <v>40878</v>
      </c>
      <c r="C102" s="4"/>
    </row>
    <row r="103" spans="1:3" x14ac:dyDescent="0.25">
      <c r="A103" s="2" t="s">
        <v>282</v>
      </c>
      <c r="B103" s="4" t="s">
        <v>301</v>
      </c>
      <c r="C103" s="4"/>
    </row>
    <row r="104" spans="1:3" x14ac:dyDescent="0.25">
      <c r="A104" s="2" t="s">
        <v>684</v>
      </c>
      <c r="B104" s="6">
        <v>13954000</v>
      </c>
      <c r="C104" s="6">
        <v>14134000</v>
      </c>
    </row>
    <row r="105" spans="1:3" x14ac:dyDescent="0.25">
      <c r="A105" s="2" t="s">
        <v>704</v>
      </c>
      <c r="B105" s="4"/>
      <c r="C105" s="4"/>
    </row>
    <row r="106" spans="1:3" ht="30" x14ac:dyDescent="0.25">
      <c r="A106" s="3" t="s">
        <v>677</v>
      </c>
      <c r="B106" s="4"/>
      <c r="C106" s="4"/>
    </row>
    <row r="107" spans="1:3" x14ac:dyDescent="0.25">
      <c r="A107" s="2" t="s">
        <v>672</v>
      </c>
      <c r="B107" s="7">
        <v>41030</v>
      </c>
      <c r="C107" s="4"/>
    </row>
    <row r="108" spans="1:3" x14ac:dyDescent="0.25">
      <c r="A108" s="2" t="s">
        <v>282</v>
      </c>
      <c r="B108" s="4" t="s">
        <v>318</v>
      </c>
      <c r="C108" s="4"/>
    </row>
    <row r="109" spans="1:3" x14ac:dyDescent="0.25">
      <c r="A109" s="2" t="s">
        <v>684</v>
      </c>
      <c r="B109" s="6">
        <v>5994000</v>
      </c>
      <c r="C109" s="6">
        <v>6132000</v>
      </c>
    </row>
    <row r="110" spans="1:3" x14ac:dyDescent="0.25">
      <c r="A110" s="2" t="s">
        <v>705</v>
      </c>
      <c r="B110" s="4"/>
      <c r="C110" s="4"/>
    </row>
    <row r="111" spans="1:3" ht="30" x14ac:dyDescent="0.25">
      <c r="A111" s="3" t="s">
        <v>677</v>
      </c>
      <c r="B111" s="4"/>
      <c r="C111" s="4"/>
    </row>
    <row r="112" spans="1:3" x14ac:dyDescent="0.25">
      <c r="A112" s="2" t="s">
        <v>672</v>
      </c>
      <c r="B112" s="7">
        <v>41214</v>
      </c>
      <c r="C112" s="4"/>
    </row>
    <row r="113" spans="1:3" x14ac:dyDescent="0.25">
      <c r="A113" s="2" t="s">
        <v>282</v>
      </c>
      <c r="B113" s="4" t="s">
        <v>257</v>
      </c>
      <c r="C113" s="4"/>
    </row>
    <row r="114" spans="1:3" x14ac:dyDescent="0.25">
      <c r="A114" s="2" t="s">
        <v>684</v>
      </c>
      <c r="B114" s="6">
        <v>6684000</v>
      </c>
      <c r="C114" s="6">
        <v>6977000</v>
      </c>
    </row>
    <row r="115" spans="1:3" ht="30" x14ac:dyDescent="0.25">
      <c r="A115" s="2" t="s">
        <v>706</v>
      </c>
      <c r="B115" s="4"/>
      <c r="C115" s="4"/>
    </row>
    <row r="116" spans="1:3" ht="30" x14ac:dyDescent="0.25">
      <c r="A116" s="3" t="s">
        <v>677</v>
      </c>
      <c r="B116" s="4"/>
      <c r="C116" s="4"/>
    </row>
    <row r="117" spans="1:3" x14ac:dyDescent="0.25">
      <c r="A117" s="2" t="s">
        <v>672</v>
      </c>
      <c r="B117" s="7">
        <v>41395</v>
      </c>
      <c r="C117" s="4"/>
    </row>
    <row r="118" spans="1:3" x14ac:dyDescent="0.25">
      <c r="A118" s="2" t="s">
        <v>282</v>
      </c>
      <c r="B118" s="4" t="s">
        <v>321</v>
      </c>
      <c r="C118" s="4"/>
    </row>
    <row r="119" spans="1:3" x14ac:dyDescent="0.25">
      <c r="A119" s="2" t="s">
        <v>684</v>
      </c>
      <c r="B119" s="6">
        <v>3616000</v>
      </c>
      <c r="C119" s="6">
        <v>3630000</v>
      </c>
    </row>
    <row r="120" spans="1:3" x14ac:dyDescent="0.25">
      <c r="A120" s="2" t="s">
        <v>653</v>
      </c>
      <c r="B120" s="4"/>
      <c r="C120" s="4"/>
    </row>
    <row r="121" spans="1:3" ht="30" x14ac:dyDescent="0.25">
      <c r="A121" s="3" t="s">
        <v>677</v>
      </c>
      <c r="B121" s="4"/>
      <c r="C121" s="4"/>
    </row>
    <row r="122" spans="1:3" x14ac:dyDescent="0.25">
      <c r="A122" s="2" t="s">
        <v>672</v>
      </c>
      <c r="B122" s="7">
        <v>41699</v>
      </c>
      <c r="C122" s="4"/>
    </row>
    <row r="123" spans="1:3" x14ac:dyDescent="0.25">
      <c r="A123" s="2" t="s">
        <v>282</v>
      </c>
      <c r="B123" s="4" t="s">
        <v>312</v>
      </c>
      <c r="C123" s="4"/>
    </row>
    <row r="124" spans="1:3" x14ac:dyDescent="0.25">
      <c r="A124" s="2" t="s">
        <v>684</v>
      </c>
      <c r="B124" s="6">
        <v>4969700</v>
      </c>
      <c r="C124" s="4">
        <v>0</v>
      </c>
    </row>
    <row r="125" spans="1:3" x14ac:dyDescent="0.25">
      <c r="A125" s="2" t="s">
        <v>658</v>
      </c>
      <c r="B125" s="4"/>
      <c r="C125" s="4"/>
    </row>
    <row r="126" spans="1:3" ht="30" x14ac:dyDescent="0.25">
      <c r="A126" s="3" t="s">
        <v>677</v>
      </c>
      <c r="B126" s="4"/>
      <c r="C126" s="4"/>
    </row>
    <row r="127" spans="1:3" x14ac:dyDescent="0.25">
      <c r="A127" s="2" t="s">
        <v>672</v>
      </c>
      <c r="B127" s="7">
        <v>41882</v>
      </c>
      <c r="C127" s="4"/>
    </row>
    <row r="128" spans="1:3" x14ac:dyDescent="0.25">
      <c r="A128" s="2" t="s">
        <v>282</v>
      </c>
      <c r="B128" s="4" t="s">
        <v>256</v>
      </c>
      <c r="C128" s="4"/>
    </row>
    <row r="129" spans="1:3" x14ac:dyDescent="0.25">
      <c r="A129" s="2" t="s">
        <v>684</v>
      </c>
      <c r="B129" s="6">
        <v>9032300</v>
      </c>
      <c r="C129" s="4">
        <v>0</v>
      </c>
    </row>
    <row r="130" spans="1:3" x14ac:dyDescent="0.25">
      <c r="A130" s="2" t="s">
        <v>659</v>
      </c>
      <c r="B130" s="4"/>
      <c r="C130" s="4"/>
    </row>
    <row r="131" spans="1:3" ht="30" x14ac:dyDescent="0.25">
      <c r="A131" s="3" t="s">
        <v>677</v>
      </c>
      <c r="B131" s="4"/>
      <c r="C131" s="4"/>
    </row>
    <row r="132" spans="1:3" x14ac:dyDescent="0.25">
      <c r="A132" s="2" t="s">
        <v>672</v>
      </c>
      <c r="B132" s="7">
        <v>42004</v>
      </c>
      <c r="C132" s="4"/>
    </row>
    <row r="133" spans="1:3" x14ac:dyDescent="0.25">
      <c r="A133" s="2" t="s">
        <v>282</v>
      </c>
      <c r="B133" s="4" t="s">
        <v>257</v>
      </c>
      <c r="C133" s="4"/>
    </row>
    <row r="134" spans="1:3" x14ac:dyDescent="0.25">
      <c r="A134" s="2" t="s">
        <v>684</v>
      </c>
      <c r="B134" s="6">
        <v>15540000</v>
      </c>
      <c r="C134" s="4">
        <v>0</v>
      </c>
    </row>
    <row r="135" spans="1:3" x14ac:dyDescent="0.25">
      <c r="A135" s="2" t="s">
        <v>660</v>
      </c>
      <c r="B135" s="4"/>
      <c r="C135" s="4"/>
    </row>
    <row r="136" spans="1:3" ht="30" x14ac:dyDescent="0.25">
      <c r="A136" s="3" t="s">
        <v>677</v>
      </c>
      <c r="B136" s="4"/>
      <c r="C136" s="4"/>
    </row>
    <row r="137" spans="1:3" x14ac:dyDescent="0.25">
      <c r="A137" s="2" t="s">
        <v>672</v>
      </c>
      <c r="B137" s="7">
        <v>42004</v>
      </c>
      <c r="C137" s="4"/>
    </row>
    <row r="138" spans="1:3" x14ac:dyDescent="0.25">
      <c r="A138" s="2" t="s">
        <v>282</v>
      </c>
      <c r="B138" s="4" t="s">
        <v>258</v>
      </c>
      <c r="C138" s="4"/>
    </row>
    <row r="139" spans="1:3" x14ac:dyDescent="0.25">
      <c r="A139" s="2" t="s">
        <v>684</v>
      </c>
      <c r="B139" s="6">
        <v>11873000</v>
      </c>
      <c r="C139" s="4">
        <v>0</v>
      </c>
    </row>
    <row r="140" spans="1:3" x14ac:dyDescent="0.25">
      <c r="A140" s="2" t="s">
        <v>662</v>
      </c>
      <c r="B140" s="4"/>
      <c r="C140" s="4"/>
    </row>
    <row r="141" spans="1:3" ht="30" x14ac:dyDescent="0.25">
      <c r="A141" s="3" t="s">
        <v>677</v>
      </c>
      <c r="B141" s="4"/>
      <c r="C141" s="4"/>
    </row>
    <row r="142" spans="1:3" x14ac:dyDescent="0.25">
      <c r="A142" s="2" t="s">
        <v>672</v>
      </c>
      <c r="B142" s="7">
        <v>42004</v>
      </c>
      <c r="C142" s="4"/>
    </row>
    <row r="143" spans="1:3" x14ac:dyDescent="0.25">
      <c r="A143" s="2" t="s">
        <v>282</v>
      </c>
      <c r="B143" s="4" t="s">
        <v>257</v>
      </c>
      <c r="C143" s="4"/>
    </row>
    <row r="144" spans="1:3" x14ac:dyDescent="0.25">
      <c r="A144" s="2" t="s">
        <v>684</v>
      </c>
      <c r="B144" s="6">
        <v>11268000</v>
      </c>
      <c r="C144" s="4">
        <v>0</v>
      </c>
    </row>
    <row r="145" spans="1:3" x14ac:dyDescent="0.25">
      <c r="A145" s="2" t="s">
        <v>707</v>
      </c>
      <c r="B145" s="4"/>
      <c r="C145" s="4"/>
    </row>
    <row r="146" spans="1:3" ht="30" x14ac:dyDescent="0.25">
      <c r="A146" s="3" t="s">
        <v>677</v>
      </c>
      <c r="B146" s="4"/>
      <c r="C146" s="4"/>
    </row>
    <row r="147" spans="1:3" x14ac:dyDescent="0.25">
      <c r="A147" s="2" t="s">
        <v>684</v>
      </c>
      <c r="B147" s="6">
        <v>184608000</v>
      </c>
      <c r="C147" s="6">
        <v>137138000</v>
      </c>
    </row>
    <row r="148" spans="1:3" ht="30" x14ac:dyDescent="0.25">
      <c r="A148" s="2" t="s">
        <v>708</v>
      </c>
      <c r="B148" s="4"/>
      <c r="C148" s="4"/>
    </row>
    <row r="149" spans="1:3" ht="30" x14ac:dyDescent="0.25">
      <c r="A149" s="3" t="s">
        <v>677</v>
      </c>
      <c r="B149" s="4"/>
      <c r="C149" s="4"/>
    </row>
    <row r="150" spans="1:3" x14ac:dyDescent="0.25">
      <c r="A150" s="2" t="s">
        <v>684</v>
      </c>
      <c r="B150" s="6">
        <v>13588900</v>
      </c>
      <c r="C150" s="6">
        <v>23093000</v>
      </c>
    </row>
    <row r="151" spans="1:3" x14ac:dyDescent="0.25">
      <c r="A151" s="2" t="s">
        <v>709</v>
      </c>
      <c r="B151" s="4"/>
      <c r="C151" s="4"/>
    </row>
    <row r="152" spans="1:3" ht="30" x14ac:dyDescent="0.25">
      <c r="A152" s="3" t="s">
        <v>677</v>
      </c>
      <c r="B152" s="4"/>
      <c r="C152" s="4"/>
    </row>
    <row r="153" spans="1:3" x14ac:dyDescent="0.25">
      <c r="A153" s="2" t="s">
        <v>684</v>
      </c>
      <c r="B153" s="5">
        <v>13588900</v>
      </c>
      <c r="C153" s="5">
        <v>23093000</v>
      </c>
    </row>
  </sheetData>
  <mergeCells count="1">
    <mergeCell ref="A1:A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30" customHeight="1" x14ac:dyDescent="0.25">
      <c r="A1" s="8" t="s">
        <v>710</v>
      </c>
      <c r="B1" s="1" t="s">
        <v>1</v>
      </c>
      <c r="C1" s="1"/>
    </row>
    <row r="2" spans="1:3" x14ac:dyDescent="0.25">
      <c r="A2" s="8"/>
      <c r="B2" s="1" t="s">
        <v>2</v>
      </c>
      <c r="C2" s="1" t="s">
        <v>27</v>
      </c>
    </row>
    <row r="3" spans="1:3" ht="30" x14ac:dyDescent="0.25">
      <c r="A3" s="3" t="s">
        <v>711</v>
      </c>
      <c r="B3" s="4"/>
      <c r="C3" s="4"/>
    </row>
    <row r="4" spans="1:3" x14ac:dyDescent="0.25">
      <c r="A4" s="2" t="s">
        <v>712</v>
      </c>
      <c r="B4" s="6">
        <v>9793814</v>
      </c>
      <c r="C4" s="5">
        <v>5411279</v>
      </c>
    </row>
    <row r="5" spans="1:3" x14ac:dyDescent="0.25">
      <c r="A5" s="2" t="s">
        <v>713</v>
      </c>
      <c r="B5" s="6">
        <v>-4593291</v>
      </c>
      <c r="C5" s="6">
        <v>-3844489</v>
      </c>
    </row>
    <row r="6" spans="1:3" x14ac:dyDescent="0.25">
      <c r="A6" s="2" t="s">
        <v>714</v>
      </c>
      <c r="B6" s="6">
        <v>5200523</v>
      </c>
      <c r="C6" s="6">
        <v>1566790</v>
      </c>
    </row>
    <row r="7" spans="1:3" ht="30" x14ac:dyDescent="0.25">
      <c r="A7" s="3" t="s">
        <v>715</v>
      </c>
      <c r="B7" s="4"/>
      <c r="C7" s="4"/>
    </row>
    <row r="8" spans="1:3" x14ac:dyDescent="0.25">
      <c r="A8" s="2">
        <v>2015</v>
      </c>
      <c r="B8" s="6">
        <v>673000</v>
      </c>
      <c r="C8" s="4"/>
    </row>
    <row r="9" spans="1:3" x14ac:dyDescent="0.25">
      <c r="A9" s="2">
        <v>2016</v>
      </c>
      <c r="B9" s="6">
        <v>314000</v>
      </c>
      <c r="C9" s="4"/>
    </row>
    <row r="10" spans="1:3" x14ac:dyDescent="0.25">
      <c r="A10" s="2">
        <v>2017</v>
      </c>
      <c r="B10" s="6">
        <v>169000</v>
      </c>
      <c r="C10" s="4"/>
    </row>
    <row r="11" spans="1:3" x14ac:dyDescent="0.25">
      <c r="A11" s="2">
        <v>2018</v>
      </c>
      <c r="B11" s="6">
        <v>132000</v>
      </c>
      <c r="C11" s="4"/>
    </row>
    <row r="12" spans="1:3" x14ac:dyDescent="0.25">
      <c r="A12" s="2">
        <v>2019</v>
      </c>
      <c r="B12" s="6">
        <v>93000</v>
      </c>
      <c r="C12" s="4"/>
    </row>
    <row r="13" spans="1:3" x14ac:dyDescent="0.25">
      <c r="A13" s="2" t="s">
        <v>402</v>
      </c>
      <c r="B13" s="6">
        <v>3819000</v>
      </c>
      <c r="C13" s="4"/>
    </row>
    <row r="14" spans="1:3" x14ac:dyDescent="0.25">
      <c r="A14" s="2" t="s">
        <v>716</v>
      </c>
      <c r="B14" s="4"/>
      <c r="C14" s="4"/>
    </row>
    <row r="15" spans="1:3" ht="30" x14ac:dyDescent="0.25">
      <c r="A15" s="3" t="s">
        <v>715</v>
      </c>
      <c r="B15" s="4"/>
      <c r="C15" s="4"/>
    </row>
    <row r="16" spans="1:3" ht="30" x14ac:dyDescent="0.25">
      <c r="A16" s="2" t="s">
        <v>717</v>
      </c>
      <c r="B16" s="4" t="s">
        <v>718</v>
      </c>
      <c r="C16" s="4"/>
    </row>
    <row r="17" spans="1:3" x14ac:dyDescent="0.25">
      <c r="A17" s="2" t="s">
        <v>719</v>
      </c>
      <c r="B17" s="4"/>
      <c r="C17" s="4"/>
    </row>
    <row r="18" spans="1:3" ht="30" x14ac:dyDescent="0.25">
      <c r="A18" s="3" t="s">
        <v>711</v>
      </c>
      <c r="B18" s="4"/>
      <c r="C18" s="4"/>
    </row>
    <row r="19" spans="1:3" x14ac:dyDescent="0.25">
      <c r="A19" s="2" t="s">
        <v>712</v>
      </c>
      <c r="B19" s="6">
        <v>4255565</v>
      </c>
      <c r="C19" s="6">
        <v>2015459</v>
      </c>
    </row>
    <row r="20" spans="1:3" x14ac:dyDescent="0.25">
      <c r="A20" s="2" t="s">
        <v>713</v>
      </c>
      <c r="B20" s="6">
        <v>-1842782</v>
      </c>
      <c r="C20" s="6">
        <v>-1493808</v>
      </c>
    </row>
    <row r="21" spans="1:3" x14ac:dyDescent="0.25">
      <c r="A21" s="2" t="s">
        <v>714</v>
      </c>
      <c r="B21" s="6">
        <v>2412783</v>
      </c>
      <c r="C21" s="6">
        <v>521651</v>
      </c>
    </row>
    <row r="22" spans="1:3" x14ac:dyDescent="0.25">
      <c r="A22" s="2" t="s">
        <v>720</v>
      </c>
      <c r="B22" s="4"/>
      <c r="C22" s="4"/>
    </row>
    <row r="23" spans="1:3" ht="30" x14ac:dyDescent="0.25">
      <c r="A23" s="3" t="s">
        <v>711</v>
      </c>
      <c r="B23" s="4"/>
      <c r="C23" s="4"/>
    </row>
    <row r="24" spans="1:3" x14ac:dyDescent="0.25">
      <c r="A24" s="2" t="s">
        <v>712</v>
      </c>
      <c r="B24" s="6">
        <v>3228415</v>
      </c>
      <c r="C24" s="6">
        <v>1448985</v>
      </c>
    </row>
    <row r="25" spans="1:3" x14ac:dyDescent="0.25">
      <c r="A25" s="2" t="s">
        <v>713</v>
      </c>
      <c r="B25" s="6">
        <v>-1214967</v>
      </c>
      <c r="C25" s="6">
        <v>-999444</v>
      </c>
    </row>
    <row r="26" spans="1:3" x14ac:dyDescent="0.25">
      <c r="A26" s="2" t="s">
        <v>714</v>
      </c>
      <c r="B26" s="6">
        <v>2013448</v>
      </c>
      <c r="C26" s="6">
        <v>449541</v>
      </c>
    </row>
    <row r="27" spans="1:3" x14ac:dyDescent="0.25">
      <c r="A27" s="2" t="s">
        <v>721</v>
      </c>
      <c r="B27" s="4"/>
      <c r="C27" s="4"/>
    </row>
    <row r="28" spans="1:3" ht="30" x14ac:dyDescent="0.25">
      <c r="A28" s="3" t="s">
        <v>711</v>
      </c>
      <c r="B28" s="4"/>
      <c r="C28" s="4"/>
    </row>
    <row r="29" spans="1:3" x14ac:dyDescent="0.25">
      <c r="A29" s="2" t="s">
        <v>712</v>
      </c>
      <c r="B29" s="6">
        <v>332721</v>
      </c>
      <c r="C29" s="6">
        <v>332721</v>
      </c>
    </row>
    <row r="30" spans="1:3" x14ac:dyDescent="0.25">
      <c r="A30" s="2" t="s">
        <v>713</v>
      </c>
      <c r="B30" s="6">
        <v>-332721</v>
      </c>
      <c r="C30" s="6">
        <v>-332721</v>
      </c>
    </row>
    <row r="31" spans="1:3" x14ac:dyDescent="0.25">
      <c r="A31" s="2" t="s">
        <v>714</v>
      </c>
      <c r="B31" s="4">
        <v>0</v>
      </c>
      <c r="C31" s="4">
        <v>0</v>
      </c>
    </row>
    <row r="32" spans="1:3" x14ac:dyDescent="0.25">
      <c r="A32" s="2" t="s">
        <v>722</v>
      </c>
      <c r="B32" s="4"/>
      <c r="C32" s="4"/>
    </row>
    <row r="33" spans="1:3" ht="30" x14ac:dyDescent="0.25">
      <c r="A33" s="3" t="s">
        <v>711</v>
      </c>
      <c r="B33" s="4"/>
      <c r="C33" s="4"/>
    </row>
    <row r="34" spans="1:3" x14ac:dyDescent="0.25">
      <c r="A34" s="2" t="s">
        <v>712</v>
      </c>
      <c r="B34" s="6">
        <v>1977113</v>
      </c>
      <c r="C34" s="6">
        <v>1614114</v>
      </c>
    </row>
    <row r="35" spans="1:3" x14ac:dyDescent="0.25">
      <c r="A35" s="2" t="s">
        <v>713</v>
      </c>
      <c r="B35" s="6">
        <v>-1202821</v>
      </c>
      <c r="C35" s="6">
        <v>-1018516</v>
      </c>
    </row>
    <row r="36" spans="1:3" x14ac:dyDescent="0.25">
      <c r="A36" s="2" t="s">
        <v>714</v>
      </c>
      <c r="B36" s="6">
        <v>774292</v>
      </c>
      <c r="C36" s="5">
        <v>595598</v>
      </c>
    </row>
  </sheetData>
  <mergeCells count="1">
    <mergeCell ref="A1:A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9"/>
  <sheetViews>
    <sheetView showGridLines="0" workbookViewId="0"/>
  </sheetViews>
  <sheetFormatPr defaultRowHeight="15" x14ac:dyDescent="0.25"/>
  <cols>
    <col min="1" max="1" width="36.5703125" bestFit="1" customWidth="1"/>
    <col min="2" max="2" width="18.140625" customWidth="1"/>
    <col min="3" max="3" width="6.5703125" customWidth="1"/>
    <col min="4" max="4" width="18.140625" customWidth="1"/>
    <col min="5" max="5" width="6.5703125" customWidth="1"/>
    <col min="6" max="6" width="17.7109375" customWidth="1"/>
    <col min="7" max="7" width="18.140625" customWidth="1"/>
    <col min="8" max="8" width="14.85546875" customWidth="1"/>
    <col min="9" max="9" width="17.85546875" customWidth="1"/>
  </cols>
  <sheetData>
    <row r="1" spans="1:9" ht="15" customHeight="1" x14ac:dyDescent="0.25">
      <c r="A1" s="8" t="s">
        <v>723</v>
      </c>
      <c r="B1" s="8" t="s">
        <v>1</v>
      </c>
      <c r="C1" s="8"/>
      <c r="D1" s="8" t="s">
        <v>644</v>
      </c>
      <c r="E1" s="8"/>
      <c r="F1" s="1"/>
      <c r="G1" s="1"/>
      <c r="H1" s="1"/>
      <c r="I1" s="1"/>
    </row>
    <row r="2" spans="1:9" ht="15" customHeight="1" x14ac:dyDescent="0.25">
      <c r="A2" s="8"/>
      <c r="B2" s="8" t="s">
        <v>2</v>
      </c>
      <c r="C2" s="8"/>
      <c r="D2" s="8" t="s">
        <v>2</v>
      </c>
      <c r="E2" s="8"/>
      <c r="F2" s="1" t="s">
        <v>27</v>
      </c>
      <c r="G2" s="1" t="s">
        <v>724</v>
      </c>
      <c r="H2" s="129">
        <v>41790</v>
      </c>
      <c r="I2" s="1" t="s">
        <v>646</v>
      </c>
    </row>
    <row r="3" spans="1:9" x14ac:dyDescent="0.25">
      <c r="A3" s="3" t="s">
        <v>725</v>
      </c>
      <c r="B3" s="4"/>
      <c r="C3" s="4"/>
      <c r="D3" s="4"/>
      <c r="E3" s="4"/>
      <c r="F3" s="4"/>
      <c r="G3" s="4"/>
      <c r="H3" s="4"/>
      <c r="I3" s="4"/>
    </row>
    <row r="4" spans="1:9" x14ac:dyDescent="0.25">
      <c r="A4" s="2" t="s">
        <v>44</v>
      </c>
      <c r="B4" s="5">
        <v>123899298</v>
      </c>
      <c r="C4" s="4"/>
      <c r="D4" s="5">
        <v>123899298</v>
      </c>
      <c r="E4" s="4"/>
      <c r="F4" s="5">
        <v>89551724</v>
      </c>
      <c r="G4" s="4"/>
      <c r="H4" s="4"/>
      <c r="I4" s="4"/>
    </row>
    <row r="5" spans="1:9" x14ac:dyDescent="0.25">
      <c r="A5" s="3" t="s">
        <v>726</v>
      </c>
      <c r="B5" s="4"/>
      <c r="C5" s="4"/>
      <c r="D5" s="4"/>
      <c r="E5" s="4"/>
      <c r="F5" s="4"/>
      <c r="G5" s="4"/>
      <c r="H5" s="4"/>
      <c r="I5" s="4"/>
    </row>
    <row r="6" spans="1:9" x14ac:dyDescent="0.25">
      <c r="A6" s="2" t="s">
        <v>44</v>
      </c>
      <c r="B6" s="6">
        <v>123899298</v>
      </c>
      <c r="C6" s="4"/>
      <c r="D6" s="6">
        <v>123899298</v>
      </c>
      <c r="E6" s="4"/>
      <c r="F6" s="6">
        <v>89551724</v>
      </c>
      <c r="G6" s="4"/>
      <c r="H6" s="4"/>
      <c r="I6" s="4"/>
    </row>
    <row r="7" spans="1:9" x14ac:dyDescent="0.25">
      <c r="A7" s="2" t="s">
        <v>727</v>
      </c>
      <c r="B7" s="4"/>
      <c r="C7" s="4"/>
      <c r="D7" s="4"/>
      <c r="E7" s="4"/>
      <c r="F7" s="4"/>
      <c r="G7" s="4"/>
      <c r="H7" s="4"/>
      <c r="I7" s="4"/>
    </row>
    <row r="8" spans="1:9" x14ac:dyDescent="0.25">
      <c r="A8" s="3" t="s">
        <v>725</v>
      </c>
      <c r="B8" s="4"/>
      <c r="C8" s="4"/>
      <c r="D8" s="4"/>
      <c r="E8" s="4"/>
      <c r="F8" s="4"/>
      <c r="G8" s="4"/>
      <c r="H8" s="4"/>
      <c r="I8" s="4"/>
    </row>
    <row r="9" spans="1:9" x14ac:dyDescent="0.25">
      <c r="A9" s="2" t="s">
        <v>44</v>
      </c>
      <c r="B9" s="6">
        <v>2500000</v>
      </c>
      <c r="C9" s="4"/>
      <c r="D9" s="6">
        <v>2500000</v>
      </c>
      <c r="E9" s="4"/>
      <c r="F9" s="6">
        <v>3098780</v>
      </c>
      <c r="G9" s="4"/>
      <c r="H9" s="4"/>
      <c r="I9" s="4"/>
    </row>
    <row r="10" spans="1:9" x14ac:dyDescent="0.25">
      <c r="A10" s="2" t="s">
        <v>728</v>
      </c>
      <c r="B10" s="7">
        <v>42552</v>
      </c>
      <c r="C10" s="4"/>
      <c r="D10" s="4"/>
      <c r="E10" s="4"/>
      <c r="F10" s="4"/>
      <c r="G10" s="4"/>
      <c r="H10" s="4"/>
      <c r="I10" s="4"/>
    </row>
    <row r="11" spans="1:9" ht="30" x14ac:dyDescent="0.25">
      <c r="A11" s="2" t="s">
        <v>729</v>
      </c>
      <c r="B11" s="10">
        <v>6.5100000000000005E-2</v>
      </c>
      <c r="C11" s="130" t="s">
        <v>670</v>
      </c>
      <c r="D11" s="10">
        <v>6.5100000000000005E-2</v>
      </c>
      <c r="E11" s="130" t="s">
        <v>670</v>
      </c>
      <c r="F11" s="4"/>
      <c r="G11" s="4"/>
      <c r="H11" s="4"/>
      <c r="I11" s="4"/>
    </row>
    <row r="12" spans="1:9" x14ac:dyDescent="0.25">
      <c r="A12" s="3" t="s">
        <v>726</v>
      </c>
      <c r="B12" s="4"/>
      <c r="C12" s="4"/>
      <c r="D12" s="4"/>
      <c r="E12" s="4"/>
      <c r="F12" s="4"/>
      <c r="G12" s="4"/>
      <c r="H12" s="4"/>
      <c r="I12" s="4"/>
    </row>
    <row r="13" spans="1:9" x14ac:dyDescent="0.25">
      <c r="A13" s="2" t="s">
        <v>44</v>
      </c>
      <c r="B13" s="6">
        <v>2500000</v>
      </c>
      <c r="C13" s="4"/>
      <c r="D13" s="6">
        <v>2500000</v>
      </c>
      <c r="E13" s="4"/>
      <c r="F13" s="6">
        <v>3098780</v>
      </c>
      <c r="G13" s="4"/>
      <c r="H13" s="4"/>
      <c r="I13" s="4"/>
    </row>
    <row r="14" spans="1:9" x14ac:dyDescent="0.25">
      <c r="A14" s="2" t="s">
        <v>730</v>
      </c>
      <c r="B14" s="7">
        <v>42552</v>
      </c>
      <c r="C14" s="4"/>
      <c r="D14" s="4"/>
      <c r="E14" s="4"/>
      <c r="F14" s="4"/>
      <c r="G14" s="4"/>
      <c r="H14" s="4"/>
      <c r="I14" s="4"/>
    </row>
    <row r="15" spans="1:9" ht="30" x14ac:dyDescent="0.25">
      <c r="A15" s="2" t="s">
        <v>731</v>
      </c>
      <c r="B15" s="4"/>
      <c r="C15" s="4"/>
      <c r="D15" s="4"/>
      <c r="E15" s="4"/>
      <c r="F15" s="4"/>
      <c r="G15" s="4"/>
      <c r="H15" s="4"/>
      <c r="I15" s="4"/>
    </row>
    <row r="16" spans="1:9" x14ac:dyDescent="0.25">
      <c r="A16" s="3" t="s">
        <v>725</v>
      </c>
      <c r="B16" s="4"/>
      <c r="C16" s="4"/>
      <c r="D16" s="4"/>
      <c r="E16" s="4"/>
      <c r="F16" s="4"/>
      <c r="G16" s="4"/>
      <c r="H16" s="4"/>
      <c r="I16" s="4"/>
    </row>
    <row r="17" spans="1:9" x14ac:dyDescent="0.25">
      <c r="A17" s="2" t="s">
        <v>44</v>
      </c>
      <c r="B17" s="6">
        <v>2500000</v>
      </c>
      <c r="C17" s="4"/>
      <c r="D17" s="6">
        <v>2500000</v>
      </c>
      <c r="E17" s="4"/>
      <c r="F17" s="4"/>
      <c r="G17" s="6">
        <v>3037000</v>
      </c>
      <c r="H17" s="4"/>
      <c r="I17" s="4"/>
    </row>
    <row r="18" spans="1:9" x14ac:dyDescent="0.25">
      <c r="A18" s="2" t="s">
        <v>728</v>
      </c>
      <c r="B18" s="4"/>
      <c r="C18" s="4"/>
      <c r="D18" s="7">
        <v>42552</v>
      </c>
      <c r="E18" s="4"/>
      <c r="F18" s="4"/>
      <c r="G18" s="4"/>
      <c r="H18" s="4"/>
      <c r="I18" s="4"/>
    </row>
    <row r="19" spans="1:9" ht="30" x14ac:dyDescent="0.25">
      <c r="A19" s="2" t="s">
        <v>729</v>
      </c>
      <c r="B19" s="10">
        <v>2.5000000000000001E-2</v>
      </c>
      <c r="C19" s="4"/>
      <c r="D19" s="10">
        <v>2.5000000000000001E-2</v>
      </c>
      <c r="E19" s="4"/>
      <c r="F19" s="4"/>
      <c r="G19" s="4"/>
      <c r="H19" s="4"/>
      <c r="I19" s="4"/>
    </row>
    <row r="20" spans="1:9" x14ac:dyDescent="0.25">
      <c r="A20" s="3" t="s">
        <v>726</v>
      </c>
      <c r="B20" s="4"/>
      <c r="C20" s="4"/>
      <c r="D20" s="4"/>
      <c r="E20" s="4"/>
      <c r="F20" s="4"/>
      <c r="G20" s="4"/>
      <c r="H20" s="4"/>
      <c r="I20" s="4"/>
    </row>
    <row r="21" spans="1:9" x14ac:dyDescent="0.25">
      <c r="A21" s="2" t="s">
        <v>44</v>
      </c>
      <c r="B21" s="6">
        <v>2500000</v>
      </c>
      <c r="C21" s="4"/>
      <c r="D21" s="6">
        <v>2500000</v>
      </c>
      <c r="E21" s="4"/>
      <c r="F21" s="4"/>
      <c r="G21" s="6">
        <v>3037000</v>
      </c>
      <c r="H21" s="4"/>
      <c r="I21" s="4"/>
    </row>
    <row r="22" spans="1:9" x14ac:dyDescent="0.25">
      <c r="A22" s="2" t="s">
        <v>732</v>
      </c>
      <c r="B22" s="4"/>
      <c r="C22" s="4"/>
      <c r="D22" s="6">
        <v>537000</v>
      </c>
      <c r="E22" s="4"/>
      <c r="F22" s="4"/>
      <c r="G22" s="4"/>
      <c r="H22" s="4"/>
      <c r="I22" s="4"/>
    </row>
    <row r="23" spans="1:9" ht="30" x14ac:dyDescent="0.25">
      <c r="A23" s="2" t="s">
        <v>733</v>
      </c>
      <c r="B23" s="4"/>
      <c r="C23" s="4"/>
      <c r="D23" s="6">
        <v>100000</v>
      </c>
      <c r="E23" s="4"/>
      <c r="F23" s="4"/>
      <c r="G23" s="4"/>
      <c r="H23" s="4"/>
      <c r="I23" s="4"/>
    </row>
    <row r="24" spans="1:9" x14ac:dyDescent="0.25">
      <c r="A24" s="2" t="s">
        <v>730</v>
      </c>
      <c r="B24" s="4"/>
      <c r="C24" s="4"/>
      <c r="D24" s="7">
        <v>42552</v>
      </c>
      <c r="E24" s="4"/>
      <c r="F24" s="4"/>
      <c r="G24" s="4"/>
      <c r="H24" s="4"/>
      <c r="I24" s="4"/>
    </row>
    <row r="25" spans="1:9" x14ac:dyDescent="0.25">
      <c r="A25" s="2" t="s">
        <v>686</v>
      </c>
      <c r="B25" s="4"/>
      <c r="C25" s="4"/>
      <c r="D25" s="4"/>
      <c r="E25" s="4"/>
      <c r="F25" s="4"/>
      <c r="G25" s="4"/>
      <c r="H25" s="4"/>
      <c r="I25" s="4"/>
    </row>
    <row r="26" spans="1:9" x14ac:dyDescent="0.25">
      <c r="A26" s="3" t="s">
        <v>725</v>
      </c>
      <c r="B26" s="4"/>
      <c r="C26" s="4"/>
      <c r="D26" s="4"/>
      <c r="E26" s="4"/>
      <c r="F26" s="4"/>
      <c r="G26" s="4"/>
      <c r="H26" s="4"/>
      <c r="I26" s="4"/>
    </row>
    <row r="27" spans="1:9" x14ac:dyDescent="0.25">
      <c r="A27" s="2" t="s">
        <v>44</v>
      </c>
      <c r="B27" s="6">
        <v>6963381</v>
      </c>
      <c r="C27" s="4"/>
      <c r="D27" s="6">
        <v>6963381</v>
      </c>
      <c r="E27" s="4"/>
      <c r="F27" s="6">
        <v>7119544</v>
      </c>
      <c r="G27" s="4"/>
      <c r="H27" s="4"/>
      <c r="I27" s="4"/>
    </row>
    <row r="28" spans="1:9" x14ac:dyDescent="0.25">
      <c r="A28" s="2" t="s">
        <v>728</v>
      </c>
      <c r="B28" s="7">
        <v>43926</v>
      </c>
      <c r="C28" s="4"/>
      <c r="D28" s="4"/>
      <c r="E28" s="4"/>
      <c r="F28" s="4"/>
      <c r="G28" s="4"/>
      <c r="H28" s="4"/>
      <c r="I28" s="4"/>
    </row>
    <row r="29" spans="1:9" ht="30" x14ac:dyDescent="0.25">
      <c r="A29" s="2" t="s">
        <v>729</v>
      </c>
      <c r="B29" s="10">
        <v>0.05</v>
      </c>
      <c r="C29" s="130" t="s">
        <v>670</v>
      </c>
      <c r="D29" s="10">
        <v>0.05</v>
      </c>
      <c r="E29" s="130" t="s">
        <v>670</v>
      </c>
      <c r="F29" s="4"/>
      <c r="G29" s="4"/>
      <c r="H29" s="4"/>
      <c r="I29" s="4"/>
    </row>
    <row r="30" spans="1:9" x14ac:dyDescent="0.25">
      <c r="A30" s="3" t="s">
        <v>726</v>
      </c>
      <c r="B30" s="4"/>
      <c r="C30" s="4"/>
      <c r="D30" s="4"/>
      <c r="E30" s="4"/>
      <c r="F30" s="4"/>
      <c r="G30" s="4"/>
      <c r="H30" s="4"/>
      <c r="I30" s="4"/>
    </row>
    <row r="31" spans="1:9" x14ac:dyDescent="0.25">
      <c r="A31" s="2" t="s">
        <v>44</v>
      </c>
      <c r="B31" s="6">
        <v>6963381</v>
      </c>
      <c r="C31" s="4"/>
      <c r="D31" s="6">
        <v>6963381</v>
      </c>
      <c r="E31" s="4"/>
      <c r="F31" s="6">
        <v>7119544</v>
      </c>
      <c r="G31" s="4"/>
      <c r="H31" s="4"/>
      <c r="I31" s="4"/>
    </row>
    <row r="32" spans="1:9" x14ac:dyDescent="0.25">
      <c r="A32" s="2" t="s">
        <v>730</v>
      </c>
      <c r="B32" s="7">
        <v>43926</v>
      </c>
      <c r="C32" s="4"/>
      <c r="D32" s="4"/>
      <c r="E32" s="4"/>
      <c r="F32" s="4"/>
      <c r="G32" s="4"/>
      <c r="H32" s="4"/>
      <c r="I32" s="4"/>
    </row>
    <row r="33" spans="1:9" x14ac:dyDescent="0.25">
      <c r="A33" s="2" t="s">
        <v>692</v>
      </c>
      <c r="B33" s="4"/>
      <c r="C33" s="4"/>
      <c r="D33" s="4"/>
      <c r="E33" s="4"/>
      <c r="F33" s="4"/>
      <c r="G33" s="4"/>
      <c r="H33" s="4"/>
      <c r="I33" s="4"/>
    </row>
    <row r="34" spans="1:9" x14ac:dyDescent="0.25">
      <c r="A34" s="3" t="s">
        <v>725</v>
      </c>
      <c r="B34" s="4"/>
      <c r="C34" s="4"/>
      <c r="D34" s="4"/>
      <c r="E34" s="4"/>
      <c r="F34" s="4"/>
      <c r="G34" s="4"/>
      <c r="H34" s="4"/>
      <c r="I34" s="4"/>
    </row>
    <row r="35" spans="1:9" x14ac:dyDescent="0.25">
      <c r="A35" s="2" t="s">
        <v>44</v>
      </c>
      <c r="B35" s="6">
        <v>3368146</v>
      </c>
      <c r="C35" s="4"/>
      <c r="D35" s="6">
        <v>3368146</v>
      </c>
      <c r="E35" s="4"/>
      <c r="F35" s="6">
        <v>3457973</v>
      </c>
      <c r="G35" s="4"/>
      <c r="H35" s="4"/>
      <c r="I35" s="4"/>
    </row>
    <row r="36" spans="1:9" x14ac:dyDescent="0.25">
      <c r="A36" s="2" t="s">
        <v>728</v>
      </c>
      <c r="B36" s="7">
        <v>42248</v>
      </c>
      <c r="C36" s="4"/>
      <c r="D36" s="4"/>
      <c r="E36" s="4"/>
      <c r="F36" s="4"/>
      <c r="G36" s="4"/>
      <c r="H36" s="4"/>
      <c r="I36" s="4"/>
    </row>
    <row r="37" spans="1:9" ht="30" x14ac:dyDescent="0.25">
      <c r="A37" s="2" t="s">
        <v>729</v>
      </c>
      <c r="B37" s="10">
        <v>6.5000000000000002E-2</v>
      </c>
      <c r="C37" s="130" t="s">
        <v>670</v>
      </c>
      <c r="D37" s="10">
        <v>6.5000000000000002E-2</v>
      </c>
      <c r="E37" s="130" t="s">
        <v>670</v>
      </c>
      <c r="F37" s="4"/>
      <c r="G37" s="4"/>
      <c r="H37" s="4"/>
      <c r="I37" s="4"/>
    </row>
    <row r="38" spans="1:9" x14ac:dyDescent="0.25">
      <c r="A38" s="3" t="s">
        <v>726</v>
      </c>
      <c r="B38" s="4"/>
      <c r="C38" s="4"/>
      <c r="D38" s="4"/>
      <c r="E38" s="4"/>
      <c r="F38" s="4"/>
      <c r="G38" s="4"/>
      <c r="H38" s="4"/>
      <c r="I38" s="4"/>
    </row>
    <row r="39" spans="1:9" x14ac:dyDescent="0.25">
      <c r="A39" s="2" t="s">
        <v>44</v>
      </c>
      <c r="B39" s="6">
        <v>3368146</v>
      </c>
      <c r="C39" s="4"/>
      <c r="D39" s="6">
        <v>3368146</v>
      </c>
      <c r="E39" s="4"/>
      <c r="F39" s="6">
        <v>3457973</v>
      </c>
      <c r="G39" s="4"/>
      <c r="H39" s="4"/>
      <c r="I39" s="4"/>
    </row>
    <row r="40" spans="1:9" x14ac:dyDescent="0.25">
      <c r="A40" s="2" t="s">
        <v>730</v>
      </c>
      <c r="B40" s="7">
        <v>42248</v>
      </c>
      <c r="C40" s="4"/>
      <c r="D40" s="4"/>
      <c r="E40" s="4"/>
      <c r="F40" s="4"/>
      <c r="G40" s="4"/>
      <c r="H40" s="4"/>
      <c r="I40" s="4"/>
    </row>
    <row r="41" spans="1:9" ht="30" x14ac:dyDescent="0.25">
      <c r="A41" s="2" t="s">
        <v>696</v>
      </c>
      <c r="B41" s="4"/>
      <c r="C41" s="4"/>
      <c r="D41" s="4"/>
      <c r="E41" s="4"/>
      <c r="F41" s="4"/>
      <c r="G41" s="4"/>
      <c r="H41" s="4"/>
      <c r="I41" s="4"/>
    </row>
    <row r="42" spans="1:9" x14ac:dyDescent="0.25">
      <c r="A42" s="3" t="s">
        <v>725</v>
      </c>
      <c r="B42" s="4"/>
      <c r="C42" s="4"/>
      <c r="D42" s="4"/>
      <c r="E42" s="4"/>
      <c r="F42" s="4"/>
      <c r="G42" s="4"/>
      <c r="H42" s="4"/>
      <c r="I42" s="4"/>
    </row>
    <row r="43" spans="1:9" x14ac:dyDescent="0.25">
      <c r="A43" s="2" t="s">
        <v>44</v>
      </c>
      <c r="B43" s="6">
        <v>4092100</v>
      </c>
      <c r="C43" s="4"/>
      <c r="D43" s="6">
        <v>4092100</v>
      </c>
      <c r="E43" s="4"/>
      <c r="F43" s="6">
        <v>4215349</v>
      </c>
      <c r="G43" s="4"/>
      <c r="H43" s="4"/>
      <c r="I43" s="4"/>
    </row>
    <row r="44" spans="1:9" x14ac:dyDescent="0.25">
      <c r="A44" s="2" t="s">
        <v>728</v>
      </c>
      <c r="B44" s="7">
        <v>49004</v>
      </c>
      <c r="C44" s="4"/>
      <c r="D44" s="4"/>
      <c r="E44" s="4"/>
      <c r="F44" s="4"/>
      <c r="G44" s="4"/>
      <c r="H44" s="4"/>
      <c r="I44" s="4"/>
    </row>
    <row r="45" spans="1:9" ht="17.25" x14ac:dyDescent="0.25">
      <c r="A45" s="2" t="s">
        <v>734</v>
      </c>
      <c r="B45" s="10">
        <v>5.5E-2</v>
      </c>
      <c r="C45" s="130" t="s">
        <v>735</v>
      </c>
      <c r="D45" s="10">
        <v>5.5E-2</v>
      </c>
      <c r="E45" s="130" t="s">
        <v>735</v>
      </c>
      <c r="F45" s="4"/>
      <c r="G45" s="4"/>
      <c r="H45" s="4"/>
      <c r="I45" s="4"/>
    </row>
    <row r="46" spans="1:9" ht="30" x14ac:dyDescent="0.25">
      <c r="A46" s="2" t="s">
        <v>736</v>
      </c>
      <c r="B46" s="10">
        <v>5.5E-2</v>
      </c>
      <c r="C46" s="130" t="s">
        <v>737</v>
      </c>
      <c r="D46" s="4"/>
      <c r="E46" s="4"/>
      <c r="F46" s="4"/>
      <c r="G46" s="4"/>
      <c r="H46" s="4"/>
      <c r="I46" s="4"/>
    </row>
    <row r="47" spans="1:9" ht="30" x14ac:dyDescent="0.25">
      <c r="A47" s="2" t="s">
        <v>738</v>
      </c>
      <c r="B47" s="10">
        <v>0.105</v>
      </c>
      <c r="C47" s="130" t="s">
        <v>737</v>
      </c>
      <c r="D47" s="4"/>
      <c r="E47" s="4"/>
      <c r="F47" s="4"/>
      <c r="G47" s="4"/>
      <c r="H47" s="4"/>
      <c r="I47" s="4"/>
    </row>
    <row r="48" spans="1:9" x14ac:dyDescent="0.25">
      <c r="A48" s="3" t="s">
        <v>726</v>
      </c>
      <c r="B48" s="4"/>
      <c r="C48" s="4"/>
      <c r="D48" s="4"/>
      <c r="E48" s="4"/>
      <c r="F48" s="4"/>
      <c r="G48" s="4"/>
      <c r="H48" s="4"/>
      <c r="I48" s="4"/>
    </row>
    <row r="49" spans="1:9" x14ac:dyDescent="0.25">
      <c r="A49" s="2" t="s">
        <v>44</v>
      </c>
      <c r="B49" s="6">
        <v>4092100</v>
      </c>
      <c r="C49" s="4"/>
      <c r="D49" s="6">
        <v>4092100</v>
      </c>
      <c r="E49" s="4"/>
      <c r="F49" s="6">
        <v>4215349</v>
      </c>
      <c r="G49" s="4"/>
      <c r="H49" s="4"/>
      <c r="I49" s="4"/>
    </row>
    <row r="50" spans="1:9" x14ac:dyDescent="0.25">
      <c r="A50" s="2" t="s">
        <v>730</v>
      </c>
      <c r="B50" s="7">
        <v>49004</v>
      </c>
      <c r="C50" s="4"/>
      <c r="D50" s="4"/>
      <c r="E50" s="4"/>
      <c r="F50" s="4"/>
      <c r="G50" s="4"/>
      <c r="H50" s="4"/>
      <c r="I50" s="4"/>
    </row>
    <row r="51" spans="1:9" ht="30" x14ac:dyDescent="0.25">
      <c r="A51" s="2" t="s">
        <v>697</v>
      </c>
      <c r="B51" s="4"/>
      <c r="C51" s="4"/>
      <c r="D51" s="4"/>
      <c r="E51" s="4"/>
      <c r="F51" s="4"/>
      <c r="G51" s="4"/>
      <c r="H51" s="4"/>
      <c r="I51" s="4"/>
    </row>
    <row r="52" spans="1:9" x14ac:dyDescent="0.25">
      <c r="A52" s="3" t="s">
        <v>725</v>
      </c>
      <c r="B52" s="4"/>
      <c r="C52" s="4"/>
      <c r="D52" s="4"/>
      <c r="E52" s="4"/>
      <c r="F52" s="4"/>
      <c r="G52" s="4"/>
      <c r="H52" s="4"/>
      <c r="I52" s="4"/>
    </row>
    <row r="53" spans="1:9" x14ac:dyDescent="0.25">
      <c r="A53" s="2" t="s">
        <v>44</v>
      </c>
      <c r="B53" s="6">
        <v>830883</v>
      </c>
      <c r="C53" s="4"/>
      <c r="D53" s="6">
        <v>830883</v>
      </c>
      <c r="E53" s="4"/>
      <c r="F53" s="6">
        <v>890774</v>
      </c>
      <c r="G53" s="4"/>
      <c r="H53" s="4"/>
      <c r="I53" s="4"/>
    </row>
    <row r="54" spans="1:9" x14ac:dyDescent="0.25">
      <c r="A54" s="2" t="s">
        <v>728</v>
      </c>
      <c r="B54" s="7">
        <v>44913</v>
      </c>
      <c r="C54" s="4"/>
      <c r="D54" s="4"/>
      <c r="E54" s="4"/>
      <c r="F54" s="4"/>
      <c r="G54" s="4"/>
      <c r="H54" s="4"/>
      <c r="I54" s="4"/>
    </row>
    <row r="55" spans="1:9" ht="17.25" x14ac:dyDescent="0.25">
      <c r="A55" s="2" t="s">
        <v>734</v>
      </c>
      <c r="B55" s="10">
        <v>4.7500000000000001E-2</v>
      </c>
      <c r="C55" s="130" t="s">
        <v>735</v>
      </c>
      <c r="D55" s="10">
        <v>4.7500000000000001E-2</v>
      </c>
      <c r="E55" s="130" t="s">
        <v>735</v>
      </c>
      <c r="F55" s="4"/>
      <c r="G55" s="4"/>
      <c r="H55" s="4"/>
      <c r="I55" s="4"/>
    </row>
    <row r="56" spans="1:9" x14ac:dyDescent="0.25">
      <c r="A56" s="3" t="s">
        <v>726</v>
      </c>
      <c r="B56" s="4"/>
      <c r="C56" s="4"/>
      <c r="D56" s="4"/>
      <c r="E56" s="4"/>
      <c r="F56" s="4"/>
      <c r="G56" s="4"/>
      <c r="H56" s="4"/>
      <c r="I56" s="4"/>
    </row>
    <row r="57" spans="1:9" x14ac:dyDescent="0.25">
      <c r="A57" s="2" t="s">
        <v>44</v>
      </c>
      <c r="B57" s="6">
        <v>830883</v>
      </c>
      <c r="C57" s="4"/>
      <c r="D57" s="6">
        <v>830883</v>
      </c>
      <c r="E57" s="4"/>
      <c r="F57" s="6">
        <v>890774</v>
      </c>
      <c r="G57" s="4"/>
      <c r="H57" s="4"/>
      <c r="I57" s="4"/>
    </row>
    <row r="58" spans="1:9" x14ac:dyDescent="0.25">
      <c r="A58" s="2" t="s">
        <v>730</v>
      </c>
      <c r="B58" s="7">
        <v>44913</v>
      </c>
      <c r="C58" s="4"/>
      <c r="D58" s="4"/>
      <c r="E58" s="4"/>
      <c r="F58" s="4"/>
      <c r="G58" s="4"/>
      <c r="H58" s="4"/>
      <c r="I58" s="4"/>
    </row>
    <row r="59" spans="1:9" x14ac:dyDescent="0.25">
      <c r="A59" s="2" t="s">
        <v>698</v>
      </c>
      <c r="B59" s="4"/>
      <c r="C59" s="4"/>
      <c r="D59" s="4"/>
      <c r="E59" s="4"/>
      <c r="F59" s="4"/>
      <c r="G59" s="4"/>
      <c r="H59" s="4"/>
      <c r="I59" s="4"/>
    </row>
    <row r="60" spans="1:9" x14ac:dyDescent="0.25">
      <c r="A60" s="3" t="s">
        <v>725</v>
      </c>
      <c r="B60" s="4"/>
      <c r="C60" s="4"/>
      <c r="D60" s="4"/>
      <c r="E60" s="4"/>
      <c r="F60" s="4"/>
      <c r="G60" s="4"/>
      <c r="H60" s="4"/>
      <c r="I60" s="4"/>
    </row>
    <row r="61" spans="1:9" x14ac:dyDescent="0.25">
      <c r="A61" s="2" t="s">
        <v>44</v>
      </c>
      <c r="B61" s="6">
        <v>2119037</v>
      </c>
      <c r="C61" s="4"/>
      <c r="D61" s="6">
        <v>2119037</v>
      </c>
      <c r="E61" s="4"/>
      <c r="F61" s="6">
        <v>2166791</v>
      </c>
      <c r="G61" s="4"/>
      <c r="H61" s="4"/>
      <c r="I61" s="4"/>
    </row>
    <row r="62" spans="1:9" ht="17.25" x14ac:dyDescent="0.25">
      <c r="A62" s="2" t="s">
        <v>739</v>
      </c>
      <c r="B62" s="6">
        <v>11982</v>
      </c>
      <c r="C62" s="130" t="s">
        <v>740</v>
      </c>
      <c r="D62" s="4"/>
      <c r="E62" s="4"/>
      <c r="F62" s="4"/>
      <c r="G62" s="4"/>
      <c r="H62" s="4"/>
      <c r="I62" s="4"/>
    </row>
    <row r="63" spans="1:9" x14ac:dyDescent="0.25">
      <c r="A63" s="2" t="s">
        <v>728</v>
      </c>
      <c r="B63" s="7">
        <v>43223</v>
      </c>
      <c r="C63" s="4"/>
      <c r="D63" s="4"/>
      <c r="E63" s="4"/>
      <c r="F63" s="4"/>
      <c r="G63" s="4"/>
      <c r="H63" s="4"/>
      <c r="I63" s="4"/>
    </row>
    <row r="64" spans="1:9" ht="30" x14ac:dyDescent="0.25">
      <c r="A64" s="2" t="s">
        <v>729</v>
      </c>
      <c r="B64" s="10">
        <v>4.7500000000000001E-2</v>
      </c>
      <c r="C64" s="130" t="s">
        <v>741</v>
      </c>
      <c r="D64" s="10">
        <v>4.7500000000000001E-2</v>
      </c>
      <c r="E64" s="130" t="s">
        <v>741</v>
      </c>
      <c r="F64" s="4"/>
      <c r="G64" s="4"/>
      <c r="H64" s="4"/>
      <c r="I64" s="4"/>
    </row>
    <row r="65" spans="1:9" x14ac:dyDescent="0.25">
      <c r="A65" s="3" t="s">
        <v>726</v>
      </c>
      <c r="B65" s="4"/>
      <c r="C65" s="4"/>
      <c r="D65" s="4"/>
      <c r="E65" s="4"/>
      <c r="F65" s="4"/>
      <c r="G65" s="4"/>
      <c r="H65" s="4"/>
      <c r="I65" s="4"/>
    </row>
    <row r="66" spans="1:9" x14ac:dyDescent="0.25">
      <c r="A66" s="2" t="s">
        <v>44</v>
      </c>
      <c r="B66" s="6">
        <v>2119037</v>
      </c>
      <c r="C66" s="4"/>
      <c r="D66" s="6">
        <v>2119037</v>
      </c>
      <c r="E66" s="4"/>
      <c r="F66" s="6">
        <v>2166791</v>
      </c>
      <c r="G66" s="4"/>
      <c r="H66" s="4"/>
      <c r="I66" s="4"/>
    </row>
    <row r="67" spans="1:9" x14ac:dyDescent="0.25">
      <c r="A67" s="2" t="s">
        <v>730</v>
      </c>
      <c r="B67" s="7">
        <v>43223</v>
      </c>
      <c r="C67" s="4"/>
      <c r="D67" s="4"/>
      <c r="E67" s="4"/>
      <c r="F67" s="4"/>
      <c r="G67" s="4"/>
      <c r="H67" s="4"/>
      <c r="I67" s="4"/>
    </row>
    <row r="68" spans="1:9" x14ac:dyDescent="0.25">
      <c r="A68" s="2" t="s">
        <v>699</v>
      </c>
      <c r="B68" s="4"/>
      <c r="C68" s="4"/>
      <c r="D68" s="4"/>
      <c r="E68" s="4"/>
      <c r="F68" s="4"/>
      <c r="G68" s="4"/>
      <c r="H68" s="4"/>
      <c r="I68" s="4"/>
    </row>
    <row r="69" spans="1:9" x14ac:dyDescent="0.25">
      <c r="A69" s="3" t="s">
        <v>725</v>
      </c>
      <c r="B69" s="4"/>
      <c r="C69" s="4"/>
      <c r="D69" s="4"/>
      <c r="E69" s="4"/>
      <c r="F69" s="4"/>
      <c r="G69" s="4"/>
      <c r="H69" s="4"/>
      <c r="I69" s="4"/>
    </row>
    <row r="70" spans="1:9" x14ac:dyDescent="0.25">
      <c r="A70" s="2" t="s">
        <v>44</v>
      </c>
      <c r="B70" s="6">
        <v>4491588</v>
      </c>
      <c r="C70" s="4"/>
      <c r="D70" s="6">
        <v>4491588</v>
      </c>
      <c r="E70" s="4"/>
      <c r="F70" s="6">
        <v>4618147</v>
      </c>
      <c r="G70" s="4"/>
      <c r="H70" s="4"/>
      <c r="I70" s="4"/>
    </row>
    <row r="71" spans="1:9" x14ac:dyDescent="0.25">
      <c r="A71" s="2" t="s">
        <v>728</v>
      </c>
      <c r="B71" s="7">
        <v>42248</v>
      </c>
      <c r="C71" s="4"/>
      <c r="D71" s="4"/>
      <c r="E71" s="4"/>
      <c r="F71" s="4"/>
      <c r="G71" s="4"/>
      <c r="H71" s="4"/>
      <c r="I71" s="4"/>
    </row>
    <row r="72" spans="1:9" ht="30" x14ac:dyDescent="0.25">
      <c r="A72" s="2" t="s">
        <v>729</v>
      </c>
      <c r="B72" s="10">
        <v>4.65E-2</v>
      </c>
      <c r="C72" s="130" t="s">
        <v>670</v>
      </c>
      <c r="D72" s="10">
        <v>4.65E-2</v>
      </c>
      <c r="E72" s="130" t="s">
        <v>670</v>
      </c>
      <c r="F72" s="4"/>
      <c r="G72" s="4"/>
      <c r="H72" s="4"/>
      <c r="I72" s="4"/>
    </row>
    <row r="73" spans="1:9" x14ac:dyDescent="0.25">
      <c r="A73" s="3" t="s">
        <v>726</v>
      </c>
      <c r="B73" s="4"/>
      <c r="C73" s="4"/>
      <c r="D73" s="4"/>
      <c r="E73" s="4"/>
      <c r="F73" s="4"/>
      <c r="G73" s="4"/>
      <c r="H73" s="4"/>
      <c r="I73" s="4"/>
    </row>
    <row r="74" spans="1:9" x14ac:dyDescent="0.25">
      <c r="A74" s="2" t="s">
        <v>44</v>
      </c>
      <c r="B74" s="6">
        <v>4491588</v>
      </c>
      <c r="C74" s="4"/>
      <c r="D74" s="6">
        <v>4491588</v>
      </c>
      <c r="E74" s="4"/>
      <c r="F74" s="6">
        <v>4618147</v>
      </c>
      <c r="G74" s="4"/>
      <c r="H74" s="4"/>
      <c r="I74" s="4"/>
    </row>
    <row r="75" spans="1:9" x14ac:dyDescent="0.25">
      <c r="A75" s="2" t="s">
        <v>730</v>
      </c>
      <c r="B75" s="7">
        <v>42248</v>
      </c>
      <c r="C75" s="4"/>
      <c r="D75" s="4"/>
      <c r="E75" s="4"/>
      <c r="F75" s="4"/>
      <c r="G75" s="4"/>
      <c r="H75" s="4"/>
      <c r="I75" s="4"/>
    </row>
    <row r="76" spans="1:9" x14ac:dyDescent="0.25">
      <c r="A76" s="2" t="s">
        <v>691</v>
      </c>
      <c r="B76" s="4"/>
      <c r="C76" s="4"/>
      <c r="D76" s="4"/>
      <c r="E76" s="4"/>
      <c r="F76" s="4"/>
      <c r="G76" s="4"/>
      <c r="H76" s="4"/>
      <c r="I76" s="4"/>
    </row>
    <row r="77" spans="1:9" x14ac:dyDescent="0.25">
      <c r="A77" s="3" t="s">
        <v>725</v>
      </c>
      <c r="B77" s="4"/>
      <c r="C77" s="4"/>
      <c r="D77" s="4"/>
      <c r="E77" s="4"/>
      <c r="F77" s="4"/>
      <c r="G77" s="4"/>
      <c r="H77" s="4"/>
      <c r="I77" s="4"/>
    </row>
    <row r="78" spans="1:9" x14ac:dyDescent="0.25">
      <c r="A78" s="2" t="s">
        <v>44</v>
      </c>
      <c r="B78" s="6">
        <v>4379854</v>
      </c>
      <c r="C78" s="4"/>
      <c r="D78" s="6">
        <v>4379854</v>
      </c>
      <c r="E78" s="4"/>
      <c r="F78" s="6">
        <v>4447699</v>
      </c>
      <c r="G78" s="4"/>
      <c r="H78" s="4"/>
      <c r="I78" s="4"/>
    </row>
    <row r="79" spans="1:9" x14ac:dyDescent="0.25">
      <c r="A79" s="2" t="s">
        <v>728</v>
      </c>
      <c r="B79" s="7">
        <v>45839</v>
      </c>
      <c r="C79" s="4"/>
      <c r="D79" s="4"/>
      <c r="E79" s="4"/>
      <c r="F79" s="4"/>
      <c r="G79" s="4"/>
      <c r="H79" s="4"/>
      <c r="I79" s="4"/>
    </row>
    <row r="80" spans="1:9" ht="30" x14ac:dyDescent="0.25">
      <c r="A80" s="2" t="s">
        <v>729</v>
      </c>
      <c r="B80" s="10">
        <v>5.8000000000000003E-2</v>
      </c>
      <c r="C80" s="130" t="s">
        <v>742</v>
      </c>
      <c r="D80" s="10">
        <v>5.8000000000000003E-2</v>
      </c>
      <c r="E80" s="130" t="s">
        <v>742</v>
      </c>
      <c r="F80" s="4"/>
      <c r="G80" s="4"/>
      <c r="H80" s="4"/>
      <c r="I80" s="4"/>
    </row>
    <row r="81" spans="1:9" x14ac:dyDescent="0.25">
      <c r="A81" s="3" t="s">
        <v>726</v>
      </c>
      <c r="B81" s="4"/>
      <c r="C81" s="4"/>
      <c r="D81" s="4"/>
      <c r="E81" s="4"/>
      <c r="F81" s="4"/>
      <c r="G81" s="4"/>
      <c r="H81" s="4"/>
      <c r="I81" s="4"/>
    </row>
    <row r="82" spans="1:9" x14ac:dyDescent="0.25">
      <c r="A82" s="2" t="s">
        <v>44</v>
      </c>
      <c r="B82" s="6">
        <v>4379854</v>
      </c>
      <c r="C82" s="4"/>
      <c r="D82" s="6">
        <v>4379854</v>
      </c>
      <c r="E82" s="4"/>
      <c r="F82" s="6">
        <v>4447699</v>
      </c>
      <c r="G82" s="4"/>
      <c r="H82" s="4"/>
      <c r="I82" s="4"/>
    </row>
    <row r="83" spans="1:9" x14ac:dyDescent="0.25">
      <c r="A83" s="2" t="s">
        <v>730</v>
      </c>
      <c r="B83" s="7">
        <v>45839</v>
      </c>
      <c r="C83" s="4"/>
      <c r="D83" s="4"/>
      <c r="E83" s="4"/>
      <c r="F83" s="4"/>
      <c r="G83" s="4"/>
      <c r="H83" s="4"/>
      <c r="I83" s="4"/>
    </row>
    <row r="84" spans="1:9" x14ac:dyDescent="0.25">
      <c r="A84" s="2" t="s">
        <v>700</v>
      </c>
      <c r="B84" s="4"/>
      <c r="C84" s="4"/>
      <c r="D84" s="4"/>
      <c r="E84" s="4"/>
      <c r="F84" s="4"/>
      <c r="G84" s="4"/>
      <c r="H84" s="4"/>
      <c r="I84" s="4"/>
    </row>
    <row r="85" spans="1:9" x14ac:dyDescent="0.25">
      <c r="A85" s="3" t="s">
        <v>725</v>
      </c>
      <c r="B85" s="4"/>
      <c r="C85" s="4"/>
      <c r="D85" s="4"/>
      <c r="E85" s="4"/>
      <c r="F85" s="4"/>
      <c r="G85" s="4"/>
      <c r="H85" s="4"/>
      <c r="I85" s="4"/>
    </row>
    <row r="86" spans="1:9" x14ac:dyDescent="0.25">
      <c r="A86" s="2" t="s">
        <v>44</v>
      </c>
      <c r="B86" s="6">
        <v>10993386</v>
      </c>
      <c r="C86" s="4"/>
      <c r="D86" s="6">
        <v>10993386</v>
      </c>
      <c r="E86" s="4"/>
      <c r="F86" s="6">
        <v>5417950</v>
      </c>
      <c r="G86" s="4"/>
      <c r="H86" s="4"/>
      <c r="I86" s="4"/>
    </row>
    <row r="87" spans="1:9" x14ac:dyDescent="0.25">
      <c r="A87" s="2" t="s">
        <v>728</v>
      </c>
      <c r="B87" s="7">
        <v>45479</v>
      </c>
      <c r="C87" s="4"/>
      <c r="D87" s="4"/>
      <c r="E87" s="4"/>
      <c r="F87" s="4"/>
      <c r="G87" s="4"/>
      <c r="H87" s="4"/>
      <c r="I87" s="4"/>
    </row>
    <row r="88" spans="1:9" ht="30" x14ac:dyDescent="0.25">
      <c r="A88" s="2" t="s">
        <v>729</v>
      </c>
      <c r="B88" s="10">
        <v>4.7399999999999998E-2</v>
      </c>
      <c r="C88" s="130" t="s">
        <v>670</v>
      </c>
      <c r="D88" s="10">
        <v>4.7399999999999998E-2</v>
      </c>
      <c r="E88" s="130" t="s">
        <v>670</v>
      </c>
      <c r="F88" s="4"/>
      <c r="G88" s="4"/>
      <c r="H88" s="4"/>
      <c r="I88" s="4"/>
    </row>
    <row r="89" spans="1:9" x14ac:dyDescent="0.25">
      <c r="A89" s="3" t="s">
        <v>726</v>
      </c>
      <c r="B89" s="4"/>
      <c r="C89" s="4"/>
      <c r="D89" s="4"/>
      <c r="E89" s="4"/>
      <c r="F89" s="4"/>
      <c r="G89" s="4"/>
      <c r="H89" s="4"/>
      <c r="I89" s="4"/>
    </row>
    <row r="90" spans="1:9" x14ac:dyDescent="0.25">
      <c r="A90" s="2" t="s">
        <v>44</v>
      </c>
      <c r="B90" s="6">
        <v>10993386</v>
      </c>
      <c r="C90" s="4"/>
      <c r="D90" s="6">
        <v>10993386</v>
      </c>
      <c r="E90" s="4"/>
      <c r="F90" s="6">
        <v>5417950</v>
      </c>
      <c r="G90" s="4"/>
      <c r="H90" s="4"/>
      <c r="I90" s="4"/>
    </row>
    <row r="91" spans="1:9" x14ac:dyDescent="0.25">
      <c r="A91" s="2" t="s">
        <v>730</v>
      </c>
      <c r="B91" s="7">
        <v>45479</v>
      </c>
      <c r="C91" s="4"/>
      <c r="D91" s="4"/>
      <c r="E91" s="4"/>
      <c r="F91" s="4"/>
      <c r="G91" s="4"/>
      <c r="H91" s="4"/>
      <c r="I91" s="4"/>
    </row>
    <row r="92" spans="1:9" x14ac:dyDescent="0.25">
      <c r="A92" s="2" t="s">
        <v>701</v>
      </c>
      <c r="B92" s="4"/>
      <c r="C92" s="4"/>
      <c r="D92" s="4"/>
      <c r="E92" s="4"/>
      <c r="F92" s="4"/>
      <c r="G92" s="4"/>
      <c r="H92" s="4"/>
      <c r="I92" s="4"/>
    </row>
    <row r="93" spans="1:9" x14ac:dyDescent="0.25">
      <c r="A93" s="3" t="s">
        <v>725</v>
      </c>
      <c r="B93" s="4"/>
      <c r="C93" s="4"/>
      <c r="D93" s="4"/>
      <c r="E93" s="4"/>
      <c r="F93" s="4"/>
      <c r="G93" s="4"/>
      <c r="H93" s="4"/>
      <c r="I93" s="4"/>
    </row>
    <row r="94" spans="1:9" x14ac:dyDescent="0.25">
      <c r="A94" s="2" t="s">
        <v>44</v>
      </c>
      <c r="B94" s="6">
        <v>2982411</v>
      </c>
      <c r="C94" s="4"/>
      <c r="D94" s="6">
        <v>2982411</v>
      </c>
      <c r="E94" s="4"/>
      <c r="F94" s="6">
        <v>3095974</v>
      </c>
      <c r="G94" s="4"/>
      <c r="H94" s="4"/>
      <c r="I94" s="4"/>
    </row>
    <row r="95" spans="1:9" x14ac:dyDescent="0.25">
      <c r="A95" s="2" t="s">
        <v>728</v>
      </c>
      <c r="B95" s="7">
        <v>42105</v>
      </c>
      <c r="C95" s="4"/>
      <c r="D95" s="4"/>
      <c r="E95" s="4"/>
      <c r="F95" s="4"/>
      <c r="G95" s="4"/>
      <c r="H95" s="4"/>
      <c r="I95" s="4"/>
    </row>
    <row r="96" spans="1:9" ht="30" x14ac:dyDescent="0.25">
      <c r="A96" s="2" t="s">
        <v>729</v>
      </c>
      <c r="B96" s="10">
        <v>5.62E-2</v>
      </c>
      <c r="C96" s="130" t="s">
        <v>670</v>
      </c>
      <c r="D96" s="10">
        <v>5.62E-2</v>
      </c>
      <c r="E96" s="130" t="s">
        <v>670</v>
      </c>
      <c r="F96" s="4"/>
      <c r="G96" s="4"/>
      <c r="H96" s="4"/>
      <c r="I96" s="4"/>
    </row>
    <row r="97" spans="1:9" x14ac:dyDescent="0.25">
      <c r="A97" s="3" t="s">
        <v>726</v>
      </c>
      <c r="B97" s="4"/>
      <c r="C97" s="4"/>
      <c r="D97" s="4"/>
      <c r="E97" s="4"/>
      <c r="F97" s="4"/>
      <c r="G97" s="4"/>
      <c r="H97" s="4"/>
      <c r="I97" s="4"/>
    </row>
    <row r="98" spans="1:9" x14ac:dyDescent="0.25">
      <c r="A98" s="2" t="s">
        <v>44</v>
      </c>
      <c r="B98" s="6">
        <v>2982411</v>
      </c>
      <c r="C98" s="4"/>
      <c r="D98" s="6">
        <v>2982411</v>
      </c>
      <c r="E98" s="4"/>
      <c r="F98" s="6">
        <v>3095974</v>
      </c>
      <c r="G98" s="4"/>
      <c r="H98" s="4"/>
      <c r="I98" s="4"/>
    </row>
    <row r="99" spans="1:9" x14ac:dyDescent="0.25">
      <c r="A99" s="2" t="s">
        <v>730</v>
      </c>
      <c r="B99" s="7">
        <v>42105</v>
      </c>
      <c r="C99" s="4"/>
      <c r="D99" s="4"/>
      <c r="E99" s="4"/>
      <c r="F99" s="4"/>
      <c r="G99" s="4"/>
      <c r="H99" s="4"/>
      <c r="I99" s="4"/>
    </row>
    <row r="100" spans="1:9" ht="30" x14ac:dyDescent="0.25">
      <c r="A100" s="2" t="s">
        <v>695</v>
      </c>
      <c r="B100" s="4"/>
      <c r="C100" s="4"/>
      <c r="D100" s="4"/>
      <c r="E100" s="4"/>
      <c r="F100" s="4"/>
      <c r="G100" s="4"/>
      <c r="H100" s="4"/>
      <c r="I100" s="4"/>
    </row>
    <row r="101" spans="1:9" x14ac:dyDescent="0.25">
      <c r="A101" s="3" t="s">
        <v>725</v>
      </c>
      <c r="B101" s="4"/>
      <c r="C101" s="4"/>
      <c r="D101" s="4"/>
      <c r="E101" s="4"/>
      <c r="F101" s="4"/>
      <c r="G101" s="4"/>
      <c r="H101" s="4"/>
      <c r="I101" s="4"/>
    </row>
    <row r="102" spans="1:9" x14ac:dyDescent="0.25">
      <c r="A102" s="2" t="s">
        <v>44</v>
      </c>
      <c r="B102" s="6">
        <v>1092778</v>
      </c>
      <c r="C102" s="4"/>
      <c r="D102" s="6">
        <v>1092778</v>
      </c>
      <c r="E102" s="4"/>
      <c r="F102" s="6">
        <v>1155305</v>
      </c>
      <c r="G102" s="4"/>
      <c r="H102" s="4"/>
      <c r="I102" s="4"/>
    </row>
    <row r="103" spans="1:9" x14ac:dyDescent="0.25">
      <c r="A103" s="2" t="s">
        <v>728</v>
      </c>
      <c r="B103" s="7">
        <v>43466</v>
      </c>
      <c r="C103" s="4"/>
      <c r="D103" s="4"/>
      <c r="E103" s="4"/>
      <c r="F103" s="4"/>
      <c r="G103" s="4"/>
      <c r="H103" s="4"/>
      <c r="I103" s="4"/>
    </row>
    <row r="104" spans="1:9" ht="30" x14ac:dyDescent="0.25">
      <c r="A104" s="2" t="s">
        <v>729</v>
      </c>
      <c r="B104" s="10">
        <v>4.9500000000000002E-2</v>
      </c>
      <c r="C104" s="130" t="s">
        <v>670</v>
      </c>
      <c r="D104" s="10">
        <v>4.9500000000000002E-2</v>
      </c>
      <c r="E104" s="130" t="s">
        <v>670</v>
      </c>
      <c r="F104" s="4"/>
      <c r="G104" s="4"/>
      <c r="H104" s="4"/>
      <c r="I104" s="4"/>
    </row>
    <row r="105" spans="1:9" x14ac:dyDescent="0.25">
      <c r="A105" s="3" t="s">
        <v>726</v>
      </c>
      <c r="B105" s="4"/>
      <c r="C105" s="4"/>
      <c r="D105" s="4"/>
      <c r="E105" s="4"/>
      <c r="F105" s="4"/>
      <c r="G105" s="4"/>
      <c r="H105" s="4"/>
      <c r="I105" s="4"/>
    </row>
    <row r="106" spans="1:9" x14ac:dyDescent="0.25">
      <c r="A106" s="2" t="s">
        <v>44</v>
      </c>
      <c r="B106" s="6">
        <v>1092778</v>
      </c>
      <c r="C106" s="4"/>
      <c r="D106" s="6">
        <v>1092778</v>
      </c>
      <c r="E106" s="4"/>
      <c r="F106" s="6">
        <v>1155305</v>
      </c>
      <c r="G106" s="4"/>
      <c r="H106" s="4"/>
      <c r="I106" s="4"/>
    </row>
    <row r="107" spans="1:9" x14ac:dyDescent="0.25">
      <c r="A107" s="2" t="s">
        <v>730</v>
      </c>
      <c r="B107" s="7">
        <v>43466</v>
      </c>
      <c r="C107" s="4"/>
      <c r="D107" s="4"/>
      <c r="E107" s="4"/>
      <c r="F107" s="4"/>
      <c r="G107" s="4"/>
      <c r="H107" s="4"/>
      <c r="I107" s="4"/>
    </row>
    <row r="108" spans="1:9" x14ac:dyDescent="0.25">
      <c r="A108" s="2" t="s">
        <v>688</v>
      </c>
      <c r="B108" s="4"/>
      <c r="C108" s="4"/>
      <c r="D108" s="4"/>
      <c r="E108" s="4"/>
      <c r="F108" s="4"/>
      <c r="G108" s="4"/>
      <c r="H108" s="4"/>
      <c r="I108" s="4"/>
    </row>
    <row r="109" spans="1:9" x14ac:dyDescent="0.25">
      <c r="A109" s="3" t="s">
        <v>725</v>
      </c>
      <c r="B109" s="4"/>
      <c r="C109" s="4"/>
      <c r="D109" s="4"/>
      <c r="E109" s="4"/>
      <c r="F109" s="4"/>
      <c r="G109" s="4"/>
      <c r="H109" s="4"/>
      <c r="I109" s="4"/>
    </row>
    <row r="110" spans="1:9" x14ac:dyDescent="0.25">
      <c r="A110" s="2" t="s">
        <v>44</v>
      </c>
      <c r="B110" s="6">
        <v>1214799</v>
      </c>
      <c r="C110" s="4"/>
      <c r="D110" s="6">
        <v>1214799</v>
      </c>
      <c r="E110" s="4"/>
      <c r="F110" s="6">
        <v>1244615</v>
      </c>
      <c r="G110" s="4"/>
      <c r="H110" s="4"/>
      <c r="I110" s="4"/>
    </row>
    <row r="111" spans="1:9" x14ac:dyDescent="0.25">
      <c r="A111" s="2" t="s">
        <v>728</v>
      </c>
      <c r="B111" s="7">
        <v>43466</v>
      </c>
      <c r="C111" s="4"/>
      <c r="D111" s="4"/>
      <c r="E111" s="4"/>
      <c r="F111" s="4"/>
      <c r="G111" s="4"/>
      <c r="H111" s="4"/>
      <c r="I111" s="4"/>
    </row>
    <row r="112" spans="1:9" ht="30" x14ac:dyDescent="0.25">
      <c r="A112" s="2" t="s">
        <v>729</v>
      </c>
      <c r="B112" s="10">
        <v>4.9500000000000002E-2</v>
      </c>
      <c r="C112" s="130" t="s">
        <v>670</v>
      </c>
      <c r="D112" s="10">
        <v>4.9500000000000002E-2</v>
      </c>
      <c r="E112" s="130" t="s">
        <v>670</v>
      </c>
      <c r="F112" s="4"/>
      <c r="G112" s="4"/>
      <c r="H112" s="4"/>
      <c r="I112" s="4"/>
    </row>
    <row r="113" spans="1:9" x14ac:dyDescent="0.25">
      <c r="A113" s="3" t="s">
        <v>726</v>
      </c>
      <c r="B113" s="4"/>
      <c r="C113" s="4"/>
      <c r="D113" s="4"/>
      <c r="E113" s="4"/>
      <c r="F113" s="4"/>
      <c r="G113" s="4"/>
      <c r="H113" s="4"/>
      <c r="I113" s="4"/>
    </row>
    <row r="114" spans="1:9" x14ac:dyDescent="0.25">
      <c r="A114" s="2" t="s">
        <v>44</v>
      </c>
      <c r="B114" s="6">
        <v>1214799</v>
      </c>
      <c r="C114" s="4"/>
      <c r="D114" s="6">
        <v>1214799</v>
      </c>
      <c r="E114" s="4"/>
      <c r="F114" s="6">
        <v>1244615</v>
      </c>
      <c r="G114" s="4"/>
      <c r="H114" s="4"/>
      <c r="I114" s="4"/>
    </row>
    <row r="115" spans="1:9" x14ac:dyDescent="0.25">
      <c r="A115" s="2" t="s">
        <v>730</v>
      </c>
      <c r="B115" s="7">
        <v>43466</v>
      </c>
      <c r="C115" s="4"/>
      <c r="D115" s="4"/>
      <c r="E115" s="4"/>
      <c r="F115" s="4"/>
      <c r="G115" s="4"/>
      <c r="H115" s="4"/>
      <c r="I115" s="4"/>
    </row>
    <row r="116" spans="1:9" x14ac:dyDescent="0.25">
      <c r="A116" s="2" t="s">
        <v>703</v>
      </c>
      <c r="B116" s="4"/>
      <c r="C116" s="4"/>
      <c r="D116" s="4"/>
      <c r="E116" s="4"/>
      <c r="F116" s="4"/>
      <c r="G116" s="4"/>
      <c r="H116" s="4"/>
      <c r="I116" s="4"/>
    </row>
    <row r="117" spans="1:9" x14ac:dyDescent="0.25">
      <c r="A117" s="3" t="s">
        <v>725</v>
      </c>
      <c r="B117" s="4"/>
      <c r="C117" s="4"/>
      <c r="D117" s="4"/>
      <c r="E117" s="4"/>
      <c r="F117" s="4"/>
      <c r="G117" s="4"/>
      <c r="H117" s="4"/>
      <c r="I117" s="4"/>
    </row>
    <row r="118" spans="1:9" x14ac:dyDescent="0.25">
      <c r="A118" s="2" t="s">
        <v>44</v>
      </c>
      <c r="B118" s="6">
        <v>10368228</v>
      </c>
      <c r="C118" s="4"/>
      <c r="D118" s="6">
        <v>10368228</v>
      </c>
      <c r="E118" s="4"/>
      <c r="F118" s="6">
        <v>10608385</v>
      </c>
      <c r="G118" s="4"/>
      <c r="H118" s="4"/>
      <c r="I118" s="4"/>
    </row>
    <row r="119" spans="1:9" x14ac:dyDescent="0.25">
      <c r="A119" s="2" t="s">
        <v>728</v>
      </c>
      <c r="B119" s="7">
        <v>43895</v>
      </c>
      <c r="C119" s="4"/>
      <c r="D119" s="4"/>
      <c r="E119" s="4"/>
      <c r="F119" s="4"/>
      <c r="G119" s="4"/>
      <c r="H119" s="4"/>
      <c r="I119" s="4"/>
    </row>
    <row r="120" spans="1:9" ht="30" x14ac:dyDescent="0.25">
      <c r="A120" s="2" t="s">
        <v>729</v>
      </c>
      <c r="B120" s="10">
        <v>4.7500000000000001E-2</v>
      </c>
      <c r="C120" s="130" t="s">
        <v>670</v>
      </c>
      <c r="D120" s="10">
        <v>4.7500000000000001E-2</v>
      </c>
      <c r="E120" s="130" t="s">
        <v>670</v>
      </c>
      <c r="F120" s="4"/>
      <c r="G120" s="4"/>
      <c r="H120" s="4"/>
      <c r="I120" s="4"/>
    </row>
    <row r="121" spans="1:9" x14ac:dyDescent="0.25">
      <c r="A121" s="3" t="s">
        <v>726</v>
      </c>
      <c r="B121" s="4"/>
      <c r="C121" s="4"/>
      <c r="D121" s="4"/>
      <c r="E121" s="4"/>
      <c r="F121" s="4"/>
      <c r="G121" s="4"/>
      <c r="H121" s="4"/>
      <c r="I121" s="4"/>
    </row>
    <row r="122" spans="1:9" x14ac:dyDescent="0.25">
      <c r="A122" s="2" t="s">
        <v>44</v>
      </c>
      <c r="B122" s="6">
        <v>10368228</v>
      </c>
      <c r="C122" s="4"/>
      <c r="D122" s="6">
        <v>10368228</v>
      </c>
      <c r="E122" s="4"/>
      <c r="F122" s="6">
        <v>10608385</v>
      </c>
      <c r="G122" s="4"/>
      <c r="H122" s="4"/>
      <c r="I122" s="4"/>
    </row>
    <row r="123" spans="1:9" x14ac:dyDescent="0.25">
      <c r="A123" s="2" t="s">
        <v>730</v>
      </c>
      <c r="B123" s="7">
        <v>43895</v>
      </c>
      <c r="C123" s="4"/>
      <c r="D123" s="4"/>
      <c r="E123" s="4"/>
      <c r="F123" s="4"/>
      <c r="G123" s="4"/>
      <c r="H123" s="4"/>
      <c r="I123" s="4"/>
    </row>
    <row r="124" spans="1:9" x14ac:dyDescent="0.25">
      <c r="A124" s="2" t="s">
        <v>694</v>
      </c>
      <c r="B124" s="4"/>
      <c r="C124" s="4"/>
      <c r="D124" s="4"/>
      <c r="E124" s="4"/>
      <c r="F124" s="4"/>
      <c r="G124" s="4"/>
      <c r="H124" s="4"/>
      <c r="I124" s="4"/>
    </row>
    <row r="125" spans="1:9" x14ac:dyDescent="0.25">
      <c r="A125" s="3" t="s">
        <v>725</v>
      </c>
      <c r="B125" s="4"/>
      <c r="C125" s="4"/>
      <c r="D125" s="4"/>
      <c r="E125" s="4"/>
      <c r="F125" s="4"/>
      <c r="G125" s="4"/>
      <c r="H125" s="4"/>
      <c r="I125" s="4"/>
    </row>
    <row r="126" spans="1:9" x14ac:dyDescent="0.25">
      <c r="A126" s="2" t="s">
        <v>44</v>
      </c>
      <c r="B126" s="6">
        <v>2351805</v>
      </c>
      <c r="C126" s="4"/>
      <c r="D126" s="6">
        <v>2351805</v>
      </c>
      <c r="E126" s="4"/>
      <c r="F126" s="6">
        <v>2411282</v>
      </c>
      <c r="G126" s="4"/>
      <c r="H126" s="4"/>
      <c r="I126" s="4"/>
    </row>
    <row r="127" spans="1:9" x14ac:dyDescent="0.25">
      <c r="A127" s="2" t="s">
        <v>728</v>
      </c>
      <c r="B127" s="7">
        <v>44197</v>
      </c>
      <c r="C127" s="4"/>
      <c r="D127" s="4"/>
      <c r="E127" s="4"/>
      <c r="F127" s="4"/>
      <c r="G127" s="4"/>
      <c r="H127" s="4"/>
      <c r="I127" s="4"/>
    </row>
    <row r="128" spans="1:9" ht="30" x14ac:dyDescent="0.25">
      <c r="A128" s="2" t="s">
        <v>729</v>
      </c>
      <c r="B128" s="10">
        <v>4.4999999999999998E-2</v>
      </c>
      <c r="C128" s="130" t="s">
        <v>743</v>
      </c>
      <c r="D128" s="10">
        <v>4.4999999999999998E-2</v>
      </c>
      <c r="E128" s="130" t="s">
        <v>743</v>
      </c>
      <c r="F128" s="4"/>
      <c r="G128" s="4"/>
      <c r="H128" s="4"/>
      <c r="I128" s="4"/>
    </row>
    <row r="129" spans="1:9" x14ac:dyDescent="0.25">
      <c r="A129" s="3" t="s">
        <v>726</v>
      </c>
      <c r="B129" s="4"/>
      <c r="C129" s="4"/>
      <c r="D129" s="4"/>
      <c r="E129" s="4"/>
      <c r="F129" s="4"/>
      <c r="G129" s="4"/>
      <c r="H129" s="4"/>
      <c r="I129" s="4"/>
    </row>
    <row r="130" spans="1:9" x14ac:dyDescent="0.25">
      <c r="A130" s="2" t="s">
        <v>44</v>
      </c>
      <c r="B130" s="6">
        <v>2351805</v>
      </c>
      <c r="C130" s="4"/>
      <c r="D130" s="6">
        <v>2351805</v>
      </c>
      <c r="E130" s="4"/>
      <c r="F130" s="6">
        <v>2411282</v>
      </c>
      <c r="G130" s="4"/>
      <c r="H130" s="4"/>
      <c r="I130" s="4"/>
    </row>
    <row r="131" spans="1:9" x14ac:dyDescent="0.25">
      <c r="A131" s="2" t="s">
        <v>730</v>
      </c>
      <c r="B131" s="7">
        <v>44197</v>
      </c>
      <c r="C131" s="4"/>
      <c r="D131" s="4"/>
      <c r="E131" s="4"/>
      <c r="F131" s="4"/>
      <c r="G131" s="4"/>
      <c r="H131" s="4"/>
      <c r="I131" s="4"/>
    </row>
    <row r="132" spans="1:9" x14ac:dyDescent="0.25">
      <c r="A132" s="2" t="s">
        <v>693</v>
      </c>
      <c r="B132" s="4"/>
      <c r="C132" s="4"/>
      <c r="D132" s="4"/>
      <c r="E132" s="4"/>
      <c r="F132" s="4"/>
      <c r="G132" s="4"/>
      <c r="H132" s="4"/>
      <c r="I132" s="4"/>
    </row>
    <row r="133" spans="1:9" x14ac:dyDescent="0.25">
      <c r="A133" s="3" t="s">
        <v>725</v>
      </c>
      <c r="B133" s="4"/>
      <c r="C133" s="4"/>
      <c r="D133" s="4"/>
      <c r="E133" s="4"/>
      <c r="F133" s="4"/>
      <c r="G133" s="4"/>
      <c r="H133" s="4"/>
      <c r="I133" s="4"/>
    </row>
    <row r="134" spans="1:9" x14ac:dyDescent="0.25">
      <c r="A134" s="2" t="s">
        <v>44</v>
      </c>
      <c r="B134" s="6">
        <v>1599204</v>
      </c>
      <c r="C134" s="4"/>
      <c r="D134" s="6">
        <v>1599204</v>
      </c>
      <c r="E134" s="4"/>
      <c r="F134" s="6">
        <v>1639658</v>
      </c>
      <c r="G134" s="4"/>
      <c r="H134" s="4"/>
      <c r="I134" s="4"/>
    </row>
    <row r="135" spans="1:9" x14ac:dyDescent="0.25">
      <c r="A135" s="2" t="s">
        <v>728</v>
      </c>
      <c r="B135" s="7">
        <v>44348</v>
      </c>
      <c r="C135" s="4"/>
      <c r="D135" s="4"/>
      <c r="E135" s="4"/>
      <c r="F135" s="4"/>
      <c r="G135" s="4"/>
      <c r="H135" s="4"/>
      <c r="I135" s="4"/>
    </row>
    <row r="136" spans="1:9" ht="30" x14ac:dyDescent="0.25">
      <c r="A136" s="2" t="s">
        <v>729</v>
      </c>
      <c r="B136" s="10">
        <v>4.4999999999999998E-2</v>
      </c>
      <c r="C136" s="130" t="s">
        <v>743</v>
      </c>
      <c r="D136" s="10">
        <v>4.4999999999999998E-2</v>
      </c>
      <c r="E136" s="130" t="s">
        <v>743</v>
      </c>
      <c r="F136" s="4"/>
      <c r="G136" s="4"/>
      <c r="H136" s="4"/>
      <c r="I136" s="4"/>
    </row>
    <row r="137" spans="1:9" x14ac:dyDescent="0.25">
      <c r="A137" s="3" t="s">
        <v>726</v>
      </c>
      <c r="B137" s="4"/>
      <c r="C137" s="4"/>
      <c r="D137" s="4"/>
      <c r="E137" s="4"/>
      <c r="F137" s="4"/>
      <c r="G137" s="4"/>
      <c r="H137" s="4"/>
      <c r="I137" s="4"/>
    </row>
    <row r="138" spans="1:9" x14ac:dyDescent="0.25">
      <c r="A138" s="2" t="s">
        <v>44</v>
      </c>
      <c r="B138" s="6">
        <v>1599204</v>
      </c>
      <c r="C138" s="4"/>
      <c r="D138" s="6">
        <v>1599204</v>
      </c>
      <c r="E138" s="4"/>
      <c r="F138" s="6">
        <v>1639658</v>
      </c>
      <c r="G138" s="4"/>
      <c r="H138" s="4"/>
      <c r="I138" s="4"/>
    </row>
    <row r="139" spans="1:9" x14ac:dyDescent="0.25">
      <c r="A139" s="2" t="s">
        <v>730</v>
      </c>
      <c r="B139" s="7">
        <v>44348</v>
      </c>
      <c r="C139" s="4"/>
      <c r="D139" s="4"/>
      <c r="E139" s="4"/>
      <c r="F139" s="4"/>
      <c r="G139" s="4"/>
      <c r="H139" s="4"/>
      <c r="I139" s="4"/>
    </row>
    <row r="140" spans="1:9" x14ac:dyDescent="0.25">
      <c r="A140" s="2" t="s">
        <v>704</v>
      </c>
      <c r="B140" s="4"/>
      <c r="C140" s="4"/>
      <c r="D140" s="4"/>
      <c r="E140" s="4"/>
      <c r="F140" s="4"/>
      <c r="G140" s="4"/>
      <c r="H140" s="4"/>
      <c r="I140" s="4"/>
    </row>
    <row r="141" spans="1:9" x14ac:dyDescent="0.25">
      <c r="A141" s="3" t="s">
        <v>725</v>
      </c>
      <c r="B141" s="4"/>
      <c r="C141" s="4"/>
      <c r="D141" s="4"/>
      <c r="E141" s="4"/>
      <c r="F141" s="4"/>
      <c r="G141" s="4"/>
      <c r="H141" s="4"/>
      <c r="I141" s="4"/>
    </row>
    <row r="142" spans="1:9" x14ac:dyDescent="0.25">
      <c r="A142" s="2" t="s">
        <v>44</v>
      </c>
      <c r="B142" s="6">
        <v>3846697</v>
      </c>
      <c r="C142" s="4"/>
      <c r="D142" s="6">
        <v>3846697</v>
      </c>
      <c r="E142" s="4"/>
      <c r="F142" s="6">
        <v>3959914</v>
      </c>
      <c r="G142" s="4"/>
      <c r="H142" s="4"/>
      <c r="I142" s="4"/>
    </row>
    <row r="143" spans="1:9" x14ac:dyDescent="0.25">
      <c r="A143" s="2" t="s">
        <v>728</v>
      </c>
      <c r="B143" s="7">
        <v>44713</v>
      </c>
      <c r="C143" s="4"/>
      <c r="D143" s="4"/>
      <c r="E143" s="4"/>
      <c r="F143" s="4"/>
      <c r="G143" s="4"/>
      <c r="H143" s="4"/>
      <c r="I143" s="4"/>
    </row>
    <row r="144" spans="1:9" ht="30" x14ac:dyDescent="0.25">
      <c r="A144" s="2" t="s">
        <v>729</v>
      </c>
      <c r="B144" s="10">
        <v>5.0999999999999997E-2</v>
      </c>
      <c r="C144" s="130" t="s">
        <v>743</v>
      </c>
      <c r="D144" s="10">
        <v>5.0999999999999997E-2</v>
      </c>
      <c r="E144" s="130" t="s">
        <v>743</v>
      </c>
      <c r="F144" s="4"/>
      <c r="G144" s="4"/>
      <c r="H144" s="4"/>
      <c r="I144" s="4"/>
    </row>
    <row r="145" spans="1:9" x14ac:dyDescent="0.25">
      <c r="A145" s="3" t="s">
        <v>726</v>
      </c>
      <c r="B145" s="4"/>
      <c r="C145" s="4"/>
      <c r="D145" s="4"/>
      <c r="E145" s="4"/>
      <c r="F145" s="4"/>
      <c r="G145" s="4"/>
      <c r="H145" s="4"/>
      <c r="I145" s="4"/>
    </row>
    <row r="146" spans="1:9" x14ac:dyDescent="0.25">
      <c r="A146" s="2" t="s">
        <v>44</v>
      </c>
      <c r="B146" s="6">
        <v>3846697</v>
      </c>
      <c r="C146" s="4"/>
      <c r="D146" s="6">
        <v>3846697</v>
      </c>
      <c r="E146" s="4"/>
      <c r="F146" s="6">
        <v>3959914</v>
      </c>
      <c r="G146" s="4"/>
      <c r="H146" s="4"/>
      <c r="I146" s="4"/>
    </row>
    <row r="147" spans="1:9" x14ac:dyDescent="0.25">
      <c r="A147" s="2" t="s">
        <v>730</v>
      </c>
      <c r="B147" s="7">
        <v>44713</v>
      </c>
      <c r="C147" s="4"/>
      <c r="D147" s="4"/>
      <c r="E147" s="4"/>
      <c r="F147" s="4"/>
      <c r="G147" s="4"/>
      <c r="H147" s="4"/>
      <c r="I147" s="4"/>
    </row>
    <row r="148" spans="1:9" x14ac:dyDescent="0.25">
      <c r="A148" s="2" t="s">
        <v>744</v>
      </c>
      <c r="B148" s="4"/>
      <c r="C148" s="4"/>
      <c r="D148" s="4"/>
      <c r="E148" s="4"/>
      <c r="F148" s="4"/>
      <c r="G148" s="4"/>
      <c r="H148" s="4"/>
      <c r="I148" s="4"/>
    </row>
    <row r="149" spans="1:9" x14ac:dyDescent="0.25">
      <c r="A149" s="3" t="s">
        <v>725</v>
      </c>
      <c r="B149" s="4"/>
      <c r="C149" s="4"/>
      <c r="D149" s="4"/>
      <c r="E149" s="4"/>
      <c r="F149" s="4"/>
      <c r="G149" s="4"/>
      <c r="H149" s="4"/>
      <c r="I149" s="4"/>
    </row>
    <row r="150" spans="1:9" x14ac:dyDescent="0.25">
      <c r="A150" s="2" t="s">
        <v>44</v>
      </c>
      <c r="B150" s="6">
        <v>7986522</v>
      </c>
      <c r="C150" s="4"/>
      <c r="D150" s="6">
        <v>7986522</v>
      </c>
      <c r="E150" s="4"/>
      <c r="F150" s="6">
        <v>8116028</v>
      </c>
      <c r="G150" s="4"/>
      <c r="H150" s="4"/>
      <c r="I150" s="4"/>
    </row>
    <row r="151" spans="1:9" x14ac:dyDescent="0.25">
      <c r="A151" s="2" t="s">
        <v>728</v>
      </c>
      <c r="B151" s="7">
        <v>44901</v>
      </c>
      <c r="C151" s="4"/>
      <c r="D151" s="4"/>
      <c r="E151" s="4"/>
      <c r="F151" s="4"/>
      <c r="G151" s="4"/>
      <c r="H151" s="4"/>
      <c r="I151" s="4"/>
    </row>
    <row r="152" spans="1:9" ht="30" x14ac:dyDescent="0.25">
      <c r="A152" s="2" t="s">
        <v>729</v>
      </c>
      <c r="B152" s="10">
        <v>4.7E-2</v>
      </c>
      <c r="C152" s="130" t="s">
        <v>670</v>
      </c>
      <c r="D152" s="10">
        <v>4.7E-2</v>
      </c>
      <c r="E152" s="130" t="s">
        <v>670</v>
      </c>
      <c r="F152" s="4"/>
      <c r="G152" s="4"/>
      <c r="H152" s="4"/>
      <c r="I152" s="4"/>
    </row>
    <row r="153" spans="1:9" x14ac:dyDescent="0.25">
      <c r="A153" s="3" t="s">
        <v>726</v>
      </c>
      <c r="B153" s="4"/>
      <c r="C153" s="4"/>
      <c r="D153" s="4"/>
      <c r="E153" s="4"/>
      <c r="F153" s="4"/>
      <c r="G153" s="4"/>
      <c r="H153" s="4"/>
      <c r="I153" s="4"/>
    </row>
    <row r="154" spans="1:9" x14ac:dyDescent="0.25">
      <c r="A154" s="2" t="s">
        <v>44</v>
      </c>
      <c r="B154" s="6">
        <v>7986522</v>
      </c>
      <c r="C154" s="4"/>
      <c r="D154" s="6">
        <v>7986522</v>
      </c>
      <c r="E154" s="4"/>
      <c r="F154" s="6">
        <v>8116028</v>
      </c>
      <c r="G154" s="4"/>
      <c r="H154" s="4"/>
      <c r="I154" s="4"/>
    </row>
    <row r="155" spans="1:9" x14ac:dyDescent="0.25">
      <c r="A155" s="2" t="s">
        <v>730</v>
      </c>
      <c r="B155" s="7">
        <v>44901</v>
      </c>
      <c r="C155" s="4"/>
      <c r="D155" s="4"/>
      <c r="E155" s="4"/>
      <c r="F155" s="4"/>
      <c r="G155" s="4"/>
      <c r="H155" s="4"/>
      <c r="I155" s="4"/>
    </row>
    <row r="156" spans="1:9" x14ac:dyDescent="0.25">
      <c r="A156" s="2" t="s">
        <v>705</v>
      </c>
      <c r="B156" s="4"/>
      <c r="C156" s="4"/>
      <c r="D156" s="4"/>
      <c r="E156" s="4"/>
      <c r="F156" s="4"/>
      <c r="G156" s="4"/>
      <c r="H156" s="4"/>
      <c r="I156" s="4"/>
    </row>
    <row r="157" spans="1:9" x14ac:dyDescent="0.25">
      <c r="A157" s="3" t="s">
        <v>725</v>
      </c>
      <c r="B157" s="4"/>
      <c r="C157" s="4"/>
      <c r="D157" s="4"/>
      <c r="E157" s="4"/>
      <c r="F157" s="4"/>
      <c r="G157" s="4"/>
      <c r="H157" s="4"/>
      <c r="I157" s="4"/>
    </row>
    <row r="158" spans="1:9" x14ac:dyDescent="0.25">
      <c r="A158" s="2" t="s">
        <v>44</v>
      </c>
      <c r="B158" s="6">
        <v>6000000</v>
      </c>
      <c r="C158" s="4"/>
      <c r="D158" s="6">
        <v>6000000</v>
      </c>
      <c r="E158" s="4"/>
      <c r="F158" s="6">
        <v>5492375</v>
      </c>
      <c r="G158" s="4"/>
      <c r="H158" s="4"/>
      <c r="I158" s="4"/>
    </row>
    <row r="159" spans="1:9" x14ac:dyDescent="0.25">
      <c r="A159" s="2" t="s">
        <v>728</v>
      </c>
      <c r="B159" s="7">
        <v>45627</v>
      </c>
      <c r="C159" s="4"/>
      <c r="D159" s="4"/>
      <c r="E159" s="4"/>
      <c r="F159" s="4"/>
      <c r="G159" s="4"/>
      <c r="H159" s="4"/>
      <c r="I159" s="4"/>
    </row>
    <row r="160" spans="1:9" ht="30" x14ac:dyDescent="0.25">
      <c r="A160" s="2" t="s">
        <v>729</v>
      </c>
      <c r="B160" s="10">
        <v>4.5400000000000003E-2</v>
      </c>
      <c r="C160" s="130" t="s">
        <v>670</v>
      </c>
      <c r="D160" s="10">
        <v>4.5400000000000003E-2</v>
      </c>
      <c r="E160" s="130" t="s">
        <v>670</v>
      </c>
      <c r="F160" s="4"/>
      <c r="G160" s="4"/>
      <c r="H160" s="4"/>
      <c r="I160" s="4"/>
    </row>
    <row r="161" spans="1:9" x14ac:dyDescent="0.25">
      <c r="A161" s="3" t="s">
        <v>726</v>
      </c>
      <c r="B161" s="4"/>
      <c r="C161" s="4"/>
      <c r="D161" s="4"/>
      <c r="E161" s="4"/>
      <c r="F161" s="4"/>
      <c r="G161" s="4"/>
      <c r="H161" s="4"/>
      <c r="I161" s="4"/>
    </row>
    <row r="162" spans="1:9" x14ac:dyDescent="0.25">
      <c r="A162" s="2" t="s">
        <v>44</v>
      </c>
      <c r="B162" s="6">
        <v>6000000</v>
      </c>
      <c r="C162" s="4"/>
      <c r="D162" s="6">
        <v>6000000</v>
      </c>
      <c r="E162" s="4"/>
      <c r="F162" s="6">
        <v>5492375</v>
      </c>
      <c r="G162" s="4"/>
      <c r="H162" s="4"/>
      <c r="I162" s="4"/>
    </row>
    <row r="163" spans="1:9" x14ac:dyDescent="0.25">
      <c r="A163" s="2" t="s">
        <v>730</v>
      </c>
      <c r="B163" s="7">
        <v>45627</v>
      </c>
      <c r="C163" s="4"/>
      <c r="D163" s="4"/>
      <c r="E163" s="4"/>
      <c r="F163" s="4"/>
      <c r="G163" s="4"/>
      <c r="H163" s="4"/>
      <c r="I163" s="4"/>
    </row>
    <row r="164" spans="1:9" ht="30" x14ac:dyDescent="0.25">
      <c r="A164" s="2" t="s">
        <v>745</v>
      </c>
      <c r="B164" s="4"/>
      <c r="C164" s="4"/>
      <c r="D164" s="4"/>
      <c r="E164" s="4"/>
      <c r="F164" s="4"/>
      <c r="G164" s="4"/>
      <c r="H164" s="4"/>
      <c r="I164" s="4"/>
    </row>
    <row r="165" spans="1:9" x14ac:dyDescent="0.25">
      <c r="A165" s="3" t="s">
        <v>725</v>
      </c>
      <c r="B165" s="4"/>
      <c r="C165" s="4"/>
      <c r="D165" s="4"/>
      <c r="E165" s="4"/>
      <c r="F165" s="4"/>
      <c r="G165" s="4"/>
      <c r="H165" s="4"/>
      <c r="I165" s="4"/>
    </row>
    <row r="166" spans="1:9" x14ac:dyDescent="0.25">
      <c r="A166" s="2" t="s">
        <v>44</v>
      </c>
      <c r="B166" s="6">
        <v>1903982</v>
      </c>
      <c r="C166" s="4"/>
      <c r="D166" s="6">
        <v>1903982</v>
      </c>
      <c r="E166" s="4"/>
      <c r="F166" s="6">
        <v>1965504</v>
      </c>
      <c r="G166" s="4"/>
      <c r="H166" s="4"/>
      <c r="I166" s="4"/>
    </row>
    <row r="167" spans="1:9" x14ac:dyDescent="0.25">
      <c r="A167" s="2" t="s">
        <v>728</v>
      </c>
      <c r="B167" s="7">
        <v>43983</v>
      </c>
      <c r="C167" s="4"/>
      <c r="D167" s="4"/>
      <c r="E167" s="4"/>
      <c r="F167" s="4"/>
      <c r="G167" s="4"/>
      <c r="H167" s="4"/>
      <c r="I167" s="4"/>
    </row>
    <row r="168" spans="1:9" ht="30" x14ac:dyDescent="0.25">
      <c r="A168" s="2" t="s">
        <v>729</v>
      </c>
      <c r="B168" s="10">
        <v>0.05</v>
      </c>
      <c r="C168" s="130" t="s">
        <v>670</v>
      </c>
      <c r="D168" s="10">
        <v>0.05</v>
      </c>
      <c r="E168" s="130" t="s">
        <v>670</v>
      </c>
      <c r="F168" s="4"/>
      <c r="G168" s="4"/>
      <c r="H168" s="4"/>
      <c r="I168" s="4"/>
    </row>
    <row r="169" spans="1:9" x14ac:dyDescent="0.25">
      <c r="A169" s="3" t="s">
        <v>726</v>
      </c>
      <c r="B169" s="4"/>
      <c r="C169" s="4"/>
      <c r="D169" s="4"/>
      <c r="E169" s="4"/>
      <c r="F169" s="4"/>
      <c r="G169" s="4"/>
      <c r="H169" s="4"/>
      <c r="I169" s="4"/>
    </row>
    <row r="170" spans="1:9" x14ac:dyDescent="0.25">
      <c r="A170" s="2" t="s">
        <v>44</v>
      </c>
      <c r="B170" s="6">
        <v>1903982</v>
      </c>
      <c r="C170" s="4"/>
      <c r="D170" s="6">
        <v>1903982</v>
      </c>
      <c r="E170" s="4"/>
      <c r="F170" s="6">
        <v>1965504</v>
      </c>
      <c r="G170" s="4"/>
      <c r="H170" s="4"/>
      <c r="I170" s="4"/>
    </row>
    <row r="171" spans="1:9" x14ac:dyDescent="0.25">
      <c r="A171" s="2" t="s">
        <v>730</v>
      </c>
      <c r="B171" s="7">
        <v>43983</v>
      </c>
      <c r="C171" s="4"/>
      <c r="D171" s="4"/>
      <c r="E171" s="4"/>
      <c r="F171" s="4"/>
      <c r="G171" s="4"/>
      <c r="H171" s="4"/>
      <c r="I171" s="4"/>
    </row>
    <row r="172" spans="1:9" x14ac:dyDescent="0.25">
      <c r="A172" s="2" t="s">
        <v>671</v>
      </c>
      <c r="B172" s="4"/>
      <c r="C172" s="4"/>
      <c r="D172" s="4"/>
      <c r="E172" s="4"/>
      <c r="F172" s="4"/>
      <c r="G172" s="4"/>
      <c r="H172" s="4"/>
      <c r="I172" s="4"/>
    </row>
    <row r="173" spans="1:9" x14ac:dyDescent="0.25">
      <c r="A173" s="3" t="s">
        <v>725</v>
      </c>
      <c r="B173" s="4"/>
      <c r="C173" s="4"/>
      <c r="D173" s="4"/>
      <c r="E173" s="4"/>
      <c r="F173" s="4"/>
      <c r="G173" s="4"/>
      <c r="H173" s="4"/>
      <c r="I173" s="4"/>
    </row>
    <row r="174" spans="1:9" x14ac:dyDescent="0.25">
      <c r="A174" s="2" t="s">
        <v>44</v>
      </c>
      <c r="B174" s="4">
        <v>0</v>
      </c>
      <c r="C174" s="4"/>
      <c r="D174" s="4">
        <v>0</v>
      </c>
      <c r="E174" s="4"/>
      <c r="F174" s="6">
        <v>1990880</v>
      </c>
      <c r="G174" s="4"/>
      <c r="H174" s="4"/>
      <c r="I174" s="4"/>
    </row>
    <row r="175" spans="1:9" x14ac:dyDescent="0.25">
      <c r="A175" s="2" t="s">
        <v>728</v>
      </c>
      <c r="B175" s="7">
        <v>43705</v>
      </c>
      <c r="C175" s="4"/>
      <c r="D175" s="4"/>
      <c r="E175" s="4"/>
      <c r="F175" s="4"/>
      <c r="G175" s="4"/>
      <c r="H175" s="4"/>
      <c r="I175" s="4"/>
    </row>
    <row r="176" spans="1:9" ht="30" x14ac:dyDescent="0.25">
      <c r="A176" s="2" t="s">
        <v>729</v>
      </c>
      <c r="B176" s="10">
        <v>4.7500000000000001E-2</v>
      </c>
      <c r="C176" s="130" t="s">
        <v>670</v>
      </c>
      <c r="D176" s="10">
        <v>4.7500000000000001E-2</v>
      </c>
      <c r="E176" s="130" t="s">
        <v>670</v>
      </c>
      <c r="F176" s="4"/>
      <c r="G176" s="4"/>
      <c r="H176" s="4"/>
      <c r="I176" s="4"/>
    </row>
    <row r="177" spans="1:9" x14ac:dyDescent="0.25">
      <c r="A177" s="3" t="s">
        <v>726</v>
      </c>
      <c r="B177" s="4"/>
      <c r="C177" s="4"/>
      <c r="D177" s="4"/>
      <c r="E177" s="4"/>
      <c r="F177" s="4"/>
      <c r="G177" s="4"/>
      <c r="H177" s="4"/>
      <c r="I177" s="4"/>
    </row>
    <row r="178" spans="1:9" x14ac:dyDescent="0.25">
      <c r="A178" s="2" t="s">
        <v>44</v>
      </c>
      <c r="B178" s="4">
        <v>0</v>
      </c>
      <c r="C178" s="4"/>
      <c r="D178" s="4">
        <v>0</v>
      </c>
      <c r="E178" s="4"/>
      <c r="F178" s="6">
        <v>1990880</v>
      </c>
      <c r="G178" s="4"/>
      <c r="H178" s="4"/>
      <c r="I178" s="4"/>
    </row>
    <row r="179" spans="1:9" x14ac:dyDescent="0.25">
      <c r="A179" s="2" t="s">
        <v>730</v>
      </c>
      <c r="B179" s="7">
        <v>43705</v>
      </c>
      <c r="C179" s="4"/>
      <c r="D179" s="4"/>
      <c r="E179" s="4"/>
      <c r="F179" s="4"/>
      <c r="G179" s="4"/>
      <c r="H179" s="4"/>
      <c r="I179" s="4"/>
    </row>
    <row r="180" spans="1:9" x14ac:dyDescent="0.25">
      <c r="A180" s="2" t="s">
        <v>653</v>
      </c>
      <c r="B180" s="4"/>
      <c r="C180" s="4"/>
      <c r="D180" s="4"/>
      <c r="E180" s="4"/>
      <c r="F180" s="4"/>
      <c r="G180" s="4"/>
      <c r="H180" s="4"/>
      <c r="I180" s="4"/>
    </row>
    <row r="181" spans="1:9" x14ac:dyDescent="0.25">
      <c r="A181" s="3" t="s">
        <v>725</v>
      </c>
      <c r="B181" s="4"/>
      <c r="C181" s="4"/>
      <c r="D181" s="4"/>
      <c r="E181" s="4"/>
      <c r="F181" s="4"/>
      <c r="G181" s="4"/>
      <c r="H181" s="4"/>
      <c r="I181" s="4"/>
    </row>
    <row r="182" spans="1:9" x14ac:dyDescent="0.25">
      <c r="A182" s="2" t="s">
        <v>44</v>
      </c>
      <c r="B182" s="6">
        <v>3321198</v>
      </c>
      <c r="C182" s="4"/>
      <c r="D182" s="6">
        <v>3321198</v>
      </c>
      <c r="E182" s="4"/>
      <c r="F182" s="4">
        <v>0</v>
      </c>
      <c r="G182" s="4"/>
      <c r="H182" s="6">
        <v>3400000</v>
      </c>
      <c r="I182" s="4"/>
    </row>
    <row r="183" spans="1:9" x14ac:dyDescent="0.25">
      <c r="A183" s="2" t="s">
        <v>728</v>
      </c>
      <c r="B183" s="7">
        <v>42644</v>
      </c>
      <c r="C183" s="4"/>
      <c r="D183" s="4"/>
      <c r="E183" s="4"/>
      <c r="F183" s="4"/>
      <c r="G183" s="4"/>
      <c r="H183" s="4"/>
      <c r="I183" s="4"/>
    </row>
    <row r="184" spans="1:9" ht="30" x14ac:dyDescent="0.25">
      <c r="A184" s="2" t="s">
        <v>729</v>
      </c>
      <c r="B184" s="10">
        <v>6.1199999999999997E-2</v>
      </c>
      <c r="C184" s="130" t="s">
        <v>670</v>
      </c>
      <c r="D184" s="10">
        <v>6.1199999999999997E-2</v>
      </c>
      <c r="E184" s="130" t="s">
        <v>670</v>
      </c>
      <c r="F184" s="4"/>
      <c r="G184" s="4"/>
      <c r="H184" s="4"/>
      <c r="I184" s="4"/>
    </row>
    <row r="185" spans="1:9" x14ac:dyDescent="0.25">
      <c r="A185" s="3" t="s">
        <v>726</v>
      </c>
      <c r="B185" s="4"/>
      <c r="C185" s="4"/>
      <c r="D185" s="4"/>
      <c r="E185" s="4"/>
      <c r="F185" s="4"/>
      <c r="G185" s="4"/>
      <c r="H185" s="4"/>
      <c r="I185" s="4"/>
    </row>
    <row r="186" spans="1:9" x14ac:dyDescent="0.25">
      <c r="A186" s="2" t="s">
        <v>44</v>
      </c>
      <c r="B186" s="6">
        <v>3321198</v>
      </c>
      <c r="C186" s="4"/>
      <c r="D186" s="6">
        <v>3321198</v>
      </c>
      <c r="E186" s="4"/>
      <c r="F186" s="4">
        <v>0</v>
      </c>
      <c r="G186" s="4"/>
      <c r="H186" s="6">
        <v>3400000</v>
      </c>
      <c r="I186" s="4"/>
    </row>
    <row r="187" spans="1:9" x14ac:dyDescent="0.25">
      <c r="A187" s="2" t="s">
        <v>730</v>
      </c>
      <c r="B187" s="7">
        <v>42644</v>
      </c>
      <c r="C187" s="4"/>
      <c r="D187" s="4"/>
      <c r="E187" s="4"/>
      <c r="F187" s="4"/>
      <c r="G187" s="4"/>
      <c r="H187" s="4"/>
      <c r="I187" s="4"/>
    </row>
    <row r="188" spans="1:9" x14ac:dyDescent="0.25">
      <c r="A188" s="2" t="s">
        <v>658</v>
      </c>
      <c r="B188" s="4"/>
      <c r="C188" s="4"/>
      <c r="D188" s="4"/>
      <c r="E188" s="4"/>
      <c r="F188" s="4"/>
      <c r="G188" s="4"/>
      <c r="H188" s="4"/>
      <c r="I188" s="4"/>
    </row>
    <row r="189" spans="1:9" x14ac:dyDescent="0.25">
      <c r="A189" s="3" t="s">
        <v>725</v>
      </c>
      <c r="B189" s="4"/>
      <c r="C189" s="4"/>
      <c r="D189" s="4"/>
      <c r="E189" s="4"/>
      <c r="F189" s="4"/>
      <c r="G189" s="4"/>
      <c r="H189" s="4"/>
      <c r="I189" s="4"/>
    </row>
    <row r="190" spans="1:9" x14ac:dyDescent="0.25">
      <c r="A190" s="2" t="s">
        <v>44</v>
      </c>
      <c r="B190" s="6">
        <v>6600000</v>
      </c>
      <c r="C190" s="4"/>
      <c r="D190" s="6">
        <v>6600000</v>
      </c>
      <c r="E190" s="4"/>
      <c r="F190" s="4">
        <v>0</v>
      </c>
      <c r="G190" s="4"/>
      <c r="H190" s="4"/>
      <c r="I190" s="6">
        <v>6600000</v>
      </c>
    </row>
    <row r="191" spans="1:9" x14ac:dyDescent="0.25">
      <c r="A191" s="2" t="s">
        <v>728</v>
      </c>
      <c r="B191" s="7">
        <v>45540</v>
      </c>
      <c r="C191" s="4"/>
      <c r="D191" s="4"/>
      <c r="E191" s="4"/>
      <c r="F191" s="4"/>
      <c r="G191" s="4"/>
      <c r="H191" s="4"/>
      <c r="I191" s="4"/>
    </row>
    <row r="192" spans="1:9" ht="30" x14ac:dyDescent="0.25">
      <c r="A192" s="2" t="s">
        <v>729</v>
      </c>
      <c r="B192" s="10">
        <v>4.4999999999999998E-2</v>
      </c>
      <c r="C192" s="130" t="s">
        <v>670</v>
      </c>
      <c r="D192" s="10">
        <v>4.4999999999999998E-2</v>
      </c>
      <c r="E192" s="130" t="s">
        <v>670</v>
      </c>
      <c r="F192" s="4"/>
      <c r="G192" s="4"/>
      <c r="H192" s="4"/>
      <c r="I192" s="4"/>
    </row>
    <row r="193" spans="1:9" x14ac:dyDescent="0.25">
      <c r="A193" s="3" t="s">
        <v>726</v>
      </c>
      <c r="B193" s="4"/>
      <c r="C193" s="4"/>
      <c r="D193" s="4"/>
      <c r="E193" s="4"/>
      <c r="F193" s="4"/>
      <c r="G193" s="4"/>
      <c r="H193" s="4"/>
      <c r="I193" s="4"/>
    </row>
    <row r="194" spans="1:9" x14ac:dyDescent="0.25">
      <c r="A194" s="2" t="s">
        <v>44</v>
      </c>
      <c r="B194" s="6">
        <v>6600000</v>
      </c>
      <c r="C194" s="4"/>
      <c r="D194" s="6">
        <v>6600000</v>
      </c>
      <c r="E194" s="4"/>
      <c r="F194" s="4">
        <v>0</v>
      </c>
      <c r="G194" s="4"/>
      <c r="H194" s="4"/>
      <c r="I194" s="6">
        <v>6600000</v>
      </c>
    </row>
    <row r="195" spans="1:9" x14ac:dyDescent="0.25">
      <c r="A195" s="2" t="s">
        <v>730</v>
      </c>
      <c r="B195" s="7">
        <v>45540</v>
      </c>
      <c r="C195" s="4"/>
      <c r="D195" s="4"/>
      <c r="E195" s="4"/>
      <c r="F195" s="4"/>
      <c r="G195" s="4"/>
      <c r="H195" s="4"/>
      <c r="I195" s="4"/>
    </row>
    <row r="196" spans="1:9" x14ac:dyDescent="0.25">
      <c r="A196" s="2" t="s">
        <v>659</v>
      </c>
      <c r="B196" s="4"/>
      <c r="C196" s="4"/>
      <c r="D196" s="4"/>
      <c r="E196" s="4"/>
      <c r="F196" s="4"/>
      <c r="G196" s="4"/>
      <c r="H196" s="4"/>
      <c r="I196" s="4"/>
    </row>
    <row r="197" spans="1:9" x14ac:dyDescent="0.25">
      <c r="A197" s="3" t="s">
        <v>725</v>
      </c>
      <c r="B197" s="4"/>
      <c r="C197" s="4"/>
      <c r="D197" s="4"/>
      <c r="E197" s="4"/>
      <c r="F197" s="4"/>
      <c r="G197" s="4"/>
      <c r="H197" s="4"/>
      <c r="I197" s="4"/>
    </row>
    <row r="198" spans="1:9" x14ac:dyDescent="0.25">
      <c r="A198" s="2" t="s">
        <v>44</v>
      </c>
      <c r="B198" s="6">
        <v>10250000</v>
      </c>
      <c r="C198" s="4"/>
      <c r="D198" s="6">
        <v>10250000</v>
      </c>
      <c r="E198" s="4"/>
      <c r="F198" s="4">
        <v>0</v>
      </c>
      <c r="G198" s="4"/>
      <c r="H198" s="4"/>
      <c r="I198" s="4"/>
    </row>
    <row r="199" spans="1:9" x14ac:dyDescent="0.25">
      <c r="A199" s="2" t="s">
        <v>728</v>
      </c>
      <c r="B199" s="7">
        <v>45631</v>
      </c>
      <c r="C199" s="4"/>
      <c r="D199" s="4"/>
      <c r="E199" s="4"/>
      <c r="F199" s="4"/>
      <c r="G199" s="4"/>
      <c r="H199" s="4"/>
      <c r="I199" s="4"/>
    </row>
    <row r="200" spans="1:9" ht="30" x14ac:dyDescent="0.25">
      <c r="A200" s="2" t="s">
        <v>729</v>
      </c>
      <c r="B200" s="10">
        <v>4.3400000000000001E-2</v>
      </c>
      <c r="C200" s="130" t="s">
        <v>670</v>
      </c>
      <c r="D200" s="10">
        <v>4.3400000000000001E-2</v>
      </c>
      <c r="E200" s="130" t="s">
        <v>670</v>
      </c>
      <c r="F200" s="4"/>
      <c r="G200" s="4"/>
      <c r="H200" s="4"/>
      <c r="I200" s="4"/>
    </row>
    <row r="201" spans="1:9" x14ac:dyDescent="0.25">
      <c r="A201" s="3" t="s">
        <v>726</v>
      </c>
      <c r="B201" s="4"/>
      <c r="C201" s="4"/>
      <c r="D201" s="4"/>
      <c r="E201" s="4"/>
      <c r="F201" s="4"/>
      <c r="G201" s="4"/>
      <c r="H201" s="4"/>
      <c r="I201" s="4"/>
    </row>
    <row r="202" spans="1:9" x14ac:dyDescent="0.25">
      <c r="A202" s="2" t="s">
        <v>44</v>
      </c>
      <c r="B202" s="6">
        <v>10250000</v>
      </c>
      <c r="C202" s="4"/>
      <c r="D202" s="6">
        <v>10250000</v>
      </c>
      <c r="E202" s="4"/>
      <c r="F202" s="4">
        <v>0</v>
      </c>
      <c r="G202" s="4"/>
      <c r="H202" s="4"/>
      <c r="I202" s="4"/>
    </row>
    <row r="203" spans="1:9" x14ac:dyDescent="0.25">
      <c r="A203" s="2" t="s">
        <v>730</v>
      </c>
      <c r="B203" s="7">
        <v>45631</v>
      </c>
      <c r="C203" s="4"/>
      <c r="D203" s="4"/>
      <c r="E203" s="4"/>
      <c r="F203" s="4"/>
      <c r="G203" s="4"/>
      <c r="H203" s="4"/>
      <c r="I203" s="4"/>
    </row>
    <row r="204" spans="1:9" x14ac:dyDescent="0.25">
      <c r="A204" s="2" t="s">
        <v>660</v>
      </c>
      <c r="B204" s="4"/>
      <c r="C204" s="4"/>
      <c r="D204" s="4"/>
      <c r="E204" s="4"/>
      <c r="F204" s="4"/>
      <c r="G204" s="4"/>
      <c r="H204" s="4"/>
      <c r="I204" s="4"/>
    </row>
    <row r="205" spans="1:9" x14ac:dyDescent="0.25">
      <c r="A205" s="3" t="s">
        <v>725</v>
      </c>
      <c r="B205" s="4"/>
      <c r="C205" s="4"/>
      <c r="D205" s="4"/>
      <c r="E205" s="4"/>
      <c r="F205" s="4"/>
      <c r="G205" s="4"/>
      <c r="H205" s="4"/>
      <c r="I205" s="4"/>
    </row>
    <row r="206" spans="1:9" x14ac:dyDescent="0.25">
      <c r="A206" s="2" t="s">
        <v>44</v>
      </c>
      <c r="B206" s="6">
        <v>8500000</v>
      </c>
      <c r="C206" s="4"/>
      <c r="D206" s="6">
        <v>8500000</v>
      </c>
      <c r="E206" s="4"/>
      <c r="F206" s="4">
        <v>0</v>
      </c>
      <c r="G206" s="4"/>
      <c r="H206" s="4"/>
      <c r="I206" s="4"/>
    </row>
    <row r="207" spans="1:9" x14ac:dyDescent="0.25">
      <c r="A207" s="2" t="s">
        <v>728</v>
      </c>
      <c r="B207" s="7">
        <v>45662</v>
      </c>
      <c r="C207" s="4"/>
      <c r="D207" s="4"/>
      <c r="E207" s="4"/>
      <c r="F207" s="4"/>
      <c r="G207" s="4"/>
      <c r="H207" s="4"/>
      <c r="I207" s="4"/>
    </row>
    <row r="208" spans="1:9" ht="30" x14ac:dyDescent="0.25">
      <c r="A208" s="2" t="s">
        <v>729</v>
      </c>
      <c r="B208" s="10">
        <v>4.3400000000000001E-2</v>
      </c>
      <c r="C208" s="130" t="s">
        <v>670</v>
      </c>
      <c r="D208" s="10">
        <v>4.3400000000000001E-2</v>
      </c>
      <c r="E208" s="130" t="s">
        <v>670</v>
      </c>
      <c r="F208" s="4"/>
      <c r="G208" s="4"/>
      <c r="H208" s="4"/>
      <c r="I208" s="4"/>
    </row>
    <row r="209" spans="1:9" x14ac:dyDescent="0.25">
      <c r="A209" s="3" t="s">
        <v>726</v>
      </c>
      <c r="B209" s="4"/>
      <c r="C209" s="4"/>
      <c r="D209" s="4"/>
      <c r="E209" s="4"/>
      <c r="F209" s="4"/>
      <c r="G209" s="4"/>
      <c r="H209" s="4"/>
      <c r="I209" s="4"/>
    </row>
    <row r="210" spans="1:9" x14ac:dyDescent="0.25">
      <c r="A210" s="2" t="s">
        <v>44</v>
      </c>
      <c r="B210" s="6">
        <v>8500000</v>
      </c>
      <c r="C210" s="4"/>
      <c r="D210" s="6">
        <v>8500000</v>
      </c>
      <c r="E210" s="4"/>
      <c r="F210" s="4">
        <v>0</v>
      </c>
      <c r="G210" s="4"/>
      <c r="H210" s="4"/>
      <c r="I210" s="4"/>
    </row>
    <row r="211" spans="1:9" x14ac:dyDescent="0.25">
      <c r="A211" s="2" t="s">
        <v>730</v>
      </c>
      <c r="B211" s="7">
        <v>45662</v>
      </c>
      <c r="C211" s="4"/>
      <c r="D211" s="4"/>
      <c r="E211" s="4"/>
      <c r="F211" s="4"/>
      <c r="G211" s="4"/>
      <c r="H211" s="4"/>
      <c r="I211" s="4"/>
    </row>
    <row r="212" spans="1:9" x14ac:dyDescent="0.25">
      <c r="A212" s="2" t="s">
        <v>662</v>
      </c>
      <c r="B212" s="4"/>
      <c r="C212" s="4"/>
      <c r="D212" s="4"/>
      <c r="E212" s="4"/>
      <c r="F212" s="4"/>
      <c r="G212" s="4"/>
      <c r="H212" s="4"/>
      <c r="I212" s="4"/>
    </row>
    <row r="213" spans="1:9" x14ac:dyDescent="0.25">
      <c r="A213" s="3" t="s">
        <v>725</v>
      </c>
      <c r="B213" s="4"/>
      <c r="C213" s="4"/>
      <c r="D213" s="4"/>
      <c r="E213" s="4"/>
      <c r="F213" s="4"/>
      <c r="G213" s="4"/>
      <c r="H213" s="4"/>
      <c r="I213" s="4"/>
    </row>
    <row r="214" spans="1:9" x14ac:dyDescent="0.25">
      <c r="A214" s="2" t="s">
        <v>44</v>
      </c>
      <c r="B214" s="6">
        <v>8440000</v>
      </c>
      <c r="C214" s="4"/>
      <c r="D214" s="6">
        <v>8440000</v>
      </c>
      <c r="E214" s="4"/>
      <c r="F214" s="4">
        <v>0</v>
      </c>
      <c r="G214" s="4"/>
      <c r="H214" s="4"/>
      <c r="I214" s="4"/>
    </row>
    <row r="215" spans="1:9" x14ac:dyDescent="0.25">
      <c r="A215" s="2" t="s">
        <v>728</v>
      </c>
      <c r="B215" s="7">
        <v>45662</v>
      </c>
      <c r="C215" s="4"/>
      <c r="D215" s="4"/>
      <c r="E215" s="4"/>
      <c r="F215" s="4"/>
      <c r="G215" s="4"/>
      <c r="H215" s="4"/>
      <c r="I215" s="4"/>
    </row>
    <row r="216" spans="1:9" ht="30" x14ac:dyDescent="0.25">
      <c r="A216" s="2" t="s">
        <v>729</v>
      </c>
      <c r="B216" s="10">
        <v>4.2799999999999998E-2</v>
      </c>
      <c r="C216" s="130" t="s">
        <v>670</v>
      </c>
      <c r="D216" s="10">
        <v>4.2799999999999998E-2</v>
      </c>
      <c r="E216" s="130" t="s">
        <v>670</v>
      </c>
      <c r="F216" s="4"/>
      <c r="G216" s="4"/>
      <c r="H216" s="4"/>
      <c r="I216" s="4"/>
    </row>
    <row r="217" spans="1:9" x14ac:dyDescent="0.25">
      <c r="A217" s="3" t="s">
        <v>726</v>
      </c>
      <c r="B217" s="4"/>
      <c r="C217" s="4"/>
      <c r="D217" s="4"/>
      <c r="E217" s="4"/>
      <c r="F217" s="4"/>
      <c r="G217" s="4"/>
      <c r="H217" s="4"/>
      <c r="I217" s="4"/>
    </row>
    <row r="218" spans="1:9" x14ac:dyDescent="0.25">
      <c r="A218" s="2" t="s">
        <v>44</v>
      </c>
      <c r="B218" s="6">
        <v>8440000</v>
      </c>
      <c r="C218" s="4"/>
      <c r="D218" s="6">
        <v>8440000</v>
      </c>
      <c r="E218" s="4"/>
      <c r="F218" s="4">
        <v>0</v>
      </c>
      <c r="G218" s="4"/>
      <c r="H218" s="4"/>
      <c r="I218" s="4"/>
    </row>
    <row r="219" spans="1:9" x14ac:dyDescent="0.25">
      <c r="A219" s="2" t="s">
        <v>730</v>
      </c>
      <c r="B219" s="7">
        <v>45662</v>
      </c>
      <c r="C219" s="4"/>
      <c r="D219" s="4"/>
      <c r="E219" s="4"/>
      <c r="F219" s="4"/>
      <c r="G219" s="4"/>
      <c r="H219" s="4"/>
      <c r="I219" s="4"/>
    </row>
    <row r="220" spans="1:9" x14ac:dyDescent="0.25">
      <c r="A220" s="2" t="s">
        <v>746</v>
      </c>
      <c r="B220" s="4"/>
      <c r="C220" s="4"/>
      <c r="D220" s="4"/>
      <c r="E220" s="4"/>
      <c r="F220" s="4"/>
      <c r="G220" s="4"/>
      <c r="H220" s="4"/>
      <c r="I220" s="4"/>
    </row>
    <row r="221" spans="1:9" x14ac:dyDescent="0.25">
      <c r="A221" s="3" t="s">
        <v>725</v>
      </c>
      <c r="B221" s="4"/>
      <c r="C221" s="4"/>
      <c r="D221" s="4"/>
      <c r="E221" s="4"/>
      <c r="F221" s="4"/>
      <c r="G221" s="4"/>
      <c r="H221" s="4"/>
      <c r="I221" s="4"/>
    </row>
    <row r="222" spans="1:9" x14ac:dyDescent="0.25">
      <c r="A222" s="2" t="s">
        <v>44</v>
      </c>
      <c r="B222" s="6">
        <v>116195999</v>
      </c>
      <c r="C222" s="4"/>
      <c r="D222" s="6">
        <v>116195999</v>
      </c>
      <c r="E222" s="4"/>
      <c r="F222" s="6">
        <v>77112927</v>
      </c>
      <c r="G222" s="4"/>
      <c r="H222" s="4"/>
      <c r="I222" s="4"/>
    </row>
    <row r="223" spans="1:9" x14ac:dyDescent="0.25">
      <c r="A223" s="3" t="s">
        <v>726</v>
      </c>
      <c r="B223" s="4"/>
      <c r="C223" s="4"/>
      <c r="D223" s="4"/>
      <c r="E223" s="4"/>
      <c r="F223" s="4"/>
      <c r="G223" s="4"/>
      <c r="H223" s="4"/>
      <c r="I223" s="4"/>
    </row>
    <row r="224" spans="1:9" x14ac:dyDescent="0.25">
      <c r="A224" s="2" t="s">
        <v>44</v>
      </c>
      <c r="B224" s="6">
        <v>116195999</v>
      </c>
      <c r="C224" s="4"/>
      <c r="D224" s="6">
        <v>116195999</v>
      </c>
      <c r="E224" s="4"/>
      <c r="F224" s="6">
        <v>77112927</v>
      </c>
      <c r="G224" s="4"/>
      <c r="H224" s="4"/>
      <c r="I224" s="4"/>
    </row>
    <row r="225" spans="1:9" x14ac:dyDescent="0.25">
      <c r="A225" s="2" t="s">
        <v>709</v>
      </c>
      <c r="B225" s="4"/>
      <c r="C225" s="4"/>
      <c r="D225" s="4"/>
      <c r="E225" s="4"/>
      <c r="F225" s="4"/>
      <c r="G225" s="4"/>
      <c r="H225" s="4"/>
      <c r="I225" s="4"/>
    </row>
    <row r="226" spans="1:9" x14ac:dyDescent="0.25">
      <c r="A226" s="3" t="s">
        <v>725</v>
      </c>
      <c r="B226" s="4"/>
      <c r="C226" s="4"/>
      <c r="D226" s="4"/>
      <c r="E226" s="4"/>
      <c r="F226" s="4"/>
      <c r="G226" s="4"/>
      <c r="H226" s="4"/>
      <c r="I226" s="4"/>
    </row>
    <row r="227" spans="1:9" x14ac:dyDescent="0.25">
      <c r="A227" s="2" t="s">
        <v>44</v>
      </c>
      <c r="B227" s="6">
        <v>7703299</v>
      </c>
      <c r="C227" s="4"/>
      <c r="D227" s="6">
        <v>7703299</v>
      </c>
      <c r="E227" s="4"/>
      <c r="F227" s="6">
        <v>12438797</v>
      </c>
      <c r="G227" s="4"/>
      <c r="H227" s="4"/>
      <c r="I227" s="4"/>
    </row>
    <row r="228" spans="1:9" ht="30" x14ac:dyDescent="0.25">
      <c r="A228" s="2" t="s">
        <v>747</v>
      </c>
      <c r="B228" s="10">
        <v>4.9000000000000002E-2</v>
      </c>
      <c r="C228" s="130" t="s">
        <v>748</v>
      </c>
      <c r="D228" s="4"/>
      <c r="E228" s="4"/>
      <c r="F228" s="4"/>
      <c r="G228" s="4"/>
      <c r="H228" s="4"/>
      <c r="I228" s="4"/>
    </row>
    <row r="229" spans="1:9" ht="30" x14ac:dyDescent="0.25">
      <c r="A229" s="2" t="s">
        <v>749</v>
      </c>
      <c r="B229" s="10">
        <v>5.8000000000000003E-2</v>
      </c>
      <c r="C229" s="130" t="s">
        <v>748</v>
      </c>
      <c r="D229" s="4"/>
      <c r="E229" s="4"/>
      <c r="F229" s="4"/>
      <c r="G229" s="4"/>
      <c r="H229" s="4"/>
      <c r="I229" s="4"/>
    </row>
    <row r="230" spans="1:9" x14ac:dyDescent="0.25">
      <c r="A230" s="3" t="s">
        <v>726</v>
      </c>
      <c r="B230" s="4"/>
      <c r="C230" s="4"/>
      <c r="D230" s="4"/>
      <c r="E230" s="4"/>
      <c r="F230" s="4"/>
      <c r="G230" s="4"/>
      <c r="H230" s="4"/>
      <c r="I230" s="4"/>
    </row>
    <row r="231" spans="1:9" x14ac:dyDescent="0.25">
      <c r="A231" s="2" t="s">
        <v>44</v>
      </c>
      <c r="B231" s="5">
        <v>7703299</v>
      </c>
      <c r="C231" s="4"/>
      <c r="D231" s="5">
        <v>7703299</v>
      </c>
      <c r="E231" s="4"/>
      <c r="F231" s="5">
        <v>12438797</v>
      </c>
      <c r="G231" s="4"/>
      <c r="H231" s="4"/>
      <c r="I231" s="4"/>
    </row>
    <row r="232" spans="1:9" ht="30" x14ac:dyDescent="0.25">
      <c r="A232" s="2" t="s">
        <v>750</v>
      </c>
      <c r="B232" s="4"/>
      <c r="C232" s="4"/>
      <c r="D232" s="4"/>
      <c r="E232" s="4"/>
      <c r="F232" s="4"/>
      <c r="G232" s="4"/>
      <c r="H232" s="4"/>
      <c r="I232" s="4"/>
    </row>
    <row r="233" spans="1:9" x14ac:dyDescent="0.25">
      <c r="A233" s="3" t="s">
        <v>725</v>
      </c>
      <c r="B233" s="4"/>
      <c r="C233" s="4"/>
      <c r="D233" s="4"/>
      <c r="E233" s="4"/>
      <c r="F233" s="4"/>
      <c r="G233" s="4"/>
      <c r="H233" s="4"/>
      <c r="I233" s="4"/>
    </row>
    <row r="234" spans="1:9" x14ac:dyDescent="0.25">
      <c r="A234" s="2" t="s">
        <v>728</v>
      </c>
      <c r="B234" s="7">
        <v>42005</v>
      </c>
      <c r="C234" s="4"/>
      <c r="D234" s="4"/>
      <c r="E234" s="4"/>
      <c r="F234" s="4"/>
      <c r="G234" s="4"/>
      <c r="H234" s="4"/>
      <c r="I234" s="4"/>
    </row>
    <row r="235" spans="1:9" x14ac:dyDescent="0.25">
      <c r="A235" s="3" t="s">
        <v>726</v>
      </c>
      <c r="B235" s="4"/>
      <c r="C235" s="4"/>
      <c r="D235" s="4"/>
      <c r="E235" s="4"/>
      <c r="F235" s="4"/>
      <c r="G235" s="4"/>
      <c r="H235" s="4"/>
      <c r="I235" s="4"/>
    </row>
    <row r="236" spans="1:9" x14ac:dyDescent="0.25">
      <c r="A236" s="2" t="s">
        <v>730</v>
      </c>
      <c r="B236" s="7">
        <v>42005</v>
      </c>
      <c r="C236" s="4"/>
      <c r="D236" s="4"/>
      <c r="E236" s="4"/>
      <c r="F236" s="4"/>
      <c r="G236" s="4"/>
      <c r="H236" s="4"/>
      <c r="I236" s="4"/>
    </row>
    <row r="237" spans="1:9" ht="30" x14ac:dyDescent="0.25">
      <c r="A237" s="2" t="s">
        <v>751</v>
      </c>
      <c r="B237" s="4"/>
      <c r="C237" s="4"/>
      <c r="D237" s="4"/>
      <c r="E237" s="4"/>
      <c r="F237" s="4"/>
      <c r="G237" s="4"/>
      <c r="H237" s="4"/>
      <c r="I237" s="4"/>
    </row>
    <row r="238" spans="1:9" x14ac:dyDescent="0.25">
      <c r="A238" s="3" t="s">
        <v>725</v>
      </c>
      <c r="B238" s="4"/>
      <c r="C238" s="4"/>
      <c r="D238" s="4"/>
      <c r="E238" s="4"/>
      <c r="F238" s="4"/>
      <c r="G238" s="4"/>
      <c r="H238" s="4"/>
      <c r="I238" s="4"/>
    </row>
    <row r="239" spans="1:9" x14ac:dyDescent="0.25">
      <c r="A239" s="2" t="s">
        <v>728</v>
      </c>
      <c r="B239" s="7">
        <v>43466</v>
      </c>
      <c r="C239" s="4"/>
      <c r="D239" s="4"/>
      <c r="E239" s="4"/>
      <c r="F239" s="4"/>
      <c r="G239" s="4"/>
      <c r="H239" s="4"/>
      <c r="I239" s="4"/>
    </row>
    <row r="240" spans="1:9" x14ac:dyDescent="0.25">
      <c r="A240" s="3" t="s">
        <v>726</v>
      </c>
      <c r="B240" s="4"/>
      <c r="C240" s="4"/>
      <c r="D240" s="4"/>
      <c r="E240" s="4"/>
      <c r="F240" s="4"/>
      <c r="G240" s="4"/>
      <c r="H240" s="4"/>
      <c r="I240" s="4"/>
    </row>
    <row r="241" spans="1:9" x14ac:dyDescent="0.25">
      <c r="A241" s="2" t="s">
        <v>730</v>
      </c>
      <c r="B241" s="7">
        <v>43466</v>
      </c>
      <c r="C241" s="4"/>
      <c r="D241" s="4"/>
      <c r="E241" s="4"/>
      <c r="F241" s="4"/>
      <c r="G241" s="4"/>
      <c r="H241" s="4"/>
      <c r="I241" s="4"/>
    </row>
    <row r="242" spans="1:9" x14ac:dyDescent="0.25">
      <c r="A242" s="37"/>
      <c r="B242" s="37"/>
      <c r="C242" s="37"/>
      <c r="D242" s="37"/>
      <c r="E242" s="37"/>
      <c r="F242" s="37"/>
      <c r="G242" s="37"/>
      <c r="H242" s="37"/>
      <c r="I242" s="37"/>
    </row>
    <row r="243" spans="1:9" ht="15" customHeight="1" x14ac:dyDescent="0.25">
      <c r="A243" s="2" t="s">
        <v>670</v>
      </c>
      <c r="B243" s="19" t="s">
        <v>386</v>
      </c>
      <c r="C243" s="19"/>
      <c r="D243" s="19"/>
      <c r="E243" s="19"/>
      <c r="F243" s="19"/>
      <c r="G243" s="19"/>
      <c r="H243" s="19"/>
      <c r="I243" s="19"/>
    </row>
    <row r="244" spans="1:9" ht="15" customHeight="1" x14ac:dyDescent="0.25">
      <c r="A244" s="2" t="s">
        <v>673</v>
      </c>
      <c r="B244" s="19" t="s">
        <v>388</v>
      </c>
      <c r="C244" s="19"/>
      <c r="D244" s="19"/>
      <c r="E244" s="19"/>
      <c r="F244" s="19"/>
      <c r="G244" s="19"/>
      <c r="H244" s="19"/>
      <c r="I244" s="19"/>
    </row>
    <row r="245" spans="1:9" ht="15" customHeight="1" x14ac:dyDescent="0.25">
      <c r="A245" s="2" t="s">
        <v>737</v>
      </c>
      <c r="B245" s="19" t="s">
        <v>387</v>
      </c>
      <c r="C245" s="19"/>
      <c r="D245" s="19"/>
      <c r="E245" s="19"/>
      <c r="F245" s="19"/>
      <c r="G245" s="19"/>
      <c r="H245" s="19"/>
      <c r="I245" s="19"/>
    </row>
    <row r="246" spans="1:9" ht="15" customHeight="1" x14ac:dyDescent="0.25">
      <c r="A246" s="2" t="s">
        <v>740</v>
      </c>
      <c r="B246" s="19" t="s">
        <v>389</v>
      </c>
      <c r="C246" s="19"/>
      <c r="D246" s="19"/>
      <c r="E246" s="19"/>
      <c r="F246" s="19"/>
      <c r="G246" s="19"/>
      <c r="H246" s="19"/>
      <c r="I246" s="19"/>
    </row>
    <row r="247" spans="1:9" ht="15" customHeight="1" x14ac:dyDescent="0.25">
      <c r="A247" s="2" t="s">
        <v>752</v>
      </c>
      <c r="B247" s="19" t="s">
        <v>390</v>
      </c>
      <c r="C247" s="19"/>
      <c r="D247" s="19"/>
      <c r="E247" s="19"/>
      <c r="F247" s="19"/>
      <c r="G247" s="19"/>
      <c r="H247" s="19"/>
      <c r="I247" s="19"/>
    </row>
    <row r="248" spans="1:9" ht="15" customHeight="1" x14ac:dyDescent="0.25">
      <c r="A248" s="2" t="s">
        <v>753</v>
      </c>
      <c r="B248" s="19" t="s">
        <v>754</v>
      </c>
      <c r="C248" s="19"/>
      <c r="D248" s="19"/>
      <c r="E248" s="19"/>
      <c r="F248" s="19"/>
      <c r="G248" s="19"/>
      <c r="H248" s="19"/>
      <c r="I248" s="19"/>
    </row>
    <row r="249" spans="1:9" ht="15" customHeight="1" x14ac:dyDescent="0.25">
      <c r="A249" s="2" t="s">
        <v>748</v>
      </c>
      <c r="B249" s="19" t="s">
        <v>392</v>
      </c>
      <c r="C249" s="19"/>
      <c r="D249" s="19"/>
      <c r="E249" s="19"/>
      <c r="F249" s="19"/>
      <c r="G249" s="19"/>
      <c r="H249" s="19"/>
      <c r="I249" s="19"/>
    </row>
  </sheetData>
  <mergeCells count="13">
    <mergeCell ref="B249:I249"/>
    <mergeCell ref="B243:I243"/>
    <mergeCell ref="B244:I244"/>
    <mergeCell ref="B245:I245"/>
    <mergeCell ref="B246:I246"/>
    <mergeCell ref="B247:I247"/>
    <mergeCell ref="B248:I248"/>
    <mergeCell ref="A1:A2"/>
    <mergeCell ref="B1:C1"/>
    <mergeCell ref="D1:E1"/>
    <mergeCell ref="B2:C2"/>
    <mergeCell ref="D2:E2"/>
    <mergeCell ref="A242:I24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7"/>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755</v>
      </c>
      <c r="B1" s="1" t="s">
        <v>2</v>
      </c>
    </row>
    <row r="2" spans="1:2" x14ac:dyDescent="0.25">
      <c r="A2" s="3" t="s">
        <v>725</v>
      </c>
      <c r="B2" s="4"/>
    </row>
    <row r="3" spans="1:2" x14ac:dyDescent="0.25">
      <c r="A3" s="2">
        <v>2015</v>
      </c>
      <c r="B3" s="5">
        <v>12793779</v>
      </c>
    </row>
    <row r="4" spans="1:2" x14ac:dyDescent="0.25">
      <c r="A4" s="2">
        <v>2016</v>
      </c>
      <c r="B4" s="6">
        <v>8207816</v>
      </c>
    </row>
    <row r="5" spans="1:2" x14ac:dyDescent="0.25">
      <c r="A5" s="2">
        <v>2017</v>
      </c>
      <c r="B5" s="6">
        <v>3712542</v>
      </c>
    </row>
    <row r="6" spans="1:2" x14ac:dyDescent="0.25">
      <c r="A6" s="2">
        <v>2018</v>
      </c>
      <c r="B6" s="6">
        <v>7187749</v>
      </c>
    </row>
    <row r="7" spans="1:2" x14ac:dyDescent="0.25">
      <c r="A7" s="2">
        <v>2019</v>
      </c>
      <c r="B7" s="6">
        <v>4825908</v>
      </c>
    </row>
    <row r="8" spans="1:2" x14ac:dyDescent="0.25">
      <c r="A8" s="2" t="s">
        <v>402</v>
      </c>
      <c r="B8" s="6">
        <v>87171504</v>
      </c>
    </row>
    <row r="9" spans="1:2" x14ac:dyDescent="0.25">
      <c r="A9" s="2" t="s">
        <v>100</v>
      </c>
      <c r="B9" s="6">
        <v>123899298</v>
      </c>
    </row>
    <row r="10" spans="1:2" x14ac:dyDescent="0.25">
      <c r="A10" s="2" t="s">
        <v>756</v>
      </c>
      <c r="B10" s="4"/>
    </row>
    <row r="11" spans="1:2" x14ac:dyDescent="0.25">
      <c r="A11" s="3" t="s">
        <v>725</v>
      </c>
      <c r="B11" s="4"/>
    </row>
    <row r="12" spans="1:2" x14ac:dyDescent="0.25">
      <c r="A12" s="2">
        <v>2015</v>
      </c>
      <c r="B12" s="6">
        <v>12383176</v>
      </c>
    </row>
    <row r="13" spans="1:2" x14ac:dyDescent="0.25">
      <c r="A13" s="2">
        <v>2016</v>
      </c>
      <c r="B13" s="6">
        <v>7085079</v>
      </c>
    </row>
    <row r="14" spans="1:2" x14ac:dyDescent="0.25">
      <c r="A14" s="2">
        <v>2017</v>
      </c>
      <c r="B14" s="6">
        <v>1501774</v>
      </c>
    </row>
    <row r="15" spans="1:2" x14ac:dyDescent="0.25">
      <c r="A15" s="2">
        <v>2018</v>
      </c>
      <c r="B15" s="6">
        <v>5641001</v>
      </c>
    </row>
    <row r="16" spans="1:2" x14ac:dyDescent="0.25">
      <c r="A16" s="2">
        <v>2019</v>
      </c>
      <c r="B16" s="6">
        <v>2413466</v>
      </c>
    </row>
    <row r="17" spans="1:2" x14ac:dyDescent="0.25">
      <c r="A17" s="2" t="s">
        <v>402</v>
      </c>
      <c r="B17" s="6">
        <v>87171504</v>
      </c>
    </row>
    <row r="18" spans="1:2" x14ac:dyDescent="0.25">
      <c r="A18" s="2" t="s">
        <v>100</v>
      </c>
      <c r="B18" s="6">
        <v>116196000</v>
      </c>
    </row>
    <row r="19" spans="1:2" x14ac:dyDescent="0.25">
      <c r="A19" s="2" t="s">
        <v>757</v>
      </c>
      <c r="B19" s="4"/>
    </row>
    <row r="20" spans="1:2" x14ac:dyDescent="0.25">
      <c r="A20" s="3" t="s">
        <v>725</v>
      </c>
      <c r="B20" s="4"/>
    </row>
    <row r="21" spans="1:2" x14ac:dyDescent="0.25">
      <c r="A21" s="2">
        <v>2015</v>
      </c>
      <c r="B21" s="6">
        <v>410603</v>
      </c>
    </row>
    <row r="22" spans="1:2" x14ac:dyDescent="0.25">
      <c r="A22" s="2">
        <v>2016</v>
      </c>
      <c r="B22" s="6">
        <v>1122737</v>
      </c>
    </row>
    <row r="23" spans="1:2" x14ac:dyDescent="0.25">
      <c r="A23" s="2">
        <v>2017</v>
      </c>
      <c r="B23" s="6">
        <v>2210768</v>
      </c>
    </row>
    <row r="24" spans="1:2" x14ac:dyDescent="0.25">
      <c r="A24" s="2">
        <v>2018</v>
      </c>
      <c r="B24" s="6">
        <v>1546748</v>
      </c>
    </row>
    <row r="25" spans="1:2" x14ac:dyDescent="0.25">
      <c r="A25" s="2">
        <v>2019</v>
      </c>
      <c r="B25" s="6">
        <v>2412442</v>
      </c>
    </row>
    <row r="26" spans="1:2" x14ac:dyDescent="0.25">
      <c r="A26" s="2" t="s">
        <v>402</v>
      </c>
      <c r="B26" s="4">
        <v>0</v>
      </c>
    </row>
    <row r="27" spans="1:2" x14ac:dyDescent="0.25">
      <c r="A27" s="2" t="s">
        <v>100</v>
      </c>
      <c r="B27" s="5">
        <v>7703298</v>
      </c>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2" width="15.42578125" bestFit="1" customWidth="1"/>
    <col min="3" max="4" width="12.28515625" bestFit="1" customWidth="1"/>
  </cols>
  <sheetData>
    <row r="1" spans="1:4" ht="15" customHeight="1" x14ac:dyDescent="0.25">
      <c r="A1" s="8" t="s">
        <v>758</v>
      </c>
      <c r="B1" s="1" t="s">
        <v>644</v>
      </c>
      <c r="C1" s="1"/>
      <c r="D1" s="1"/>
    </row>
    <row r="2" spans="1:4" x14ac:dyDescent="0.25">
      <c r="A2" s="8"/>
      <c r="B2" s="1" t="s">
        <v>646</v>
      </c>
      <c r="C2" s="1" t="s">
        <v>2</v>
      </c>
      <c r="D2" s="1" t="s">
        <v>27</v>
      </c>
    </row>
    <row r="3" spans="1:4" ht="45" x14ac:dyDescent="0.25">
      <c r="A3" s="3" t="s">
        <v>759</v>
      </c>
      <c r="B3" s="4"/>
      <c r="C3" s="4"/>
      <c r="D3" s="4"/>
    </row>
    <row r="4" spans="1:4" x14ac:dyDescent="0.25">
      <c r="A4" s="2" t="s">
        <v>624</v>
      </c>
      <c r="B4" s="4"/>
      <c r="C4" s="5">
        <v>1748000</v>
      </c>
      <c r="D4" s="5">
        <v>1148000</v>
      </c>
    </row>
    <row r="5" spans="1:4" ht="45" x14ac:dyDescent="0.25">
      <c r="A5" s="2" t="s">
        <v>760</v>
      </c>
      <c r="B5" s="4"/>
      <c r="C5" s="4"/>
      <c r="D5" s="4"/>
    </row>
    <row r="6" spans="1:4" ht="45" x14ac:dyDescent="0.25">
      <c r="A6" s="3" t="s">
        <v>759</v>
      </c>
      <c r="B6" s="4"/>
      <c r="C6" s="4"/>
      <c r="D6" s="4"/>
    </row>
    <row r="7" spans="1:4" ht="45" x14ac:dyDescent="0.25">
      <c r="A7" s="2" t="s">
        <v>761</v>
      </c>
      <c r="B7" s="6">
        <v>40000000</v>
      </c>
      <c r="C7" s="4"/>
      <c r="D7" s="4"/>
    </row>
    <row r="8" spans="1:4" ht="30" x14ac:dyDescent="0.25">
      <c r="A8" s="2" t="s">
        <v>67</v>
      </c>
      <c r="B8" s="6">
        <v>16600</v>
      </c>
      <c r="C8" s="4"/>
      <c r="D8" s="4"/>
    </row>
    <row r="9" spans="1:4" ht="30" x14ac:dyDescent="0.25">
      <c r="A9" s="2" t="s">
        <v>64</v>
      </c>
      <c r="B9" s="9">
        <v>0.01</v>
      </c>
      <c r="C9" s="4"/>
      <c r="D9" s="4"/>
    </row>
    <row r="10" spans="1:4" ht="30" x14ac:dyDescent="0.25">
      <c r="A10" s="2" t="s">
        <v>762</v>
      </c>
      <c r="B10" s="5">
        <v>1000</v>
      </c>
      <c r="C10" s="4"/>
      <c r="D10" s="4"/>
    </row>
    <row r="11" spans="1:4" ht="45" x14ac:dyDescent="0.25">
      <c r="A11" s="2" t="s">
        <v>763</v>
      </c>
      <c r="B11" s="10">
        <v>0.14000000000000001</v>
      </c>
      <c r="C11" s="4"/>
      <c r="D11" s="4"/>
    </row>
    <row r="12" spans="1:4" ht="45" x14ac:dyDescent="0.25">
      <c r="A12" s="2" t="s">
        <v>764</v>
      </c>
      <c r="B12" s="10">
        <v>0.1</v>
      </c>
      <c r="C12" s="4"/>
      <c r="D12" s="4"/>
    </row>
    <row r="13" spans="1:4" ht="45" x14ac:dyDescent="0.25">
      <c r="A13" s="2" t="s">
        <v>765</v>
      </c>
      <c r="B13" s="10">
        <v>0.04</v>
      </c>
      <c r="C13" s="4"/>
      <c r="D13" s="4"/>
    </row>
    <row r="14" spans="1:4" x14ac:dyDescent="0.25">
      <c r="A14" s="2" t="s">
        <v>624</v>
      </c>
      <c r="B14" s="6">
        <v>2700000</v>
      </c>
      <c r="C14" s="4"/>
      <c r="D14" s="4"/>
    </row>
    <row r="15" spans="1:4" x14ac:dyDescent="0.25">
      <c r="A15" s="2" t="s">
        <v>766</v>
      </c>
      <c r="B15" s="5">
        <v>380000</v>
      </c>
      <c r="C15" s="4"/>
      <c r="D15" s="4"/>
    </row>
  </sheetData>
  <mergeCells count="1">
    <mergeCell ref="A1:A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8" t="s">
        <v>767</v>
      </c>
      <c r="B1" s="1" t="s">
        <v>1</v>
      </c>
    </row>
    <row r="2" spans="1:2" x14ac:dyDescent="0.25">
      <c r="A2" s="8"/>
      <c r="B2" s="1" t="s">
        <v>2</v>
      </c>
    </row>
    <row r="3" spans="1:2" ht="30" x14ac:dyDescent="0.25">
      <c r="A3" s="3" t="s">
        <v>411</v>
      </c>
      <c r="B3" s="4"/>
    </row>
    <row r="4" spans="1:2" x14ac:dyDescent="0.25">
      <c r="A4" s="2" t="s">
        <v>768</v>
      </c>
      <c r="B4" s="7">
        <v>44197</v>
      </c>
    </row>
    <row r="5" spans="1:2" ht="30" x14ac:dyDescent="0.25">
      <c r="A5" s="3" t="s">
        <v>769</v>
      </c>
      <c r="B5" s="4"/>
    </row>
    <row r="6" spans="1:2" x14ac:dyDescent="0.25">
      <c r="A6" s="2">
        <v>2015</v>
      </c>
      <c r="B6" s="5">
        <v>16097164</v>
      </c>
    </row>
    <row r="7" spans="1:2" x14ac:dyDescent="0.25">
      <c r="A7" s="2">
        <v>2016</v>
      </c>
      <c r="B7" s="6">
        <v>13019996</v>
      </c>
    </row>
    <row r="8" spans="1:2" x14ac:dyDescent="0.25">
      <c r="A8" s="2">
        <v>2017</v>
      </c>
      <c r="B8" s="6">
        <v>10819791</v>
      </c>
    </row>
    <row r="9" spans="1:2" x14ac:dyDescent="0.25">
      <c r="A9" s="2">
        <v>2018</v>
      </c>
      <c r="B9" s="6">
        <v>8920168</v>
      </c>
    </row>
    <row r="10" spans="1:2" x14ac:dyDescent="0.25">
      <c r="A10" s="2">
        <v>2019</v>
      </c>
      <c r="B10" s="6">
        <v>7257632</v>
      </c>
    </row>
    <row r="11" spans="1:2" x14ac:dyDescent="0.25">
      <c r="A11" s="2" t="s">
        <v>402</v>
      </c>
      <c r="B11" s="6">
        <v>15606286</v>
      </c>
    </row>
    <row r="12" spans="1:2" x14ac:dyDescent="0.25">
      <c r="A12" s="2" t="s">
        <v>100</v>
      </c>
      <c r="B12" s="5">
        <v>71721037</v>
      </c>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75</v>
      </c>
      <c r="B1" s="8" t="s">
        <v>1</v>
      </c>
      <c r="C1" s="8"/>
    </row>
    <row r="2" spans="1:3" x14ac:dyDescent="0.25">
      <c r="A2" s="8"/>
      <c r="B2" s="1" t="s">
        <v>2</v>
      </c>
      <c r="C2" s="1" t="s">
        <v>27</v>
      </c>
    </row>
    <row r="3" spans="1:3" ht="30" x14ac:dyDescent="0.25">
      <c r="A3" s="3" t="s">
        <v>76</v>
      </c>
      <c r="B3" s="4"/>
      <c r="C3" s="4"/>
    </row>
    <row r="4" spans="1:3" x14ac:dyDescent="0.25">
      <c r="A4" s="2" t="s">
        <v>77</v>
      </c>
      <c r="B4" s="5">
        <v>19458581</v>
      </c>
      <c r="C4" s="5">
        <v>19181530</v>
      </c>
    </row>
    <row r="5" spans="1:3" x14ac:dyDescent="0.25">
      <c r="A5" s="2" t="s">
        <v>78</v>
      </c>
      <c r="B5" s="6">
        <v>443829</v>
      </c>
      <c r="C5" s="6">
        <v>381592</v>
      </c>
    </row>
    <row r="6" spans="1:3" x14ac:dyDescent="0.25">
      <c r="A6" s="2" t="s">
        <v>79</v>
      </c>
      <c r="B6" s="6">
        <v>19902410</v>
      </c>
      <c r="C6" s="6">
        <v>19563122</v>
      </c>
    </row>
    <row r="7" spans="1:3" x14ac:dyDescent="0.25">
      <c r="A7" s="3" t="s">
        <v>80</v>
      </c>
      <c r="B7" s="4"/>
      <c r="C7" s="4"/>
    </row>
    <row r="8" spans="1:3" x14ac:dyDescent="0.25">
      <c r="A8" s="2" t="s">
        <v>81</v>
      </c>
      <c r="B8" s="6">
        <v>7465658</v>
      </c>
      <c r="C8" s="6">
        <v>6382425</v>
      </c>
    </row>
    <row r="9" spans="1:3" x14ac:dyDescent="0.25">
      <c r="A9" s="2" t="s">
        <v>82</v>
      </c>
      <c r="B9" s="6">
        <v>5555449</v>
      </c>
      <c r="C9" s="6">
        <v>5443652</v>
      </c>
    </row>
    <row r="10" spans="1:3" x14ac:dyDescent="0.25">
      <c r="A10" s="2" t="s">
        <v>83</v>
      </c>
      <c r="B10" s="6">
        <v>6049385</v>
      </c>
      <c r="C10" s="6">
        <v>5309560</v>
      </c>
    </row>
    <row r="11" spans="1:3" x14ac:dyDescent="0.25">
      <c r="A11" s="2" t="s">
        <v>84</v>
      </c>
      <c r="B11" s="6">
        <v>950000</v>
      </c>
      <c r="C11" s="6">
        <v>2000000</v>
      </c>
    </row>
    <row r="12" spans="1:3" x14ac:dyDescent="0.25">
      <c r="A12" s="2" t="s">
        <v>85</v>
      </c>
      <c r="B12" s="6">
        <v>20020492</v>
      </c>
      <c r="C12" s="6">
        <v>19135637</v>
      </c>
    </row>
    <row r="13" spans="1:3" x14ac:dyDescent="0.25">
      <c r="A13" s="2" t="s">
        <v>86</v>
      </c>
      <c r="B13" s="6">
        <v>-118082</v>
      </c>
      <c r="C13" s="6">
        <v>427485</v>
      </c>
    </row>
    <row r="14" spans="1:3" x14ac:dyDescent="0.25">
      <c r="A14" s="3" t="s">
        <v>87</v>
      </c>
      <c r="B14" s="4"/>
      <c r="C14" s="4"/>
    </row>
    <row r="15" spans="1:3" x14ac:dyDescent="0.25">
      <c r="A15" s="2" t="s">
        <v>88</v>
      </c>
      <c r="B15" s="6">
        <v>-6478976</v>
      </c>
      <c r="C15" s="6">
        <v>-5059912</v>
      </c>
    </row>
    <row r="16" spans="1:3" x14ac:dyDescent="0.25">
      <c r="A16" s="2" t="s">
        <v>89</v>
      </c>
      <c r="B16" s="6">
        <v>85806</v>
      </c>
      <c r="C16" s="6">
        <v>116602</v>
      </c>
    </row>
    <row r="17" spans="1:3" ht="30" x14ac:dyDescent="0.25">
      <c r="A17" s="2" t="s">
        <v>90</v>
      </c>
      <c r="B17" s="6">
        <v>5120699</v>
      </c>
      <c r="C17" s="6">
        <v>1992754</v>
      </c>
    </row>
    <row r="18" spans="1:3" ht="30" x14ac:dyDescent="0.25">
      <c r="A18" s="2" t="s">
        <v>91</v>
      </c>
      <c r="B18" s="6">
        <v>536952</v>
      </c>
      <c r="C18" s="4">
        <v>0</v>
      </c>
    </row>
    <row r="19" spans="1:3" x14ac:dyDescent="0.25">
      <c r="A19" s="2" t="s">
        <v>92</v>
      </c>
      <c r="B19" s="6">
        <v>-735519</v>
      </c>
      <c r="C19" s="6">
        <v>-2950556</v>
      </c>
    </row>
    <row r="20" spans="1:3" x14ac:dyDescent="0.25">
      <c r="A20" s="2" t="s">
        <v>93</v>
      </c>
      <c r="B20" s="6">
        <v>-853601</v>
      </c>
      <c r="C20" s="6">
        <v>-2523071</v>
      </c>
    </row>
    <row r="21" spans="1:3" ht="30" x14ac:dyDescent="0.25">
      <c r="A21" s="2" t="s">
        <v>94</v>
      </c>
      <c r="B21" s="6">
        <v>-3192082</v>
      </c>
      <c r="C21" s="6">
        <v>-1566023</v>
      </c>
    </row>
    <row r="22" spans="1:3" x14ac:dyDescent="0.25">
      <c r="A22" s="2" t="s">
        <v>95</v>
      </c>
      <c r="B22" s="5">
        <v>-4045683</v>
      </c>
      <c r="C22" s="5">
        <v>-4089094</v>
      </c>
    </row>
    <row r="23" spans="1:3" ht="30" x14ac:dyDescent="0.25">
      <c r="A23" s="3" t="s">
        <v>96</v>
      </c>
      <c r="B23" s="4"/>
      <c r="C23" s="4"/>
    </row>
    <row r="24" spans="1:3" ht="30" x14ac:dyDescent="0.25">
      <c r="A24" s="2" t="s">
        <v>97</v>
      </c>
      <c r="B24" s="9">
        <v>-0.24</v>
      </c>
      <c r="C24" s="9">
        <v>-0.25</v>
      </c>
    </row>
    <row r="25" spans="1:3" ht="45" x14ac:dyDescent="0.25">
      <c r="A25" s="2" t="s">
        <v>98</v>
      </c>
      <c r="B25" s="6">
        <v>16798232</v>
      </c>
      <c r="C25" s="6">
        <v>16170865</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5"/>
  <sheetViews>
    <sheetView showGridLines="0" workbookViewId="0"/>
  </sheetViews>
  <sheetFormatPr defaultRowHeight="15" x14ac:dyDescent="0.25"/>
  <cols>
    <col min="1" max="2" width="36.5703125" bestFit="1" customWidth="1"/>
    <col min="3" max="4" width="12.28515625" bestFit="1" customWidth="1"/>
    <col min="5" max="5" width="12.5703125" bestFit="1" customWidth="1"/>
    <col min="6" max="6" width="12.42578125" bestFit="1" customWidth="1"/>
  </cols>
  <sheetData>
    <row r="1" spans="1:6" ht="15" customHeight="1" x14ac:dyDescent="0.25">
      <c r="A1" s="8" t="s">
        <v>770</v>
      </c>
      <c r="B1" s="8" t="s">
        <v>1</v>
      </c>
      <c r="C1" s="8"/>
      <c r="D1" s="8"/>
      <c r="E1" s="1"/>
      <c r="F1" s="1"/>
    </row>
    <row r="2" spans="1:6" x14ac:dyDescent="0.25">
      <c r="A2" s="8"/>
      <c r="B2" s="1" t="s">
        <v>771</v>
      </c>
      <c r="C2" s="1" t="s">
        <v>2</v>
      </c>
      <c r="D2" s="1" t="s">
        <v>27</v>
      </c>
      <c r="E2" s="1" t="s">
        <v>772</v>
      </c>
      <c r="F2" s="1" t="s">
        <v>646</v>
      </c>
    </row>
    <row r="3" spans="1:6" x14ac:dyDescent="0.25">
      <c r="A3" s="2" t="s">
        <v>102</v>
      </c>
      <c r="B3" s="4"/>
      <c r="C3" s="4"/>
      <c r="D3" s="4"/>
      <c r="E3" s="4"/>
      <c r="F3" s="4"/>
    </row>
    <row r="4" spans="1:6" x14ac:dyDescent="0.25">
      <c r="A4" s="3" t="s">
        <v>773</v>
      </c>
      <c r="B4" s="4"/>
      <c r="C4" s="4"/>
      <c r="D4" s="4"/>
      <c r="E4" s="4"/>
      <c r="F4" s="4"/>
    </row>
    <row r="5" spans="1:6" ht="30" x14ac:dyDescent="0.25">
      <c r="A5" s="2" t="s">
        <v>72</v>
      </c>
      <c r="B5" s="4"/>
      <c r="C5" s="4"/>
      <c r="D5" s="4"/>
      <c r="E5" s="6">
        <v>39000</v>
      </c>
      <c r="F5" s="4"/>
    </row>
    <row r="6" spans="1:6" x14ac:dyDescent="0.25">
      <c r="A6" s="2" t="s">
        <v>774</v>
      </c>
      <c r="B6" s="4"/>
      <c r="C6" s="4"/>
      <c r="D6" s="4"/>
      <c r="E6" s="4"/>
      <c r="F6" s="4"/>
    </row>
    <row r="7" spans="1:6" x14ac:dyDescent="0.25">
      <c r="A7" s="3" t="s">
        <v>773</v>
      </c>
      <c r="B7" s="4"/>
      <c r="C7" s="4"/>
      <c r="D7" s="4"/>
      <c r="E7" s="4"/>
      <c r="F7" s="4"/>
    </row>
    <row r="8" spans="1:6" ht="30" x14ac:dyDescent="0.25">
      <c r="A8" s="2" t="s">
        <v>775</v>
      </c>
      <c r="B8" s="6">
        <v>20000000</v>
      </c>
      <c r="C8" s="4"/>
      <c r="D8" s="4"/>
      <c r="E8" s="4"/>
      <c r="F8" s="4"/>
    </row>
    <row r="9" spans="1:6" x14ac:dyDescent="0.25">
      <c r="A9" s="2" t="s">
        <v>776</v>
      </c>
      <c r="B9" s="5">
        <v>10</v>
      </c>
      <c r="C9" s="4"/>
      <c r="D9" s="4"/>
      <c r="E9" s="4"/>
      <c r="F9" s="4"/>
    </row>
    <row r="10" spans="1:6" ht="45" x14ac:dyDescent="0.25">
      <c r="A10" s="2" t="s">
        <v>777</v>
      </c>
      <c r="B10" s="4" t="s">
        <v>778</v>
      </c>
      <c r="C10" s="4"/>
      <c r="D10" s="4"/>
      <c r="E10" s="4"/>
      <c r="F10" s="4"/>
    </row>
    <row r="11" spans="1:6" x14ac:dyDescent="0.25">
      <c r="A11" s="2" t="s">
        <v>779</v>
      </c>
      <c r="B11" s="4"/>
      <c r="C11" s="4"/>
      <c r="D11" s="4"/>
      <c r="E11" s="4"/>
      <c r="F11" s="4"/>
    </row>
    <row r="12" spans="1:6" x14ac:dyDescent="0.25">
      <c r="A12" s="3" t="s">
        <v>780</v>
      </c>
      <c r="B12" s="4"/>
      <c r="C12" s="4"/>
      <c r="D12" s="4"/>
      <c r="E12" s="4"/>
      <c r="F12" s="4"/>
    </row>
    <row r="13" spans="1:6" x14ac:dyDescent="0.25">
      <c r="A13" s="2" t="s">
        <v>781</v>
      </c>
      <c r="B13" s="4"/>
      <c r="C13" s="6">
        <v>8900000</v>
      </c>
      <c r="D13" s="4"/>
      <c r="E13" s="4"/>
      <c r="F13" s="4"/>
    </row>
    <row r="14" spans="1:6" ht="30" x14ac:dyDescent="0.25">
      <c r="A14" s="2" t="s">
        <v>58</v>
      </c>
      <c r="B14" s="4"/>
      <c r="C14" s="4"/>
      <c r="D14" s="4"/>
      <c r="E14" s="4"/>
      <c r="F14" s="4"/>
    </row>
    <row r="15" spans="1:6" x14ac:dyDescent="0.25">
      <c r="A15" s="3" t="s">
        <v>780</v>
      </c>
      <c r="B15" s="4"/>
      <c r="C15" s="4"/>
      <c r="D15" s="4"/>
      <c r="E15" s="4"/>
      <c r="F15" s="4"/>
    </row>
    <row r="16" spans="1:6" x14ac:dyDescent="0.25">
      <c r="A16" s="2" t="s">
        <v>781</v>
      </c>
      <c r="B16" s="4"/>
      <c r="C16" s="6">
        <v>1000000</v>
      </c>
      <c r="D16" s="6">
        <v>1000000</v>
      </c>
      <c r="E16" s="4"/>
      <c r="F16" s="4"/>
    </row>
    <row r="17" spans="1:6" ht="30" x14ac:dyDescent="0.25">
      <c r="A17" s="2" t="s">
        <v>782</v>
      </c>
      <c r="B17" s="4"/>
      <c r="C17" s="10">
        <v>7.0000000000000007E-2</v>
      </c>
      <c r="D17" s="4"/>
      <c r="E17" s="4"/>
      <c r="F17" s="4"/>
    </row>
    <row r="18" spans="1:6" ht="30" x14ac:dyDescent="0.25">
      <c r="A18" s="2" t="s">
        <v>762</v>
      </c>
      <c r="B18" s="4"/>
      <c r="C18" s="5">
        <v>25</v>
      </c>
      <c r="D18" s="5">
        <v>25</v>
      </c>
      <c r="E18" s="4"/>
      <c r="F18" s="4"/>
    </row>
    <row r="19" spans="1:6" x14ac:dyDescent="0.25">
      <c r="A19" s="2" t="s">
        <v>783</v>
      </c>
      <c r="B19" s="4"/>
      <c r="C19" s="4">
        <v>0</v>
      </c>
      <c r="D19" s="4">
        <v>0</v>
      </c>
      <c r="E19" s="4"/>
      <c r="F19" s="4"/>
    </row>
    <row r="20" spans="1:6" ht="30" x14ac:dyDescent="0.25">
      <c r="A20" s="2" t="s">
        <v>784</v>
      </c>
      <c r="B20" s="4"/>
      <c r="C20" s="5">
        <v>25</v>
      </c>
      <c r="D20" s="4"/>
      <c r="E20" s="4"/>
      <c r="F20" s="4"/>
    </row>
    <row r="21" spans="1:6" ht="60" x14ac:dyDescent="0.25">
      <c r="A21" s="2" t="s">
        <v>785</v>
      </c>
      <c r="B21" s="4"/>
      <c r="C21" s="4">
        <v>0</v>
      </c>
      <c r="D21" s="4"/>
      <c r="E21" s="4"/>
      <c r="F21" s="4"/>
    </row>
    <row r="22" spans="1:6" ht="30" x14ac:dyDescent="0.25">
      <c r="A22" s="2" t="s">
        <v>60</v>
      </c>
      <c r="B22" s="4"/>
      <c r="C22" s="4"/>
      <c r="D22" s="4"/>
      <c r="E22" s="4"/>
      <c r="F22" s="4"/>
    </row>
    <row r="23" spans="1:6" x14ac:dyDescent="0.25">
      <c r="A23" s="3" t="s">
        <v>780</v>
      </c>
      <c r="B23" s="4"/>
      <c r="C23" s="4"/>
      <c r="D23" s="4"/>
      <c r="E23" s="4"/>
      <c r="F23" s="4"/>
    </row>
    <row r="24" spans="1:6" x14ac:dyDescent="0.25">
      <c r="A24" s="2" t="s">
        <v>781</v>
      </c>
      <c r="B24" s="4"/>
      <c r="C24" s="6">
        <v>10000</v>
      </c>
      <c r="D24" s="6">
        <v>10000</v>
      </c>
      <c r="E24" s="4"/>
      <c r="F24" s="4"/>
    </row>
    <row r="25" spans="1:6" ht="30" x14ac:dyDescent="0.25">
      <c r="A25" s="2" t="s">
        <v>782</v>
      </c>
      <c r="B25" s="4"/>
      <c r="C25" s="10">
        <v>6.3E-2</v>
      </c>
      <c r="D25" s="10">
        <v>6.3E-2</v>
      </c>
      <c r="E25" s="4"/>
      <c r="F25" s="4"/>
    </row>
    <row r="26" spans="1:6" ht="30" x14ac:dyDescent="0.25">
      <c r="A26" s="2" t="s">
        <v>762</v>
      </c>
      <c r="B26" s="4"/>
      <c r="C26" s="5">
        <v>1000</v>
      </c>
      <c r="D26" s="5">
        <v>1000</v>
      </c>
      <c r="E26" s="4"/>
      <c r="F26" s="4"/>
    </row>
    <row r="27" spans="1:6" x14ac:dyDescent="0.25">
      <c r="A27" s="2" t="s">
        <v>783</v>
      </c>
      <c r="B27" s="4"/>
      <c r="C27" s="4">
        <v>0</v>
      </c>
      <c r="D27" s="6">
        <v>1649</v>
      </c>
      <c r="E27" s="4"/>
      <c r="F27" s="4"/>
    </row>
    <row r="28" spans="1:6" ht="45" x14ac:dyDescent="0.25">
      <c r="A28" s="2" t="s">
        <v>786</v>
      </c>
      <c r="B28" s="4"/>
      <c r="C28" s="4"/>
      <c r="D28" s="4"/>
      <c r="E28" s="4"/>
      <c r="F28" s="4"/>
    </row>
    <row r="29" spans="1:6" x14ac:dyDescent="0.25">
      <c r="A29" s="3" t="s">
        <v>780</v>
      </c>
      <c r="B29" s="4"/>
      <c r="C29" s="4"/>
      <c r="D29" s="4"/>
      <c r="E29" s="4"/>
      <c r="F29" s="4"/>
    </row>
    <row r="30" spans="1:6" x14ac:dyDescent="0.25">
      <c r="A30" s="2" t="s">
        <v>781</v>
      </c>
      <c r="B30" s="6">
        <v>1649</v>
      </c>
      <c r="C30" s="4"/>
      <c r="D30" s="4"/>
      <c r="E30" s="4"/>
      <c r="F30" s="4"/>
    </row>
    <row r="31" spans="1:6" ht="30" x14ac:dyDescent="0.25">
      <c r="A31" s="2" t="s">
        <v>782</v>
      </c>
      <c r="B31" s="10">
        <v>6.3E-2</v>
      </c>
      <c r="C31" s="4"/>
      <c r="D31" s="4"/>
      <c r="E31" s="4"/>
      <c r="F31" s="4"/>
    </row>
    <row r="32" spans="1:6" ht="30" x14ac:dyDescent="0.25">
      <c r="A32" s="2" t="s">
        <v>787</v>
      </c>
      <c r="B32" s="4" t="s">
        <v>788</v>
      </c>
      <c r="C32" s="4"/>
      <c r="D32" s="4"/>
      <c r="E32" s="4"/>
      <c r="F32" s="4"/>
    </row>
    <row r="33" spans="1:6" x14ac:dyDescent="0.25">
      <c r="A33" s="2" t="s">
        <v>789</v>
      </c>
      <c r="B33" s="4"/>
      <c r="C33" s="4"/>
      <c r="D33" s="4"/>
      <c r="E33" s="4"/>
      <c r="F33" s="5">
        <v>1600000</v>
      </c>
    </row>
    <row r="34" spans="1:6" x14ac:dyDescent="0.25">
      <c r="A34" s="2" t="s">
        <v>61</v>
      </c>
      <c r="B34" s="4"/>
      <c r="C34" s="4"/>
      <c r="D34" s="4"/>
      <c r="E34" s="4"/>
      <c r="F34" s="4"/>
    </row>
    <row r="35" spans="1:6" x14ac:dyDescent="0.25">
      <c r="A35" s="3" t="s">
        <v>773</v>
      </c>
      <c r="B35" s="4"/>
      <c r="C35" s="4"/>
      <c r="D35" s="4"/>
      <c r="E35" s="4"/>
      <c r="F35" s="4"/>
    </row>
    <row r="36" spans="1:6" ht="30" x14ac:dyDescent="0.25">
      <c r="A36" s="2" t="s">
        <v>71</v>
      </c>
      <c r="B36" s="4"/>
      <c r="C36" s="6">
        <v>100000000</v>
      </c>
      <c r="D36" s="6">
        <v>100000000</v>
      </c>
      <c r="E36" s="4"/>
      <c r="F36" s="4"/>
    </row>
    <row r="37" spans="1:6" x14ac:dyDescent="0.25">
      <c r="A37" s="2" t="s">
        <v>790</v>
      </c>
      <c r="B37" s="4"/>
      <c r="C37" s="9">
        <v>0.01</v>
      </c>
      <c r="D37" s="9">
        <v>0.01</v>
      </c>
      <c r="E37" s="4"/>
      <c r="F37" s="4"/>
    </row>
    <row r="38" spans="1:6" ht="30" x14ac:dyDescent="0.25">
      <c r="A38" s="2" t="s">
        <v>791</v>
      </c>
      <c r="B38" s="4"/>
      <c r="C38" s="10">
        <v>9.8000000000000004E-2</v>
      </c>
      <c r="D38" s="4"/>
      <c r="E38" s="4"/>
      <c r="F38" s="4"/>
    </row>
    <row r="39" spans="1:6" x14ac:dyDescent="0.25">
      <c r="A39" s="2" t="s">
        <v>792</v>
      </c>
      <c r="B39" s="4"/>
      <c r="C39" s="6">
        <v>16887377</v>
      </c>
      <c r="D39" s="6">
        <v>16473674</v>
      </c>
      <c r="E39" s="4"/>
      <c r="F39" s="4"/>
    </row>
    <row r="40" spans="1:6" ht="30" x14ac:dyDescent="0.25">
      <c r="A40" s="2" t="s">
        <v>72</v>
      </c>
      <c r="B40" s="4"/>
      <c r="C40" s="6">
        <v>16887377</v>
      </c>
      <c r="D40" s="6">
        <v>16473674</v>
      </c>
      <c r="E40" s="4"/>
      <c r="F40" s="4"/>
    </row>
    <row r="41" spans="1:6" x14ac:dyDescent="0.25">
      <c r="A41" s="2" t="s">
        <v>74</v>
      </c>
      <c r="B41" s="4"/>
      <c r="C41" s="4"/>
      <c r="D41" s="4"/>
      <c r="E41" s="4"/>
      <c r="F41" s="4"/>
    </row>
    <row r="42" spans="1:6" x14ac:dyDescent="0.25">
      <c r="A42" s="3" t="s">
        <v>773</v>
      </c>
      <c r="B42" s="4"/>
      <c r="C42" s="4"/>
      <c r="D42" s="4"/>
      <c r="E42" s="4"/>
      <c r="F42" s="4"/>
    </row>
    <row r="43" spans="1:6" ht="30" x14ac:dyDescent="0.25">
      <c r="A43" s="2" t="s">
        <v>71</v>
      </c>
      <c r="B43" s="4"/>
      <c r="C43" s="6">
        <v>1000</v>
      </c>
      <c r="D43" s="4"/>
      <c r="E43" s="4"/>
      <c r="F43" s="4"/>
    </row>
    <row r="44" spans="1:6" x14ac:dyDescent="0.25">
      <c r="A44" s="2" t="s">
        <v>790</v>
      </c>
      <c r="B44" s="4"/>
      <c r="C44" s="9">
        <v>0.01</v>
      </c>
      <c r="D44" s="4"/>
      <c r="E44" s="4"/>
      <c r="F44" s="4"/>
    </row>
    <row r="45" spans="1:6" ht="30" x14ac:dyDescent="0.25">
      <c r="A45" s="2" t="s">
        <v>791</v>
      </c>
      <c r="B45" s="4"/>
      <c r="C45" s="10">
        <v>9.8000000000000004E-2</v>
      </c>
      <c r="D45" s="4"/>
      <c r="E45" s="4"/>
      <c r="F45" s="4"/>
    </row>
  </sheetData>
  <mergeCells count="2">
    <mergeCell ref="A1:A2"/>
    <mergeCell ref="B1:D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2" width="15.42578125" bestFit="1" customWidth="1"/>
    <col min="3" max="4" width="12.28515625" bestFit="1" customWidth="1"/>
  </cols>
  <sheetData>
    <row r="1" spans="1:4" ht="15" customHeight="1" x14ac:dyDescent="0.25">
      <c r="A1" s="8" t="s">
        <v>793</v>
      </c>
      <c r="B1" s="1" t="s">
        <v>644</v>
      </c>
      <c r="C1" s="8" t="s">
        <v>1</v>
      </c>
      <c r="D1" s="8"/>
    </row>
    <row r="2" spans="1:4" x14ac:dyDescent="0.25">
      <c r="A2" s="8"/>
      <c r="B2" s="1" t="s">
        <v>794</v>
      </c>
      <c r="C2" s="1" t="s">
        <v>2</v>
      </c>
      <c r="D2" s="1" t="s">
        <v>27</v>
      </c>
    </row>
    <row r="3" spans="1:4" x14ac:dyDescent="0.25">
      <c r="A3" s="3" t="s">
        <v>795</v>
      </c>
      <c r="B3" s="4"/>
      <c r="C3" s="4"/>
      <c r="D3" s="4"/>
    </row>
    <row r="4" spans="1:4" ht="30" x14ac:dyDescent="0.25">
      <c r="A4" s="2" t="s">
        <v>796</v>
      </c>
      <c r="B4" s="4"/>
      <c r="C4" s="5">
        <v>4803000</v>
      </c>
      <c r="D4" s="5">
        <v>4765000</v>
      </c>
    </row>
    <row r="5" spans="1:4" ht="30" x14ac:dyDescent="0.25">
      <c r="A5" s="2" t="s">
        <v>797</v>
      </c>
      <c r="B5" s="4"/>
      <c r="C5" s="9">
        <v>0.47099999999999997</v>
      </c>
      <c r="D5" s="9">
        <v>0.47099999999999997</v>
      </c>
    </row>
    <row r="6" spans="1:4" x14ac:dyDescent="0.25">
      <c r="A6" s="3" t="s">
        <v>798</v>
      </c>
      <c r="B6" s="4"/>
      <c r="C6" s="4"/>
      <c r="D6" s="4"/>
    </row>
    <row r="7" spans="1:4" ht="45" x14ac:dyDescent="0.25">
      <c r="A7" s="2" t="s">
        <v>799</v>
      </c>
      <c r="B7" s="6">
        <v>1500000</v>
      </c>
      <c r="C7" s="4"/>
      <c r="D7" s="4"/>
    </row>
    <row r="8" spans="1:4" ht="30" x14ac:dyDescent="0.25">
      <c r="A8" s="2" t="s">
        <v>800</v>
      </c>
      <c r="B8" s="10">
        <v>0.95</v>
      </c>
      <c r="C8" s="4"/>
      <c r="D8" s="4"/>
    </row>
    <row r="9" spans="1:4" ht="30" x14ac:dyDescent="0.25">
      <c r="A9" s="2" t="s">
        <v>801</v>
      </c>
      <c r="B9" s="9">
        <v>9.5</v>
      </c>
      <c r="C9" s="4"/>
      <c r="D9" s="4"/>
    </row>
    <row r="10" spans="1:4" ht="30" x14ac:dyDescent="0.25">
      <c r="A10" s="2" t="s">
        <v>802</v>
      </c>
      <c r="B10" s="4"/>
      <c r="C10" s="4" t="s">
        <v>803</v>
      </c>
      <c r="D10" s="4"/>
    </row>
    <row r="11" spans="1:4" ht="30" x14ac:dyDescent="0.25">
      <c r="A11" s="2" t="s">
        <v>804</v>
      </c>
      <c r="B11" s="4"/>
      <c r="C11" s="6">
        <v>7600000</v>
      </c>
      <c r="D11" s="4"/>
    </row>
    <row r="12" spans="1:4" ht="30" x14ac:dyDescent="0.25">
      <c r="A12" s="2" t="s">
        <v>805</v>
      </c>
      <c r="B12" s="4"/>
      <c r="C12" s="6">
        <v>836000</v>
      </c>
      <c r="D12" s="4"/>
    </row>
    <row r="13" spans="1:4" ht="30" x14ac:dyDescent="0.25">
      <c r="A13" s="2" t="s">
        <v>60</v>
      </c>
      <c r="B13" s="4"/>
      <c r="C13" s="4"/>
      <c r="D13" s="4"/>
    </row>
    <row r="14" spans="1:4" x14ac:dyDescent="0.25">
      <c r="A14" s="3" t="s">
        <v>795</v>
      </c>
      <c r="B14" s="4"/>
      <c r="C14" s="4"/>
      <c r="D14" s="4"/>
    </row>
    <row r="15" spans="1:4" x14ac:dyDescent="0.25">
      <c r="A15" s="2" t="s">
        <v>806</v>
      </c>
      <c r="B15" s="4"/>
      <c r="C15" s="5">
        <v>65000</v>
      </c>
      <c r="D15" s="5">
        <v>105000</v>
      </c>
    </row>
  </sheetData>
  <mergeCells count="2">
    <mergeCell ref="A1:A2"/>
    <mergeCell ref="C1:D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2" width="12" bestFit="1" customWidth="1"/>
    <col min="3" max="3" width="12.28515625" bestFit="1" customWidth="1"/>
  </cols>
  <sheetData>
    <row r="1" spans="1:3" ht="15" customHeight="1" x14ac:dyDescent="0.25">
      <c r="A1" s="8" t="s">
        <v>807</v>
      </c>
      <c r="B1" s="8" t="s">
        <v>644</v>
      </c>
      <c r="C1" s="8"/>
    </row>
    <row r="2" spans="1:3" x14ac:dyDescent="0.25">
      <c r="A2" s="8"/>
      <c r="B2" s="1" t="s">
        <v>808</v>
      </c>
      <c r="C2" s="1" t="s">
        <v>809</v>
      </c>
    </row>
    <row r="3" spans="1:3" ht="30" x14ac:dyDescent="0.25">
      <c r="A3" s="2" t="s">
        <v>810</v>
      </c>
      <c r="B3" s="4"/>
      <c r="C3" s="4"/>
    </row>
    <row r="4" spans="1:3" x14ac:dyDescent="0.25">
      <c r="A4" s="3" t="s">
        <v>811</v>
      </c>
      <c r="B4" s="4"/>
      <c r="C4" s="4"/>
    </row>
    <row r="5" spans="1:3" ht="45" x14ac:dyDescent="0.25">
      <c r="A5" s="2" t="s">
        <v>812</v>
      </c>
      <c r="B5" s="9">
        <v>8.44</v>
      </c>
      <c r="C5" s="4"/>
    </row>
    <row r="6" spans="1:3" ht="45" x14ac:dyDescent="0.25">
      <c r="A6" s="2" t="s">
        <v>813</v>
      </c>
      <c r="B6" s="4"/>
      <c r="C6" s="4"/>
    </row>
    <row r="7" spans="1:3" x14ac:dyDescent="0.25">
      <c r="A7" s="3" t="s">
        <v>811</v>
      </c>
      <c r="B7" s="4"/>
      <c r="C7" s="4"/>
    </row>
    <row r="8" spans="1:3" ht="45" x14ac:dyDescent="0.25">
      <c r="A8" s="2" t="s">
        <v>812</v>
      </c>
      <c r="B8" s="9">
        <v>8.44</v>
      </c>
      <c r="C8" s="4"/>
    </row>
    <row r="9" spans="1:3" ht="45" x14ac:dyDescent="0.25">
      <c r="A9" s="2" t="s">
        <v>814</v>
      </c>
      <c r="B9" s="4"/>
      <c r="C9" s="4"/>
    </row>
    <row r="10" spans="1:3" x14ac:dyDescent="0.25">
      <c r="A10" s="3" t="s">
        <v>811</v>
      </c>
      <c r="B10" s="4"/>
      <c r="C10" s="4"/>
    </row>
    <row r="11" spans="1:3" ht="30" x14ac:dyDescent="0.25">
      <c r="A11" s="2" t="s">
        <v>815</v>
      </c>
      <c r="B11" s="6">
        <v>457028</v>
      </c>
      <c r="C11" s="4"/>
    </row>
    <row r="12" spans="1:3" ht="45" x14ac:dyDescent="0.25">
      <c r="A12" s="2" t="s">
        <v>816</v>
      </c>
      <c r="B12" s="4"/>
      <c r="C12" s="4"/>
    </row>
    <row r="13" spans="1:3" x14ac:dyDescent="0.25">
      <c r="A13" s="3" t="s">
        <v>811</v>
      </c>
      <c r="B13" s="4"/>
      <c r="C13" s="4"/>
    </row>
    <row r="14" spans="1:3" ht="30" x14ac:dyDescent="0.25">
      <c r="A14" s="2" t="s">
        <v>815</v>
      </c>
      <c r="B14" s="6">
        <v>457028</v>
      </c>
      <c r="C14" s="4"/>
    </row>
    <row r="15" spans="1:3" x14ac:dyDescent="0.25">
      <c r="A15" s="2" t="s">
        <v>817</v>
      </c>
      <c r="B15" s="4"/>
      <c r="C15" s="4"/>
    </row>
    <row r="16" spans="1:3" x14ac:dyDescent="0.25">
      <c r="A16" s="3" t="s">
        <v>811</v>
      </c>
      <c r="B16" s="4"/>
      <c r="C16" s="4"/>
    </row>
    <row r="17" spans="1:3" ht="45" x14ac:dyDescent="0.25">
      <c r="A17" s="2" t="s">
        <v>812</v>
      </c>
      <c r="B17" s="4"/>
      <c r="C17" s="9">
        <v>9.52</v>
      </c>
    </row>
    <row r="18" spans="1:3" ht="30" x14ac:dyDescent="0.25">
      <c r="A18" s="2" t="s">
        <v>818</v>
      </c>
      <c r="B18" s="4"/>
      <c r="C18" s="4"/>
    </row>
    <row r="19" spans="1:3" x14ac:dyDescent="0.25">
      <c r="A19" s="3" t="s">
        <v>811</v>
      </c>
      <c r="B19" s="4"/>
      <c r="C19" s="4"/>
    </row>
    <row r="20" spans="1:3" ht="45" x14ac:dyDescent="0.25">
      <c r="A20" s="2" t="s">
        <v>812</v>
      </c>
      <c r="B20" s="4"/>
      <c r="C20" s="9">
        <v>9.52</v>
      </c>
    </row>
    <row r="21" spans="1:3" ht="30" x14ac:dyDescent="0.25">
      <c r="A21" s="2" t="s">
        <v>819</v>
      </c>
      <c r="B21" s="4"/>
      <c r="C21" s="4"/>
    </row>
    <row r="22" spans="1:3" x14ac:dyDescent="0.25">
      <c r="A22" s="3" t="s">
        <v>811</v>
      </c>
      <c r="B22" s="4"/>
      <c r="C22" s="4"/>
    </row>
    <row r="23" spans="1:3" ht="30" x14ac:dyDescent="0.25">
      <c r="A23" s="2" t="s">
        <v>815</v>
      </c>
      <c r="B23" s="4"/>
      <c r="C23" s="6">
        <v>105000</v>
      </c>
    </row>
    <row r="24" spans="1:3" ht="45" x14ac:dyDescent="0.25">
      <c r="A24" s="2" t="s">
        <v>820</v>
      </c>
      <c r="B24" s="4"/>
      <c r="C24" s="4"/>
    </row>
    <row r="25" spans="1:3" x14ac:dyDescent="0.25">
      <c r="A25" s="3" t="s">
        <v>811</v>
      </c>
      <c r="B25" s="4"/>
      <c r="C25" s="4"/>
    </row>
    <row r="26" spans="1:3" ht="30" x14ac:dyDescent="0.25">
      <c r="A26" s="2" t="s">
        <v>815</v>
      </c>
      <c r="B26" s="4"/>
      <c r="C26" s="6">
        <v>105000</v>
      </c>
    </row>
  </sheetData>
  <mergeCells count="2">
    <mergeCell ref="A1:A2"/>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x14ac:dyDescent="0.25"/>
  <cols>
    <col min="1" max="1" width="36.5703125" bestFit="1" customWidth="1"/>
    <col min="2" max="3" width="12.28515625" bestFit="1" customWidth="1"/>
    <col min="4" max="4" width="15.42578125" bestFit="1" customWidth="1"/>
  </cols>
  <sheetData>
    <row r="1" spans="1:4" ht="30" customHeight="1" x14ac:dyDescent="0.25">
      <c r="A1" s="8" t="s">
        <v>821</v>
      </c>
      <c r="B1" s="8" t="s">
        <v>1</v>
      </c>
      <c r="C1" s="8"/>
      <c r="D1" s="1" t="s">
        <v>644</v>
      </c>
    </row>
    <row r="2" spans="1:4" x14ac:dyDescent="0.25">
      <c r="A2" s="8"/>
      <c r="B2" s="1" t="s">
        <v>2</v>
      </c>
      <c r="C2" s="1" t="s">
        <v>27</v>
      </c>
      <c r="D2" s="1" t="s">
        <v>822</v>
      </c>
    </row>
    <row r="3" spans="1:4" x14ac:dyDescent="0.25">
      <c r="A3" s="3" t="s">
        <v>823</v>
      </c>
      <c r="B3" s="4"/>
      <c r="C3" s="4"/>
      <c r="D3" s="4"/>
    </row>
    <row r="4" spans="1:4" ht="30" x14ac:dyDescent="0.25">
      <c r="A4" s="2" t="s">
        <v>824</v>
      </c>
      <c r="B4" s="5">
        <v>876000</v>
      </c>
      <c r="C4" s="5">
        <v>656000</v>
      </c>
      <c r="D4" s="4"/>
    </row>
    <row r="5" spans="1:4" x14ac:dyDescent="0.25">
      <c r="A5" s="2" t="s">
        <v>825</v>
      </c>
      <c r="B5" s="5">
        <v>456000</v>
      </c>
      <c r="C5" s="5">
        <v>482000</v>
      </c>
      <c r="D5" s="4"/>
    </row>
    <row r="6" spans="1:4" ht="30" x14ac:dyDescent="0.25">
      <c r="A6" s="3" t="s">
        <v>826</v>
      </c>
      <c r="B6" s="4"/>
      <c r="C6" s="4"/>
      <c r="D6" s="4"/>
    </row>
    <row r="7" spans="1:4" ht="30" x14ac:dyDescent="0.25">
      <c r="A7" s="2" t="s">
        <v>827</v>
      </c>
      <c r="B7" s="6">
        <v>80495</v>
      </c>
      <c r="C7" s="4"/>
      <c r="D7" s="4"/>
    </row>
    <row r="8" spans="1:4" x14ac:dyDescent="0.25">
      <c r="A8" s="2" t="s">
        <v>828</v>
      </c>
      <c r="B8" s="6">
        <v>81604</v>
      </c>
      <c r="C8" s="4"/>
      <c r="D8" s="4"/>
    </row>
    <row r="9" spans="1:4" x14ac:dyDescent="0.25">
      <c r="A9" s="2" t="s">
        <v>829</v>
      </c>
      <c r="B9" s="6">
        <v>-51115</v>
      </c>
      <c r="C9" s="4"/>
      <c r="D9" s="4"/>
    </row>
    <row r="10" spans="1:4" x14ac:dyDescent="0.25">
      <c r="A10" s="2" t="s">
        <v>830</v>
      </c>
      <c r="B10" s="6">
        <v>-9094</v>
      </c>
      <c r="C10" s="4"/>
      <c r="D10" s="4"/>
    </row>
    <row r="11" spans="1:4" x14ac:dyDescent="0.25">
      <c r="A11" s="2" t="s">
        <v>831</v>
      </c>
      <c r="B11" s="6">
        <v>101890</v>
      </c>
      <c r="C11" s="6">
        <v>80495</v>
      </c>
      <c r="D11" s="4"/>
    </row>
    <row r="12" spans="1:4" x14ac:dyDescent="0.25">
      <c r="A12" s="2" t="s">
        <v>774</v>
      </c>
      <c r="B12" s="4"/>
      <c r="C12" s="4"/>
      <c r="D12" s="4"/>
    </row>
    <row r="13" spans="1:4" x14ac:dyDescent="0.25">
      <c r="A13" s="3" t="s">
        <v>823</v>
      </c>
      <c r="B13" s="4"/>
      <c r="C13" s="4"/>
      <c r="D13" s="4"/>
    </row>
    <row r="14" spans="1:4" x14ac:dyDescent="0.25">
      <c r="A14" s="2" t="s">
        <v>832</v>
      </c>
      <c r="B14" s="5">
        <v>10</v>
      </c>
      <c r="C14" s="4"/>
      <c r="D14" s="9">
        <v>8.6</v>
      </c>
    </row>
    <row r="15" spans="1:4" x14ac:dyDescent="0.25">
      <c r="A15" s="2" t="s">
        <v>833</v>
      </c>
      <c r="B15" s="4"/>
      <c r="C15" s="4"/>
      <c r="D15" s="4"/>
    </row>
    <row r="16" spans="1:4" x14ac:dyDescent="0.25">
      <c r="A16" s="3" t="s">
        <v>823</v>
      </c>
      <c r="B16" s="4"/>
      <c r="C16" s="4"/>
      <c r="D16" s="4"/>
    </row>
    <row r="17" spans="1:4" x14ac:dyDescent="0.25">
      <c r="A17" s="2" t="s">
        <v>834</v>
      </c>
      <c r="B17" s="4" t="s">
        <v>835</v>
      </c>
      <c r="C17" s="4"/>
      <c r="D17" s="4"/>
    </row>
    <row r="18" spans="1:4" x14ac:dyDescent="0.25">
      <c r="A18" s="2" t="s">
        <v>836</v>
      </c>
      <c r="B18" s="4"/>
      <c r="C18" s="4"/>
      <c r="D18" s="4"/>
    </row>
    <row r="19" spans="1:4" x14ac:dyDescent="0.25">
      <c r="A19" s="3" t="s">
        <v>823</v>
      </c>
      <c r="B19" s="4"/>
      <c r="C19" s="4"/>
      <c r="D19" s="4"/>
    </row>
    <row r="20" spans="1:4" x14ac:dyDescent="0.25">
      <c r="A20" s="2" t="s">
        <v>834</v>
      </c>
      <c r="B20" s="4" t="s">
        <v>642</v>
      </c>
      <c r="C20" s="4"/>
      <c r="D20" s="4"/>
    </row>
  </sheetData>
  <mergeCells count="2">
    <mergeCell ref="A1:A2"/>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3" width="12.28515625" bestFit="1" customWidth="1"/>
    <col min="4" max="4" width="15.42578125" bestFit="1" customWidth="1"/>
  </cols>
  <sheetData>
    <row r="1" spans="1:4" ht="30" customHeight="1" x14ac:dyDescent="0.25">
      <c r="A1" s="8" t="s">
        <v>837</v>
      </c>
      <c r="B1" s="8" t="s">
        <v>1</v>
      </c>
      <c r="C1" s="8"/>
      <c r="D1" s="1" t="s">
        <v>644</v>
      </c>
    </row>
    <row r="2" spans="1:4" x14ac:dyDescent="0.25">
      <c r="A2" s="8"/>
      <c r="B2" s="1" t="s">
        <v>2</v>
      </c>
      <c r="C2" s="1" t="s">
        <v>27</v>
      </c>
      <c r="D2" s="1" t="s">
        <v>838</v>
      </c>
    </row>
    <row r="3" spans="1:4" ht="45" x14ac:dyDescent="0.25">
      <c r="A3" s="2" t="s">
        <v>839</v>
      </c>
      <c r="B3" s="4"/>
      <c r="C3" s="4"/>
      <c r="D3" s="4"/>
    </row>
    <row r="4" spans="1:4" x14ac:dyDescent="0.25">
      <c r="A4" s="3" t="s">
        <v>840</v>
      </c>
      <c r="B4" s="4"/>
      <c r="C4" s="4"/>
      <c r="D4" s="4"/>
    </row>
    <row r="5" spans="1:4" ht="30" x14ac:dyDescent="0.25">
      <c r="A5" s="2" t="s">
        <v>841</v>
      </c>
      <c r="B5" s="10">
        <v>1</v>
      </c>
      <c r="C5" s="4"/>
      <c r="D5" s="4"/>
    </row>
    <row r="6" spans="1:4" ht="60" x14ac:dyDescent="0.25">
      <c r="A6" s="2" t="s">
        <v>842</v>
      </c>
      <c r="B6" s="4"/>
      <c r="C6" s="4"/>
      <c r="D6" s="4"/>
    </row>
    <row r="7" spans="1:4" x14ac:dyDescent="0.25">
      <c r="A7" s="3" t="s">
        <v>840</v>
      </c>
      <c r="B7" s="4"/>
      <c r="C7" s="4"/>
      <c r="D7" s="4"/>
    </row>
    <row r="8" spans="1:4" x14ac:dyDescent="0.25">
      <c r="A8" s="2" t="s">
        <v>843</v>
      </c>
      <c r="B8" s="5">
        <v>36000</v>
      </c>
      <c r="C8" s="5">
        <v>43000</v>
      </c>
      <c r="D8" s="4"/>
    </row>
    <row r="9" spans="1:4" x14ac:dyDescent="0.25">
      <c r="A9" s="2" t="s">
        <v>170</v>
      </c>
      <c r="B9" s="4"/>
      <c r="C9" s="4"/>
      <c r="D9" s="4"/>
    </row>
    <row r="10" spans="1:4" x14ac:dyDescent="0.25">
      <c r="A10" s="3" t="s">
        <v>840</v>
      </c>
      <c r="B10" s="4"/>
      <c r="C10" s="4"/>
      <c r="D10" s="4"/>
    </row>
    <row r="11" spans="1:4" ht="45" x14ac:dyDescent="0.25">
      <c r="A11" s="2" t="s">
        <v>844</v>
      </c>
      <c r="B11" s="4"/>
      <c r="C11" s="4"/>
      <c r="D11" s="10">
        <v>0.05</v>
      </c>
    </row>
    <row r="12" spans="1:4" x14ac:dyDescent="0.25">
      <c r="A12" s="2" t="s">
        <v>845</v>
      </c>
      <c r="B12" s="4"/>
      <c r="C12" s="5">
        <v>113000</v>
      </c>
      <c r="D12" s="4"/>
    </row>
  </sheetData>
  <mergeCells count="2">
    <mergeCell ref="A1:A2"/>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
  <sheetViews>
    <sheetView showGridLines="0" workbookViewId="0"/>
  </sheetViews>
  <sheetFormatPr defaultRowHeight="15" x14ac:dyDescent="0.25"/>
  <cols>
    <col min="1" max="1" width="36.5703125" bestFit="1" customWidth="1"/>
    <col min="2" max="3" width="11.85546875" bestFit="1" customWidth="1"/>
    <col min="4" max="5" width="15.42578125" bestFit="1" customWidth="1"/>
    <col min="6" max="7" width="12.28515625" bestFit="1" customWidth="1"/>
  </cols>
  <sheetData>
    <row r="1" spans="1:7" ht="15" customHeight="1" x14ac:dyDescent="0.25">
      <c r="A1" s="8" t="s">
        <v>846</v>
      </c>
      <c r="B1" s="8" t="s">
        <v>644</v>
      </c>
      <c r="C1" s="8"/>
      <c r="D1" s="1" t="s">
        <v>847</v>
      </c>
      <c r="E1" s="1" t="s">
        <v>644</v>
      </c>
      <c r="F1" s="1"/>
      <c r="G1" s="1"/>
    </row>
    <row r="2" spans="1:7" x14ac:dyDescent="0.25">
      <c r="A2" s="8"/>
      <c r="B2" s="1" t="s">
        <v>848</v>
      </c>
      <c r="C2" s="1" t="s">
        <v>849</v>
      </c>
      <c r="D2" s="1" t="s">
        <v>850</v>
      </c>
      <c r="E2" s="1" t="s">
        <v>838</v>
      </c>
      <c r="F2" s="1" t="s">
        <v>2</v>
      </c>
      <c r="G2" s="1" t="s">
        <v>27</v>
      </c>
    </row>
    <row r="3" spans="1:7" ht="30" x14ac:dyDescent="0.25">
      <c r="A3" s="3" t="s">
        <v>851</v>
      </c>
      <c r="B3" s="4"/>
      <c r="C3" s="4"/>
      <c r="D3" s="4"/>
      <c r="E3" s="4"/>
      <c r="F3" s="4"/>
      <c r="G3" s="4"/>
    </row>
    <row r="4" spans="1:7" x14ac:dyDescent="0.25">
      <c r="A4" s="2" t="s">
        <v>852</v>
      </c>
      <c r="B4" s="4"/>
      <c r="C4" s="4"/>
      <c r="D4" s="4"/>
      <c r="E4" s="4"/>
      <c r="F4" s="5">
        <v>2423000</v>
      </c>
      <c r="G4" s="5">
        <v>2423000</v>
      </c>
    </row>
    <row r="5" spans="1:7" x14ac:dyDescent="0.25">
      <c r="A5" s="2" t="s">
        <v>853</v>
      </c>
      <c r="B5" s="4"/>
      <c r="C5" s="4"/>
      <c r="D5" s="4"/>
      <c r="E5" s="4"/>
      <c r="F5" s="4"/>
      <c r="G5" s="4"/>
    </row>
    <row r="6" spans="1:7" ht="30" x14ac:dyDescent="0.25">
      <c r="A6" s="3" t="s">
        <v>854</v>
      </c>
      <c r="B6" s="4"/>
      <c r="C6" s="4"/>
      <c r="D6" s="4"/>
      <c r="E6" s="4"/>
      <c r="F6" s="4"/>
      <c r="G6" s="4"/>
    </row>
    <row r="7" spans="1:7" x14ac:dyDescent="0.25">
      <c r="A7" s="2" t="s">
        <v>855</v>
      </c>
      <c r="B7" s="4"/>
      <c r="C7" s="10">
        <v>0.52800000000000002</v>
      </c>
      <c r="D7" s="10">
        <v>0.47199999999999998</v>
      </c>
      <c r="E7" s="4"/>
      <c r="F7" s="4"/>
      <c r="G7" s="4"/>
    </row>
    <row r="8" spans="1:7" ht="30" x14ac:dyDescent="0.25">
      <c r="A8" s="2" t="s">
        <v>856</v>
      </c>
      <c r="B8" s="4"/>
      <c r="C8" s="6">
        <v>21000</v>
      </c>
      <c r="D8" s="6">
        <v>18807</v>
      </c>
      <c r="E8" s="4"/>
      <c r="F8" s="4"/>
      <c r="G8" s="4"/>
    </row>
    <row r="9" spans="1:7" ht="45" x14ac:dyDescent="0.25">
      <c r="A9" s="2" t="s">
        <v>857</v>
      </c>
      <c r="B9" s="4"/>
      <c r="C9" s="10">
        <v>0.89</v>
      </c>
      <c r="D9" s="4"/>
      <c r="E9" s="4"/>
      <c r="F9" s="4"/>
      <c r="G9" s="4"/>
    </row>
    <row r="10" spans="1:7" ht="45" x14ac:dyDescent="0.25">
      <c r="A10" s="2" t="s">
        <v>858</v>
      </c>
      <c r="B10" s="4"/>
      <c r="C10" s="9">
        <v>7.8579999999999997</v>
      </c>
      <c r="D10" s="4"/>
      <c r="E10" s="4"/>
      <c r="F10" s="4"/>
      <c r="G10" s="4"/>
    </row>
    <row r="11" spans="1:7" ht="30" x14ac:dyDescent="0.25">
      <c r="A11" s="2" t="s">
        <v>859</v>
      </c>
      <c r="B11" s="6">
        <v>148000</v>
      </c>
      <c r="C11" s="4"/>
      <c r="D11" s="4"/>
      <c r="E11" s="4"/>
      <c r="F11" s="4"/>
      <c r="G11" s="4"/>
    </row>
    <row r="12" spans="1:7" x14ac:dyDescent="0.25">
      <c r="A12" s="2" t="s">
        <v>860</v>
      </c>
      <c r="B12" s="4"/>
      <c r="C12" s="4"/>
      <c r="D12" s="4"/>
      <c r="E12" s="4"/>
      <c r="F12" s="4"/>
      <c r="G12" s="4"/>
    </row>
    <row r="13" spans="1:7" ht="30" x14ac:dyDescent="0.25">
      <c r="A13" s="3" t="s">
        <v>851</v>
      </c>
      <c r="B13" s="4"/>
      <c r="C13" s="4"/>
      <c r="D13" s="4"/>
      <c r="E13" s="4"/>
      <c r="F13" s="4"/>
      <c r="G13" s="4"/>
    </row>
    <row r="14" spans="1:7" x14ac:dyDescent="0.25">
      <c r="A14" s="2" t="s">
        <v>861</v>
      </c>
      <c r="B14" s="4"/>
      <c r="C14" s="4"/>
      <c r="D14" s="4"/>
      <c r="E14" s="6">
        <v>1900000</v>
      </c>
      <c r="F14" s="4"/>
      <c r="G14" s="4"/>
    </row>
    <row r="15" spans="1:7" x14ac:dyDescent="0.25">
      <c r="A15" s="2" t="s">
        <v>852</v>
      </c>
      <c r="B15" s="4"/>
      <c r="C15" s="4"/>
      <c r="D15" s="4"/>
      <c r="E15" s="6">
        <v>1300000</v>
      </c>
      <c r="F15" s="4"/>
      <c r="G15" s="4"/>
    </row>
    <row r="16" spans="1:7" ht="45" x14ac:dyDescent="0.25">
      <c r="A16" s="2" t="s">
        <v>862</v>
      </c>
      <c r="B16" s="4"/>
      <c r="C16" s="4"/>
      <c r="D16" s="4"/>
      <c r="E16" s="4"/>
      <c r="F16" s="4"/>
      <c r="G16" s="4"/>
    </row>
    <row r="17" spans="1:7" ht="30" x14ac:dyDescent="0.25">
      <c r="A17" s="3" t="s">
        <v>851</v>
      </c>
      <c r="B17" s="4"/>
      <c r="C17" s="4"/>
      <c r="D17" s="4"/>
      <c r="E17" s="4"/>
      <c r="F17" s="4"/>
      <c r="G17" s="4"/>
    </row>
    <row r="18" spans="1:7" x14ac:dyDescent="0.25">
      <c r="A18" s="2" t="s">
        <v>861</v>
      </c>
      <c r="B18" s="4"/>
      <c r="C18" s="4"/>
      <c r="D18" s="4"/>
      <c r="E18" s="5">
        <v>600000</v>
      </c>
      <c r="F18" s="4"/>
      <c r="G18" s="4"/>
    </row>
    <row r="19" spans="1:7" ht="30" x14ac:dyDescent="0.25">
      <c r="A19" s="2" t="s">
        <v>863</v>
      </c>
      <c r="B19" s="4"/>
      <c r="C19" s="4"/>
      <c r="D19" s="4"/>
      <c r="E19" s="4" t="s">
        <v>607</v>
      </c>
      <c r="F19" s="4"/>
      <c r="G19" s="4"/>
    </row>
  </sheetData>
  <mergeCells count="2">
    <mergeCell ref="A1:A2"/>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864</v>
      </c>
      <c r="B1" s="8" t="s">
        <v>1</v>
      </c>
      <c r="C1" s="8"/>
    </row>
    <row r="2" spans="1:3" x14ac:dyDescent="0.25">
      <c r="A2" s="8"/>
      <c r="B2" s="1" t="s">
        <v>2</v>
      </c>
      <c r="C2" s="1" t="s">
        <v>27</v>
      </c>
    </row>
    <row r="3" spans="1:3" x14ac:dyDescent="0.25">
      <c r="A3" s="3" t="s">
        <v>865</v>
      </c>
      <c r="B3" s="4"/>
      <c r="C3" s="4"/>
    </row>
    <row r="4" spans="1:3" x14ac:dyDescent="0.25">
      <c r="A4" s="2" t="s">
        <v>77</v>
      </c>
      <c r="B4" s="5">
        <v>19902410</v>
      </c>
      <c r="C4" s="5">
        <v>19563122</v>
      </c>
    </row>
    <row r="5" spans="1:3" x14ac:dyDescent="0.25">
      <c r="A5" s="2" t="s">
        <v>866</v>
      </c>
      <c r="B5" s="6">
        <v>-7465658</v>
      </c>
      <c r="C5" s="6">
        <v>-6382425</v>
      </c>
    </row>
    <row r="6" spans="1:3" x14ac:dyDescent="0.25">
      <c r="A6" s="2" t="s">
        <v>469</v>
      </c>
      <c r="B6" s="6">
        <v>-950000</v>
      </c>
      <c r="C6" s="6">
        <v>-2000000</v>
      </c>
    </row>
    <row r="7" spans="1:3" x14ac:dyDescent="0.25">
      <c r="A7" s="2" t="s">
        <v>82</v>
      </c>
      <c r="B7" s="6">
        <v>-5555449</v>
      </c>
      <c r="C7" s="6">
        <v>-5443652</v>
      </c>
    </row>
    <row r="8" spans="1:3" x14ac:dyDescent="0.25">
      <c r="A8" s="2" t="s">
        <v>83</v>
      </c>
      <c r="B8" s="6">
        <v>-6049385</v>
      </c>
      <c r="C8" s="6">
        <v>-5309560</v>
      </c>
    </row>
    <row r="9" spans="1:3" x14ac:dyDescent="0.25">
      <c r="A9" s="2" t="s">
        <v>88</v>
      </c>
      <c r="B9" s="6">
        <v>-6478976</v>
      </c>
      <c r="C9" s="6">
        <v>-5059912</v>
      </c>
    </row>
    <row r="10" spans="1:3" x14ac:dyDescent="0.25">
      <c r="A10" s="2" t="s">
        <v>89</v>
      </c>
      <c r="B10" s="6">
        <v>85806</v>
      </c>
      <c r="C10" s="6">
        <v>116602</v>
      </c>
    </row>
    <row r="11" spans="1:3" ht="30" x14ac:dyDescent="0.25">
      <c r="A11" s="2" t="s">
        <v>90</v>
      </c>
      <c r="B11" s="6">
        <v>5120699</v>
      </c>
      <c r="C11" s="6">
        <v>1992754</v>
      </c>
    </row>
    <row r="12" spans="1:3" x14ac:dyDescent="0.25">
      <c r="A12" s="2" t="s">
        <v>93</v>
      </c>
      <c r="B12" s="6">
        <v>-853601</v>
      </c>
      <c r="C12" s="6">
        <v>-2523071</v>
      </c>
    </row>
    <row r="13" spans="1:3" x14ac:dyDescent="0.25">
      <c r="A13" s="2" t="s">
        <v>867</v>
      </c>
      <c r="B13" s="4"/>
      <c r="C13" s="4"/>
    </row>
    <row r="14" spans="1:3" x14ac:dyDescent="0.25">
      <c r="A14" s="3" t="s">
        <v>865</v>
      </c>
      <c r="B14" s="4"/>
      <c r="C14" s="4"/>
    </row>
    <row r="15" spans="1:3" x14ac:dyDescent="0.25">
      <c r="A15" s="2" t="s">
        <v>868</v>
      </c>
      <c r="B15" s="6">
        <v>11486948</v>
      </c>
      <c r="C15" s="6">
        <v>11180697</v>
      </c>
    </row>
    <row r="16" spans="1:3" x14ac:dyDescent="0.25">
      <c r="A16" s="2" t="s">
        <v>82</v>
      </c>
      <c r="B16" s="6">
        <v>-5555449</v>
      </c>
      <c r="C16" s="6">
        <v>-5443652</v>
      </c>
    </row>
    <row r="17" spans="1:3" x14ac:dyDescent="0.25">
      <c r="A17" s="2" t="s">
        <v>83</v>
      </c>
      <c r="B17" s="6">
        <v>-6049385</v>
      </c>
      <c r="C17" s="6">
        <v>-5309560</v>
      </c>
    </row>
    <row r="18" spans="1:3" x14ac:dyDescent="0.25">
      <c r="A18" s="2" t="s">
        <v>88</v>
      </c>
      <c r="B18" s="6">
        <v>-6478976</v>
      </c>
      <c r="C18" s="6">
        <v>-5059912</v>
      </c>
    </row>
    <row r="19" spans="1:3" x14ac:dyDescent="0.25">
      <c r="A19" s="2" t="s">
        <v>89</v>
      </c>
      <c r="B19" s="6">
        <v>85806</v>
      </c>
      <c r="C19" s="6">
        <v>116602</v>
      </c>
    </row>
    <row r="20" spans="1:3" ht="30" x14ac:dyDescent="0.25">
      <c r="A20" s="2" t="s">
        <v>90</v>
      </c>
      <c r="B20" s="6">
        <v>5120699</v>
      </c>
      <c r="C20" s="6">
        <v>1992754</v>
      </c>
    </row>
    <row r="21" spans="1:3" x14ac:dyDescent="0.25">
      <c r="A21" s="2" t="s">
        <v>139</v>
      </c>
      <c r="B21" s="6">
        <v>536952</v>
      </c>
      <c r="C21" s="4">
        <v>0</v>
      </c>
    </row>
    <row r="22" spans="1:3" x14ac:dyDescent="0.25">
      <c r="A22" s="2" t="s">
        <v>93</v>
      </c>
      <c r="B22" s="6">
        <v>-853601</v>
      </c>
      <c r="C22" s="6">
        <v>-2523071</v>
      </c>
    </row>
    <row r="23" spans="1:3" x14ac:dyDescent="0.25">
      <c r="A23" s="2" t="s">
        <v>678</v>
      </c>
      <c r="B23" s="4"/>
      <c r="C23" s="4"/>
    </row>
    <row r="24" spans="1:3" x14ac:dyDescent="0.25">
      <c r="A24" s="3" t="s">
        <v>865</v>
      </c>
      <c r="B24" s="4"/>
      <c r="C24" s="4"/>
    </row>
    <row r="25" spans="1:3" x14ac:dyDescent="0.25">
      <c r="A25" s="2" t="s">
        <v>77</v>
      </c>
      <c r="B25" s="6">
        <v>11800819</v>
      </c>
      <c r="C25" s="6">
        <v>10448256</v>
      </c>
    </row>
    <row r="26" spans="1:3" x14ac:dyDescent="0.25">
      <c r="A26" s="2" t="s">
        <v>866</v>
      </c>
      <c r="B26" s="6">
        <v>-4769364</v>
      </c>
      <c r="C26" s="6">
        <v>-3629413</v>
      </c>
    </row>
    <row r="27" spans="1:3" x14ac:dyDescent="0.25">
      <c r="A27" s="2" t="s">
        <v>469</v>
      </c>
      <c r="B27" s="6">
        <v>-950000</v>
      </c>
      <c r="C27" s="6">
        <v>-2000000</v>
      </c>
    </row>
    <row r="28" spans="1:3" x14ac:dyDescent="0.25">
      <c r="A28" s="2" t="s">
        <v>868</v>
      </c>
      <c r="B28" s="6">
        <v>6081455</v>
      </c>
      <c r="C28" s="6">
        <v>4818843</v>
      </c>
    </row>
    <row r="29" spans="1:3" x14ac:dyDescent="0.25">
      <c r="A29" s="2" t="s">
        <v>682</v>
      </c>
      <c r="B29" s="4"/>
      <c r="C29" s="4"/>
    </row>
    <row r="30" spans="1:3" x14ac:dyDescent="0.25">
      <c r="A30" s="3" t="s">
        <v>865</v>
      </c>
      <c r="B30" s="4"/>
      <c r="C30" s="4"/>
    </row>
    <row r="31" spans="1:3" x14ac:dyDescent="0.25">
      <c r="A31" s="2" t="s">
        <v>77</v>
      </c>
      <c r="B31" s="6">
        <v>2065327</v>
      </c>
      <c r="C31" s="6">
        <v>2995612</v>
      </c>
    </row>
    <row r="32" spans="1:3" x14ac:dyDescent="0.25">
      <c r="A32" s="2" t="s">
        <v>866</v>
      </c>
      <c r="B32" s="6">
        <v>-102082</v>
      </c>
      <c r="C32" s="6">
        <v>-195752</v>
      </c>
    </row>
    <row r="33" spans="1:3" x14ac:dyDescent="0.25">
      <c r="A33" s="2" t="s">
        <v>868</v>
      </c>
      <c r="B33" s="6">
        <v>1963245</v>
      </c>
      <c r="C33" s="6">
        <v>2799860</v>
      </c>
    </row>
    <row r="34" spans="1:3" x14ac:dyDescent="0.25">
      <c r="A34" s="2" t="s">
        <v>680</v>
      </c>
      <c r="B34" s="4"/>
      <c r="C34" s="4"/>
    </row>
    <row r="35" spans="1:3" x14ac:dyDescent="0.25">
      <c r="A35" s="3" t="s">
        <v>865</v>
      </c>
      <c r="B35" s="4"/>
      <c r="C35" s="4"/>
    </row>
    <row r="36" spans="1:3" x14ac:dyDescent="0.25">
      <c r="A36" s="2" t="s">
        <v>77</v>
      </c>
      <c r="B36" s="6">
        <v>2607744</v>
      </c>
      <c r="C36" s="6">
        <v>2878145</v>
      </c>
    </row>
    <row r="37" spans="1:3" x14ac:dyDescent="0.25">
      <c r="A37" s="2" t="s">
        <v>866</v>
      </c>
      <c r="B37" s="6">
        <v>-877620</v>
      </c>
      <c r="C37" s="6">
        <v>-861327</v>
      </c>
    </row>
    <row r="38" spans="1:3" x14ac:dyDescent="0.25">
      <c r="A38" s="2" t="s">
        <v>868</v>
      </c>
      <c r="B38" s="6">
        <v>1730124</v>
      </c>
      <c r="C38" s="6">
        <v>2016818</v>
      </c>
    </row>
    <row r="39" spans="1:3" x14ac:dyDescent="0.25">
      <c r="A39" s="2" t="s">
        <v>681</v>
      </c>
      <c r="B39" s="4"/>
      <c r="C39" s="4"/>
    </row>
    <row r="40" spans="1:3" x14ac:dyDescent="0.25">
      <c r="A40" s="3" t="s">
        <v>865</v>
      </c>
      <c r="B40" s="4"/>
      <c r="C40" s="4"/>
    </row>
    <row r="41" spans="1:3" x14ac:dyDescent="0.25">
      <c r="A41" s="2" t="s">
        <v>77</v>
      </c>
      <c r="B41" s="6">
        <v>3428503</v>
      </c>
      <c r="C41" s="6">
        <v>3241109</v>
      </c>
    </row>
    <row r="42" spans="1:3" x14ac:dyDescent="0.25">
      <c r="A42" s="2" t="s">
        <v>866</v>
      </c>
      <c r="B42" s="6">
        <v>-1716379</v>
      </c>
      <c r="C42" s="6">
        <v>-1695933</v>
      </c>
    </row>
    <row r="43" spans="1:3" x14ac:dyDescent="0.25">
      <c r="A43" s="2" t="s">
        <v>868</v>
      </c>
      <c r="B43" s="5">
        <v>1712124</v>
      </c>
      <c r="C43" s="5">
        <v>1545176</v>
      </c>
    </row>
  </sheetData>
  <mergeCells count="2">
    <mergeCell ref="A1:A2"/>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1"/>
  <sheetViews>
    <sheetView showGridLines="0" workbookViewId="0"/>
  </sheetViews>
  <sheetFormatPr defaultRowHeight="15" x14ac:dyDescent="0.25"/>
  <cols>
    <col min="1" max="1" width="36.5703125" bestFit="1" customWidth="1"/>
    <col min="2" max="2" width="30.140625" customWidth="1"/>
    <col min="3" max="3" width="6.140625" customWidth="1"/>
    <col min="4" max="4" width="30.140625" customWidth="1"/>
    <col min="5" max="5" width="6.140625" customWidth="1"/>
    <col min="6" max="6" width="29.42578125" customWidth="1"/>
  </cols>
  <sheetData>
    <row r="1" spans="1:6" ht="15" customHeight="1" x14ac:dyDescent="0.25">
      <c r="A1" s="1" t="s">
        <v>869</v>
      </c>
      <c r="B1" s="8" t="s">
        <v>2</v>
      </c>
      <c r="C1" s="8"/>
      <c r="D1" s="8" t="s">
        <v>27</v>
      </c>
      <c r="E1" s="8"/>
      <c r="F1" s="1" t="s">
        <v>28</v>
      </c>
    </row>
    <row r="2" spans="1:6" ht="30" x14ac:dyDescent="0.25">
      <c r="A2" s="3" t="s">
        <v>870</v>
      </c>
      <c r="B2" s="4"/>
      <c r="C2" s="4"/>
      <c r="D2" s="4"/>
      <c r="E2" s="4"/>
      <c r="F2" s="4"/>
    </row>
    <row r="3" spans="1:6" x14ac:dyDescent="0.25">
      <c r="A3" s="2" t="s">
        <v>871</v>
      </c>
      <c r="B3" s="5">
        <v>198197703</v>
      </c>
      <c r="C3" s="4"/>
      <c r="D3" s="5">
        <v>160231124</v>
      </c>
      <c r="E3" s="4"/>
      <c r="F3" s="4"/>
    </row>
    <row r="4" spans="1:6" x14ac:dyDescent="0.25">
      <c r="A4" s="2" t="s">
        <v>37</v>
      </c>
      <c r="B4" s="6">
        <v>5636002</v>
      </c>
      <c r="C4" s="4"/>
      <c r="D4" s="6">
        <v>10207001</v>
      </c>
      <c r="E4" s="4"/>
      <c r="F4" s="6">
        <v>10746536</v>
      </c>
    </row>
    <row r="5" spans="1:6" x14ac:dyDescent="0.25">
      <c r="A5" s="2" t="s">
        <v>41</v>
      </c>
      <c r="B5" s="6">
        <v>7200512</v>
      </c>
      <c r="C5" s="4"/>
      <c r="D5" s="6">
        <v>5155669</v>
      </c>
      <c r="E5" s="4"/>
      <c r="F5" s="4"/>
    </row>
    <row r="6" spans="1:6" x14ac:dyDescent="0.25">
      <c r="A6" s="2" t="s">
        <v>42</v>
      </c>
      <c r="B6" s="6">
        <v>220624938</v>
      </c>
      <c r="C6" s="4"/>
      <c r="D6" s="6">
        <v>182021344</v>
      </c>
      <c r="E6" s="4"/>
      <c r="F6" s="4"/>
    </row>
    <row r="7" spans="1:6" x14ac:dyDescent="0.25">
      <c r="A7" s="2" t="s">
        <v>867</v>
      </c>
      <c r="B7" s="4"/>
      <c r="C7" s="4"/>
      <c r="D7" s="4"/>
      <c r="E7" s="4"/>
      <c r="F7" s="4"/>
    </row>
    <row r="8" spans="1:6" ht="30" x14ac:dyDescent="0.25">
      <c r="A8" s="3" t="s">
        <v>870</v>
      </c>
      <c r="B8" s="4"/>
      <c r="C8" s="4"/>
      <c r="D8" s="4"/>
      <c r="E8" s="4"/>
      <c r="F8" s="4"/>
    </row>
    <row r="9" spans="1:6" x14ac:dyDescent="0.25">
      <c r="A9" s="2" t="s">
        <v>871</v>
      </c>
      <c r="B9" s="6">
        <v>208489740</v>
      </c>
      <c r="C9" s="4"/>
      <c r="D9" s="6">
        <v>170405956</v>
      </c>
      <c r="E9" s="4"/>
      <c r="F9" s="4"/>
    </row>
    <row r="10" spans="1:6" x14ac:dyDescent="0.25">
      <c r="A10" s="2" t="s">
        <v>37</v>
      </c>
      <c r="B10" s="6">
        <v>5636002</v>
      </c>
      <c r="C10" s="4"/>
      <c r="D10" s="6">
        <v>10207001</v>
      </c>
      <c r="E10" s="4"/>
      <c r="F10" s="4"/>
    </row>
    <row r="11" spans="1:6" x14ac:dyDescent="0.25">
      <c r="A11" s="2" t="s">
        <v>41</v>
      </c>
      <c r="B11" s="6">
        <v>6499196</v>
      </c>
      <c r="C11" s="4"/>
      <c r="D11" s="6">
        <v>1408387</v>
      </c>
      <c r="E11" s="4"/>
      <c r="F11" s="4"/>
    </row>
    <row r="12" spans="1:6" x14ac:dyDescent="0.25">
      <c r="A12" s="2" t="s">
        <v>42</v>
      </c>
      <c r="B12" s="6">
        <v>220624938</v>
      </c>
      <c r="C12" s="4"/>
      <c r="D12" s="6">
        <v>182021344</v>
      </c>
      <c r="E12" s="4"/>
      <c r="F12" s="4"/>
    </row>
    <row r="13" spans="1:6" x14ac:dyDescent="0.25">
      <c r="A13" s="2" t="s">
        <v>678</v>
      </c>
      <c r="B13" s="4"/>
      <c r="C13" s="4"/>
      <c r="D13" s="4"/>
      <c r="E13" s="4"/>
      <c r="F13" s="4"/>
    </row>
    <row r="14" spans="1:6" ht="30" x14ac:dyDescent="0.25">
      <c r="A14" s="3" t="s">
        <v>870</v>
      </c>
      <c r="B14" s="4"/>
      <c r="C14" s="4"/>
      <c r="D14" s="4"/>
      <c r="E14" s="4"/>
      <c r="F14" s="4"/>
    </row>
    <row r="15" spans="1:6" ht="17.25" x14ac:dyDescent="0.25">
      <c r="A15" s="2" t="s">
        <v>871</v>
      </c>
      <c r="B15" s="6">
        <v>122351316</v>
      </c>
      <c r="C15" s="130" t="s">
        <v>670</v>
      </c>
      <c r="D15" s="6">
        <v>85234171</v>
      </c>
      <c r="E15" s="130" t="s">
        <v>670</v>
      </c>
      <c r="F15" s="4"/>
    </row>
    <row r="16" spans="1:6" ht="17.25" x14ac:dyDescent="0.25">
      <c r="A16" s="2" t="s">
        <v>42</v>
      </c>
      <c r="B16" s="6">
        <v>130185089</v>
      </c>
      <c r="C16" s="130" t="s">
        <v>673</v>
      </c>
      <c r="D16" s="6">
        <v>90589726</v>
      </c>
      <c r="E16" s="130" t="s">
        <v>673</v>
      </c>
      <c r="F16" s="4"/>
    </row>
    <row r="17" spans="1:6" x14ac:dyDescent="0.25">
      <c r="A17" s="2" t="s">
        <v>682</v>
      </c>
      <c r="B17" s="4"/>
      <c r="C17" s="4"/>
      <c r="D17" s="4"/>
      <c r="E17" s="4"/>
      <c r="F17" s="4"/>
    </row>
    <row r="18" spans="1:6" ht="30" x14ac:dyDescent="0.25">
      <c r="A18" s="3" t="s">
        <v>870</v>
      </c>
      <c r="B18" s="4"/>
      <c r="C18" s="4"/>
      <c r="D18" s="4"/>
      <c r="E18" s="4"/>
      <c r="F18" s="4"/>
    </row>
    <row r="19" spans="1:6" ht="17.25" x14ac:dyDescent="0.25">
      <c r="A19" s="2" t="s">
        <v>871</v>
      </c>
      <c r="B19" s="6">
        <v>13133827</v>
      </c>
      <c r="C19" s="130" t="s">
        <v>670</v>
      </c>
      <c r="D19" s="6">
        <v>23093296</v>
      </c>
      <c r="E19" s="130" t="s">
        <v>670</v>
      </c>
      <c r="F19" s="4"/>
    </row>
    <row r="20" spans="1:6" ht="17.25" x14ac:dyDescent="0.25">
      <c r="A20" s="2" t="s">
        <v>42</v>
      </c>
      <c r="B20" s="6">
        <v>13588922</v>
      </c>
      <c r="C20" s="130" t="s">
        <v>673</v>
      </c>
      <c r="D20" s="6">
        <v>25434100</v>
      </c>
      <c r="E20" s="130" t="s">
        <v>673</v>
      </c>
      <c r="F20" s="4"/>
    </row>
    <row r="21" spans="1:6" x14ac:dyDescent="0.25">
      <c r="A21" s="2" t="s">
        <v>680</v>
      </c>
      <c r="B21" s="4"/>
      <c r="C21" s="4"/>
      <c r="D21" s="4"/>
      <c r="E21" s="4"/>
      <c r="F21" s="4"/>
    </row>
    <row r="22" spans="1:6" ht="30" x14ac:dyDescent="0.25">
      <c r="A22" s="3" t="s">
        <v>870</v>
      </c>
      <c r="B22" s="4"/>
      <c r="C22" s="4"/>
      <c r="D22" s="4"/>
      <c r="E22" s="4"/>
      <c r="F22" s="4"/>
    </row>
    <row r="23" spans="1:6" ht="17.25" x14ac:dyDescent="0.25">
      <c r="A23" s="2" t="s">
        <v>871</v>
      </c>
      <c r="B23" s="6">
        <v>33141294</v>
      </c>
      <c r="C23" s="130" t="s">
        <v>670</v>
      </c>
      <c r="D23" s="6">
        <v>21931330</v>
      </c>
      <c r="E23" s="130" t="s">
        <v>670</v>
      </c>
      <c r="F23" s="4"/>
    </row>
    <row r="24" spans="1:6" ht="17.25" x14ac:dyDescent="0.25">
      <c r="A24" s="2" t="s">
        <v>42</v>
      </c>
      <c r="B24" s="6">
        <v>34712223</v>
      </c>
      <c r="C24" s="130" t="s">
        <v>673</v>
      </c>
      <c r="D24" s="6">
        <v>23354122</v>
      </c>
      <c r="E24" s="130" t="s">
        <v>673</v>
      </c>
      <c r="F24" s="4"/>
    </row>
    <row r="25" spans="1:6" x14ac:dyDescent="0.25">
      <c r="A25" s="2" t="s">
        <v>681</v>
      </c>
      <c r="B25" s="4"/>
      <c r="C25" s="4"/>
      <c r="D25" s="4"/>
      <c r="E25" s="4"/>
      <c r="F25" s="4"/>
    </row>
    <row r="26" spans="1:6" ht="30" x14ac:dyDescent="0.25">
      <c r="A26" s="3" t="s">
        <v>870</v>
      </c>
      <c r="B26" s="4"/>
      <c r="C26" s="4"/>
      <c r="D26" s="4"/>
      <c r="E26" s="4"/>
      <c r="F26" s="4"/>
    </row>
    <row r="27" spans="1:6" ht="17.25" x14ac:dyDescent="0.25">
      <c r="A27" s="2" t="s">
        <v>871</v>
      </c>
      <c r="B27" s="6">
        <v>29107675</v>
      </c>
      <c r="C27" s="130" t="s">
        <v>670</v>
      </c>
      <c r="D27" s="6">
        <v>121390988</v>
      </c>
      <c r="E27" s="130" t="s">
        <v>670</v>
      </c>
      <c r="F27" s="4"/>
    </row>
    <row r="28" spans="1:6" ht="17.25" x14ac:dyDescent="0.25">
      <c r="A28" s="2" t="s">
        <v>42</v>
      </c>
      <c r="B28" s="5">
        <v>30003506</v>
      </c>
      <c r="C28" s="130" t="s">
        <v>673</v>
      </c>
      <c r="D28" s="5">
        <v>31028008</v>
      </c>
      <c r="E28" s="130" t="s">
        <v>673</v>
      </c>
      <c r="F28" s="4"/>
    </row>
    <row r="29" spans="1:6" x14ac:dyDescent="0.25">
      <c r="A29" s="37"/>
      <c r="B29" s="37"/>
      <c r="C29" s="37"/>
      <c r="D29" s="37"/>
      <c r="E29" s="37"/>
      <c r="F29" s="37"/>
    </row>
    <row r="30" spans="1:6" ht="15" customHeight="1" x14ac:dyDescent="0.25">
      <c r="A30" s="2" t="s">
        <v>670</v>
      </c>
      <c r="B30" s="19" t="s">
        <v>872</v>
      </c>
      <c r="C30" s="19"/>
      <c r="D30" s="19"/>
      <c r="E30" s="19"/>
      <c r="F30" s="19"/>
    </row>
    <row r="31" spans="1:6" ht="30" customHeight="1" x14ac:dyDescent="0.25">
      <c r="A31" s="2" t="s">
        <v>673</v>
      </c>
      <c r="B31" s="19" t="s">
        <v>873</v>
      </c>
      <c r="C31" s="19"/>
      <c r="D31" s="19"/>
      <c r="E31" s="19"/>
      <c r="F31" s="19"/>
    </row>
  </sheetData>
  <mergeCells count="5">
    <mergeCell ref="B1:C1"/>
    <mergeCell ref="D1:E1"/>
    <mergeCell ref="A29:F29"/>
    <mergeCell ref="B30:F30"/>
    <mergeCell ref="B31:F3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874</v>
      </c>
      <c r="B1" s="8" t="s">
        <v>1</v>
      </c>
      <c r="C1" s="8"/>
    </row>
    <row r="2" spans="1:3" x14ac:dyDescent="0.25">
      <c r="A2" s="8"/>
      <c r="B2" s="1" t="s">
        <v>2</v>
      </c>
      <c r="C2" s="1" t="s">
        <v>27</v>
      </c>
    </row>
    <row r="3" spans="1:3" ht="45" x14ac:dyDescent="0.25">
      <c r="A3" s="3" t="s">
        <v>875</v>
      </c>
      <c r="B3" s="4"/>
      <c r="C3" s="4"/>
    </row>
    <row r="4" spans="1:3" x14ac:dyDescent="0.25">
      <c r="A4" s="2" t="s">
        <v>876</v>
      </c>
      <c r="B4" s="5">
        <v>59275783</v>
      </c>
      <c r="C4" s="5">
        <v>7839389</v>
      </c>
    </row>
    <row r="5" spans="1:3" ht="30" x14ac:dyDescent="0.25">
      <c r="A5" s="2" t="s">
        <v>877</v>
      </c>
      <c r="B5" s="6">
        <v>2567027</v>
      </c>
      <c r="C5" s="6">
        <v>2857010</v>
      </c>
    </row>
    <row r="6" spans="1:3" x14ac:dyDescent="0.25">
      <c r="A6" s="2" t="s">
        <v>878</v>
      </c>
      <c r="B6" s="6">
        <v>61842810</v>
      </c>
      <c r="C6" s="6">
        <v>10696399</v>
      </c>
    </row>
    <row r="7" spans="1:3" x14ac:dyDescent="0.25">
      <c r="A7" s="2" t="s">
        <v>678</v>
      </c>
      <c r="B7" s="4"/>
      <c r="C7" s="4"/>
    </row>
    <row r="8" spans="1:3" ht="45" x14ac:dyDescent="0.25">
      <c r="A8" s="3" t="s">
        <v>875</v>
      </c>
      <c r="B8" s="4"/>
      <c r="C8" s="4"/>
    </row>
    <row r="9" spans="1:3" x14ac:dyDescent="0.25">
      <c r="A9" s="2" t="s">
        <v>876</v>
      </c>
      <c r="B9" s="6">
        <v>42337414</v>
      </c>
      <c r="C9" s="4">
        <v>0</v>
      </c>
    </row>
    <row r="10" spans="1:3" ht="30" x14ac:dyDescent="0.25">
      <c r="A10" s="2" t="s">
        <v>877</v>
      </c>
      <c r="B10" s="6">
        <v>2123438</v>
      </c>
      <c r="C10" s="6">
        <v>2758787</v>
      </c>
    </row>
    <row r="11" spans="1:3" x14ac:dyDescent="0.25">
      <c r="A11" s="2" t="s">
        <v>682</v>
      </c>
      <c r="B11" s="4"/>
      <c r="C11" s="4"/>
    </row>
    <row r="12" spans="1:3" ht="45" x14ac:dyDescent="0.25">
      <c r="A12" s="3" t="s">
        <v>875</v>
      </c>
      <c r="B12" s="4"/>
      <c r="C12" s="4"/>
    </row>
    <row r="13" spans="1:3" x14ac:dyDescent="0.25">
      <c r="A13" s="2" t="s">
        <v>876</v>
      </c>
      <c r="B13" s="6">
        <v>5726700</v>
      </c>
      <c r="C13" s="6">
        <v>4189389</v>
      </c>
    </row>
    <row r="14" spans="1:3" x14ac:dyDescent="0.25">
      <c r="A14" s="2" t="s">
        <v>680</v>
      </c>
      <c r="B14" s="4"/>
      <c r="C14" s="4"/>
    </row>
    <row r="15" spans="1:3" ht="45" x14ac:dyDescent="0.25">
      <c r="A15" s="3" t="s">
        <v>875</v>
      </c>
      <c r="B15" s="4"/>
      <c r="C15" s="4"/>
    </row>
    <row r="16" spans="1:3" x14ac:dyDescent="0.25">
      <c r="A16" s="2" t="s">
        <v>876</v>
      </c>
      <c r="B16" s="6">
        <v>11211669</v>
      </c>
      <c r="C16" s="6">
        <v>3650000</v>
      </c>
    </row>
    <row r="17" spans="1:3" ht="30" x14ac:dyDescent="0.25">
      <c r="A17" s="2" t="s">
        <v>877</v>
      </c>
      <c r="B17" s="6">
        <v>359473</v>
      </c>
      <c r="C17" s="6">
        <v>70235</v>
      </c>
    </row>
    <row r="18" spans="1:3" x14ac:dyDescent="0.25">
      <c r="A18" s="2" t="s">
        <v>681</v>
      </c>
      <c r="B18" s="4"/>
      <c r="C18" s="4"/>
    </row>
    <row r="19" spans="1:3" ht="45" x14ac:dyDescent="0.25">
      <c r="A19" s="3" t="s">
        <v>875</v>
      </c>
      <c r="B19" s="4"/>
      <c r="C19" s="4"/>
    </row>
    <row r="20" spans="1:3" ht="30" x14ac:dyDescent="0.25">
      <c r="A20" s="2" t="s">
        <v>877</v>
      </c>
      <c r="B20" s="5">
        <v>84116</v>
      </c>
      <c r="C20" s="5">
        <v>27988</v>
      </c>
    </row>
  </sheetData>
  <mergeCells count="2">
    <mergeCell ref="A1:A2"/>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2" width="16.42578125" bestFit="1" customWidth="1"/>
    <col min="3" max="4" width="15.42578125" bestFit="1" customWidth="1"/>
  </cols>
  <sheetData>
    <row r="1" spans="1:4" x14ac:dyDescent="0.25">
      <c r="A1" s="8" t="s">
        <v>879</v>
      </c>
      <c r="B1" s="1" t="s">
        <v>1</v>
      </c>
      <c r="C1" s="1" t="s">
        <v>644</v>
      </c>
      <c r="D1" s="1" t="s">
        <v>880</v>
      </c>
    </row>
    <row r="2" spans="1:4" x14ac:dyDescent="0.25">
      <c r="A2" s="8"/>
      <c r="B2" s="8" t="s">
        <v>2</v>
      </c>
      <c r="C2" s="1" t="s">
        <v>881</v>
      </c>
      <c r="D2" s="8" t="s">
        <v>882</v>
      </c>
    </row>
    <row r="3" spans="1:4" x14ac:dyDescent="0.25">
      <c r="A3" s="8"/>
      <c r="B3" s="8"/>
      <c r="C3" s="1" t="s">
        <v>397</v>
      </c>
      <c r="D3" s="8"/>
    </row>
    <row r="4" spans="1:4" x14ac:dyDescent="0.25">
      <c r="A4" s="8"/>
      <c r="B4" s="8"/>
      <c r="C4" s="1" t="s">
        <v>645</v>
      </c>
      <c r="D4" s="8"/>
    </row>
    <row r="5" spans="1:4" x14ac:dyDescent="0.25">
      <c r="A5" s="3" t="s">
        <v>883</v>
      </c>
      <c r="B5" s="4"/>
      <c r="C5" s="4"/>
      <c r="D5" s="4"/>
    </row>
    <row r="6" spans="1:4" ht="30" x14ac:dyDescent="0.25">
      <c r="A6" s="2" t="s">
        <v>884</v>
      </c>
      <c r="B6" s="9">
        <v>0.1</v>
      </c>
      <c r="C6" s="4"/>
      <c r="D6" s="4"/>
    </row>
    <row r="7" spans="1:4" ht="30" x14ac:dyDescent="0.25">
      <c r="A7" s="2" t="s">
        <v>885</v>
      </c>
      <c r="B7" s="4"/>
      <c r="C7" s="4"/>
      <c r="D7" s="4"/>
    </row>
    <row r="8" spans="1:4" x14ac:dyDescent="0.25">
      <c r="A8" s="3" t="s">
        <v>883</v>
      </c>
      <c r="B8" s="4"/>
      <c r="C8" s="4"/>
      <c r="D8" s="4"/>
    </row>
    <row r="9" spans="1:4" ht="30" x14ac:dyDescent="0.25">
      <c r="A9" s="2" t="s">
        <v>886</v>
      </c>
      <c r="B9" s="4"/>
      <c r="C9" s="10">
        <v>1</v>
      </c>
      <c r="D9" s="4"/>
    </row>
    <row r="10" spans="1:4" ht="30" x14ac:dyDescent="0.25">
      <c r="A10" s="2" t="s">
        <v>887</v>
      </c>
      <c r="B10" s="4"/>
      <c r="C10" s="5">
        <v>36300000</v>
      </c>
      <c r="D10" s="4"/>
    </row>
    <row r="11" spans="1:4" x14ac:dyDescent="0.25">
      <c r="A11" s="2" t="s">
        <v>679</v>
      </c>
      <c r="B11" s="4"/>
      <c r="C11" s="4">
        <v>7</v>
      </c>
      <c r="D11" s="4"/>
    </row>
    <row r="12" spans="1:4" x14ac:dyDescent="0.25">
      <c r="A12" s="2" t="s">
        <v>888</v>
      </c>
      <c r="B12" s="4"/>
      <c r="C12" s="6">
        <v>670000</v>
      </c>
      <c r="D12" s="4"/>
    </row>
    <row r="13" spans="1:4" ht="30" x14ac:dyDescent="0.25">
      <c r="A13" s="2" t="s">
        <v>889</v>
      </c>
      <c r="B13" s="4"/>
      <c r="C13" s="5">
        <v>500000</v>
      </c>
      <c r="D13" s="5">
        <v>500000</v>
      </c>
    </row>
  </sheetData>
  <mergeCells count="3">
    <mergeCell ref="A1:A4"/>
    <mergeCell ref="B2:B4"/>
    <mergeCell ref="D2:D4"/>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6"/>
  <sheetViews>
    <sheetView showGridLines="0" workbookViewId="0"/>
  </sheetViews>
  <sheetFormatPr defaultRowHeight="15" x14ac:dyDescent="0.25"/>
  <cols>
    <col min="1" max="1" width="36.5703125" bestFit="1" customWidth="1"/>
    <col min="2" max="2" width="11.5703125" bestFit="1" customWidth="1"/>
    <col min="3" max="3" width="18" bestFit="1" customWidth="1"/>
    <col min="4" max="4" width="35.140625" bestFit="1" customWidth="1"/>
    <col min="5" max="5" width="36.5703125" bestFit="1" customWidth="1"/>
    <col min="6" max="7" width="24.140625" bestFit="1" customWidth="1"/>
    <col min="8" max="8" width="35.140625" bestFit="1" customWidth="1"/>
    <col min="9" max="10" width="33.5703125" bestFit="1" customWidth="1"/>
    <col min="11" max="11" width="35.140625" bestFit="1" customWidth="1"/>
    <col min="12" max="12" width="36.5703125" bestFit="1" customWidth="1"/>
    <col min="13" max="13" width="32" bestFit="1" customWidth="1"/>
    <col min="14" max="14" width="16.5703125" bestFit="1" customWidth="1"/>
    <col min="15" max="15" width="18" bestFit="1" customWidth="1"/>
    <col min="16" max="16" width="35.140625" bestFit="1" customWidth="1"/>
  </cols>
  <sheetData>
    <row r="1" spans="1:16" ht="15" customHeight="1" x14ac:dyDescent="0.25">
      <c r="A1" s="8" t="s">
        <v>99</v>
      </c>
      <c r="B1" s="8" t="s">
        <v>100</v>
      </c>
      <c r="C1" s="8" t="s">
        <v>101</v>
      </c>
      <c r="D1" s="8" t="s">
        <v>102</v>
      </c>
      <c r="E1" s="8" t="s">
        <v>103</v>
      </c>
      <c r="F1" s="8" t="s">
        <v>104</v>
      </c>
      <c r="G1" s="1" t="s">
        <v>104</v>
      </c>
      <c r="H1" s="1" t="s">
        <v>104</v>
      </c>
      <c r="I1" s="8" t="s">
        <v>105</v>
      </c>
      <c r="J1" s="1" t="s">
        <v>105</v>
      </c>
      <c r="K1" s="1" t="s">
        <v>105</v>
      </c>
      <c r="L1" s="8" t="s">
        <v>106</v>
      </c>
      <c r="M1" s="8" t="s">
        <v>107</v>
      </c>
      <c r="N1" s="8" t="s">
        <v>108</v>
      </c>
      <c r="O1" s="1" t="s">
        <v>108</v>
      </c>
      <c r="P1" s="1" t="s">
        <v>108</v>
      </c>
    </row>
    <row r="2" spans="1:16" x14ac:dyDescent="0.25">
      <c r="A2" s="8"/>
      <c r="B2" s="8"/>
      <c r="C2" s="8"/>
      <c r="D2" s="8"/>
      <c r="E2" s="8"/>
      <c r="F2" s="8"/>
      <c r="G2" s="1" t="s">
        <v>101</v>
      </c>
      <c r="H2" s="1" t="s">
        <v>102</v>
      </c>
      <c r="I2" s="8"/>
      <c r="J2" s="1" t="s">
        <v>101</v>
      </c>
      <c r="K2" s="1" t="s">
        <v>102</v>
      </c>
      <c r="L2" s="8"/>
      <c r="M2" s="8"/>
      <c r="N2" s="8"/>
      <c r="O2" s="1" t="s">
        <v>101</v>
      </c>
      <c r="P2" s="1" t="s">
        <v>102</v>
      </c>
    </row>
    <row r="3" spans="1:16" x14ac:dyDescent="0.25">
      <c r="A3" s="2" t="s">
        <v>109</v>
      </c>
      <c r="B3" s="5">
        <v>76704545</v>
      </c>
      <c r="C3" s="4"/>
      <c r="D3" s="4"/>
      <c r="E3" s="5">
        <v>16</v>
      </c>
      <c r="F3" s="5">
        <v>157674</v>
      </c>
      <c r="G3" s="4"/>
      <c r="H3" s="4"/>
      <c r="I3" s="5">
        <v>134884312</v>
      </c>
      <c r="J3" s="4"/>
      <c r="K3" s="4"/>
      <c r="L3" s="5">
        <v>-58337457</v>
      </c>
      <c r="M3" s="5">
        <v>10678123</v>
      </c>
      <c r="N3" s="5">
        <v>87382668</v>
      </c>
      <c r="O3" s="4"/>
      <c r="P3" s="4"/>
    </row>
    <row r="4" spans="1:16" ht="30" x14ac:dyDescent="0.25">
      <c r="A4" s="2" t="s">
        <v>110</v>
      </c>
      <c r="B4" s="4"/>
      <c r="C4" s="4"/>
      <c r="D4" s="4"/>
      <c r="E4" s="6">
        <v>1649</v>
      </c>
      <c r="F4" s="6">
        <v>15767417</v>
      </c>
      <c r="G4" s="4"/>
      <c r="H4" s="4"/>
      <c r="I4" s="4"/>
      <c r="J4" s="4"/>
      <c r="K4" s="4"/>
      <c r="L4" s="4"/>
      <c r="M4" s="4"/>
      <c r="N4" s="4"/>
      <c r="O4" s="4"/>
      <c r="P4" s="4"/>
    </row>
    <row r="5" spans="1:16" x14ac:dyDescent="0.25">
      <c r="A5" s="2" t="s">
        <v>111</v>
      </c>
      <c r="B5" s="6">
        <v>-4089094</v>
      </c>
      <c r="C5" s="4"/>
      <c r="D5" s="4"/>
      <c r="E5" s="4"/>
      <c r="F5" s="4"/>
      <c r="G5" s="4"/>
      <c r="H5" s="4"/>
      <c r="I5" s="4"/>
      <c r="J5" s="4"/>
      <c r="K5" s="4"/>
      <c r="L5" s="6">
        <v>-4089094</v>
      </c>
      <c r="M5" s="6">
        <v>1566023</v>
      </c>
      <c r="N5" s="6">
        <v>-2253071</v>
      </c>
      <c r="O5" s="4"/>
      <c r="P5" s="4"/>
    </row>
    <row r="6" spans="1:16" ht="30" x14ac:dyDescent="0.25">
      <c r="A6" s="2" t="s">
        <v>112</v>
      </c>
      <c r="B6" s="4"/>
      <c r="C6" s="4"/>
      <c r="D6" s="4"/>
      <c r="E6" s="4"/>
      <c r="F6" s="6">
        <v>56038</v>
      </c>
      <c r="G6" s="4"/>
      <c r="H6" s="4"/>
      <c r="I6" s="4"/>
      <c r="J6" s="4"/>
      <c r="K6" s="4"/>
      <c r="L6" s="4"/>
      <c r="M6" s="4"/>
      <c r="N6" s="4"/>
      <c r="O6" s="4"/>
      <c r="P6" s="4"/>
    </row>
    <row r="7" spans="1:16" x14ac:dyDescent="0.25">
      <c r="A7" s="2" t="s">
        <v>113</v>
      </c>
      <c r="B7" s="6">
        <v>481930</v>
      </c>
      <c r="C7" s="4"/>
      <c r="D7" s="4"/>
      <c r="E7" s="4"/>
      <c r="F7" s="4">
        <v>560</v>
      </c>
      <c r="G7" s="4"/>
      <c r="H7" s="4"/>
      <c r="I7" s="6">
        <v>481370</v>
      </c>
      <c r="J7" s="4"/>
      <c r="K7" s="4"/>
      <c r="L7" s="4"/>
      <c r="M7" s="4"/>
      <c r="N7" s="6">
        <v>481930</v>
      </c>
      <c r="O7" s="4"/>
      <c r="P7" s="4"/>
    </row>
    <row r="8" spans="1:16" x14ac:dyDescent="0.25">
      <c r="A8" s="2" t="s">
        <v>114</v>
      </c>
      <c r="B8" s="4"/>
      <c r="C8" s="4"/>
      <c r="D8" s="4"/>
      <c r="E8" s="4"/>
      <c r="F8" s="4"/>
      <c r="G8" s="6">
        <v>200000</v>
      </c>
      <c r="H8" s="6">
        <v>38752</v>
      </c>
      <c r="I8" s="4"/>
      <c r="J8" s="4"/>
      <c r="K8" s="4"/>
      <c r="L8" s="4"/>
      <c r="M8" s="4"/>
      <c r="N8" s="4"/>
      <c r="O8" s="4"/>
      <c r="P8" s="4"/>
    </row>
    <row r="9" spans="1:16" x14ac:dyDescent="0.25">
      <c r="A9" s="2" t="s">
        <v>115</v>
      </c>
      <c r="B9" s="4"/>
      <c r="C9" s="6">
        <v>1900000</v>
      </c>
      <c r="D9" s="6">
        <v>333269</v>
      </c>
      <c r="E9" s="4"/>
      <c r="F9" s="4"/>
      <c r="G9" s="6">
        <v>2000</v>
      </c>
      <c r="H9" s="4">
        <v>388</v>
      </c>
      <c r="I9" s="4"/>
      <c r="J9" s="6">
        <v>1898000</v>
      </c>
      <c r="K9" s="6">
        <v>332881</v>
      </c>
      <c r="L9" s="4"/>
      <c r="M9" s="4"/>
      <c r="N9" s="4"/>
      <c r="O9" s="6">
        <v>1900000</v>
      </c>
      <c r="P9" s="6">
        <v>333269</v>
      </c>
    </row>
    <row r="10" spans="1:16" x14ac:dyDescent="0.25">
      <c r="A10" s="2" t="s">
        <v>116</v>
      </c>
      <c r="B10" s="4"/>
      <c r="C10" s="4"/>
      <c r="D10" s="4"/>
      <c r="E10" s="4"/>
      <c r="F10" s="6">
        <v>-4882</v>
      </c>
      <c r="G10" s="4"/>
      <c r="H10" s="4"/>
      <c r="I10" s="4"/>
      <c r="J10" s="4"/>
      <c r="K10" s="4"/>
      <c r="L10" s="4"/>
      <c r="M10" s="4"/>
      <c r="N10" s="4"/>
      <c r="O10" s="4"/>
      <c r="P10" s="4"/>
    </row>
    <row r="11" spans="1:16" x14ac:dyDescent="0.25">
      <c r="A11" s="2" t="s">
        <v>117</v>
      </c>
      <c r="B11" s="6">
        <v>-34172</v>
      </c>
      <c r="C11" s="4"/>
      <c r="D11" s="4"/>
      <c r="E11" s="4"/>
      <c r="F11" s="4">
        <v>-48</v>
      </c>
      <c r="G11" s="4"/>
      <c r="H11" s="4"/>
      <c r="I11" s="6">
        <v>-34124</v>
      </c>
      <c r="J11" s="4"/>
      <c r="K11" s="4"/>
      <c r="L11" s="4"/>
      <c r="M11" s="4"/>
      <c r="N11" s="6">
        <v>-34172</v>
      </c>
      <c r="O11" s="4"/>
      <c r="P11" s="4"/>
    </row>
    <row r="12" spans="1:16" x14ac:dyDescent="0.25">
      <c r="A12" s="2" t="s">
        <v>118</v>
      </c>
      <c r="B12" s="4"/>
      <c r="C12" s="4"/>
      <c r="D12" s="4"/>
      <c r="E12" s="4"/>
      <c r="F12" s="6">
        <v>313017</v>
      </c>
      <c r="G12" s="4"/>
      <c r="H12" s="4"/>
      <c r="I12" s="4"/>
      <c r="J12" s="4"/>
      <c r="K12" s="4"/>
      <c r="L12" s="4"/>
      <c r="M12" s="4"/>
      <c r="N12" s="4"/>
      <c r="O12" s="4"/>
      <c r="P12" s="4"/>
    </row>
    <row r="13" spans="1:16" x14ac:dyDescent="0.25">
      <c r="A13" s="2" t="s">
        <v>119</v>
      </c>
      <c r="B13" s="6">
        <v>-3623361</v>
      </c>
      <c r="C13" s="4"/>
      <c r="D13" s="4"/>
      <c r="E13" s="4"/>
      <c r="F13" s="6">
        <v>3130</v>
      </c>
      <c r="G13" s="4"/>
      <c r="H13" s="4"/>
      <c r="I13" s="6">
        <v>2951827</v>
      </c>
      <c r="J13" s="4"/>
      <c r="K13" s="4"/>
      <c r="L13" s="6">
        <v>-6578318</v>
      </c>
      <c r="M13" s="4"/>
      <c r="N13" s="6">
        <v>-3623361</v>
      </c>
      <c r="O13" s="4"/>
      <c r="P13" s="4"/>
    </row>
    <row r="14" spans="1:16" ht="30" x14ac:dyDescent="0.25">
      <c r="A14" s="2" t="s">
        <v>120</v>
      </c>
      <c r="B14" s="4"/>
      <c r="C14" s="4"/>
      <c r="D14" s="4"/>
      <c r="E14" s="4"/>
      <c r="F14" s="6">
        <v>103332</v>
      </c>
      <c r="G14" s="4"/>
      <c r="H14" s="4"/>
      <c r="I14" s="4"/>
      <c r="J14" s="4"/>
      <c r="K14" s="4"/>
      <c r="L14" s="4"/>
      <c r="M14" s="4"/>
      <c r="N14" s="4"/>
      <c r="O14" s="4"/>
      <c r="P14" s="4"/>
    </row>
    <row r="15" spans="1:16" x14ac:dyDescent="0.25">
      <c r="A15" s="2" t="s">
        <v>121</v>
      </c>
      <c r="B15" s="6">
        <v>-1240455</v>
      </c>
      <c r="C15" s="4"/>
      <c r="D15" s="4"/>
      <c r="E15" s="4"/>
      <c r="F15" s="6">
        <v>1033</v>
      </c>
      <c r="G15" s="4"/>
      <c r="H15" s="4"/>
      <c r="I15" s="6">
        <v>980617</v>
      </c>
      <c r="J15" s="4"/>
      <c r="K15" s="4"/>
      <c r="L15" s="6">
        <v>-2222105</v>
      </c>
      <c r="M15" s="4"/>
      <c r="N15" s="6">
        <v>-1240455</v>
      </c>
      <c r="O15" s="4"/>
      <c r="P15" s="4"/>
    </row>
    <row r="16" spans="1:16" ht="30" x14ac:dyDescent="0.25">
      <c r="A16" s="2" t="s">
        <v>122</v>
      </c>
      <c r="B16" s="4"/>
      <c r="C16" s="4"/>
      <c r="D16" s="4"/>
      <c r="E16" s="4"/>
      <c r="F16" s="4"/>
      <c r="G16" s="4"/>
      <c r="H16" s="4"/>
      <c r="I16" s="4"/>
      <c r="J16" s="4"/>
      <c r="K16" s="4"/>
      <c r="L16" s="4"/>
      <c r="M16" s="6">
        <v>3191275</v>
      </c>
      <c r="N16" s="6">
        <v>3191275</v>
      </c>
      <c r="O16" s="4"/>
      <c r="P16" s="4"/>
    </row>
    <row r="17" spans="1:16" x14ac:dyDescent="0.25">
      <c r="A17" s="2" t="s">
        <v>123</v>
      </c>
      <c r="B17" s="6">
        <v>70432662</v>
      </c>
      <c r="C17" s="4"/>
      <c r="D17" s="4"/>
      <c r="E17" s="4">
        <v>16</v>
      </c>
      <c r="F17" s="6">
        <v>164737</v>
      </c>
      <c r="G17" s="4"/>
      <c r="H17" s="4"/>
      <c r="I17" s="6">
        <v>141494883</v>
      </c>
      <c r="J17" s="4"/>
      <c r="K17" s="4"/>
      <c r="L17" s="6">
        <v>-71226974</v>
      </c>
      <c r="M17" s="6">
        <v>15435421</v>
      </c>
      <c r="N17" s="6">
        <v>85868083</v>
      </c>
      <c r="O17" s="4"/>
      <c r="P17" s="4"/>
    </row>
    <row r="18" spans="1:16" ht="30" x14ac:dyDescent="0.25">
      <c r="A18" s="2" t="s">
        <v>124</v>
      </c>
      <c r="B18" s="4"/>
      <c r="C18" s="4"/>
      <c r="D18" s="4"/>
      <c r="E18" s="6">
        <v>1649</v>
      </c>
      <c r="F18" s="6">
        <v>16473674</v>
      </c>
      <c r="G18" s="4"/>
      <c r="H18" s="4"/>
      <c r="I18" s="4"/>
      <c r="J18" s="4"/>
      <c r="K18" s="4"/>
      <c r="L18" s="4"/>
      <c r="M18" s="4"/>
      <c r="N18" s="4"/>
      <c r="O18" s="4"/>
      <c r="P18" s="4"/>
    </row>
    <row r="19" spans="1:16" x14ac:dyDescent="0.25">
      <c r="A19" s="2" t="s">
        <v>111</v>
      </c>
      <c r="B19" s="6">
        <v>-4045683</v>
      </c>
      <c r="C19" s="4"/>
      <c r="D19" s="4"/>
      <c r="E19" s="4"/>
      <c r="F19" s="4"/>
      <c r="G19" s="4"/>
      <c r="H19" s="4"/>
      <c r="I19" s="4"/>
      <c r="J19" s="4"/>
      <c r="K19" s="4"/>
      <c r="L19" s="6">
        <v>-4045683</v>
      </c>
      <c r="M19" s="6">
        <v>3192082</v>
      </c>
      <c r="N19" s="6">
        <v>-853601</v>
      </c>
      <c r="O19" s="4"/>
      <c r="P19" s="4"/>
    </row>
    <row r="20" spans="1:16" ht="30" x14ac:dyDescent="0.25">
      <c r="A20" s="2" t="s">
        <v>112</v>
      </c>
      <c r="B20" s="4"/>
      <c r="C20" s="4"/>
      <c r="D20" s="4"/>
      <c r="E20" s="4"/>
      <c r="F20" s="6">
        <v>51115</v>
      </c>
      <c r="G20" s="4"/>
      <c r="H20" s="4"/>
      <c r="I20" s="4"/>
      <c r="J20" s="4"/>
      <c r="K20" s="4"/>
      <c r="L20" s="4"/>
      <c r="M20" s="4"/>
      <c r="N20" s="4"/>
      <c r="O20" s="4"/>
      <c r="P20" s="4"/>
    </row>
    <row r="21" spans="1:16" x14ac:dyDescent="0.25">
      <c r="A21" s="2" t="s">
        <v>113</v>
      </c>
      <c r="B21" s="6">
        <v>455819</v>
      </c>
      <c r="C21" s="4"/>
      <c r="D21" s="4"/>
      <c r="E21" s="4"/>
      <c r="F21" s="4">
        <v>511</v>
      </c>
      <c r="G21" s="4"/>
      <c r="H21" s="4"/>
      <c r="I21" s="6">
        <v>455308</v>
      </c>
      <c r="J21" s="4"/>
      <c r="K21" s="4"/>
      <c r="L21" s="4"/>
      <c r="M21" s="4"/>
      <c r="N21" s="6">
        <v>455819</v>
      </c>
      <c r="O21" s="4"/>
      <c r="P21" s="4"/>
    </row>
    <row r="22" spans="1:16" ht="30" x14ac:dyDescent="0.25">
      <c r="A22" s="2" t="s">
        <v>125</v>
      </c>
      <c r="B22" s="4"/>
      <c r="C22" s="4"/>
      <c r="D22" s="4"/>
      <c r="E22" s="6">
        <v>-1649</v>
      </c>
      <c r="F22" s="4"/>
      <c r="G22" s="4"/>
      <c r="H22" s="4"/>
      <c r="I22" s="4"/>
      <c r="J22" s="4"/>
      <c r="K22" s="4"/>
      <c r="L22" s="4"/>
      <c r="M22" s="4"/>
      <c r="N22" s="4"/>
      <c r="O22" s="4"/>
      <c r="P22" s="4"/>
    </row>
    <row r="23" spans="1:16" ht="30" x14ac:dyDescent="0.25">
      <c r="A23" s="2" t="s">
        <v>126</v>
      </c>
      <c r="B23" s="6">
        <v>-1649266</v>
      </c>
      <c r="C23" s="4"/>
      <c r="D23" s="4"/>
      <c r="E23" s="4">
        <v>-16</v>
      </c>
      <c r="F23" s="4"/>
      <c r="G23" s="4"/>
      <c r="H23" s="4"/>
      <c r="I23" s="6">
        <v>-1649250</v>
      </c>
      <c r="J23" s="4"/>
      <c r="K23" s="4"/>
      <c r="L23" s="4"/>
      <c r="M23" s="4"/>
      <c r="N23" s="6">
        <v>-1649266</v>
      </c>
      <c r="O23" s="4"/>
      <c r="P23" s="4"/>
    </row>
    <row r="24" spans="1:16" ht="30" x14ac:dyDescent="0.25">
      <c r="A24" s="2" t="s">
        <v>127</v>
      </c>
      <c r="B24" s="4"/>
      <c r="C24" s="4"/>
      <c r="D24" s="4"/>
      <c r="E24" s="4"/>
      <c r="F24" s="6">
        <v>39806</v>
      </c>
      <c r="G24" s="4"/>
      <c r="H24" s="4"/>
      <c r="I24" s="4"/>
      <c r="J24" s="4"/>
      <c r="K24" s="4"/>
      <c r="L24" s="4"/>
      <c r="M24" s="4"/>
      <c r="N24" s="4"/>
      <c r="O24" s="4"/>
      <c r="P24" s="4"/>
    </row>
    <row r="25" spans="1:16" ht="30" x14ac:dyDescent="0.25">
      <c r="A25" s="2" t="s">
        <v>128</v>
      </c>
      <c r="B25" s="6">
        <v>312792</v>
      </c>
      <c r="C25" s="4"/>
      <c r="D25" s="4"/>
      <c r="E25" s="4"/>
      <c r="F25" s="4">
        <v>398</v>
      </c>
      <c r="G25" s="4"/>
      <c r="H25" s="4"/>
      <c r="I25" s="6">
        <v>312394</v>
      </c>
      <c r="J25" s="4"/>
      <c r="K25" s="4"/>
      <c r="L25" s="4"/>
      <c r="M25" s="4"/>
      <c r="N25" s="6">
        <v>312792</v>
      </c>
      <c r="O25" s="4"/>
      <c r="P25" s="4"/>
    </row>
    <row r="26" spans="1:16" x14ac:dyDescent="0.25">
      <c r="A26" s="2" t="s">
        <v>116</v>
      </c>
      <c r="B26" s="4"/>
      <c r="C26" s="4"/>
      <c r="D26" s="4"/>
      <c r="E26" s="4"/>
      <c r="F26" s="6">
        <v>-6579</v>
      </c>
      <c r="G26" s="4"/>
      <c r="H26" s="4"/>
      <c r="I26" s="4"/>
      <c r="J26" s="4"/>
      <c r="K26" s="4"/>
      <c r="L26" s="4"/>
      <c r="M26" s="4"/>
      <c r="N26" s="4"/>
      <c r="O26" s="4"/>
      <c r="P26" s="4"/>
    </row>
    <row r="27" spans="1:16" x14ac:dyDescent="0.25">
      <c r="A27" s="2" t="s">
        <v>117</v>
      </c>
      <c r="B27" s="6">
        <v>-47194</v>
      </c>
      <c r="C27" s="4"/>
      <c r="D27" s="4"/>
      <c r="E27" s="4"/>
      <c r="F27" s="4">
        <v>-66</v>
      </c>
      <c r="G27" s="4"/>
      <c r="H27" s="4"/>
      <c r="I27" s="6">
        <v>-47128</v>
      </c>
      <c r="J27" s="4"/>
      <c r="K27" s="4"/>
      <c r="L27" s="4"/>
      <c r="M27" s="4"/>
      <c r="N27" s="6">
        <v>-47194</v>
      </c>
      <c r="O27" s="4"/>
      <c r="P27" s="4"/>
    </row>
    <row r="28" spans="1:16" ht="30" x14ac:dyDescent="0.25">
      <c r="A28" s="2" t="s">
        <v>129</v>
      </c>
      <c r="B28" s="4"/>
      <c r="C28" s="4"/>
      <c r="D28" s="4"/>
      <c r="E28" s="4"/>
      <c r="F28" s="6">
        <v>-21000</v>
      </c>
      <c r="G28" s="4"/>
      <c r="H28" s="4"/>
      <c r="I28" s="4"/>
      <c r="J28" s="4"/>
      <c r="K28" s="4"/>
      <c r="L28" s="4"/>
      <c r="M28" s="4"/>
      <c r="N28" s="4"/>
      <c r="O28" s="4"/>
      <c r="P28" s="4"/>
    </row>
    <row r="29" spans="1:16" ht="30" x14ac:dyDescent="0.25">
      <c r="A29" s="2" t="s">
        <v>130</v>
      </c>
      <c r="B29" s="6">
        <v>-165018</v>
      </c>
      <c r="C29" s="4"/>
      <c r="D29" s="4"/>
      <c r="E29" s="4"/>
      <c r="F29" s="4">
        <v>-210</v>
      </c>
      <c r="G29" s="4"/>
      <c r="H29" s="4"/>
      <c r="I29" s="6">
        <v>-164808</v>
      </c>
      <c r="J29" s="4"/>
      <c r="K29" s="4"/>
      <c r="L29" s="4"/>
      <c r="M29" s="4"/>
      <c r="N29" s="6">
        <v>-165018</v>
      </c>
      <c r="O29" s="4"/>
      <c r="P29" s="4"/>
    </row>
    <row r="30" spans="1:16" x14ac:dyDescent="0.25">
      <c r="A30" s="2" t="s">
        <v>118</v>
      </c>
      <c r="B30" s="4"/>
      <c r="C30" s="4"/>
      <c r="D30" s="4"/>
      <c r="E30" s="4"/>
      <c r="F30" s="6">
        <v>277660</v>
      </c>
      <c r="G30" s="4"/>
      <c r="H30" s="4"/>
      <c r="I30" s="4"/>
      <c r="J30" s="4"/>
      <c r="K30" s="4"/>
      <c r="L30" s="4"/>
      <c r="M30" s="4"/>
      <c r="N30" s="4"/>
      <c r="O30" s="4"/>
      <c r="P30" s="4"/>
    </row>
    <row r="31" spans="1:16" x14ac:dyDescent="0.25">
      <c r="A31" s="2" t="s">
        <v>119</v>
      </c>
      <c r="B31" s="6">
        <v>-3563053</v>
      </c>
      <c r="C31" s="4"/>
      <c r="D31" s="4"/>
      <c r="E31" s="4"/>
      <c r="F31" s="6">
        <v>2777</v>
      </c>
      <c r="G31" s="4"/>
      <c r="H31" s="4"/>
      <c r="I31" s="6">
        <v>2624536</v>
      </c>
      <c r="J31" s="4"/>
      <c r="K31" s="4"/>
      <c r="L31" s="6">
        <v>-6190366</v>
      </c>
      <c r="M31" s="4"/>
      <c r="N31" s="6">
        <v>-3563053</v>
      </c>
      <c r="O31" s="4"/>
      <c r="P31" s="4"/>
    </row>
    <row r="32" spans="1:16" ht="30" x14ac:dyDescent="0.25">
      <c r="A32" s="2" t="s">
        <v>120</v>
      </c>
      <c r="B32" s="4"/>
      <c r="C32" s="4"/>
      <c r="D32" s="4"/>
      <c r="E32" s="4"/>
      <c r="F32" s="6">
        <v>72701</v>
      </c>
      <c r="G32" s="4"/>
      <c r="H32" s="4"/>
      <c r="I32" s="4"/>
      <c r="J32" s="4"/>
      <c r="K32" s="4"/>
      <c r="L32" s="4"/>
      <c r="M32" s="4"/>
      <c r="N32" s="4"/>
      <c r="O32" s="4"/>
      <c r="P32" s="4"/>
    </row>
    <row r="33" spans="1:16" x14ac:dyDescent="0.25">
      <c r="A33" s="2" t="s">
        <v>121</v>
      </c>
      <c r="B33" s="6">
        <v>-997175</v>
      </c>
      <c r="C33" s="4"/>
      <c r="D33" s="4"/>
      <c r="E33" s="4"/>
      <c r="F33" s="4">
        <v>727</v>
      </c>
      <c r="G33" s="4"/>
      <c r="H33" s="4"/>
      <c r="I33" s="6">
        <v>689941</v>
      </c>
      <c r="J33" s="4"/>
      <c r="K33" s="4"/>
      <c r="L33" s="6">
        <v>-1687843</v>
      </c>
      <c r="M33" s="4"/>
      <c r="N33" s="6">
        <v>-997175</v>
      </c>
      <c r="O33" s="4"/>
      <c r="P33" s="4"/>
    </row>
    <row r="34" spans="1:16" ht="30" x14ac:dyDescent="0.25">
      <c r="A34" s="2" t="s">
        <v>122</v>
      </c>
      <c r="B34" s="4"/>
      <c r="C34" s="4"/>
      <c r="D34" s="4"/>
      <c r="E34" s="4"/>
      <c r="F34" s="4"/>
      <c r="G34" s="4"/>
      <c r="H34" s="4"/>
      <c r="I34" s="4"/>
      <c r="J34" s="4"/>
      <c r="K34" s="4"/>
      <c r="L34" s="4"/>
      <c r="M34" s="6">
        <v>-7825054</v>
      </c>
      <c r="N34" s="6">
        <v>-7825054</v>
      </c>
      <c r="O34" s="4"/>
      <c r="P34" s="4"/>
    </row>
    <row r="35" spans="1:16" x14ac:dyDescent="0.25">
      <c r="A35" s="2" t="s">
        <v>131</v>
      </c>
      <c r="B35" s="5">
        <v>60733884</v>
      </c>
      <c r="C35" s="4"/>
      <c r="D35" s="4"/>
      <c r="E35" s="5">
        <v>0</v>
      </c>
      <c r="F35" s="5">
        <v>168874</v>
      </c>
      <c r="G35" s="4"/>
      <c r="H35" s="4"/>
      <c r="I35" s="5">
        <v>143715876</v>
      </c>
      <c r="J35" s="4"/>
      <c r="K35" s="4"/>
      <c r="L35" s="5">
        <v>-83150866</v>
      </c>
      <c r="M35" s="5">
        <v>10802449</v>
      </c>
      <c r="N35" s="5">
        <v>71536333</v>
      </c>
      <c r="O35" s="4"/>
      <c r="P35" s="4"/>
    </row>
    <row r="36" spans="1:16" ht="30" x14ac:dyDescent="0.25">
      <c r="A36" s="2" t="s">
        <v>132</v>
      </c>
      <c r="B36" s="4"/>
      <c r="C36" s="4"/>
      <c r="D36" s="4"/>
      <c r="E36" s="4">
        <v>0</v>
      </c>
      <c r="F36" s="6">
        <v>16887377</v>
      </c>
      <c r="G36" s="4"/>
      <c r="H36" s="4"/>
      <c r="I36" s="4"/>
      <c r="J36" s="4"/>
      <c r="K36" s="4"/>
      <c r="L36" s="4"/>
      <c r="M36" s="4"/>
      <c r="N36" s="4"/>
      <c r="O36" s="4"/>
      <c r="P36" s="4"/>
    </row>
  </sheetData>
  <mergeCells count="10">
    <mergeCell ref="I1:I2"/>
    <mergeCell ref="L1:L2"/>
    <mergeCell ref="M1:M2"/>
    <mergeCell ref="N1:N2"/>
    <mergeCell ref="A1:A2"/>
    <mergeCell ref="B1:B2"/>
    <mergeCell ref="C1:C2"/>
    <mergeCell ref="D1:D2"/>
    <mergeCell ref="E1:E2"/>
    <mergeCell ref="F1:F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31"/>
  <sheetViews>
    <sheetView showGridLines="0" workbookViewId="0"/>
  </sheetViews>
  <sheetFormatPr defaultRowHeight="15" x14ac:dyDescent="0.25"/>
  <cols>
    <col min="1" max="1" width="36.5703125" bestFit="1" customWidth="1"/>
    <col min="2" max="2" width="12.5703125" bestFit="1" customWidth="1"/>
  </cols>
  <sheetData>
    <row r="1" spans="1:2" ht="45" x14ac:dyDescent="0.25">
      <c r="A1" s="1" t="s">
        <v>890</v>
      </c>
      <c r="B1" s="1" t="s">
        <v>2</v>
      </c>
    </row>
    <row r="2" spans="1:2" ht="30" x14ac:dyDescent="0.25">
      <c r="A2" s="3" t="s">
        <v>677</v>
      </c>
      <c r="B2" s="4"/>
    </row>
    <row r="3" spans="1:2" ht="45" x14ac:dyDescent="0.25">
      <c r="A3" s="2" t="s">
        <v>891</v>
      </c>
      <c r="B3" s="5">
        <v>132408000</v>
      </c>
    </row>
    <row r="4" spans="1:2" ht="45" x14ac:dyDescent="0.25">
      <c r="A4" s="2" t="s">
        <v>892</v>
      </c>
      <c r="B4" s="6">
        <v>47682000</v>
      </c>
    </row>
    <row r="5" spans="1:2" ht="45" x14ac:dyDescent="0.25">
      <c r="A5" s="2" t="s">
        <v>893</v>
      </c>
      <c r="B5" s="6">
        <v>170415000</v>
      </c>
    </row>
    <row r="6" spans="1:2" ht="60" x14ac:dyDescent="0.25">
      <c r="A6" s="2" t="s">
        <v>894</v>
      </c>
      <c r="B6" s="6">
        <v>229308000</v>
      </c>
    </row>
    <row r="7" spans="1:2" ht="60" x14ac:dyDescent="0.25">
      <c r="A7" s="2" t="s">
        <v>895</v>
      </c>
      <c r="B7" s="6">
        <v>9932000</v>
      </c>
    </row>
    <row r="8" spans="1:2" ht="45" x14ac:dyDescent="0.25">
      <c r="A8" s="2" t="s">
        <v>896</v>
      </c>
      <c r="B8" s="6">
        <v>47681000</v>
      </c>
    </row>
    <row r="9" spans="1:2" ht="60" x14ac:dyDescent="0.25">
      <c r="A9" s="2" t="s">
        <v>897</v>
      </c>
      <c r="B9" s="6">
        <v>181311000</v>
      </c>
    </row>
    <row r="10" spans="1:2" ht="30" x14ac:dyDescent="0.25">
      <c r="A10" s="2" t="s">
        <v>898</v>
      </c>
      <c r="B10" s="6">
        <v>228992000</v>
      </c>
    </row>
    <row r="11" spans="1:2" x14ac:dyDescent="0.25">
      <c r="A11" s="2" t="s">
        <v>899</v>
      </c>
      <c r="B11" s="6">
        <v>26540000</v>
      </c>
    </row>
    <row r="12" spans="1:2" ht="30" x14ac:dyDescent="0.25">
      <c r="A12" s="2" t="s">
        <v>900</v>
      </c>
      <c r="B12" s="6">
        <v>4250000</v>
      </c>
    </row>
    <row r="13" spans="1:2" ht="30" x14ac:dyDescent="0.25">
      <c r="A13" s="2" t="s">
        <v>901</v>
      </c>
      <c r="B13" s="6">
        <v>198197000</v>
      </c>
    </row>
    <row r="14" spans="1:2" x14ac:dyDescent="0.25">
      <c r="A14" s="2" t="s">
        <v>678</v>
      </c>
      <c r="B14" s="4"/>
    </row>
    <row r="15" spans="1:2" ht="30" x14ac:dyDescent="0.25">
      <c r="A15" s="3" t="s">
        <v>677</v>
      </c>
      <c r="B15" s="4"/>
    </row>
    <row r="16" spans="1:2" ht="45" x14ac:dyDescent="0.25">
      <c r="A16" s="2" t="s">
        <v>891</v>
      </c>
      <c r="B16" s="6">
        <v>83258000</v>
      </c>
    </row>
    <row r="17" spans="1:2" ht="45" x14ac:dyDescent="0.25">
      <c r="A17" s="2" t="s">
        <v>892</v>
      </c>
      <c r="B17" s="6">
        <v>28774000</v>
      </c>
    </row>
    <row r="18" spans="1:2" ht="45" x14ac:dyDescent="0.25">
      <c r="A18" s="2" t="s">
        <v>893</v>
      </c>
      <c r="B18" s="6">
        <v>106090000</v>
      </c>
    </row>
    <row r="19" spans="1:2" ht="60" x14ac:dyDescent="0.25">
      <c r="A19" s="2" t="s">
        <v>894</v>
      </c>
      <c r="B19" s="6">
        <v>134863000</v>
      </c>
    </row>
    <row r="20" spans="1:2" ht="60" x14ac:dyDescent="0.25">
      <c r="A20" s="2" t="s">
        <v>895</v>
      </c>
      <c r="B20" s="6">
        <v>8512000</v>
      </c>
    </row>
    <row r="21" spans="1:2" ht="45" x14ac:dyDescent="0.25">
      <c r="A21" s="2" t="s">
        <v>896</v>
      </c>
      <c r="B21" s="6">
        <v>28774000</v>
      </c>
    </row>
    <row r="22" spans="1:2" ht="60" x14ac:dyDescent="0.25">
      <c r="A22" s="2" t="s">
        <v>897</v>
      </c>
      <c r="B22" s="6">
        <v>114665000</v>
      </c>
    </row>
    <row r="23" spans="1:2" ht="30" x14ac:dyDescent="0.25">
      <c r="A23" s="2" t="s">
        <v>898</v>
      </c>
      <c r="B23" s="6">
        <v>143437000</v>
      </c>
    </row>
    <row r="24" spans="1:2" x14ac:dyDescent="0.25">
      <c r="A24" s="2" t="s">
        <v>899</v>
      </c>
      <c r="B24" s="6">
        <v>18026000</v>
      </c>
    </row>
    <row r="25" spans="1:2" ht="30" x14ac:dyDescent="0.25">
      <c r="A25" s="2" t="s">
        <v>900</v>
      </c>
      <c r="B25" s="6">
        <v>3950000</v>
      </c>
    </row>
    <row r="26" spans="1:2" ht="30" x14ac:dyDescent="0.25">
      <c r="A26" s="2" t="s">
        <v>901</v>
      </c>
      <c r="B26" s="6">
        <v>121461000</v>
      </c>
    </row>
    <row r="27" spans="1:2" ht="30" x14ac:dyDescent="0.25">
      <c r="A27" s="2" t="s">
        <v>902</v>
      </c>
      <c r="B27" s="4"/>
    </row>
    <row r="28" spans="1:2" ht="30" x14ac:dyDescent="0.25">
      <c r="A28" s="3" t="s">
        <v>677</v>
      </c>
      <c r="B28" s="4"/>
    </row>
    <row r="29" spans="1:2" ht="45" x14ac:dyDescent="0.25">
      <c r="A29" s="2" t="s">
        <v>891</v>
      </c>
      <c r="B29" s="6">
        <v>2500000</v>
      </c>
    </row>
    <row r="30" spans="1:2" ht="45" x14ac:dyDescent="0.25">
      <c r="A30" s="2" t="s">
        <v>892</v>
      </c>
      <c r="B30" s="6">
        <v>1023000</v>
      </c>
    </row>
    <row r="31" spans="1:2" ht="45" x14ac:dyDescent="0.25">
      <c r="A31" s="2" t="s">
        <v>893</v>
      </c>
      <c r="B31" s="6">
        <v>4806000</v>
      </c>
    </row>
    <row r="32" spans="1:2" ht="60" x14ac:dyDescent="0.25">
      <c r="A32" s="2" t="s">
        <v>894</v>
      </c>
      <c r="B32" s="6">
        <v>5829000</v>
      </c>
    </row>
    <row r="33" spans="1:2" ht="60" x14ac:dyDescent="0.25">
      <c r="A33" s="2" t="s">
        <v>895</v>
      </c>
      <c r="B33" s="6">
        <v>2454000</v>
      </c>
    </row>
    <row r="34" spans="1:2" ht="45" x14ac:dyDescent="0.25">
      <c r="A34" s="2" t="s">
        <v>896</v>
      </c>
      <c r="B34" s="6">
        <v>1023000</v>
      </c>
    </row>
    <row r="35" spans="1:2" ht="60" x14ac:dyDescent="0.25">
      <c r="A35" s="2" t="s">
        <v>897</v>
      </c>
      <c r="B35" s="6">
        <v>7260000</v>
      </c>
    </row>
    <row r="36" spans="1:2" ht="30" x14ac:dyDescent="0.25">
      <c r="A36" s="2" t="s">
        <v>898</v>
      </c>
      <c r="B36" s="6">
        <v>8282000</v>
      </c>
    </row>
    <row r="37" spans="1:2" x14ac:dyDescent="0.25">
      <c r="A37" s="2" t="s">
        <v>899</v>
      </c>
      <c r="B37" s="6">
        <v>2564000</v>
      </c>
    </row>
    <row r="38" spans="1:2" ht="30" x14ac:dyDescent="0.25">
      <c r="A38" s="2" t="s">
        <v>900</v>
      </c>
      <c r="B38" s="6">
        <v>3450000</v>
      </c>
    </row>
    <row r="39" spans="1:2" ht="30" x14ac:dyDescent="0.25">
      <c r="A39" s="2" t="s">
        <v>901</v>
      </c>
      <c r="B39" s="6">
        <v>2268000</v>
      </c>
    </row>
    <row r="40" spans="1:2" ht="30" x14ac:dyDescent="0.25">
      <c r="A40" s="2" t="s">
        <v>903</v>
      </c>
      <c r="B40" s="4"/>
    </row>
    <row r="41" spans="1:2" ht="30" x14ac:dyDescent="0.25">
      <c r="A41" s="3" t="s">
        <v>677</v>
      </c>
      <c r="B41" s="4"/>
    </row>
    <row r="42" spans="1:2" ht="45" x14ac:dyDescent="0.25">
      <c r="A42" s="2" t="s">
        <v>891</v>
      </c>
      <c r="B42" s="6">
        <v>6964000</v>
      </c>
    </row>
    <row r="43" spans="1:2" ht="45" x14ac:dyDescent="0.25">
      <c r="A43" s="2" t="s">
        <v>892</v>
      </c>
      <c r="B43" s="6">
        <v>3035000</v>
      </c>
    </row>
    <row r="44" spans="1:2" ht="45" x14ac:dyDescent="0.25">
      <c r="A44" s="2" t="s">
        <v>893</v>
      </c>
      <c r="B44" s="6">
        <v>12091000</v>
      </c>
    </row>
    <row r="45" spans="1:2" ht="60" x14ac:dyDescent="0.25">
      <c r="A45" s="2" t="s">
        <v>894</v>
      </c>
      <c r="B45" s="6">
        <v>15126000</v>
      </c>
    </row>
    <row r="46" spans="1:2" ht="60" x14ac:dyDescent="0.25">
      <c r="A46" s="2" t="s">
        <v>895</v>
      </c>
      <c r="B46" s="6">
        <v>1240000</v>
      </c>
    </row>
    <row r="47" spans="1:2" ht="45" x14ac:dyDescent="0.25">
      <c r="A47" s="2" t="s">
        <v>896</v>
      </c>
      <c r="B47" s="6">
        <v>3035000</v>
      </c>
    </row>
    <row r="48" spans="1:2" ht="60" x14ac:dyDescent="0.25">
      <c r="A48" s="2" t="s">
        <v>897</v>
      </c>
      <c r="B48" s="6">
        <v>13331000</v>
      </c>
    </row>
    <row r="49" spans="1:2" ht="30" x14ac:dyDescent="0.25">
      <c r="A49" s="2" t="s">
        <v>898</v>
      </c>
      <c r="B49" s="6">
        <v>16365000</v>
      </c>
    </row>
    <row r="50" spans="1:2" x14ac:dyDescent="0.25">
      <c r="A50" s="2" t="s">
        <v>899</v>
      </c>
      <c r="B50" s="6">
        <v>4245000</v>
      </c>
    </row>
    <row r="51" spans="1:2" ht="30" x14ac:dyDescent="0.25">
      <c r="A51" s="2" t="s">
        <v>901</v>
      </c>
      <c r="B51" s="6">
        <v>12120000</v>
      </c>
    </row>
    <row r="52" spans="1:2" ht="30" x14ac:dyDescent="0.25">
      <c r="A52" s="2" t="s">
        <v>904</v>
      </c>
      <c r="B52" s="4"/>
    </row>
    <row r="53" spans="1:2" ht="30" x14ac:dyDescent="0.25">
      <c r="A53" s="3" t="s">
        <v>677</v>
      </c>
      <c r="B53" s="4"/>
    </row>
    <row r="54" spans="1:2" ht="45" x14ac:dyDescent="0.25">
      <c r="A54" s="2" t="s">
        <v>891</v>
      </c>
      <c r="B54" s="6">
        <v>4380000</v>
      </c>
    </row>
    <row r="55" spans="1:2" ht="45" x14ac:dyDescent="0.25">
      <c r="A55" s="2" t="s">
        <v>892</v>
      </c>
      <c r="B55" s="6">
        <v>1266000</v>
      </c>
    </row>
    <row r="56" spans="1:2" ht="45" x14ac:dyDescent="0.25">
      <c r="A56" s="2" t="s">
        <v>893</v>
      </c>
      <c r="B56" s="6">
        <v>8815000</v>
      </c>
    </row>
    <row r="57" spans="1:2" ht="60" x14ac:dyDescent="0.25">
      <c r="A57" s="2" t="s">
        <v>894</v>
      </c>
      <c r="B57" s="6">
        <v>10080000</v>
      </c>
    </row>
    <row r="58" spans="1:2" ht="60" x14ac:dyDescent="0.25">
      <c r="A58" s="2" t="s">
        <v>895</v>
      </c>
      <c r="B58" s="6">
        <v>252000</v>
      </c>
    </row>
    <row r="59" spans="1:2" ht="45" x14ac:dyDescent="0.25">
      <c r="A59" s="2" t="s">
        <v>896</v>
      </c>
      <c r="B59" s="6">
        <v>1266000</v>
      </c>
    </row>
    <row r="60" spans="1:2" ht="60" x14ac:dyDescent="0.25">
      <c r="A60" s="2" t="s">
        <v>897</v>
      </c>
      <c r="B60" s="6">
        <v>9066000</v>
      </c>
    </row>
    <row r="61" spans="1:2" ht="30" x14ac:dyDescent="0.25">
      <c r="A61" s="2" t="s">
        <v>898</v>
      </c>
      <c r="B61" s="6">
        <v>10332000</v>
      </c>
    </row>
    <row r="62" spans="1:2" x14ac:dyDescent="0.25">
      <c r="A62" s="2" t="s">
        <v>899</v>
      </c>
      <c r="B62" s="6">
        <v>2059000</v>
      </c>
    </row>
    <row r="63" spans="1:2" ht="30" x14ac:dyDescent="0.25">
      <c r="A63" s="2" t="s">
        <v>901</v>
      </c>
      <c r="B63" s="6">
        <v>8274000</v>
      </c>
    </row>
    <row r="64" spans="1:2" ht="30" x14ac:dyDescent="0.25">
      <c r="A64" s="2" t="s">
        <v>905</v>
      </c>
      <c r="B64" s="4"/>
    </row>
    <row r="65" spans="1:2" ht="30" x14ac:dyDescent="0.25">
      <c r="A65" s="3" t="s">
        <v>677</v>
      </c>
      <c r="B65" s="4"/>
    </row>
    <row r="66" spans="1:2" ht="45" x14ac:dyDescent="0.25">
      <c r="A66" s="2" t="s">
        <v>891</v>
      </c>
      <c r="B66" s="6">
        <v>1599000</v>
      </c>
    </row>
    <row r="67" spans="1:2" ht="45" x14ac:dyDescent="0.25">
      <c r="A67" s="2" t="s">
        <v>892</v>
      </c>
      <c r="B67" s="6">
        <v>980000</v>
      </c>
    </row>
    <row r="68" spans="1:2" ht="45" x14ac:dyDescent="0.25">
      <c r="A68" s="2" t="s">
        <v>893</v>
      </c>
      <c r="B68" s="6">
        <v>3868000</v>
      </c>
    </row>
    <row r="69" spans="1:2" ht="60" x14ac:dyDescent="0.25">
      <c r="A69" s="2" t="s">
        <v>894</v>
      </c>
      <c r="B69" s="6">
        <v>4848000</v>
      </c>
    </row>
    <row r="70" spans="1:2" ht="60" x14ac:dyDescent="0.25">
      <c r="A70" s="2" t="s">
        <v>895</v>
      </c>
      <c r="B70" s="6">
        <v>124000</v>
      </c>
    </row>
    <row r="71" spans="1:2" ht="45" x14ac:dyDescent="0.25">
      <c r="A71" s="2" t="s">
        <v>896</v>
      </c>
      <c r="B71" s="6">
        <v>980000</v>
      </c>
    </row>
    <row r="72" spans="1:2" ht="60" x14ac:dyDescent="0.25">
      <c r="A72" s="2" t="s">
        <v>897</v>
      </c>
      <c r="B72" s="6">
        <v>3993000</v>
      </c>
    </row>
    <row r="73" spans="1:2" ht="30" x14ac:dyDescent="0.25">
      <c r="A73" s="2" t="s">
        <v>898</v>
      </c>
      <c r="B73" s="6">
        <v>4973000</v>
      </c>
    </row>
    <row r="74" spans="1:2" x14ac:dyDescent="0.25">
      <c r="A74" s="2" t="s">
        <v>899</v>
      </c>
      <c r="B74" s="6">
        <v>682000</v>
      </c>
    </row>
    <row r="75" spans="1:2" ht="30" x14ac:dyDescent="0.25">
      <c r="A75" s="2" t="s">
        <v>901</v>
      </c>
      <c r="B75" s="6">
        <v>4291000</v>
      </c>
    </row>
    <row r="76" spans="1:2" ht="30" x14ac:dyDescent="0.25">
      <c r="A76" s="2" t="s">
        <v>906</v>
      </c>
      <c r="B76" s="4"/>
    </row>
    <row r="77" spans="1:2" ht="30" x14ac:dyDescent="0.25">
      <c r="A77" s="3" t="s">
        <v>677</v>
      </c>
      <c r="B77" s="4"/>
    </row>
    <row r="78" spans="1:2" ht="45" x14ac:dyDescent="0.25">
      <c r="A78" s="2" t="s">
        <v>891</v>
      </c>
      <c r="B78" s="6">
        <v>2352000</v>
      </c>
    </row>
    <row r="79" spans="1:2" ht="45" x14ac:dyDescent="0.25">
      <c r="A79" s="2" t="s">
        <v>892</v>
      </c>
      <c r="B79" s="6">
        <v>1333000</v>
      </c>
    </row>
    <row r="80" spans="1:2" ht="45" x14ac:dyDescent="0.25">
      <c r="A80" s="2" t="s">
        <v>893</v>
      </c>
      <c r="B80" s="6">
        <v>5203000</v>
      </c>
    </row>
    <row r="81" spans="1:2" ht="60" x14ac:dyDescent="0.25">
      <c r="A81" s="2" t="s">
        <v>894</v>
      </c>
      <c r="B81" s="6">
        <v>6536000</v>
      </c>
    </row>
    <row r="82" spans="1:2" ht="60" x14ac:dyDescent="0.25">
      <c r="A82" s="2" t="s">
        <v>895</v>
      </c>
      <c r="B82" s="6">
        <v>688000</v>
      </c>
    </row>
    <row r="83" spans="1:2" ht="45" x14ac:dyDescent="0.25">
      <c r="A83" s="2" t="s">
        <v>896</v>
      </c>
      <c r="B83" s="6">
        <v>1333000</v>
      </c>
    </row>
    <row r="84" spans="1:2" ht="60" x14ac:dyDescent="0.25">
      <c r="A84" s="2" t="s">
        <v>897</v>
      </c>
      <c r="B84" s="6">
        <v>5891000</v>
      </c>
    </row>
    <row r="85" spans="1:2" ht="30" x14ac:dyDescent="0.25">
      <c r="A85" s="2" t="s">
        <v>898</v>
      </c>
      <c r="B85" s="6">
        <v>7224000</v>
      </c>
    </row>
    <row r="86" spans="1:2" x14ac:dyDescent="0.25">
      <c r="A86" s="2" t="s">
        <v>899</v>
      </c>
      <c r="B86" s="6">
        <v>1263000</v>
      </c>
    </row>
    <row r="87" spans="1:2" ht="30" x14ac:dyDescent="0.25">
      <c r="A87" s="2" t="s">
        <v>900</v>
      </c>
      <c r="B87" s="6">
        <v>500000</v>
      </c>
    </row>
    <row r="88" spans="1:2" ht="30" x14ac:dyDescent="0.25">
      <c r="A88" s="2" t="s">
        <v>901</v>
      </c>
      <c r="B88" s="6">
        <v>5461000</v>
      </c>
    </row>
    <row r="89" spans="1:2" ht="30" x14ac:dyDescent="0.25">
      <c r="A89" s="2" t="s">
        <v>907</v>
      </c>
      <c r="B89" s="4"/>
    </row>
    <row r="90" spans="1:2" ht="30" x14ac:dyDescent="0.25">
      <c r="A90" s="3" t="s">
        <v>677</v>
      </c>
      <c r="B90" s="4"/>
    </row>
    <row r="91" spans="1:2" ht="45" x14ac:dyDescent="0.25">
      <c r="A91" s="2" t="s">
        <v>891</v>
      </c>
      <c r="B91" s="6">
        <v>4492000</v>
      </c>
    </row>
    <row r="92" spans="1:2" ht="45" x14ac:dyDescent="0.25">
      <c r="A92" s="2" t="s">
        <v>892</v>
      </c>
      <c r="B92" s="6">
        <v>1400000</v>
      </c>
    </row>
    <row r="93" spans="1:2" ht="45" x14ac:dyDescent="0.25">
      <c r="A93" s="2" t="s">
        <v>893</v>
      </c>
      <c r="B93" s="6">
        <v>8600000</v>
      </c>
    </row>
    <row r="94" spans="1:2" ht="60" x14ac:dyDescent="0.25">
      <c r="A94" s="2" t="s">
        <v>894</v>
      </c>
      <c r="B94" s="6">
        <v>10000000</v>
      </c>
    </row>
    <row r="95" spans="1:2" ht="60" x14ac:dyDescent="0.25">
      <c r="A95" s="2" t="s">
        <v>895</v>
      </c>
      <c r="B95" s="6">
        <v>663000</v>
      </c>
    </row>
    <row r="96" spans="1:2" ht="45" x14ac:dyDescent="0.25">
      <c r="A96" s="2" t="s">
        <v>896</v>
      </c>
      <c r="B96" s="6">
        <v>1400000</v>
      </c>
    </row>
    <row r="97" spans="1:2" ht="60" x14ac:dyDescent="0.25">
      <c r="A97" s="2" t="s">
        <v>897</v>
      </c>
      <c r="B97" s="6">
        <v>9263000</v>
      </c>
    </row>
    <row r="98" spans="1:2" ht="30" x14ac:dyDescent="0.25">
      <c r="A98" s="2" t="s">
        <v>898</v>
      </c>
      <c r="B98" s="6">
        <v>10663000</v>
      </c>
    </row>
    <row r="99" spans="1:2" x14ac:dyDescent="0.25">
      <c r="A99" s="2" t="s">
        <v>899</v>
      </c>
      <c r="B99" s="6">
        <v>2050000</v>
      </c>
    </row>
    <row r="100" spans="1:2" ht="30" x14ac:dyDescent="0.25">
      <c r="A100" s="2" t="s">
        <v>901</v>
      </c>
      <c r="B100" s="6">
        <v>8613000</v>
      </c>
    </row>
    <row r="101" spans="1:2" ht="30" x14ac:dyDescent="0.25">
      <c r="A101" s="2" t="s">
        <v>908</v>
      </c>
      <c r="B101" s="4"/>
    </row>
    <row r="102" spans="1:2" ht="30" x14ac:dyDescent="0.25">
      <c r="A102" s="3" t="s">
        <v>677</v>
      </c>
      <c r="B102" s="4"/>
    </row>
    <row r="103" spans="1:2" ht="45" x14ac:dyDescent="0.25">
      <c r="A103" s="2" t="s">
        <v>891</v>
      </c>
      <c r="B103" s="6">
        <v>10993000</v>
      </c>
    </row>
    <row r="104" spans="1:2" ht="45" x14ac:dyDescent="0.25">
      <c r="A104" s="2" t="s">
        <v>892</v>
      </c>
      <c r="B104" s="6">
        <v>832000</v>
      </c>
    </row>
    <row r="105" spans="1:2" ht="45" x14ac:dyDescent="0.25">
      <c r="A105" s="2" t="s">
        <v>893</v>
      </c>
      <c r="B105" s="6">
        <v>8743000</v>
      </c>
    </row>
    <row r="106" spans="1:2" ht="60" x14ac:dyDescent="0.25">
      <c r="A106" s="2" t="s">
        <v>894</v>
      </c>
      <c r="B106" s="6">
        <v>9575000</v>
      </c>
    </row>
    <row r="107" spans="1:2" ht="60" x14ac:dyDescent="0.25">
      <c r="A107" s="2" t="s">
        <v>895</v>
      </c>
      <c r="B107" s="6">
        <v>1971000</v>
      </c>
    </row>
    <row r="108" spans="1:2" ht="45" x14ac:dyDescent="0.25">
      <c r="A108" s="2" t="s">
        <v>896</v>
      </c>
      <c r="B108" s="6">
        <v>832000</v>
      </c>
    </row>
    <row r="109" spans="1:2" ht="60" x14ac:dyDescent="0.25">
      <c r="A109" s="2" t="s">
        <v>897</v>
      </c>
      <c r="B109" s="6">
        <v>10714000</v>
      </c>
    </row>
    <row r="110" spans="1:2" ht="30" x14ac:dyDescent="0.25">
      <c r="A110" s="2" t="s">
        <v>898</v>
      </c>
      <c r="B110" s="6">
        <v>11546000</v>
      </c>
    </row>
    <row r="111" spans="1:2" x14ac:dyDescent="0.25">
      <c r="A111" s="2" t="s">
        <v>899</v>
      </c>
      <c r="B111" s="6">
        <v>1519000</v>
      </c>
    </row>
    <row r="112" spans="1:2" ht="30" x14ac:dyDescent="0.25">
      <c r="A112" s="2" t="s">
        <v>901</v>
      </c>
      <c r="B112" s="6">
        <v>10027000</v>
      </c>
    </row>
    <row r="113" spans="1:2" ht="45" x14ac:dyDescent="0.25">
      <c r="A113" s="2" t="s">
        <v>909</v>
      </c>
      <c r="B113" s="4"/>
    </row>
    <row r="114" spans="1:2" ht="30" x14ac:dyDescent="0.25">
      <c r="A114" s="3" t="s">
        <v>677</v>
      </c>
      <c r="B114" s="4"/>
    </row>
    <row r="115" spans="1:2" ht="45" x14ac:dyDescent="0.25">
      <c r="A115" s="2" t="s">
        <v>891</v>
      </c>
      <c r="B115" s="6">
        <v>1092000</v>
      </c>
    </row>
    <row r="116" spans="1:2" ht="45" x14ac:dyDescent="0.25">
      <c r="A116" s="2" t="s">
        <v>892</v>
      </c>
      <c r="B116" s="6">
        <v>572000</v>
      </c>
    </row>
    <row r="117" spans="1:2" ht="45" x14ac:dyDescent="0.25">
      <c r="A117" s="2" t="s">
        <v>893</v>
      </c>
      <c r="B117" s="6">
        <v>2058000</v>
      </c>
    </row>
    <row r="118" spans="1:2" ht="60" x14ac:dyDescent="0.25">
      <c r="A118" s="2" t="s">
        <v>894</v>
      </c>
      <c r="B118" s="6">
        <v>2630000</v>
      </c>
    </row>
    <row r="119" spans="1:2" ht="60" x14ac:dyDescent="0.25">
      <c r="A119" s="2" t="s">
        <v>895</v>
      </c>
      <c r="B119" s="6">
        <v>356000</v>
      </c>
    </row>
    <row r="120" spans="1:2" ht="45" x14ac:dyDescent="0.25">
      <c r="A120" s="2" t="s">
        <v>896</v>
      </c>
      <c r="B120" s="6">
        <v>572000</v>
      </c>
    </row>
    <row r="121" spans="1:2" ht="60" x14ac:dyDescent="0.25">
      <c r="A121" s="2" t="s">
        <v>897</v>
      </c>
      <c r="B121" s="6">
        <v>2414000</v>
      </c>
    </row>
    <row r="122" spans="1:2" ht="30" x14ac:dyDescent="0.25">
      <c r="A122" s="2" t="s">
        <v>898</v>
      </c>
      <c r="B122" s="6">
        <v>2986000</v>
      </c>
    </row>
    <row r="123" spans="1:2" x14ac:dyDescent="0.25">
      <c r="A123" s="2" t="s">
        <v>899</v>
      </c>
      <c r="B123" s="6">
        <v>625000</v>
      </c>
    </row>
    <row r="124" spans="1:2" ht="30" x14ac:dyDescent="0.25">
      <c r="A124" s="2" t="s">
        <v>901</v>
      </c>
      <c r="B124" s="6">
        <v>2361000</v>
      </c>
    </row>
    <row r="125" spans="1:2" ht="30" x14ac:dyDescent="0.25">
      <c r="A125" s="2" t="s">
        <v>910</v>
      </c>
      <c r="B125" s="4"/>
    </row>
    <row r="126" spans="1:2" ht="30" x14ac:dyDescent="0.25">
      <c r="A126" s="3" t="s">
        <v>677</v>
      </c>
      <c r="B126" s="4"/>
    </row>
    <row r="127" spans="1:2" ht="45" x14ac:dyDescent="0.25">
      <c r="A127" s="2" t="s">
        <v>891</v>
      </c>
      <c r="B127" s="6">
        <v>3847000</v>
      </c>
    </row>
    <row r="128" spans="1:2" ht="45" x14ac:dyDescent="0.25">
      <c r="A128" s="2" t="s">
        <v>892</v>
      </c>
      <c r="B128" s="6">
        <v>1820000</v>
      </c>
    </row>
    <row r="129" spans="1:2" ht="45" x14ac:dyDescent="0.25">
      <c r="A129" s="2" t="s">
        <v>893</v>
      </c>
      <c r="B129" s="6">
        <v>4530000</v>
      </c>
    </row>
    <row r="130" spans="1:2" ht="60" x14ac:dyDescent="0.25">
      <c r="A130" s="2" t="s">
        <v>894</v>
      </c>
      <c r="B130" s="6">
        <v>6350000</v>
      </c>
    </row>
    <row r="131" spans="1:2" ht="60" x14ac:dyDescent="0.25">
      <c r="A131" s="2" t="s">
        <v>895</v>
      </c>
      <c r="B131" s="4">
        <v>0</v>
      </c>
    </row>
    <row r="132" spans="1:2" ht="45" x14ac:dyDescent="0.25">
      <c r="A132" s="2" t="s">
        <v>896</v>
      </c>
      <c r="B132" s="6">
        <v>1820000</v>
      </c>
    </row>
    <row r="133" spans="1:2" ht="60" x14ac:dyDescent="0.25">
      <c r="A133" s="2" t="s">
        <v>897</v>
      </c>
      <c r="B133" s="6">
        <v>4530000</v>
      </c>
    </row>
    <row r="134" spans="1:2" ht="30" x14ac:dyDescent="0.25">
      <c r="A134" s="2" t="s">
        <v>898</v>
      </c>
      <c r="B134" s="6">
        <v>6350000</v>
      </c>
    </row>
    <row r="135" spans="1:2" x14ac:dyDescent="0.25">
      <c r="A135" s="2" t="s">
        <v>899</v>
      </c>
      <c r="B135" s="6">
        <v>356000</v>
      </c>
    </row>
    <row r="136" spans="1:2" ht="30" x14ac:dyDescent="0.25">
      <c r="A136" s="2" t="s">
        <v>901</v>
      </c>
      <c r="B136" s="6">
        <v>5994000</v>
      </c>
    </row>
    <row r="137" spans="1:2" ht="30" x14ac:dyDescent="0.25">
      <c r="A137" s="2" t="s">
        <v>911</v>
      </c>
      <c r="B137" s="4"/>
    </row>
    <row r="138" spans="1:2" ht="30" x14ac:dyDescent="0.25">
      <c r="A138" s="3" t="s">
        <v>677</v>
      </c>
      <c r="B138" s="4"/>
    </row>
    <row r="139" spans="1:2" ht="45" x14ac:dyDescent="0.25">
      <c r="A139" s="2" t="s">
        <v>891</v>
      </c>
      <c r="B139" s="6">
        <v>10368000</v>
      </c>
    </row>
    <row r="140" spans="1:2" ht="45" x14ac:dyDescent="0.25">
      <c r="A140" s="2" t="s">
        <v>892</v>
      </c>
      <c r="B140" s="6">
        <v>9613000</v>
      </c>
    </row>
    <row r="141" spans="1:2" ht="45" x14ac:dyDescent="0.25">
      <c r="A141" s="2" t="s">
        <v>893</v>
      </c>
      <c r="B141" s="6">
        <v>4887000</v>
      </c>
    </row>
    <row r="142" spans="1:2" ht="60" x14ac:dyDescent="0.25">
      <c r="A142" s="2" t="s">
        <v>894</v>
      </c>
      <c r="B142" s="6">
        <v>14500000</v>
      </c>
    </row>
    <row r="143" spans="1:2" ht="60" x14ac:dyDescent="0.25">
      <c r="A143" s="2" t="s">
        <v>895</v>
      </c>
      <c r="B143" s="6">
        <v>401000</v>
      </c>
    </row>
    <row r="144" spans="1:2" ht="45" x14ac:dyDescent="0.25">
      <c r="A144" s="2" t="s">
        <v>896</v>
      </c>
      <c r="B144" s="6">
        <v>9613000</v>
      </c>
    </row>
    <row r="145" spans="1:2" ht="60" x14ac:dyDescent="0.25">
      <c r="A145" s="2" t="s">
        <v>897</v>
      </c>
      <c r="B145" s="6">
        <v>5288000</v>
      </c>
    </row>
    <row r="146" spans="1:2" ht="30" x14ac:dyDescent="0.25">
      <c r="A146" s="2" t="s">
        <v>898</v>
      </c>
      <c r="B146" s="6">
        <v>14901000</v>
      </c>
    </row>
    <row r="147" spans="1:2" x14ac:dyDescent="0.25">
      <c r="A147" s="2" t="s">
        <v>899</v>
      </c>
      <c r="B147" s="6">
        <v>947000</v>
      </c>
    </row>
    <row r="148" spans="1:2" ht="30" x14ac:dyDescent="0.25">
      <c r="A148" s="2" t="s">
        <v>901</v>
      </c>
      <c r="B148" s="6">
        <v>13954000</v>
      </c>
    </row>
    <row r="149" spans="1:2" ht="30" x14ac:dyDescent="0.25">
      <c r="A149" s="2" t="s">
        <v>912</v>
      </c>
      <c r="B149" s="4"/>
    </row>
    <row r="150" spans="1:2" ht="30" x14ac:dyDescent="0.25">
      <c r="A150" s="3" t="s">
        <v>677</v>
      </c>
      <c r="B150" s="4"/>
    </row>
    <row r="151" spans="1:2" ht="45" x14ac:dyDescent="0.25">
      <c r="A151" s="2" t="s">
        <v>891</v>
      </c>
      <c r="B151" s="6">
        <v>6000000</v>
      </c>
    </row>
    <row r="152" spans="1:2" ht="45" x14ac:dyDescent="0.25">
      <c r="A152" s="2" t="s">
        <v>892</v>
      </c>
      <c r="B152" s="6">
        <v>1325000</v>
      </c>
    </row>
    <row r="153" spans="1:2" ht="45" x14ac:dyDescent="0.25">
      <c r="A153" s="2" t="s">
        <v>893</v>
      </c>
      <c r="B153" s="6">
        <v>5950000</v>
      </c>
    </row>
    <row r="154" spans="1:2" ht="60" x14ac:dyDescent="0.25">
      <c r="A154" s="2" t="s">
        <v>894</v>
      </c>
      <c r="B154" s="6">
        <v>7275000</v>
      </c>
    </row>
    <row r="155" spans="1:2" ht="60" x14ac:dyDescent="0.25">
      <c r="A155" s="2" t="s">
        <v>895</v>
      </c>
      <c r="B155" s="6">
        <v>276000</v>
      </c>
    </row>
    <row r="156" spans="1:2" ht="45" x14ac:dyDescent="0.25">
      <c r="A156" s="2" t="s">
        <v>896</v>
      </c>
      <c r="B156" s="6">
        <v>1325000</v>
      </c>
    </row>
    <row r="157" spans="1:2" ht="60" x14ac:dyDescent="0.25">
      <c r="A157" s="2" t="s">
        <v>897</v>
      </c>
      <c r="B157" s="6">
        <v>6226000</v>
      </c>
    </row>
    <row r="158" spans="1:2" ht="30" x14ac:dyDescent="0.25">
      <c r="A158" s="2" t="s">
        <v>898</v>
      </c>
      <c r="B158" s="6">
        <v>7551000</v>
      </c>
    </row>
    <row r="159" spans="1:2" x14ac:dyDescent="0.25">
      <c r="A159" s="2" t="s">
        <v>899</v>
      </c>
      <c r="B159" s="6">
        <v>867000</v>
      </c>
    </row>
    <row r="160" spans="1:2" ht="30" x14ac:dyDescent="0.25">
      <c r="A160" s="2" t="s">
        <v>901</v>
      </c>
      <c r="B160" s="6">
        <v>6684000</v>
      </c>
    </row>
    <row r="161" spans="1:2" ht="30" x14ac:dyDescent="0.25">
      <c r="A161" s="2" t="s">
        <v>913</v>
      </c>
      <c r="B161" s="4"/>
    </row>
    <row r="162" spans="1:2" ht="30" x14ac:dyDescent="0.25">
      <c r="A162" s="3" t="s">
        <v>677</v>
      </c>
      <c r="B162" s="4"/>
    </row>
    <row r="163" spans="1:2" ht="45" x14ac:dyDescent="0.25">
      <c r="A163" s="2" t="s">
        <v>891</v>
      </c>
      <c r="B163" s="6">
        <v>3321000</v>
      </c>
    </row>
    <row r="164" spans="1:2" ht="45" x14ac:dyDescent="0.25">
      <c r="A164" s="2" t="s">
        <v>892</v>
      </c>
      <c r="B164" s="6">
        <v>413000</v>
      </c>
    </row>
    <row r="165" spans="1:2" ht="45" x14ac:dyDescent="0.25">
      <c r="A165" s="2" t="s">
        <v>893</v>
      </c>
      <c r="B165" s="6">
        <v>4926000</v>
      </c>
    </row>
    <row r="166" spans="1:2" ht="60" x14ac:dyDescent="0.25">
      <c r="A166" s="2" t="s">
        <v>894</v>
      </c>
      <c r="B166" s="6">
        <v>5339000</v>
      </c>
    </row>
    <row r="167" spans="1:2" ht="60" x14ac:dyDescent="0.25">
      <c r="A167" s="2" t="s">
        <v>895</v>
      </c>
      <c r="B167" s="6">
        <v>70000</v>
      </c>
    </row>
    <row r="168" spans="1:2" ht="45" x14ac:dyDescent="0.25">
      <c r="A168" s="2" t="s">
        <v>896</v>
      </c>
      <c r="B168" s="6">
        <v>413000</v>
      </c>
    </row>
    <row r="169" spans="1:2" ht="60" x14ac:dyDescent="0.25">
      <c r="A169" s="2" t="s">
        <v>897</v>
      </c>
      <c r="B169" s="6">
        <v>4996000</v>
      </c>
    </row>
    <row r="170" spans="1:2" ht="30" x14ac:dyDescent="0.25">
      <c r="A170" s="2" t="s">
        <v>898</v>
      </c>
      <c r="B170" s="6">
        <v>5409000</v>
      </c>
    </row>
    <row r="171" spans="1:2" x14ac:dyDescent="0.25">
      <c r="A171" s="2" t="s">
        <v>899</v>
      </c>
      <c r="B171" s="6">
        <v>439000</v>
      </c>
    </row>
    <row r="172" spans="1:2" ht="30" x14ac:dyDescent="0.25">
      <c r="A172" s="2" t="s">
        <v>901</v>
      </c>
      <c r="B172" s="6">
        <v>4969000</v>
      </c>
    </row>
    <row r="173" spans="1:2" ht="30" x14ac:dyDescent="0.25">
      <c r="A173" s="2" t="s">
        <v>914</v>
      </c>
      <c r="B173" s="4"/>
    </row>
    <row r="174" spans="1:2" ht="30" x14ac:dyDescent="0.25">
      <c r="A174" s="3" t="s">
        <v>677</v>
      </c>
      <c r="B174" s="4"/>
    </row>
    <row r="175" spans="1:2" ht="45" x14ac:dyDescent="0.25">
      <c r="A175" s="2" t="s">
        <v>891</v>
      </c>
      <c r="B175" s="6">
        <v>6600000</v>
      </c>
    </row>
    <row r="176" spans="1:2" ht="45" x14ac:dyDescent="0.25">
      <c r="A176" s="2" t="s">
        <v>892</v>
      </c>
      <c r="B176" s="6">
        <v>1717000</v>
      </c>
    </row>
    <row r="177" spans="1:2" ht="45" x14ac:dyDescent="0.25">
      <c r="A177" s="2" t="s">
        <v>893</v>
      </c>
      <c r="B177" s="6">
        <v>7708000</v>
      </c>
    </row>
    <row r="178" spans="1:2" ht="60" x14ac:dyDescent="0.25">
      <c r="A178" s="2" t="s">
        <v>894</v>
      </c>
      <c r="B178" s="6">
        <v>9425000</v>
      </c>
    </row>
    <row r="179" spans="1:2" ht="60" x14ac:dyDescent="0.25">
      <c r="A179" s="2" t="s">
        <v>895</v>
      </c>
      <c r="B179" s="6">
        <v>17000</v>
      </c>
    </row>
    <row r="180" spans="1:2" ht="45" x14ac:dyDescent="0.25">
      <c r="A180" s="2" t="s">
        <v>896</v>
      </c>
      <c r="B180" s="6">
        <v>1717000</v>
      </c>
    </row>
    <row r="181" spans="1:2" ht="60" x14ac:dyDescent="0.25">
      <c r="A181" s="2" t="s">
        <v>897</v>
      </c>
      <c r="B181" s="6">
        <v>7725000</v>
      </c>
    </row>
    <row r="182" spans="1:2" ht="30" x14ac:dyDescent="0.25">
      <c r="A182" s="2" t="s">
        <v>898</v>
      </c>
      <c r="B182" s="6">
        <v>9442000</v>
      </c>
    </row>
    <row r="183" spans="1:2" x14ac:dyDescent="0.25">
      <c r="A183" s="2" t="s">
        <v>899</v>
      </c>
      <c r="B183" s="6">
        <v>410000</v>
      </c>
    </row>
    <row r="184" spans="1:2" ht="30" x14ac:dyDescent="0.25">
      <c r="A184" s="2" t="s">
        <v>901</v>
      </c>
      <c r="B184" s="6">
        <v>9032000</v>
      </c>
    </row>
    <row r="185" spans="1:2" ht="30" x14ac:dyDescent="0.25">
      <c r="A185" s="2" t="s">
        <v>915</v>
      </c>
      <c r="B185" s="4"/>
    </row>
    <row r="186" spans="1:2" ht="30" x14ac:dyDescent="0.25">
      <c r="A186" s="3" t="s">
        <v>677</v>
      </c>
      <c r="B186" s="4"/>
    </row>
    <row r="187" spans="1:2" ht="45" x14ac:dyDescent="0.25">
      <c r="A187" s="2" t="s">
        <v>891</v>
      </c>
      <c r="B187" s="6">
        <v>10250000</v>
      </c>
    </row>
    <row r="188" spans="1:2" ht="45" x14ac:dyDescent="0.25">
      <c r="A188" s="2" t="s">
        <v>892</v>
      </c>
      <c r="B188" s="6">
        <v>2025000</v>
      </c>
    </row>
    <row r="189" spans="1:2" ht="45" x14ac:dyDescent="0.25">
      <c r="A189" s="2" t="s">
        <v>893</v>
      </c>
      <c r="B189" s="6">
        <v>13475000</v>
      </c>
    </row>
    <row r="190" spans="1:2" ht="60" x14ac:dyDescent="0.25">
      <c r="A190" s="2" t="s">
        <v>894</v>
      </c>
      <c r="B190" s="6">
        <v>15500000</v>
      </c>
    </row>
    <row r="191" spans="1:2" ht="60" x14ac:dyDescent="0.25">
      <c r="A191" s="2" t="s">
        <v>895</v>
      </c>
      <c r="B191" s="4">
        <v>0</v>
      </c>
    </row>
    <row r="192" spans="1:2" ht="45" x14ac:dyDescent="0.25">
      <c r="A192" s="2" t="s">
        <v>896</v>
      </c>
      <c r="B192" s="6">
        <v>2025000</v>
      </c>
    </row>
    <row r="193" spans="1:2" ht="60" x14ac:dyDescent="0.25">
      <c r="A193" s="2" t="s">
        <v>897</v>
      </c>
      <c r="B193" s="6">
        <v>13515000</v>
      </c>
    </row>
    <row r="194" spans="1:2" ht="30" x14ac:dyDescent="0.25">
      <c r="A194" s="2" t="s">
        <v>898</v>
      </c>
      <c r="B194" s="6">
        <v>15540000</v>
      </c>
    </row>
    <row r="195" spans="1:2" x14ac:dyDescent="0.25">
      <c r="A195" s="2" t="s">
        <v>899</v>
      </c>
      <c r="B195" s="4">
        <v>0</v>
      </c>
    </row>
    <row r="196" spans="1:2" ht="30" x14ac:dyDescent="0.25">
      <c r="A196" s="2" t="s">
        <v>901</v>
      </c>
      <c r="B196" s="6">
        <v>15540000</v>
      </c>
    </row>
    <row r="197" spans="1:2" ht="30" x14ac:dyDescent="0.25">
      <c r="A197" s="2" t="s">
        <v>916</v>
      </c>
      <c r="B197" s="4"/>
    </row>
    <row r="198" spans="1:2" ht="30" x14ac:dyDescent="0.25">
      <c r="A198" s="3" t="s">
        <v>677</v>
      </c>
      <c r="B198" s="4"/>
    </row>
    <row r="199" spans="1:2" ht="45" x14ac:dyDescent="0.25">
      <c r="A199" s="2" t="s">
        <v>891</v>
      </c>
      <c r="B199" s="6">
        <v>8500000</v>
      </c>
    </row>
    <row r="200" spans="1:2" ht="45" x14ac:dyDescent="0.25">
      <c r="A200" s="2" t="s">
        <v>892</v>
      </c>
      <c r="B200" s="6">
        <v>1420000</v>
      </c>
    </row>
    <row r="201" spans="1:2" ht="45" x14ac:dyDescent="0.25">
      <c r="A201" s="2" t="s">
        <v>893</v>
      </c>
      <c r="B201" s="6">
        <v>10430000</v>
      </c>
    </row>
    <row r="202" spans="1:2" ht="60" x14ac:dyDescent="0.25">
      <c r="A202" s="2" t="s">
        <v>894</v>
      </c>
      <c r="B202" s="6">
        <v>11850000</v>
      </c>
    </row>
    <row r="203" spans="1:2" ht="60" x14ac:dyDescent="0.25">
      <c r="A203" s="2" t="s">
        <v>895</v>
      </c>
      <c r="B203" s="4">
        <v>0</v>
      </c>
    </row>
    <row r="204" spans="1:2" ht="45" x14ac:dyDescent="0.25">
      <c r="A204" s="2" t="s">
        <v>896</v>
      </c>
      <c r="B204" s="6">
        <v>1420000</v>
      </c>
    </row>
    <row r="205" spans="1:2" ht="60" x14ac:dyDescent="0.25">
      <c r="A205" s="2" t="s">
        <v>897</v>
      </c>
      <c r="B205" s="6">
        <v>10453000</v>
      </c>
    </row>
    <row r="206" spans="1:2" ht="30" x14ac:dyDescent="0.25">
      <c r="A206" s="2" t="s">
        <v>898</v>
      </c>
      <c r="B206" s="6">
        <v>11873000</v>
      </c>
    </row>
    <row r="207" spans="1:2" x14ac:dyDescent="0.25">
      <c r="A207" s="2" t="s">
        <v>899</v>
      </c>
      <c r="B207" s="4">
        <v>0</v>
      </c>
    </row>
    <row r="208" spans="1:2" ht="30" x14ac:dyDescent="0.25">
      <c r="A208" s="2" t="s">
        <v>901</v>
      </c>
      <c r="B208" s="6">
        <v>11873000</v>
      </c>
    </row>
    <row r="209" spans="1:2" x14ac:dyDescent="0.25">
      <c r="A209" s="2" t="s">
        <v>680</v>
      </c>
      <c r="B209" s="4"/>
    </row>
    <row r="210" spans="1:2" ht="30" x14ac:dyDescent="0.25">
      <c r="A210" s="3" t="s">
        <v>677</v>
      </c>
      <c r="B210" s="4"/>
    </row>
    <row r="211" spans="1:2" ht="45" x14ac:dyDescent="0.25">
      <c r="A211" s="2" t="s">
        <v>891</v>
      </c>
      <c r="B211" s="6">
        <v>16005000</v>
      </c>
    </row>
    <row r="212" spans="1:2" ht="45" x14ac:dyDescent="0.25">
      <c r="A212" s="2" t="s">
        <v>892</v>
      </c>
      <c r="B212" s="6">
        <v>9420000</v>
      </c>
    </row>
    <row r="213" spans="1:2" ht="45" x14ac:dyDescent="0.25">
      <c r="A213" s="2" t="s">
        <v>893</v>
      </c>
      <c r="B213" s="6">
        <v>27052000</v>
      </c>
    </row>
    <row r="214" spans="1:2" ht="60" x14ac:dyDescent="0.25">
      <c r="A214" s="2" t="s">
        <v>894</v>
      </c>
      <c r="B214" s="6">
        <v>36472000</v>
      </c>
    </row>
    <row r="215" spans="1:2" ht="60" x14ac:dyDescent="0.25">
      <c r="A215" s="2" t="s">
        <v>895</v>
      </c>
      <c r="B215" s="6">
        <v>1160000</v>
      </c>
    </row>
    <row r="216" spans="1:2" ht="45" x14ac:dyDescent="0.25">
      <c r="A216" s="2" t="s">
        <v>896</v>
      </c>
      <c r="B216" s="6">
        <v>9420000</v>
      </c>
    </row>
    <row r="217" spans="1:2" ht="60" x14ac:dyDescent="0.25">
      <c r="A217" s="2" t="s">
        <v>897</v>
      </c>
      <c r="B217" s="6">
        <v>29106000</v>
      </c>
    </row>
    <row r="218" spans="1:2" ht="30" x14ac:dyDescent="0.25">
      <c r="A218" s="2" t="s">
        <v>898</v>
      </c>
      <c r="B218" s="6">
        <v>38528000</v>
      </c>
    </row>
    <row r="219" spans="1:2" x14ac:dyDescent="0.25">
      <c r="A219" s="2" t="s">
        <v>899</v>
      </c>
      <c r="B219" s="6">
        <v>4189000</v>
      </c>
    </row>
    <row r="220" spans="1:2" ht="30" x14ac:dyDescent="0.25">
      <c r="A220" s="2" t="s">
        <v>900</v>
      </c>
      <c r="B220" s="6">
        <v>300000</v>
      </c>
    </row>
    <row r="221" spans="1:2" ht="30" x14ac:dyDescent="0.25">
      <c r="A221" s="2" t="s">
        <v>901</v>
      </c>
      <c r="B221" s="6">
        <v>34037000</v>
      </c>
    </row>
    <row r="222" spans="1:2" ht="30" x14ac:dyDescent="0.25">
      <c r="A222" s="2" t="s">
        <v>917</v>
      </c>
      <c r="B222" s="4"/>
    </row>
    <row r="223" spans="1:2" ht="30" x14ac:dyDescent="0.25">
      <c r="A223" s="3" t="s">
        <v>677</v>
      </c>
      <c r="B223" s="4"/>
    </row>
    <row r="224" spans="1:2" ht="45" x14ac:dyDescent="0.25">
      <c r="A224" s="2" t="s">
        <v>891</v>
      </c>
      <c r="B224" s="4">
        <v>0</v>
      </c>
    </row>
    <row r="225" spans="1:2" ht="45" x14ac:dyDescent="0.25">
      <c r="A225" s="2" t="s">
        <v>892</v>
      </c>
      <c r="B225" s="6">
        <v>1698000</v>
      </c>
    </row>
    <row r="226" spans="1:2" ht="45" x14ac:dyDescent="0.25">
      <c r="A226" s="2" t="s">
        <v>893</v>
      </c>
      <c r="B226" s="6">
        <v>6232000</v>
      </c>
    </row>
    <row r="227" spans="1:2" ht="60" x14ac:dyDescent="0.25">
      <c r="A227" s="2" t="s">
        <v>894</v>
      </c>
      <c r="B227" s="6">
        <v>7930000</v>
      </c>
    </row>
    <row r="228" spans="1:2" ht="60" x14ac:dyDescent="0.25">
      <c r="A228" s="2" t="s">
        <v>895</v>
      </c>
      <c r="B228" s="6">
        <v>627000</v>
      </c>
    </row>
    <row r="229" spans="1:2" ht="45" x14ac:dyDescent="0.25">
      <c r="A229" s="2" t="s">
        <v>896</v>
      </c>
      <c r="B229" s="6">
        <v>1698000</v>
      </c>
    </row>
    <row r="230" spans="1:2" ht="60" x14ac:dyDescent="0.25">
      <c r="A230" s="2" t="s">
        <v>897</v>
      </c>
      <c r="B230" s="6">
        <v>6858000</v>
      </c>
    </row>
    <row r="231" spans="1:2" ht="30" x14ac:dyDescent="0.25">
      <c r="A231" s="2" t="s">
        <v>898</v>
      </c>
      <c r="B231" s="6">
        <v>8557000</v>
      </c>
    </row>
    <row r="232" spans="1:2" x14ac:dyDescent="0.25">
      <c r="A232" s="2" t="s">
        <v>899</v>
      </c>
      <c r="B232" s="6">
        <v>1723000</v>
      </c>
    </row>
    <row r="233" spans="1:2" ht="30" x14ac:dyDescent="0.25">
      <c r="A233" s="2" t="s">
        <v>901</v>
      </c>
      <c r="B233" s="6">
        <v>6834000</v>
      </c>
    </row>
    <row r="234" spans="1:2" ht="30" x14ac:dyDescent="0.25">
      <c r="A234" s="2" t="s">
        <v>918</v>
      </c>
      <c r="B234" s="4"/>
    </row>
    <row r="235" spans="1:2" ht="30" x14ac:dyDescent="0.25">
      <c r="A235" s="3" t="s">
        <v>677</v>
      </c>
      <c r="B235" s="4"/>
    </row>
    <row r="236" spans="1:2" ht="45" x14ac:dyDescent="0.25">
      <c r="A236" s="2" t="s">
        <v>891</v>
      </c>
      <c r="B236" s="6">
        <v>1215000</v>
      </c>
    </row>
    <row r="237" spans="1:2" ht="45" x14ac:dyDescent="0.25">
      <c r="A237" s="2" t="s">
        <v>892</v>
      </c>
      <c r="B237" s="6">
        <v>811000</v>
      </c>
    </row>
    <row r="238" spans="1:2" ht="45" x14ac:dyDescent="0.25">
      <c r="A238" s="2" t="s">
        <v>893</v>
      </c>
      <c r="B238" s="6">
        <v>1369000</v>
      </c>
    </row>
    <row r="239" spans="1:2" ht="60" x14ac:dyDescent="0.25">
      <c r="A239" s="2" t="s">
        <v>894</v>
      </c>
      <c r="B239" s="6">
        <v>2180000</v>
      </c>
    </row>
    <row r="240" spans="1:2" ht="60" x14ac:dyDescent="0.25">
      <c r="A240" s="2" t="s">
        <v>895</v>
      </c>
      <c r="B240" s="6">
        <v>71000</v>
      </c>
    </row>
    <row r="241" spans="1:2" ht="45" x14ac:dyDescent="0.25">
      <c r="A241" s="2" t="s">
        <v>896</v>
      </c>
      <c r="B241" s="6">
        <v>811000</v>
      </c>
    </row>
    <row r="242" spans="1:2" ht="60" x14ac:dyDescent="0.25">
      <c r="A242" s="2" t="s">
        <v>897</v>
      </c>
      <c r="B242" s="6">
        <v>1440000</v>
      </c>
    </row>
    <row r="243" spans="1:2" ht="30" x14ac:dyDescent="0.25">
      <c r="A243" s="2" t="s">
        <v>898</v>
      </c>
      <c r="B243" s="6">
        <v>2251000</v>
      </c>
    </row>
    <row r="244" spans="1:2" x14ac:dyDescent="0.25">
      <c r="A244" s="2" t="s">
        <v>899</v>
      </c>
      <c r="B244" s="6">
        <v>353000</v>
      </c>
    </row>
    <row r="245" spans="1:2" ht="30" x14ac:dyDescent="0.25">
      <c r="A245" s="2" t="s">
        <v>901</v>
      </c>
      <c r="B245" s="6">
        <v>1897000</v>
      </c>
    </row>
    <row r="246" spans="1:2" ht="30" x14ac:dyDescent="0.25">
      <c r="A246" s="2" t="s">
        <v>919</v>
      </c>
      <c r="B246" s="4"/>
    </row>
    <row r="247" spans="1:2" ht="30" x14ac:dyDescent="0.25">
      <c r="A247" s="3" t="s">
        <v>677</v>
      </c>
      <c r="B247" s="4"/>
    </row>
    <row r="248" spans="1:2" ht="45" x14ac:dyDescent="0.25">
      <c r="A248" s="2" t="s">
        <v>891</v>
      </c>
      <c r="B248" s="6">
        <v>3368000</v>
      </c>
    </row>
    <row r="249" spans="1:2" ht="45" x14ac:dyDescent="0.25">
      <c r="A249" s="2" t="s">
        <v>892</v>
      </c>
      <c r="B249" s="6">
        <v>2350000</v>
      </c>
    </row>
    <row r="250" spans="1:2" ht="45" x14ac:dyDescent="0.25">
      <c r="A250" s="2" t="s">
        <v>893</v>
      </c>
      <c r="B250" s="6">
        <v>4814000</v>
      </c>
    </row>
    <row r="251" spans="1:2" ht="60" x14ac:dyDescent="0.25">
      <c r="A251" s="2" t="s">
        <v>894</v>
      </c>
      <c r="B251" s="6">
        <v>7164000</v>
      </c>
    </row>
    <row r="252" spans="1:2" ht="60" x14ac:dyDescent="0.25">
      <c r="A252" s="2" t="s">
        <v>895</v>
      </c>
      <c r="B252" s="6">
        <v>62000</v>
      </c>
    </row>
    <row r="253" spans="1:2" ht="45" x14ac:dyDescent="0.25">
      <c r="A253" s="2" t="s">
        <v>896</v>
      </c>
      <c r="B253" s="6">
        <v>2350000</v>
      </c>
    </row>
    <row r="254" spans="1:2" ht="60" x14ac:dyDescent="0.25">
      <c r="A254" s="2" t="s">
        <v>897</v>
      </c>
      <c r="B254" s="6">
        <v>4875000</v>
      </c>
    </row>
    <row r="255" spans="1:2" ht="30" x14ac:dyDescent="0.25">
      <c r="A255" s="2" t="s">
        <v>898</v>
      </c>
      <c r="B255" s="6">
        <v>7226000</v>
      </c>
    </row>
    <row r="256" spans="1:2" x14ac:dyDescent="0.25">
      <c r="A256" s="2" t="s">
        <v>899</v>
      </c>
      <c r="B256" s="6">
        <v>930000</v>
      </c>
    </row>
    <row r="257" spans="1:2" ht="30" x14ac:dyDescent="0.25">
      <c r="A257" s="2" t="s">
        <v>900</v>
      </c>
      <c r="B257" s="6">
        <v>300000</v>
      </c>
    </row>
    <row r="258" spans="1:2" ht="30" x14ac:dyDescent="0.25">
      <c r="A258" s="2" t="s">
        <v>901</v>
      </c>
      <c r="B258" s="6">
        <v>5995000</v>
      </c>
    </row>
    <row r="259" spans="1:2" ht="30" x14ac:dyDescent="0.25">
      <c r="A259" s="2" t="s">
        <v>920</v>
      </c>
      <c r="B259" s="4"/>
    </row>
    <row r="260" spans="1:2" ht="30" x14ac:dyDescent="0.25">
      <c r="A260" s="3" t="s">
        <v>677</v>
      </c>
      <c r="B260" s="4"/>
    </row>
    <row r="261" spans="1:2" ht="45" x14ac:dyDescent="0.25">
      <c r="A261" s="2" t="s">
        <v>891</v>
      </c>
      <c r="B261" s="6">
        <v>2982000</v>
      </c>
    </row>
    <row r="262" spans="1:2" ht="45" x14ac:dyDescent="0.25">
      <c r="A262" s="2" t="s">
        <v>892</v>
      </c>
      <c r="B262" s="6">
        <v>2811000</v>
      </c>
    </row>
    <row r="263" spans="1:2" ht="45" x14ac:dyDescent="0.25">
      <c r="A263" s="2" t="s">
        <v>893</v>
      </c>
      <c r="B263" s="6">
        <v>5175000</v>
      </c>
    </row>
    <row r="264" spans="1:2" ht="60" x14ac:dyDescent="0.25">
      <c r="A264" s="2" t="s">
        <v>894</v>
      </c>
      <c r="B264" s="6">
        <v>7986000</v>
      </c>
    </row>
    <row r="265" spans="1:2" ht="60" x14ac:dyDescent="0.25">
      <c r="A265" s="2" t="s">
        <v>895</v>
      </c>
      <c r="B265" s="6">
        <v>400000</v>
      </c>
    </row>
    <row r="266" spans="1:2" ht="45" x14ac:dyDescent="0.25">
      <c r="A266" s="2" t="s">
        <v>896</v>
      </c>
      <c r="B266" s="6">
        <v>2811000</v>
      </c>
    </row>
    <row r="267" spans="1:2" ht="60" x14ac:dyDescent="0.25">
      <c r="A267" s="2" t="s">
        <v>897</v>
      </c>
      <c r="B267" s="6">
        <v>6323000</v>
      </c>
    </row>
    <row r="268" spans="1:2" ht="30" x14ac:dyDescent="0.25">
      <c r="A268" s="2" t="s">
        <v>898</v>
      </c>
      <c r="B268" s="6">
        <v>9134000</v>
      </c>
    </row>
    <row r="269" spans="1:2" x14ac:dyDescent="0.25">
      <c r="A269" s="2" t="s">
        <v>899</v>
      </c>
      <c r="B269" s="6">
        <v>1183000</v>
      </c>
    </row>
    <row r="270" spans="1:2" ht="30" x14ac:dyDescent="0.25">
      <c r="A270" s="2" t="s">
        <v>901</v>
      </c>
      <c r="B270" s="6">
        <v>7951000</v>
      </c>
    </row>
    <row r="271" spans="1:2" ht="30" x14ac:dyDescent="0.25">
      <c r="A271" s="2" t="s">
        <v>921</v>
      </c>
      <c r="B271" s="4"/>
    </row>
    <row r="272" spans="1:2" ht="30" x14ac:dyDescent="0.25">
      <c r="A272" s="3" t="s">
        <v>677</v>
      </c>
      <c r="B272" s="4"/>
    </row>
    <row r="273" spans="1:2" ht="45" x14ac:dyDescent="0.25">
      <c r="A273" s="2" t="s">
        <v>891</v>
      </c>
      <c r="B273" s="6">
        <v>8440000</v>
      </c>
    </row>
    <row r="274" spans="1:2" ht="45" x14ac:dyDescent="0.25">
      <c r="A274" s="2" t="s">
        <v>892</v>
      </c>
      <c r="B274" s="6">
        <v>1750000</v>
      </c>
    </row>
    <row r="275" spans="1:2" ht="45" x14ac:dyDescent="0.25">
      <c r="A275" s="2" t="s">
        <v>893</v>
      </c>
      <c r="B275" s="6">
        <v>9462000</v>
      </c>
    </row>
    <row r="276" spans="1:2" ht="60" x14ac:dyDescent="0.25">
      <c r="A276" s="2" t="s">
        <v>894</v>
      </c>
      <c r="B276" s="6">
        <v>11212000</v>
      </c>
    </row>
    <row r="277" spans="1:2" ht="60" x14ac:dyDescent="0.25">
      <c r="A277" s="2" t="s">
        <v>895</v>
      </c>
      <c r="B277" s="4">
        <v>0</v>
      </c>
    </row>
    <row r="278" spans="1:2" ht="45" x14ac:dyDescent="0.25">
      <c r="A278" s="2" t="s">
        <v>896</v>
      </c>
      <c r="B278" s="6">
        <v>1750000</v>
      </c>
    </row>
    <row r="279" spans="1:2" ht="60" x14ac:dyDescent="0.25">
      <c r="A279" s="2" t="s">
        <v>897</v>
      </c>
      <c r="B279" s="6">
        <v>9610000</v>
      </c>
    </row>
    <row r="280" spans="1:2" ht="30" x14ac:dyDescent="0.25">
      <c r="A280" s="2" t="s">
        <v>898</v>
      </c>
      <c r="B280" s="6">
        <v>11360000</v>
      </c>
    </row>
    <row r="281" spans="1:2" x14ac:dyDescent="0.25">
      <c r="A281" s="2" t="s">
        <v>899</v>
      </c>
      <c r="B281" s="4">
        <v>0</v>
      </c>
    </row>
    <row r="282" spans="1:2" ht="30" x14ac:dyDescent="0.25">
      <c r="A282" s="2" t="s">
        <v>901</v>
      </c>
      <c r="B282" s="6">
        <v>11360000</v>
      </c>
    </row>
    <row r="283" spans="1:2" x14ac:dyDescent="0.25">
      <c r="A283" s="2" t="s">
        <v>681</v>
      </c>
      <c r="B283" s="4"/>
    </row>
    <row r="284" spans="1:2" ht="30" x14ac:dyDescent="0.25">
      <c r="A284" s="3" t="s">
        <v>677</v>
      </c>
      <c r="B284" s="4"/>
    </row>
    <row r="285" spans="1:2" ht="45" x14ac:dyDescent="0.25">
      <c r="A285" s="2" t="s">
        <v>891</v>
      </c>
      <c r="B285" s="6">
        <v>17002000</v>
      </c>
    </row>
    <row r="286" spans="1:2" ht="45" x14ac:dyDescent="0.25">
      <c r="A286" s="2" t="s">
        <v>892</v>
      </c>
      <c r="B286" s="6">
        <v>7258000</v>
      </c>
    </row>
    <row r="287" spans="1:2" ht="45" x14ac:dyDescent="0.25">
      <c r="A287" s="2" t="s">
        <v>893</v>
      </c>
      <c r="B287" s="6">
        <v>25451000</v>
      </c>
    </row>
    <row r="288" spans="1:2" ht="60" x14ac:dyDescent="0.25">
      <c r="A288" s="2" t="s">
        <v>894</v>
      </c>
      <c r="B288" s="6">
        <v>32709000</v>
      </c>
    </row>
    <row r="289" spans="1:2" ht="60" x14ac:dyDescent="0.25">
      <c r="A289" s="2" t="s">
        <v>895</v>
      </c>
      <c r="B289" s="6">
        <v>260000</v>
      </c>
    </row>
    <row r="290" spans="1:2" ht="45" x14ac:dyDescent="0.25">
      <c r="A290" s="2" t="s">
        <v>896</v>
      </c>
      <c r="B290" s="6">
        <v>7258000</v>
      </c>
    </row>
    <row r="291" spans="1:2" ht="60" x14ac:dyDescent="0.25">
      <c r="A291" s="2" t="s">
        <v>897</v>
      </c>
      <c r="B291" s="6">
        <v>25712000</v>
      </c>
    </row>
    <row r="292" spans="1:2" ht="30" x14ac:dyDescent="0.25">
      <c r="A292" s="2" t="s">
        <v>898</v>
      </c>
      <c r="B292" s="6">
        <v>32971000</v>
      </c>
    </row>
    <row r="293" spans="1:2" x14ac:dyDescent="0.25">
      <c r="A293" s="2" t="s">
        <v>899</v>
      </c>
      <c r="B293" s="6">
        <v>3863000</v>
      </c>
    </row>
    <row r="294" spans="1:2" ht="30" x14ac:dyDescent="0.25">
      <c r="A294" s="2" t="s">
        <v>900</v>
      </c>
      <c r="B294" s="4">
        <v>0</v>
      </c>
    </row>
    <row r="295" spans="1:2" ht="30" x14ac:dyDescent="0.25">
      <c r="A295" s="2" t="s">
        <v>901</v>
      </c>
      <c r="B295" s="6">
        <v>29107000</v>
      </c>
    </row>
    <row r="296" spans="1:2" ht="30" x14ac:dyDescent="0.25">
      <c r="A296" s="2" t="s">
        <v>922</v>
      </c>
      <c r="B296" s="4"/>
    </row>
    <row r="297" spans="1:2" ht="30" x14ac:dyDescent="0.25">
      <c r="A297" s="3" t="s">
        <v>677</v>
      </c>
      <c r="B297" s="4"/>
    </row>
    <row r="298" spans="1:2" ht="45" x14ac:dyDescent="0.25">
      <c r="A298" s="2" t="s">
        <v>891</v>
      </c>
      <c r="B298" s="6">
        <v>2400000</v>
      </c>
    </row>
    <row r="299" spans="1:2" ht="45" x14ac:dyDescent="0.25">
      <c r="A299" s="2" t="s">
        <v>892</v>
      </c>
      <c r="B299" s="6">
        <v>784000</v>
      </c>
    </row>
    <row r="300" spans="1:2" ht="45" x14ac:dyDescent="0.25">
      <c r="A300" s="2" t="s">
        <v>893</v>
      </c>
      <c r="B300" s="6">
        <v>4242000</v>
      </c>
    </row>
    <row r="301" spans="1:2" ht="60" x14ac:dyDescent="0.25">
      <c r="A301" s="2" t="s">
        <v>894</v>
      </c>
      <c r="B301" s="6">
        <v>5026000</v>
      </c>
    </row>
    <row r="302" spans="1:2" ht="60" x14ac:dyDescent="0.25">
      <c r="A302" s="2" t="s">
        <v>895</v>
      </c>
      <c r="B302" s="6">
        <v>17000</v>
      </c>
    </row>
    <row r="303" spans="1:2" ht="45" x14ac:dyDescent="0.25">
      <c r="A303" s="2" t="s">
        <v>896</v>
      </c>
      <c r="B303" s="6">
        <v>784000</v>
      </c>
    </row>
    <row r="304" spans="1:2" ht="60" x14ac:dyDescent="0.25">
      <c r="A304" s="2" t="s">
        <v>897</v>
      </c>
      <c r="B304" s="6">
        <v>4260000</v>
      </c>
    </row>
    <row r="305" spans="1:2" ht="30" x14ac:dyDescent="0.25">
      <c r="A305" s="2" t="s">
        <v>898</v>
      </c>
      <c r="B305" s="6">
        <v>5044000</v>
      </c>
    </row>
    <row r="306" spans="1:2" x14ac:dyDescent="0.25">
      <c r="A306" s="2" t="s">
        <v>899</v>
      </c>
      <c r="B306" s="6">
        <v>778000</v>
      </c>
    </row>
    <row r="307" spans="1:2" ht="30" x14ac:dyDescent="0.25">
      <c r="A307" s="2" t="s">
        <v>901</v>
      </c>
      <c r="B307" s="6">
        <v>4266000</v>
      </c>
    </row>
    <row r="308" spans="1:2" ht="30" x14ac:dyDescent="0.25">
      <c r="A308" s="2" t="s">
        <v>923</v>
      </c>
      <c r="B308" s="4"/>
    </row>
    <row r="309" spans="1:2" ht="30" x14ac:dyDescent="0.25">
      <c r="A309" s="3" t="s">
        <v>677</v>
      </c>
      <c r="B309" s="4"/>
    </row>
    <row r="310" spans="1:2" ht="45" x14ac:dyDescent="0.25">
      <c r="A310" s="2" t="s">
        <v>891</v>
      </c>
      <c r="B310" s="6">
        <v>3318000</v>
      </c>
    </row>
    <row r="311" spans="1:2" ht="45" x14ac:dyDescent="0.25">
      <c r="A311" s="2" t="s">
        <v>892</v>
      </c>
      <c r="B311" s="6">
        <v>1281000</v>
      </c>
    </row>
    <row r="312" spans="1:2" ht="45" x14ac:dyDescent="0.25">
      <c r="A312" s="2" t="s">
        <v>893</v>
      </c>
      <c r="B312" s="6">
        <v>6726000</v>
      </c>
    </row>
    <row r="313" spans="1:2" ht="60" x14ac:dyDescent="0.25">
      <c r="A313" s="2" t="s">
        <v>894</v>
      </c>
      <c r="B313" s="6">
        <v>8007000</v>
      </c>
    </row>
    <row r="314" spans="1:2" ht="60" x14ac:dyDescent="0.25">
      <c r="A314" s="2" t="s">
        <v>895</v>
      </c>
      <c r="B314" s="6">
        <v>57000</v>
      </c>
    </row>
    <row r="315" spans="1:2" ht="45" x14ac:dyDescent="0.25">
      <c r="A315" s="2" t="s">
        <v>896</v>
      </c>
      <c r="B315" s="6">
        <v>1281000</v>
      </c>
    </row>
    <row r="316" spans="1:2" ht="60" x14ac:dyDescent="0.25">
      <c r="A316" s="2" t="s">
        <v>897</v>
      </c>
      <c r="B316" s="6">
        <v>6783000</v>
      </c>
    </row>
    <row r="317" spans="1:2" ht="30" x14ac:dyDescent="0.25">
      <c r="A317" s="2" t="s">
        <v>898</v>
      </c>
      <c r="B317" s="6">
        <v>8065000</v>
      </c>
    </row>
    <row r="318" spans="1:2" x14ac:dyDescent="0.25">
      <c r="A318" s="2" t="s">
        <v>899</v>
      </c>
      <c r="B318" s="6">
        <v>1404000</v>
      </c>
    </row>
    <row r="319" spans="1:2" ht="30" x14ac:dyDescent="0.25">
      <c r="A319" s="2" t="s">
        <v>901</v>
      </c>
      <c r="B319" s="6">
        <v>6661000</v>
      </c>
    </row>
    <row r="320" spans="1:2" ht="45" x14ac:dyDescent="0.25">
      <c r="A320" s="2" t="s">
        <v>924</v>
      </c>
      <c r="B320" s="4"/>
    </row>
    <row r="321" spans="1:2" ht="30" x14ac:dyDescent="0.25">
      <c r="A321" s="3" t="s">
        <v>677</v>
      </c>
      <c r="B321" s="4"/>
    </row>
    <row r="322" spans="1:2" ht="45" x14ac:dyDescent="0.25">
      <c r="A322" s="2" t="s">
        <v>891</v>
      </c>
      <c r="B322" s="6">
        <v>4118000</v>
      </c>
    </row>
    <row r="323" spans="1:2" ht="45" x14ac:dyDescent="0.25">
      <c r="A323" s="2" t="s">
        <v>892</v>
      </c>
      <c r="B323" s="6">
        <v>584000</v>
      </c>
    </row>
    <row r="324" spans="1:2" ht="45" x14ac:dyDescent="0.25">
      <c r="A324" s="2" t="s">
        <v>893</v>
      </c>
      <c r="B324" s="6">
        <v>5580000</v>
      </c>
    </row>
    <row r="325" spans="1:2" ht="60" x14ac:dyDescent="0.25">
      <c r="A325" s="2" t="s">
        <v>894</v>
      </c>
      <c r="B325" s="6">
        <v>6164000</v>
      </c>
    </row>
    <row r="326" spans="1:2" ht="60" x14ac:dyDescent="0.25">
      <c r="A326" s="2" t="s">
        <v>895</v>
      </c>
      <c r="B326" s="6">
        <v>17000</v>
      </c>
    </row>
    <row r="327" spans="1:2" ht="45" x14ac:dyDescent="0.25">
      <c r="A327" s="2" t="s">
        <v>896</v>
      </c>
      <c r="B327" s="6">
        <v>584000</v>
      </c>
    </row>
    <row r="328" spans="1:2" ht="60" x14ac:dyDescent="0.25">
      <c r="A328" s="2" t="s">
        <v>897</v>
      </c>
      <c r="B328" s="6">
        <v>5597000</v>
      </c>
    </row>
    <row r="329" spans="1:2" ht="30" x14ac:dyDescent="0.25">
      <c r="A329" s="2" t="s">
        <v>898</v>
      </c>
      <c r="B329" s="6">
        <v>6181000</v>
      </c>
    </row>
    <row r="330" spans="1:2" x14ac:dyDescent="0.25">
      <c r="A330" s="2" t="s">
        <v>899</v>
      </c>
      <c r="B330" s="6">
        <v>815000</v>
      </c>
    </row>
    <row r="331" spans="1:2" ht="30" x14ac:dyDescent="0.25">
      <c r="A331" s="2" t="s">
        <v>901</v>
      </c>
      <c r="B331" s="6">
        <v>5365000</v>
      </c>
    </row>
    <row r="332" spans="1:2" ht="45" x14ac:dyDescent="0.25">
      <c r="A332" s="2" t="s">
        <v>925</v>
      </c>
      <c r="B332" s="4"/>
    </row>
    <row r="333" spans="1:2" ht="30" x14ac:dyDescent="0.25">
      <c r="A333" s="3" t="s">
        <v>677</v>
      </c>
      <c r="B333" s="4"/>
    </row>
    <row r="334" spans="1:2" ht="45" x14ac:dyDescent="0.25">
      <c r="A334" s="2" t="s">
        <v>891</v>
      </c>
      <c r="B334" s="6">
        <v>834000</v>
      </c>
    </row>
    <row r="335" spans="1:2" ht="45" x14ac:dyDescent="0.25">
      <c r="A335" s="2" t="s">
        <v>892</v>
      </c>
      <c r="B335" s="6">
        <v>1227000</v>
      </c>
    </row>
    <row r="336" spans="1:2" ht="45" x14ac:dyDescent="0.25">
      <c r="A336" s="2" t="s">
        <v>893</v>
      </c>
      <c r="B336" s="6">
        <v>1305000</v>
      </c>
    </row>
    <row r="337" spans="1:2" ht="60" x14ac:dyDescent="0.25">
      <c r="A337" s="2" t="s">
        <v>894</v>
      </c>
      <c r="B337" s="6">
        <v>2532000</v>
      </c>
    </row>
    <row r="338" spans="1:2" ht="60" x14ac:dyDescent="0.25">
      <c r="A338" s="2" t="s">
        <v>895</v>
      </c>
      <c r="B338" s="6">
        <v>31000</v>
      </c>
    </row>
    <row r="339" spans="1:2" ht="45" x14ac:dyDescent="0.25">
      <c r="A339" s="2" t="s">
        <v>896</v>
      </c>
      <c r="B339" s="6">
        <v>1227000</v>
      </c>
    </row>
    <row r="340" spans="1:2" ht="60" x14ac:dyDescent="0.25">
      <c r="A340" s="2" t="s">
        <v>897</v>
      </c>
      <c r="B340" s="6">
        <v>1336000</v>
      </c>
    </row>
    <row r="341" spans="1:2" ht="30" x14ac:dyDescent="0.25">
      <c r="A341" s="2" t="s">
        <v>898</v>
      </c>
      <c r="B341" s="6">
        <v>2563000</v>
      </c>
    </row>
    <row r="342" spans="1:2" x14ac:dyDescent="0.25">
      <c r="A342" s="2" t="s">
        <v>899</v>
      </c>
      <c r="B342" s="6">
        <v>187000</v>
      </c>
    </row>
    <row r="343" spans="1:2" ht="30" x14ac:dyDescent="0.25">
      <c r="A343" s="2" t="s">
        <v>901</v>
      </c>
      <c r="B343" s="6">
        <v>2376000</v>
      </c>
    </row>
    <row r="344" spans="1:2" ht="30" x14ac:dyDescent="0.25">
      <c r="A344" s="2" t="s">
        <v>926</v>
      </c>
      <c r="B344" s="4"/>
    </row>
    <row r="345" spans="1:2" ht="30" x14ac:dyDescent="0.25">
      <c r="A345" s="3" t="s">
        <v>677</v>
      </c>
      <c r="B345" s="4"/>
    </row>
    <row r="346" spans="1:2" ht="45" x14ac:dyDescent="0.25">
      <c r="A346" s="2" t="s">
        <v>891</v>
      </c>
      <c r="B346" s="6">
        <v>2127000</v>
      </c>
    </row>
    <row r="347" spans="1:2" ht="45" x14ac:dyDescent="0.25">
      <c r="A347" s="2" t="s">
        <v>892</v>
      </c>
      <c r="B347" s="6">
        <v>1310000</v>
      </c>
    </row>
    <row r="348" spans="1:2" ht="45" x14ac:dyDescent="0.25">
      <c r="A348" s="2" t="s">
        <v>893</v>
      </c>
      <c r="B348" s="6">
        <v>3820000</v>
      </c>
    </row>
    <row r="349" spans="1:2" ht="60" x14ac:dyDescent="0.25">
      <c r="A349" s="2" t="s">
        <v>894</v>
      </c>
      <c r="B349" s="6">
        <v>5130000</v>
      </c>
    </row>
    <row r="350" spans="1:2" ht="60" x14ac:dyDescent="0.25">
      <c r="A350" s="2" t="s">
        <v>895</v>
      </c>
      <c r="B350" s="6">
        <v>30000</v>
      </c>
    </row>
    <row r="351" spans="1:2" ht="45" x14ac:dyDescent="0.25">
      <c r="A351" s="2" t="s">
        <v>896</v>
      </c>
      <c r="B351" s="6">
        <v>1310000</v>
      </c>
    </row>
    <row r="352" spans="1:2" ht="60" x14ac:dyDescent="0.25">
      <c r="A352" s="2" t="s">
        <v>897</v>
      </c>
      <c r="B352" s="6">
        <v>3850000</v>
      </c>
    </row>
    <row r="353" spans="1:2" ht="30" x14ac:dyDescent="0.25">
      <c r="A353" s="2" t="s">
        <v>898</v>
      </c>
      <c r="B353" s="6">
        <v>5160000</v>
      </c>
    </row>
    <row r="354" spans="1:2" x14ac:dyDescent="0.25">
      <c r="A354" s="2" t="s">
        <v>899</v>
      </c>
      <c r="B354" s="6">
        <v>479000</v>
      </c>
    </row>
    <row r="355" spans="1:2" ht="30" x14ac:dyDescent="0.25">
      <c r="A355" s="2" t="s">
        <v>901</v>
      </c>
      <c r="B355" s="6">
        <v>4681000</v>
      </c>
    </row>
    <row r="356" spans="1:2" ht="45" x14ac:dyDescent="0.25">
      <c r="A356" s="2" t="s">
        <v>927</v>
      </c>
      <c r="B356" s="4"/>
    </row>
    <row r="357" spans="1:2" ht="30" x14ac:dyDescent="0.25">
      <c r="A357" s="3" t="s">
        <v>677</v>
      </c>
      <c r="B357" s="4"/>
    </row>
    <row r="358" spans="1:2" ht="45" x14ac:dyDescent="0.25">
      <c r="A358" s="2" t="s">
        <v>891</v>
      </c>
      <c r="B358" s="6">
        <v>1914000</v>
      </c>
    </row>
    <row r="359" spans="1:2" ht="45" x14ac:dyDescent="0.25">
      <c r="A359" s="2" t="s">
        <v>892</v>
      </c>
      <c r="B359" s="6">
        <v>949000</v>
      </c>
    </row>
    <row r="360" spans="1:2" ht="45" x14ac:dyDescent="0.25">
      <c r="A360" s="2" t="s">
        <v>893</v>
      </c>
      <c r="B360" s="6">
        <v>2701000</v>
      </c>
    </row>
    <row r="361" spans="1:2" ht="60" x14ac:dyDescent="0.25">
      <c r="A361" s="2" t="s">
        <v>894</v>
      </c>
      <c r="B361" s="6">
        <v>3650000</v>
      </c>
    </row>
    <row r="362" spans="1:2" ht="60" x14ac:dyDescent="0.25">
      <c r="A362" s="2" t="s">
        <v>895</v>
      </c>
      <c r="B362" s="6">
        <v>76000</v>
      </c>
    </row>
    <row r="363" spans="1:2" ht="45" x14ac:dyDescent="0.25">
      <c r="A363" s="2" t="s">
        <v>896</v>
      </c>
      <c r="B363" s="6">
        <v>949000</v>
      </c>
    </row>
    <row r="364" spans="1:2" ht="60" x14ac:dyDescent="0.25">
      <c r="A364" s="2" t="s">
        <v>897</v>
      </c>
      <c r="B364" s="6">
        <v>2777000</v>
      </c>
    </row>
    <row r="365" spans="1:2" ht="30" x14ac:dyDescent="0.25">
      <c r="A365" s="2" t="s">
        <v>898</v>
      </c>
      <c r="B365" s="6">
        <v>3726000</v>
      </c>
    </row>
    <row r="366" spans="1:2" x14ac:dyDescent="0.25">
      <c r="A366" s="2" t="s">
        <v>899</v>
      </c>
      <c r="B366" s="6">
        <v>110000</v>
      </c>
    </row>
    <row r="367" spans="1:2" ht="30" x14ac:dyDescent="0.25">
      <c r="A367" s="2" t="s">
        <v>901</v>
      </c>
      <c r="B367" s="6">
        <v>3616000</v>
      </c>
    </row>
    <row r="368" spans="1:2" ht="45" x14ac:dyDescent="0.25">
      <c r="A368" s="2" t="s">
        <v>928</v>
      </c>
      <c r="B368" s="4"/>
    </row>
    <row r="369" spans="1:2" ht="30" x14ac:dyDescent="0.25">
      <c r="A369" s="3" t="s">
        <v>677</v>
      </c>
      <c r="B369" s="4"/>
    </row>
    <row r="370" spans="1:2" ht="45" x14ac:dyDescent="0.25">
      <c r="A370" s="2" t="s">
        <v>891</v>
      </c>
      <c r="B370" s="6">
        <v>2291000</v>
      </c>
    </row>
    <row r="371" spans="1:2" ht="45" x14ac:dyDescent="0.25">
      <c r="A371" s="2" t="s">
        <v>892</v>
      </c>
      <c r="B371" s="6">
        <v>1123000</v>
      </c>
    </row>
    <row r="372" spans="1:2" ht="45" x14ac:dyDescent="0.25">
      <c r="A372" s="2" t="s">
        <v>893</v>
      </c>
      <c r="B372" s="6">
        <v>1077000</v>
      </c>
    </row>
    <row r="373" spans="1:2" ht="60" x14ac:dyDescent="0.25">
      <c r="A373" s="2" t="s">
        <v>894</v>
      </c>
      <c r="B373" s="6">
        <v>2200000</v>
      </c>
    </row>
    <row r="374" spans="1:2" ht="60" x14ac:dyDescent="0.25">
      <c r="A374" s="2" t="s">
        <v>895</v>
      </c>
      <c r="B374" s="6">
        <v>32000</v>
      </c>
    </row>
    <row r="375" spans="1:2" ht="45" x14ac:dyDescent="0.25">
      <c r="A375" s="2" t="s">
        <v>896</v>
      </c>
      <c r="B375" s="6">
        <v>1123000</v>
      </c>
    </row>
    <row r="376" spans="1:2" ht="60" x14ac:dyDescent="0.25">
      <c r="A376" s="2" t="s">
        <v>897</v>
      </c>
      <c r="B376" s="6">
        <v>1109000</v>
      </c>
    </row>
    <row r="377" spans="1:2" ht="30" x14ac:dyDescent="0.25">
      <c r="A377" s="2" t="s">
        <v>898</v>
      </c>
      <c r="B377" s="6">
        <v>2232000</v>
      </c>
    </row>
    <row r="378" spans="1:2" x14ac:dyDescent="0.25">
      <c r="A378" s="2" t="s">
        <v>899</v>
      </c>
      <c r="B378" s="6">
        <v>90000</v>
      </c>
    </row>
    <row r="379" spans="1:2" ht="30" x14ac:dyDescent="0.25">
      <c r="A379" s="2" t="s">
        <v>901</v>
      </c>
      <c r="B379" s="6">
        <v>2142000</v>
      </c>
    </row>
    <row r="380" spans="1:2" x14ac:dyDescent="0.25">
      <c r="A380" s="2" t="s">
        <v>757</v>
      </c>
      <c r="B380" s="4"/>
    </row>
    <row r="381" spans="1:2" ht="30" x14ac:dyDescent="0.25">
      <c r="A381" s="3" t="s">
        <v>677</v>
      </c>
      <c r="B381" s="4"/>
    </row>
    <row r="382" spans="1:2" ht="45" x14ac:dyDescent="0.25">
      <c r="A382" s="2" t="s">
        <v>891</v>
      </c>
      <c r="B382" s="6">
        <v>7703000</v>
      </c>
    </row>
    <row r="383" spans="1:2" ht="45" x14ac:dyDescent="0.25">
      <c r="A383" s="2" t="s">
        <v>892</v>
      </c>
      <c r="B383" s="6">
        <v>2230000</v>
      </c>
    </row>
    <row r="384" spans="1:2" ht="45" x14ac:dyDescent="0.25">
      <c r="A384" s="2" t="s">
        <v>893</v>
      </c>
      <c r="B384" s="6">
        <v>11822000</v>
      </c>
    </row>
    <row r="385" spans="1:2" ht="60" x14ac:dyDescent="0.25">
      <c r="A385" s="2" t="s">
        <v>894</v>
      </c>
      <c r="B385" s="6">
        <v>14052000</v>
      </c>
    </row>
    <row r="386" spans="1:2" ht="60" x14ac:dyDescent="0.25">
      <c r="A386" s="2" t="s">
        <v>895</v>
      </c>
      <c r="B386" s="4">
        <v>0</v>
      </c>
    </row>
    <row r="387" spans="1:2" ht="45" x14ac:dyDescent="0.25">
      <c r="A387" s="2" t="s">
        <v>896</v>
      </c>
      <c r="B387" s="6">
        <v>2230000</v>
      </c>
    </row>
    <row r="388" spans="1:2" ht="60" x14ac:dyDescent="0.25">
      <c r="A388" s="2" t="s">
        <v>897</v>
      </c>
      <c r="B388" s="6">
        <v>11826000</v>
      </c>
    </row>
    <row r="389" spans="1:2" ht="30" x14ac:dyDescent="0.25">
      <c r="A389" s="2" t="s">
        <v>898</v>
      </c>
      <c r="B389" s="6">
        <v>14056000</v>
      </c>
    </row>
    <row r="390" spans="1:2" x14ac:dyDescent="0.25">
      <c r="A390" s="2" t="s">
        <v>899</v>
      </c>
      <c r="B390" s="6">
        <v>462000</v>
      </c>
    </row>
    <row r="391" spans="1:2" ht="30" x14ac:dyDescent="0.25">
      <c r="A391" s="2" t="s">
        <v>900</v>
      </c>
      <c r="B391" s="4">
        <v>0</v>
      </c>
    </row>
    <row r="392" spans="1:2" ht="30" x14ac:dyDescent="0.25">
      <c r="A392" s="2" t="s">
        <v>901</v>
      </c>
      <c r="B392" s="6">
        <v>13592000</v>
      </c>
    </row>
    <row r="393" spans="1:2" ht="45" x14ac:dyDescent="0.25">
      <c r="A393" s="2" t="s">
        <v>929</v>
      </c>
      <c r="B393" s="4"/>
    </row>
    <row r="394" spans="1:2" ht="30" x14ac:dyDescent="0.25">
      <c r="A394" s="3" t="s">
        <v>677</v>
      </c>
      <c r="B394" s="4"/>
    </row>
    <row r="395" spans="1:2" ht="45" x14ac:dyDescent="0.25">
      <c r="A395" s="2" t="s">
        <v>891</v>
      </c>
      <c r="B395" s="6">
        <v>5171000</v>
      </c>
    </row>
    <row r="396" spans="1:2" ht="45" x14ac:dyDescent="0.25">
      <c r="A396" s="2" t="s">
        <v>892</v>
      </c>
      <c r="B396" s="6">
        <v>1451000</v>
      </c>
    </row>
    <row r="397" spans="1:2" ht="45" x14ac:dyDescent="0.25">
      <c r="A397" s="2" t="s">
        <v>893</v>
      </c>
      <c r="B397" s="6">
        <v>8188000</v>
      </c>
    </row>
    <row r="398" spans="1:2" ht="60" x14ac:dyDescent="0.25">
      <c r="A398" s="2" t="s">
        <v>894</v>
      </c>
      <c r="B398" s="6">
        <v>9639000</v>
      </c>
    </row>
    <row r="399" spans="1:2" ht="60" x14ac:dyDescent="0.25">
      <c r="A399" s="2" t="s">
        <v>895</v>
      </c>
      <c r="B399" s="4">
        <v>0</v>
      </c>
    </row>
    <row r="400" spans="1:2" ht="45" x14ac:dyDescent="0.25">
      <c r="A400" s="2" t="s">
        <v>896</v>
      </c>
      <c r="B400" s="6">
        <v>1451000</v>
      </c>
    </row>
    <row r="401" spans="1:2" ht="60" x14ac:dyDescent="0.25">
      <c r="A401" s="2" t="s">
        <v>897</v>
      </c>
      <c r="B401" s="6">
        <v>8188000</v>
      </c>
    </row>
    <row r="402" spans="1:2" ht="30" x14ac:dyDescent="0.25">
      <c r="A402" s="2" t="s">
        <v>898</v>
      </c>
      <c r="B402" s="6">
        <v>9639000</v>
      </c>
    </row>
    <row r="403" spans="1:2" x14ac:dyDescent="0.25">
      <c r="A403" s="2" t="s">
        <v>899</v>
      </c>
      <c r="B403" s="6">
        <v>366000</v>
      </c>
    </row>
    <row r="404" spans="1:2" ht="30" x14ac:dyDescent="0.25">
      <c r="A404" s="2" t="s">
        <v>900</v>
      </c>
      <c r="B404" s="4">
        <v>0</v>
      </c>
    </row>
    <row r="405" spans="1:2" ht="30" x14ac:dyDescent="0.25">
      <c r="A405" s="2" t="s">
        <v>901</v>
      </c>
      <c r="B405" s="6">
        <v>9272000</v>
      </c>
    </row>
    <row r="406" spans="1:2" ht="45" x14ac:dyDescent="0.25">
      <c r="A406" s="2" t="s">
        <v>930</v>
      </c>
      <c r="B406" s="4"/>
    </row>
    <row r="407" spans="1:2" ht="30" x14ac:dyDescent="0.25">
      <c r="A407" s="3" t="s">
        <v>677</v>
      </c>
      <c r="B407" s="4"/>
    </row>
    <row r="408" spans="1:2" ht="45" x14ac:dyDescent="0.25">
      <c r="A408" s="2" t="s">
        <v>891</v>
      </c>
      <c r="B408" s="6">
        <v>1100000</v>
      </c>
    </row>
    <row r="409" spans="1:2" ht="45" x14ac:dyDescent="0.25">
      <c r="A409" s="2" t="s">
        <v>892</v>
      </c>
      <c r="B409" s="6">
        <v>375000</v>
      </c>
    </row>
    <row r="410" spans="1:2" ht="45" x14ac:dyDescent="0.25">
      <c r="A410" s="2" t="s">
        <v>893</v>
      </c>
      <c r="B410" s="6">
        <v>1624000</v>
      </c>
    </row>
    <row r="411" spans="1:2" ht="60" x14ac:dyDescent="0.25">
      <c r="A411" s="2" t="s">
        <v>894</v>
      </c>
      <c r="B411" s="6">
        <v>2000000</v>
      </c>
    </row>
    <row r="412" spans="1:2" ht="60" x14ac:dyDescent="0.25">
      <c r="A412" s="2" t="s">
        <v>895</v>
      </c>
      <c r="B412" s="4">
        <v>0</v>
      </c>
    </row>
    <row r="413" spans="1:2" ht="45" x14ac:dyDescent="0.25">
      <c r="A413" s="2" t="s">
        <v>896</v>
      </c>
      <c r="B413" s="6">
        <v>376000</v>
      </c>
    </row>
    <row r="414" spans="1:2" ht="60" x14ac:dyDescent="0.25">
      <c r="A414" s="2" t="s">
        <v>897</v>
      </c>
      <c r="B414" s="6">
        <v>1624000</v>
      </c>
    </row>
    <row r="415" spans="1:2" ht="30" x14ac:dyDescent="0.25">
      <c r="A415" s="2" t="s">
        <v>898</v>
      </c>
      <c r="B415" s="6">
        <v>2000000</v>
      </c>
    </row>
    <row r="416" spans="1:2" x14ac:dyDescent="0.25">
      <c r="A416" s="2" t="s">
        <v>899</v>
      </c>
      <c r="B416" s="6">
        <v>81000</v>
      </c>
    </row>
    <row r="417" spans="1:2" ht="30" x14ac:dyDescent="0.25">
      <c r="A417" s="2" t="s">
        <v>900</v>
      </c>
      <c r="B417" s="4">
        <v>0</v>
      </c>
    </row>
    <row r="418" spans="1:2" ht="30" x14ac:dyDescent="0.25">
      <c r="A418" s="2" t="s">
        <v>901</v>
      </c>
      <c r="B418" s="6">
        <v>1918000</v>
      </c>
    </row>
    <row r="419" spans="1:2" ht="45" x14ac:dyDescent="0.25">
      <c r="A419" s="2" t="s">
        <v>931</v>
      </c>
      <c r="B419" s="4"/>
    </row>
    <row r="420" spans="1:2" ht="30" x14ac:dyDescent="0.25">
      <c r="A420" s="3" t="s">
        <v>677</v>
      </c>
      <c r="B420" s="4"/>
    </row>
    <row r="421" spans="1:2" ht="45" x14ac:dyDescent="0.25">
      <c r="A421" s="2" t="s">
        <v>891</v>
      </c>
      <c r="B421" s="6">
        <v>1432000</v>
      </c>
    </row>
    <row r="422" spans="1:2" ht="45" x14ac:dyDescent="0.25">
      <c r="A422" s="2" t="s">
        <v>892</v>
      </c>
      <c r="B422" s="6">
        <v>404000</v>
      </c>
    </row>
    <row r="423" spans="1:2" ht="45" x14ac:dyDescent="0.25">
      <c r="A423" s="2" t="s">
        <v>893</v>
      </c>
      <c r="B423" s="6">
        <v>2010000</v>
      </c>
    </row>
    <row r="424" spans="1:2" ht="60" x14ac:dyDescent="0.25">
      <c r="A424" s="2" t="s">
        <v>894</v>
      </c>
      <c r="B424" s="6">
        <v>2413000</v>
      </c>
    </row>
    <row r="425" spans="1:2" ht="60" x14ac:dyDescent="0.25">
      <c r="A425" s="2" t="s">
        <v>895</v>
      </c>
      <c r="B425" s="4">
        <v>0</v>
      </c>
    </row>
    <row r="426" spans="1:2" ht="45" x14ac:dyDescent="0.25">
      <c r="A426" s="2" t="s">
        <v>896</v>
      </c>
      <c r="B426" s="6">
        <v>403000</v>
      </c>
    </row>
    <row r="427" spans="1:2" ht="60" x14ac:dyDescent="0.25">
      <c r="A427" s="2" t="s">
        <v>897</v>
      </c>
      <c r="B427" s="6">
        <v>2014000</v>
      </c>
    </row>
    <row r="428" spans="1:2" ht="30" x14ac:dyDescent="0.25">
      <c r="A428" s="2" t="s">
        <v>898</v>
      </c>
      <c r="B428" s="6">
        <v>2417000</v>
      </c>
    </row>
    <row r="429" spans="1:2" x14ac:dyDescent="0.25">
      <c r="A429" s="2" t="s">
        <v>899</v>
      </c>
      <c r="B429" s="6">
        <v>15000</v>
      </c>
    </row>
    <row r="430" spans="1:2" ht="30" x14ac:dyDescent="0.25">
      <c r="A430" s="2" t="s">
        <v>900</v>
      </c>
      <c r="B430" s="4">
        <v>0</v>
      </c>
    </row>
    <row r="431" spans="1:2" ht="30" x14ac:dyDescent="0.25">
      <c r="A431" s="2" t="s">
        <v>901</v>
      </c>
      <c r="B431" s="5">
        <v>2402000</v>
      </c>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133</v>
      </c>
      <c r="B1" s="8" t="s">
        <v>1</v>
      </c>
      <c r="C1" s="8"/>
    </row>
    <row r="2" spans="1:3" x14ac:dyDescent="0.25">
      <c r="A2" s="8"/>
      <c r="B2" s="1" t="s">
        <v>2</v>
      </c>
      <c r="C2" s="1" t="s">
        <v>27</v>
      </c>
    </row>
    <row r="3" spans="1:3" x14ac:dyDescent="0.25">
      <c r="A3" s="3" t="s">
        <v>134</v>
      </c>
      <c r="B3" s="4"/>
      <c r="C3" s="4"/>
    </row>
    <row r="4" spans="1:3" x14ac:dyDescent="0.25">
      <c r="A4" s="2" t="s">
        <v>135</v>
      </c>
      <c r="B4" s="5">
        <v>-853601</v>
      </c>
      <c r="C4" s="5">
        <v>-2523071</v>
      </c>
    </row>
    <row r="5" spans="1:3" ht="45" x14ac:dyDescent="0.25">
      <c r="A5" s="3" t="s">
        <v>136</v>
      </c>
      <c r="B5" s="4"/>
      <c r="C5" s="4"/>
    </row>
    <row r="6" spans="1:3" x14ac:dyDescent="0.25">
      <c r="A6" s="2" t="s">
        <v>83</v>
      </c>
      <c r="B6" s="6">
        <v>6049385</v>
      </c>
      <c r="C6" s="6">
        <v>5309560</v>
      </c>
    </row>
    <row r="7" spans="1:3" x14ac:dyDescent="0.25">
      <c r="A7" s="2" t="s">
        <v>137</v>
      </c>
      <c r="B7" s="6">
        <v>455819</v>
      </c>
      <c r="C7" s="6">
        <v>481930</v>
      </c>
    </row>
    <row r="8" spans="1:3" x14ac:dyDescent="0.25">
      <c r="A8" s="2" t="s">
        <v>138</v>
      </c>
      <c r="B8" s="6">
        <v>122121</v>
      </c>
      <c r="C8" s="6">
        <v>104555</v>
      </c>
    </row>
    <row r="9" spans="1:3" x14ac:dyDescent="0.25">
      <c r="A9" s="2" t="s">
        <v>84</v>
      </c>
      <c r="B9" s="6">
        <v>950000</v>
      </c>
      <c r="C9" s="6">
        <v>2000000</v>
      </c>
    </row>
    <row r="10" spans="1:3" ht="30" x14ac:dyDescent="0.25">
      <c r="A10" s="2" t="s">
        <v>90</v>
      </c>
      <c r="B10" s="6">
        <v>-5120699</v>
      </c>
      <c r="C10" s="6">
        <v>-1992754</v>
      </c>
    </row>
    <row r="11" spans="1:3" x14ac:dyDescent="0.25">
      <c r="A11" s="2" t="s">
        <v>139</v>
      </c>
      <c r="B11" s="6">
        <v>-536952</v>
      </c>
      <c r="C11" s="4">
        <v>0</v>
      </c>
    </row>
    <row r="12" spans="1:3" ht="30" x14ac:dyDescent="0.25">
      <c r="A12" s="2" t="s">
        <v>140</v>
      </c>
      <c r="B12" s="6">
        <v>417724</v>
      </c>
      <c r="C12" s="6">
        <v>191852</v>
      </c>
    </row>
    <row r="13" spans="1:3" ht="30" x14ac:dyDescent="0.25">
      <c r="A13" s="3" t="s">
        <v>141</v>
      </c>
      <c r="B13" s="4"/>
      <c r="C13" s="4"/>
    </row>
    <row r="14" spans="1:3" x14ac:dyDescent="0.25">
      <c r="A14" s="2" t="s">
        <v>142</v>
      </c>
      <c r="B14" s="6">
        <v>674338</v>
      </c>
      <c r="C14" s="6">
        <v>-257338</v>
      </c>
    </row>
    <row r="15" spans="1:3" ht="30" x14ac:dyDescent="0.25">
      <c r="A15" s="2" t="s">
        <v>45</v>
      </c>
      <c r="B15" s="6">
        <v>2046684</v>
      </c>
      <c r="C15" s="6">
        <v>791618</v>
      </c>
    </row>
    <row r="16" spans="1:3" x14ac:dyDescent="0.25">
      <c r="A16" s="2" t="s">
        <v>47</v>
      </c>
      <c r="B16" s="6">
        <v>184366</v>
      </c>
      <c r="C16" s="6">
        <v>28048</v>
      </c>
    </row>
    <row r="17" spans="1:3" ht="30" x14ac:dyDescent="0.25">
      <c r="A17" s="2" t="s">
        <v>143</v>
      </c>
      <c r="B17" s="6">
        <v>4389185</v>
      </c>
      <c r="C17" s="6">
        <v>4134400</v>
      </c>
    </row>
    <row r="18" spans="1:3" x14ac:dyDescent="0.25">
      <c r="A18" s="3" t="s">
        <v>144</v>
      </c>
      <c r="B18" s="4"/>
      <c r="C18" s="4"/>
    </row>
    <row r="19" spans="1:3" x14ac:dyDescent="0.25">
      <c r="A19" s="2" t="s">
        <v>145</v>
      </c>
      <c r="B19" s="6">
        <v>-59275783</v>
      </c>
      <c r="C19" s="6">
        <v>-7839389</v>
      </c>
    </row>
    <row r="20" spans="1:3" x14ac:dyDescent="0.25">
      <c r="A20" s="2" t="s">
        <v>146</v>
      </c>
      <c r="B20" s="6">
        <v>-2567027</v>
      </c>
      <c r="C20" s="6">
        <v>-2857010</v>
      </c>
    </row>
    <row r="21" spans="1:3" x14ac:dyDescent="0.25">
      <c r="A21" s="2" t="s">
        <v>147</v>
      </c>
      <c r="B21" s="6">
        <v>-407261</v>
      </c>
      <c r="C21" s="6">
        <v>-754674</v>
      </c>
    </row>
    <row r="22" spans="1:3" ht="30" x14ac:dyDescent="0.25">
      <c r="A22" s="2" t="s">
        <v>148</v>
      </c>
      <c r="B22" s="6">
        <v>22287463</v>
      </c>
      <c r="C22" s="6">
        <v>11535936</v>
      </c>
    </row>
    <row r="23" spans="1:3" x14ac:dyDescent="0.25">
      <c r="A23" s="2" t="s">
        <v>149</v>
      </c>
      <c r="B23" s="6">
        <v>-2731221</v>
      </c>
      <c r="C23" s="6">
        <v>-242154</v>
      </c>
    </row>
    <row r="24" spans="1:3" x14ac:dyDescent="0.25">
      <c r="A24" s="2" t="s">
        <v>150</v>
      </c>
      <c r="B24" s="6">
        <v>-42693829</v>
      </c>
      <c r="C24" s="6">
        <v>-157291</v>
      </c>
    </row>
    <row r="25" spans="1:3" x14ac:dyDescent="0.25">
      <c r="A25" s="3" t="s">
        <v>151</v>
      </c>
      <c r="B25" s="4"/>
      <c r="C25" s="4"/>
    </row>
    <row r="26" spans="1:3" ht="30" x14ac:dyDescent="0.25">
      <c r="A26" s="2" t="s">
        <v>152</v>
      </c>
      <c r="B26" s="6">
        <v>56859919</v>
      </c>
      <c r="C26" s="6">
        <v>24211432</v>
      </c>
    </row>
    <row r="27" spans="1:3" x14ac:dyDescent="0.25">
      <c r="A27" s="2" t="s">
        <v>153</v>
      </c>
      <c r="B27" s="6">
        <v>-22811129</v>
      </c>
      <c r="C27" s="6">
        <v>-27492272</v>
      </c>
    </row>
    <row r="28" spans="1:3" ht="30" x14ac:dyDescent="0.25">
      <c r="A28" s="2" t="s">
        <v>154</v>
      </c>
      <c r="B28" s="6">
        <v>13862103</v>
      </c>
      <c r="C28" s="4">
        <v>0</v>
      </c>
    </row>
    <row r="29" spans="1:3" x14ac:dyDescent="0.25">
      <c r="A29" s="2" t="s">
        <v>155</v>
      </c>
      <c r="B29" s="6">
        <v>-212212</v>
      </c>
      <c r="C29" s="6">
        <v>-34172</v>
      </c>
    </row>
    <row r="30" spans="1:3" ht="30" x14ac:dyDescent="0.25">
      <c r="A30" s="2" t="s">
        <v>156</v>
      </c>
      <c r="B30" s="6">
        <v>-1649266</v>
      </c>
      <c r="C30" s="4">
        <v>0</v>
      </c>
    </row>
    <row r="31" spans="1:3" ht="45" x14ac:dyDescent="0.25">
      <c r="A31" s="2" t="s">
        <v>157</v>
      </c>
      <c r="B31" s="6">
        <v>-7512262</v>
      </c>
      <c r="C31" s="6">
        <v>3563920</v>
      </c>
    </row>
    <row r="32" spans="1:3" x14ac:dyDescent="0.25">
      <c r="A32" s="2" t="s">
        <v>158</v>
      </c>
      <c r="B32" s="6">
        <v>-4803508</v>
      </c>
      <c r="C32" s="6">
        <v>-4765552</v>
      </c>
    </row>
    <row r="33" spans="1:3" ht="30" x14ac:dyDescent="0.25">
      <c r="A33" s="2" t="s">
        <v>159</v>
      </c>
      <c r="B33" s="6">
        <v>33733645</v>
      </c>
      <c r="C33" s="6">
        <v>-4516644</v>
      </c>
    </row>
    <row r="34" spans="1:3" ht="30" x14ac:dyDescent="0.25">
      <c r="A34" s="2" t="s">
        <v>160</v>
      </c>
      <c r="B34" s="6">
        <v>-4570999</v>
      </c>
      <c r="C34" s="6">
        <v>-539535</v>
      </c>
    </row>
    <row r="35" spans="1:3" x14ac:dyDescent="0.25">
      <c r="A35" s="3" t="s">
        <v>161</v>
      </c>
      <c r="B35" s="4"/>
      <c r="C35" s="4"/>
    </row>
    <row r="36" spans="1:3" x14ac:dyDescent="0.25">
      <c r="A36" s="2" t="s">
        <v>162</v>
      </c>
      <c r="B36" s="6">
        <v>10207001</v>
      </c>
      <c r="C36" s="6">
        <v>10746536</v>
      </c>
    </row>
    <row r="37" spans="1:3" x14ac:dyDescent="0.25">
      <c r="A37" s="2" t="s">
        <v>163</v>
      </c>
      <c r="B37" s="6">
        <v>5636002</v>
      </c>
      <c r="C37" s="6">
        <v>10207001</v>
      </c>
    </row>
    <row r="38" spans="1:3" ht="30" x14ac:dyDescent="0.25">
      <c r="A38" s="3" t="s">
        <v>164</v>
      </c>
      <c r="B38" s="4"/>
      <c r="C38" s="4"/>
    </row>
    <row r="39" spans="1:3" x14ac:dyDescent="0.25">
      <c r="A39" s="2" t="s">
        <v>165</v>
      </c>
      <c r="B39" s="6">
        <v>6477096</v>
      </c>
      <c r="C39" s="6">
        <v>4805628</v>
      </c>
    </row>
    <row r="40" spans="1:3" x14ac:dyDescent="0.25">
      <c r="A40" s="3" t="s">
        <v>166</v>
      </c>
      <c r="B40" s="4"/>
      <c r="C40" s="4"/>
    </row>
    <row r="41" spans="1:3" x14ac:dyDescent="0.25">
      <c r="A41" s="2" t="s">
        <v>167</v>
      </c>
      <c r="B41" s="6">
        <v>3314477</v>
      </c>
      <c r="C41" s="6">
        <v>3981651</v>
      </c>
    </row>
    <row r="42" spans="1:3" x14ac:dyDescent="0.25">
      <c r="A42" s="2" t="s">
        <v>168</v>
      </c>
      <c r="B42" s="6">
        <v>997175</v>
      </c>
      <c r="C42" s="6">
        <v>1229328</v>
      </c>
    </row>
    <row r="43" spans="1:3" ht="30" x14ac:dyDescent="0.25">
      <c r="A43" s="2" t="s">
        <v>169</v>
      </c>
      <c r="B43" s="6">
        <v>165018</v>
      </c>
      <c r="C43" s="6">
        <v>333269</v>
      </c>
    </row>
    <row r="44" spans="1:3" x14ac:dyDescent="0.25">
      <c r="A44" s="2" t="s">
        <v>170</v>
      </c>
      <c r="B44" s="4"/>
      <c r="C44" s="4"/>
    </row>
    <row r="45" spans="1:3" x14ac:dyDescent="0.25">
      <c r="A45" s="3" t="s">
        <v>166</v>
      </c>
      <c r="B45" s="4"/>
      <c r="C45" s="4"/>
    </row>
    <row r="46" spans="1:3" ht="30" x14ac:dyDescent="0.25">
      <c r="A46" s="2" t="s">
        <v>171</v>
      </c>
      <c r="B46" s="5">
        <v>0</v>
      </c>
      <c r="C46" s="5">
        <v>1900000</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GridLines="0" workbookViewId="0"/>
  </sheetViews>
  <sheetFormatPr defaultRowHeight="15" x14ac:dyDescent="0.25"/>
  <cols>
    <col min="1" max="2" width="36.5703125" bestFit="1" customWidth="1"/>
  </cols>
  <sheetData>
    <row r="1" spans="1:2" x14ac:dyDescent="0.25">
      <c r="A1" s="8" t="s">
        <v>172</v>
      </c>
      <c r="B1" s="1" t="s">
        <v>1</v>
      </c>
    </row>
    <row r="2" spans="1:2" x14ac:dyDescent="0.25">
      <c r="A2" s="8"/>
      <c r="B2" s="1" t="s">
        <v>2</v>
      </c>
    </row>
    <row r="3" spans="1:2" x14ac:dyDescent="0.25">
      <c r="A3" s="3" t="s">
        <v>172</v>
      </c>
      <c r="B3" s="4"/>
    </row>
    <row r="4" spans="1:2" ht="26.25" x14ac:dyDescent="0.25">
      <c r="A4" s="19" t="s">
        <v>173</v>
      </c>
      <c r="B4" s="12" t="s">
        <v>174</v>
      </c>
    </row>
    <row r="5" spans="1:2" x14ac:dyDescent="0.25">
      <c r="A5" s="19"/>
      <c r="B5" s="4"/>
    </row>
    <row r="6" spans="1:2" ht="205.5" x14ac:dyDescent="0.25">
      <c r="A6" s="19"/>
      <c r="B6" s="13" t="s">
        <v>175</v>
      </c>
    </row>
    <row r="7" spans="1:2" x14ac:dyDescent="0.25">
      <c r="A7" s="19"/>
      <c r="B7" s="4"/>
    </row>
    <row r="8" spans="1:2" ht="39" x14ac:dyDescent="0.25">
      <c r="A8" s="19"/>
      <c r="B8" s="14" t="s">
        <v>176</v>
      </c>
    </row>
    <row r="9" spans="1:2" x14ac:dyDescent="0.25">
      <c r="A9" s="19"/>
      <c r="B9" s="15"/>
    </row>
    <row r="10" spans="1:2" ht="102.75" x14ac:dyDescent="0.25">
      <c r="A10" s="19"/>
      <c r="B10" s="14" t="s">
        <v>177</v>
      </c>
    </row>
    <row r="11" spans="1:2" x14ac:dyDescent="0.25">
      <c r="A11" s="19"/>
      <c r="B11" s="15"/>
    </row>
    <row r="12" spans="1:2" ht="115.5" x14ac:dyDescent="0.25">
      <c r="A12" s="19"/>
      <c r="B12" s="16" t="s">
        <v>178</v>
      </c>
    </row>
    <row r="13" spans="1:2" x14ac:dyDescent="0.25">
      <c r="A13" s="19"/>
      <c r="B13" s="15"/>
    </row>
    <row r="14" spans="1:2" ht="141" x14ac:dyDescent="0.25">
      <c r="A14" s="19"/>
      <c r="B14" s="16" t="s">
        <v>179</v>
      </c>
    </row>
    <row r="15" spans="1:2" x14ac:dyDescent="0.25">
      <c r="A15" s="19"/>
      <c r="B15" s="4"/>
    </row>
    <row r="16" spans="1:2" ht="102.75" x14ac:dyDescent="0.25">
      <c r="A16" s="19"/>
      <c r="B16" s="18" t="s">
        <v>180</v>
      </c>
    </row>
    <row r="17" spans="1:2" x14ac:dyDescent="0.25">
      <c r="A17" s="19"/>
      <c r="B17" s="4"/>
    </row>
    <row r="18" spans="1:2" ht="39" x14ac:dyDescent="0.25">
      <c r="A18" s="19"/>
      <c r="B18" s="18" t="s">
        <v>181</v>
      </c>
    </row>
    <row r="19" spans="1:2" x14ac:dyDescent="0.25">
      <c r="A19" s="19"/>
      <c r="B19" s="4"/>
    </row>
    <row r="20" spans="1:2" ht="116.25" x14ac:dyDescent="0.25">
      <c r="A20" s="19"/>
      <c r="B20" s="13" t="s">
        <v>182</v>
      </c>
    </row>
    <row r="21" spans="1:2" x14ac:dyDescent="0.25">
      <c r="A21" s="19"/>
      <c r="B21" s="4"/>
    </row>
    <row r="22" spans="1:2" ht="90.75" x14ac:dyDescent="0.25">
      <c r="A22" s="19"/>
      <c r="B22" s="13" t="s">
        <v>183</v>
      </c>
    </row>
  </sheetData>
  <mergeCells count="2">
    <mergeCell ref="A1:A2"/>
    <mergeCell ref="A4:A2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6"/>
  <sheetViews>
    <sheetView showGridLines="0" workbookViewId="0"/>
  </sheetViews>
  <sheetFormatPr defaultRowHeight="15" x14ac:dyDescent="0.25"/>
  <cols>
    <col min="1" max="2" width="36.5703125" bestFit="1" customWidth="1"/>
  </cols>
  <sheetData>
    <row r="1" spans="1:2" x14ac:dyDescent="0.25">
      <c r="A1" s="8" t="s">
        <v>184</v>
      </c>
      <c r="B1" s="1" t="s">
        <v>1</v>
      </c>
    </row>
    <row r="2" spans="1:2" x14ac:dyDescent="0.25">
      <c r="A2" s="8"/>
      <c r="B2" s="1" t="s">
        <v>2</v>
      </c>
    </row>
    <row r="3" spans="1:2" x14ac:dyDescent="0.25">
      <c r="A3" s="3" t="s">
        <v>184</v>
      </c>
      <c r="B3" s="4"/>
    </row>
    <row r="4" spans="1:2" x14ac:dyDescent="0.25">
      <c r="A4" s="19" t="s">
        <v>185</v>
      </c>
      <c r="B4" s="12" t="s">
        <v>186</v>
      </c>
    </row>
    <row r="5" spans="1:2" x14ac:dyDescent="0.25">
      <c r="A5" s="19"/>
      <c r="B5" s="4"/>
    </row>
    <row r="6" spans="1:2" ht="218.25" x14ac:dyDescent="0.25">
      <c r="A6" s="19"/>
      <c r="B6" s="13" t="s">
        <v>187</v>
      </c>
    </row>
    <row r="7" spans="1:2" x14ac:dyDescent="0.25">
      <c r="A7" s="19"/>
      <c r="B7" s="4"/>
    </row>
    <row r="8" spans="1:2" ht="179.25" x14ac:dyDescent="0.25">
      <c r="A8" s="19"/>
      <c r="B8" s="18" t="s">
        <v>188</v>
      </c>
    </row>
    <row r="9" spans="1:2" x14ac:dyDescent="0.25">
      <c r="A9" s="19"/>
      <c r="B9" s="4"/>
    </row>
    <row r="10" spans="1:2" ht="243.75" x14ac:dyDescent="0.25">
      <c r="A10" s="19"/>
      <c r="B10" s="13" t="s">
        <v>189</v>
      </c>
    </row>
    <row r="11" spans="1:2" x14ac:dyDescent="0.25">
      <c r="A11" s="19"/>
      <c r="B11" s="4"/>
    </row>
    <row r="12" spans="1:2" ht="269.25" x14ac:dyDescent="0.25">
      <c r="A12" s="19"/>
      <c r="B12" s="13" t="s">
        <v>190</v>
      </c>
    </row>
    <row r="13" spans="1:2" x14ac:dyDescent="0.25">
      <c r="A13" s="19"/>
      <c r="B13" s="4"/>
    </row>
    <row r="14" spans="1:2" ht="192" x14ac:dyDescent="0.25">
      <c r="A14" s="19"/>
      <c r="B14" s="14" t="s">
        <v>191</v>
      </c>
    </row>
    <row r="15" spans="1:2" x14ac:dyDescent="0.25">
      <c r="A15" s="19"/>
      <c r="B15" s="4"/>
    </row>
    <row r="16" spans="1:2" ht="141" x14ac:dyDescent="0.25">
      <c r="A16" s="19"/>
      <c r="B16" s="14" t="s">
        <v>192</v>
      </c>
    </row>
    <row r="17" spans="1:2" x14ac:dyDescent="0.25">
      <c r="A17" s="19"/>
      <c r="B17" s="4"/>
    </row>
    <row r="18" spans="1:2" ht="243" x14ac:dyDescent="0.25">
      <c r="A18" s="19"/>
      <c r="B18" s="14" t="s">
        <v>193</v>
      </c>
    </row>
    <row r="19" spans="1:2" x14ac:dyDescent="0.25">
      <c r="A19" s="19"/>
      <c r="B19" s="4"/>
    </row>
    <row r="20" spans="1:2" ht="281.25" x14ac:dyDescent="0.25">
      <c r="A20" s="19"/>
      <c r="B20" s="14" t="s">
        <v>194</v>
      </c>
    </row>
    <row r="21" spans="1:2" x14ac:dyDescent="0.25">
      <c r="A21" s="19"/>
      <c r="B21" s="4"/>
    </row>
    <row r="22" spans="1:2" ht="307.5" x14ac:dyDescent="0.25">
      <c r="A22" s="19"/>
      <c r="B22" s="13" t="s">
        <v>195</v>
      </c>
    </row>
    <row r="23" spans="1:2" x14ac:dyDescent="0.25">
      <c r="A23" s="19"/>
      <c r="B23" s="4"/>
    </row>
    <row r="24" spans="1:2" ht="269.25" x14ac:dyDescent="0.25">
      <c r="A24" s="19"/>
      <c r="B24" s="13" t="s">
        <v>196</v>
      </c>
    </row>
    <row r="25" spans="1:2" x14ac:dyDescent="0.25">
      <c r="A25" s="19"/>
      <c r="B25" s="4"/>
    </row>
    <row r="26" spans="1:2" ht="153.75" x14ac:dyDescent="0.25">
      <c r="A26" s="19"/>
      <c r="B26" s="14" t="s">
        <v>197</v>
      </c>
    </row>
    <row r="27" spans="1:2" x14ac:dyDescent="0.25">
      <c r="A27" s="19"/>
      <c r="B27" s="4"/>
    </row>
    <row r="28" spans="1:2" ht="193.5" x14ac:dyDescent="0.25">
      <c r="A28" s="19"/>
      <c r="B28" s="13" t="s">
        <v>198</v>
      </c>
    </row>
    <row r="29" spans="1:2" x14ac:dyDescent="0.25">
      <c r="A29" s="19"/>
      <c r="B29" s="4"/>
    </row>
    <row r="30" spans="1:2" ht="141.75" x14ac:dyDescent="0.25">
      <c r="A30" s="19"/>
      <c r="B30" s="13" t="s">
        <v>199</v>
      </c>
    </row>
    <row r="31" spans="1:2" x14ac:dyDescent="0.25">
      <c r="A31" s="19"/>
      <c r="B31" s="4"/>
    </row>
    <row r="32" spans="1:2" ht="65.25" x14ac:dyDescent="0.25">
      <c r="A32" s="19"/>
      <c r="B32" s="13" t="s">
        <v>200</v>
      </c>
    </row>
    <row r="33" spans="1:2" x14ac:dyDescent="0.25">
      <c r="A33" s="19"/>
      <c r="B33" s="4"/>
    </row>
    <row r="34" spans="1:2" ht="218.25" x14ac:dyDescent="0.25">
      <c r="A34" s="19"/>
      <c r="B34" s="13" t="s">
        <v>201</v>
      </c>
    </row>
    <row r="35" spans="1:2" x14ac:dyDescent="0.25">
      <c r="A35" s="19"/>
      <c r="B35" s="4"/>
    </row>
    <row r="36" spans="1:2" ht="345.75" x14ac:dyDescent="0.25">
      <c r="A36" s="19"/>
      <c r="B36" s="13" t="s">
        <v>202</v>
      </c>
    </row>
    <row r="37" spans="1:2" x14ac:dyDescent="0.25">
      <c r="A37" s="19"/>
      <c r="B37" s="4"/>
    </row>
    <row r="38" spans="1:2" ht="243.75" x14ac:dyDescent="0.25">
      <c r="A38" s="19"/>
      <c r="B38" s="13" t="s">
        <v>203</v>
      </c>
    </row>
    <row r="39" spans="1:2" x14ac:dyDescent="0.25">
      <c r="A39" s="19"/>
      <c r="B39" s="4"/>
    </row>
    <row r="40" spans="1:2" ht="333" x14ac:dyDescent="0.25">
      <c r="A40" s="19"/>
      <c r="B40" s="13" t="s">
        <v>204</v>
      </c>
    </row>
    <row r="41" spans="1:2" x14ac:dyDescent="0.25">
      <c r="A41" s="19"/>
      <c r="B41" s="4"/>
    </row>
    <row r="42" spans="1:2" ht="153.75" x14ac:dyDescent="0.25">
      <c r="A42" s="19"/>
      <c r="B42" s="14" t="s">
        <v>205</v>
      </c>
    </row>
    <row r="43" spans="1:2" x14ac:dyDescent="0.25">
      <c r="A43" s="19"/>
      <c r="B43" s="4"/>
    </row>
    <row r="44" spans="1:2" ht="90" x14ac:dyDescent="0.25">
      <c r="A44" s="19"/>
      <c r="B44" s="14" t="s">
        <v>206</v>
      </c>
    </row>
    <row r="45" spans="1:2" x14ac:dyDescent="0.25">
      <c r="A45" s="19"/>
      <c r="B45" s="4"/>
    </row>
    <row r="46" spans="1:2" ht="90.75" x14ac:dyDescent="0.25">
      <c r="A46" s="19"/>
      <c r="B46" s="13" t="s">
        <v>207</v>
      </c>
    </row>
    <row r="47" spans="1:2" x14ac:dyDescent="0.25">
      <c r="A47" s="19"/>
      <c r="B47" s="4"/>
    </row>
    <row r="48" spans="1:2" ht="39" x14ac:dyDescent="0.25">
      <c r="A48" s="19"/>
      <c r="B48" s="14" t="s">
        <v>208</v>
      </c>
    </row>
    <row r="49" spans="1:2" ht="39" x14ac:dyDescent="0.25">
      <c r="A49" s="19"/>
      <c r="B49" s="14" t="s">
        <v>209</v>
      </c>
    </row>
    <row r="50" spans="1:2" ht="26.25" x14ac:dyDescent="0.25">
      <c r="A50" s="19"/>
      <c r="B50" s="14" t="s">
        <v>210</v>
      </c>
    </row>
    <row r="51" spans="1:2" x14ac:dyDescent="0.25">
      <c r="A51" s="19"/>
      <c r="B51" s="4"/>
    </row>
    <row r="52" spans="1:2" ht="141" x14ac:dyDescent="0.25">
      <c r="A52" s="19"/>
      <c r="B52" s="14" t="s">
        <v>211</v>
      </c>
    </row>
    <row r="53" spans="1:2" x14ac:dyDescent="0.25">
      <c r="A53" s="19"/>
      <c r="B53" s="4"/>
    </row>
    <row r="54" spans="1:2" ht="103.5" x14ac:dyDescent="0.25">
      <c r="A54" s="19"/>
      <c r="B54" s="13" t="s">
        <v>212</v>
      </c>
    </row>
    <row r="55" spans="1:2" x14ac:dyDescent="0.25">
      <c r="A55" s="19"/>
      <c r="B55" s="15"/>
    </row>
    <row r="56" spans="1:2" x14ac:dyDescent="0.25">
      <c r="A56" s="19"/>
      <c r="B56" s="14" t="s">
        <v>213</v>
      </c>
    </row>
    <row r="57" spans="1:2" ht="26.25" x14ac:dyDescent="0.25">
      <c r="A57" s="19"/>
      <c r="B57" s="14" t="s">
        <v>214</v>
      </c>
    </row>
    <row r="58" spans="1:2" ht="51.75" x14ac:dyDescent="0.25">
      <c r="A58" s="19"/>
      <c r="B58" s="14" t="s">
        <v>215</v>
      </c>
    </row>
    <row r="59" spans="1:2" x14ac:dyDescent="0.25">
      <c r="A59" s="19"/>
      <c r="B59" s="4"/>
    </row>
    <row r="60" spans="1:2" ht="90" x14ac:dyDescent="0.25">
      <c r="A60" s="19"/>
      <c r="B60" s="14" t="s">
        <v>216</v>
      </c>
    </row>
    <row r="61" spans="1:2" x14ac:dyDescent="0.25">
      <c r="A61" s="19"/>
      <c r="B61" s="4"/>
    </row>
    <row r="62" spans="1:2" ht="52.5" x14ac:dyDescent="0.25">
      <c r="A62" s="19"/>
      <c r="B62" s="13" t="s">
        <v>217</v>
      </c>
    </row>
    <row r="63" spans="1:2" x14ac:dyDescent="0.25">
      <c r="A63" s="19"/>
      <c r="B63" s="15"/>
    </row>
    <row r="64" spans="1:2" ht="26.25" x14ac:dyDescent="0.25">
      <c r="A64" s="19"/>
      <c r="B64" s="14" t="s">
        <v>218</v>
      </c>
    </row>
    <row r="65" spans="1:2" ht="26.25" x14ac:dyDescent="0.25">
      <c r="A65" s="19"/>
      <c r="B65" s="14" t="s">
        <v>219</v>
      </c>
    </row>
    <row r="66" spans="1:2" x14ac:dyDescent="0.25">
      <c r="A66" s="19"/>
      <c r="B66" s="14" t="s">
        <v>220</v>
      </c>
    </row>
    <row r="67" spans="1:2" ht="26.25" x14ac:dyDescent="0.25">
      <c r="A67" s="19"/>
      <c r="B67" s="14" t="s">
        <v>221</v>
      </c>
    </row>
    <row r="68" spans="1:2" x14ac:dyDescent="0.25">
      <c r="A68" s="19"/>
      <c r="B68" s="4"/>
    </row>
    <row r="69" spans="1:2" ht="153.75" x14ac:dyDescent="0.25">
      <c r="A69" s="19"/>
      <c r="B69" s="14" t="s">
        <v>222</v>
      </c>
    </row>
    <row r="70" spans="1:2" ht="383.25" x14ac:dyDescent="0.25">
      <c r="A70" s="19"/>
      <c r="B70" s="14" t="s">
        <v>223</v>
      </c>
    </row>
    <row r="71" spans="1:2" x14ac:dyDescent="0.25">
      <c r="A71" s="19"/>
      <c r="B71" s="4"/>
    </row>
    <row r="72" spans="1:2" ht="269.25" x14ac:dyDescent="0.25">
      <c r="A72" s="19"/>
      <c r="B72" s="20" t="s">
        <v>224</v>
      </c>
    </row>
    <row r="73" spans="1:2" x14ac:dyDescent="0.25">
      <c r="A73" s="19"/>
      <c r="B73" s="4"/>
    </row>
    <row r="74" spans="1:2" ht="192" x14ac:dyDescent="0.25">
      <c r="A74" s="19"/>
      <c r="B74" s="14" t="s">
        <v>225</v>
      </c>
    </row>
    <row r="75" spans="1:2" x14ac:dyDescent="0.25">
      <c r="A75" s="19"/>
      <c r="B75" s="4"/>
    </row>
    <row r="76" spans="1:2" ht="103.5" x14ac:dyDescent="0.25">
      <c r="A76" s="19"/>
      <c r="B76" s="20" t="s">
        <v>226</v>
      </c>
    </row>
    <row r="77" spans="1:2" x14ac:dyDescent="0.25">
      <c r="A77" s="19"/>
      <c r="B77" s="4"/>
    </row>
    <row r="78" spans="1:2" ht="93" x14ac:dyDescent="0.25">
      <c r="A78" s="19"/>
      <c r="B78" s="13" t="s">
        <v>227</v>
      </c>
    </row>
    <row r="79" spans="1:2" x14ac:dyDescent="0.25">
      <c r="A79" s="19"/>
      <c r="B79" s="4"/>
    </row>
    <row r="80" spans="1:2" ht="282.75" x14ac:dyDescent="0.25">
      <c r="A80" s="19"/>
      <c r="B80" s="21" t="s">
        <v>228</v>
      </c>
    </row>
    <row r="81" spans="1:2" x14ac:dyDescent="0.25">
      <c r="A81" s="19"/>
      <c r="B81" s="4"/>
    </row>
    <row r="82" spans="1:2" ht="255.75" x14ac:dyDescent="0.25">
      <c r="A82" s="19"/>
      <c r="B82" s="14" t="s">
        <v>229</v>
      </c>
    </row>
    <row r="83" spans="1:2" x14ac:dyDescent="0.25">
      <c r="A83" s="19"/>
      <c r="B83" s="4"/>
    </row>
    <row r="84" spans="1:2" ht="153.75" x14ac:dyDescent="0.25">
      <c r="A84" s="19"/>
      <c r="B84" s="14" t="s">
        <v>230</v>
      </c>
    </row>
    <row r="85" spans="1:2" x14ac:dyDescent="0.25">
      <c r="A85" s="19"/>
      <c r="B85" s="4"/>
    </row>
    <row r="86" spans="1:2" ht="141" x14ac:dyDescent="0.25">
      <c r="A86" s="19"/>
      <c r="B86" s="14" t="s">
        <v>231</v>
      </c>
    </row>
  </sheetData>
  <mergeCells count="2">
    <mergeCell ref="A1:A2"/>
    <mergeCell ref="A4:A8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3"/>
  <sheetViews>
    <sheetView showGridLines="0" workbookViewId="0"/>
  </sheetViews>
  <sheetFormatPr defaultRowHeight="15" x14ac:dyDescent="0.25"/>
  <cols>
    <col min="1" max="1" width="33.85546875" bestFit="1" customWidth="1"/>
    <col min="2" max="2" width="34.85546875" customWidth="1"/>
    <col min="3" max="3" width="3.28515625" customWidth="1"/>
    <col min="4" max="4" width="15.28515625" customWidth="1"/>
    <col min="5" max="5" width="36.5703125" customWidth="1"/>
    <col min="6" max="6" width="16.7109375" customWidth="1"/>
    <col min="7" max="7" width="15.28515625" customWidth="1"/>
    <col min="8" max="8" width="23" customWidth="1"/>
    <col min="9" max="9" width="16.7109375" customWidth="1"/>
    <col min="10" max="10" width="15.28515625" customWidth="1"/>
    <col min="11" max="11" width="16.7109375" customWidth="1"/>
    <col min="12" max="13" width="15.28515625" customWidth="1"/>
    <col min="14" max="14" width="16.7109375" customWidth="1"/>
    <col min="15" max="15" width="17.7109375" customWidth="1"/>
  </cols>
  <sheetData>
    <row r="1" spans="1:15" ht="15" customHeight="1" x14ac:dyDescent="0.25">
      <c r="A1" s="8" t="s">
        <v>232</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3" t="s">
        <v>233</v>
      </c>
      <c r="B3" s="37"/>
      <c r="C3" s="37"/>
      <c r="D3" s="37"/>
      <c r="E3" s="37"/>
      <c r="F3" s="37"/>
      <c r="G3" s="37"/>
      <c r="H3" s="37"/>
      <c r="I3" s="37"/>
      <c r="J3" s="37"/>
      <c r="K3" s="37"/>
      <c r="L3" s="37"/>
      <c r="M3" s="37"/>
      <c r="N3" s="37"/>
      <c r="O3" s="37"/>
    </row>
    <row r="4" spans="1:15" x14ac:dyDescent="0.25">
      <c r="A4" s="19" t="s">
        <v>234</v>
      </c>
      <c r="B4" s="38" t="s">
        <v>235</v>
      </c>
      <c r="C4" s="38"/>
      <c r="D4" s="38"/>
      <c r="E4" s="38"/>
      <c r="F4" s="38"/>
      <c r="G4" s="38"/>
      <c r="H4" s="38"/>
      <c r="I4" s="38"/>
      <c r="J4" s="38"/>
      <c r="K4" s="38"/>
      <c r="L4" s="38"/>
      <c r="M4" s="38"/>
      <c r="N4" s="38"/>
      <c r="O4" s="38"/>
    </row>
    <row r="5" spans="1:15" x14ac:dyDescent="0.25">
      <c r="A5" s="19"/>
      <c r="B5" s="37"/>
      <c r="C5" s="37"/>
      <c r="D5" s="37"/>
      <c r="E5" s="37"/>
      <c r="F5" s="37"/>
      <c r="G5" s="37"/>
      <c r="H5" s="37"/>
      <c r="I5" s="37"/>
      <c r="J5" s="37"/>
      <c r="K5" s="37"/>
      <c r="L5" s="37"/>
      <c r="M5" s="37"/>
      <c r="N5" s="37"/>
      <c r="O5" s="37"/>
    </row>
    <row r="6" spans="1:15" x14ac:dyDescent="0.25">
      <c r="A6" s="19"/>
      <c r="B6" s="39" t="s">
        <v>236</v>
      </c>
      <c r="C6" s="39"/>
      <c r="D6" s="39"/>
      <c r="E6" s="39"/>
      <c r="F6" s="39"/>
      <c r="G6" s="39"/>
      <c r="H6" s="39"/>
      <c r="I6" s="39"/>
      <c r="J6" s="39"/>
      <c r="K6" s="39"/>
      <c r="L6" s="39"/>
      <c r="M6" s="39"/>
      <c r="N6" s="39"/>
      <c r="O6" s="39"/>
    </row>
    <row r="7" spans="1:15" x14ac:dyDescent="0.25">
      <c r="A7" s="19"/>
      <c r="B7" s="40"/>
      <c r="C7" s="40"/>
      <c r="D7" s="40"/>
      <c r="E7" s="40"/>
      <c r="F7" s="40"/>
      <c r="G7" s="40"/>
      <c r="H7" s="40"/>
      <c r="I7" s="40"/>
      <c r="J7" s="40"/>
      <c r="K7" s="40"/>
      <c r="L7" s="40"/>
      <c r="M7" s="40"/>
      <c r="N7" s="40"/>
      <c r="O7" s="40"/>
    </row>
    <row r="8" spans="1:15" ht="15" customHeight="1" x14ac:dyDescent="0.25">
      <c r="A8" s="19"/>
      <c r="B8" s="41" t="s">
        <v>237</v>
      </c>
      <c r="C8" s="41"/>
      <c r="D8" s="41"/>
      <c r="E8" s="41"/>
      <c r="F8" s="41"/>
      <c r="G8" s="41"/>
      <c r="H8" s="41"/>
      <c r="I8" s="41"/>
      <c r="J8" s="41"/>
      <c r="K8" s="41"/>
      <c r="L8" s="41"/>
      <c r="M8" s="41"/>
      <c r="N8" s="41"/>
      <c r="O8" s="41"/>
    </row>
    <row r="9" spans="1:15" x14ac:dyDescent="0.25">
      <c r="A9" s="19"/>
      <c r="B9" s="39" t="s">
        <v>238</v>
      </c>
      <c r="C9" s="39"/>
      <c r="D9" s="39"/>
      <c r="E9" s="39"/>
      <c r="F9" s="39"/>
      <c r="G9" s="39"/>
      <c r="H9" s="39"/>
      <c r="I9" s="39"/>
      <c r="J9" s="39"/>
      <c r="K9" s="39"/>
      <c r="L9" s="39"/>
      <c r="M9" s="39"/>
      <c r="N9" s="39"/>
      <c r="O9" s="39"/>
    </row>
    <row r="10" spans="1:15" x14ac:dyDescent="0.25">
      <c r="A10" s="19"/>
      <c r="B10" s="39" t="s">
        <v>239</v>
      </c>
      <c r="C10" s="39"/>
      <c r="D10" s="39"/>
      <c r="E10" s="39"/>
      <c r="F10" s="39"/>
      <c r="G10" s="39"/>
      <c r="H10" s="39"/>
      <c r="I10" s="39"/>
      <c r="J10" s="39"/>
      <c r="K10" s="39"/>
      <c r="L10" s="39"/>
      <c r="M10" s="39"/>
      <c r="N10" s="39"/>
      <c r="O10" s="39"/>
    </row>
    <row r="11" spans="1:15" x14ac:dyDescent="0.25">
      <c r="A11" s="19"/>
      <c r="B11" s="39" t="s">
        <v>240</v>
      </c>
      <c r="C11" s="39"/>
      <c r="D11" s="39"/>
      <c r="E11" s="39"/>
      <c r="F11" s="39"/>
      <c r="G11" s="39"/>
      <c r="H11" s="39"/>
      <c r="I11" s="39"/>
      <c r="J11" s="39"/>
      <c r="K11" s="39"/>
      <c r="L11" s="39"/>
      <c r="M11" s="39"/>
      <c r="N11" s="39"/>
      <c r="O11" s="39"/>
    </row>
    <row r="12" spans="1:15" x14ac:dyDescent="0.25">
      <c r="A12" s="19"/>
      <c r="B12" s="39" t="s">
        <v>241</v>
      </c>
      <c r="C12" s="39"/>
      <c r="D12" s="39"/>
      <c r="E12" s="39"/>
      <c r="F12" s="39"/>
      <c r="G12" s="39"/>
      <c r="H12" s="39"/>
      <c r="I12" s="39"/>
      <c r="J12" s="39"/>
      <c r="K12" s="39"/>
      <c r="L12" s="39"/>
      <c r="M12" s="39"/>
      <c r="N12" s="39"/>
      <c r="O12" s="39"/>
    </row>
    <row r="13" spans="1:15" x14ac:dyDescent="0.25">
      <c r="A13" s="19"/>
      <c r="B13" s="37"/>
      <c r="C13" s="37"/>
      <c r="D13" s="37"/>
      <c r="E13" s="37"/>
      <c r="F13" s="37"/>
      <c r="G13" s="37"/>
      <c r="H13" s="37"/>
      <c r="I13" s="37"/>
      <c r="J13" s="37"/>
      <c r="K13" s="37"/>
      <c r="L13" s="37"/>
      <c r="M13" s="37"/>
      <c r="N13" s="37"/>
      <c r="O13" s="37"/>
    </row>
    <row r="14" spans="1:15" x14ac:dyDescent="0.25">
      <c r="A14" s="19"/>
      <c r="B14" s="39" t="s">
        <v>242</v>
      </c>
      <c r="C14" s="39"/>
      <c r="D14" s="39"/>
      <c r="E14" s="39"/>
      <c r="F14" s="39"/>
      <c r="G14" s="39"/>
      <c r="H14" s="39"/>
      <c r="I14" s="39"/>
      <c r="J14" s="39"/>
      <c r="K14" s="39"/>
      <c r="L14" s="39"/>
      <c r="M14" s="39"/>
      <c r="N14" s="39"/>
      <c r="O14" s="39"/>
    </row>
    <row r="15" spans="1:15" x14ac:dyDescent="0.25">
      <c r="A15" s="19"/>
      <c r="B15" s="39" t="s">
        <v>243</v>
      </c>
      <c r="C15" s="39"/>
      <c r="D15" s="39"/>
      <c r="E15" s="39"/>
      <c r="F15" s="39"/>
      <c r="G15" s="39"/>
      <c r="H15" s="39"/>
      <c r="I15" s="39"/>
      <c r="J15" s="39"/>
      <c r="K15" s="39"/>
      <c r="L15" s="39"/>
      <c r="M15" s="39"/>
      <c r="N15" s="39"/>
      <c r="O15" s="39"/>
    </row>
    <row r="16" spans="1:15" x14ac:dyDescent="0.25">
      <c r="A16" s="19"/>
      <c r="B16" s="37"/>
      <c r="C16" s="37"/>
      <c r="D16" s="37"/>
      <c r="E16" s="37"/>
      <c r="F16" s="37"/>
      <c r="G16" s="37"/>
      <c r="H16" s="37"/>
      <c r="I16" s="37"/>
      <c r="J16" s="37"/>
      <c r="K16" s="37"/>
      <c r="L16" s="37"/>
      <c r="M16" s="37"/>
      <c r="N16" s="37"/>
      <c r="O16" s="37"/>
    </row>
    <row r="17" spans="1:15" x14ac:dyDescent="0.25">
      <c r="A17" s="19"/>
      <c r="B17" s="17"/>
      <c r="C17" s="17"/>
      <c r="D17" s="23"/>
      <c r="E17" s="22"/>
      <c r="F17" s="23" t="s">
        <v>244</v>
      </c>
      <c r="G17" s="22"/>
      <c r="H17" s="23" t="s">
        <v>245</v>
      </c>
      <c r="I17" s="22"/>
      <c r="J17" s="23" t="s">
        <v>246</v>
      </c>
      <c r="K17" s="22"/>
      <c r="L17" s="23" t="s">
        <v>247</v>
      </c>
      <c r="M17" s="22"/>
      <c r="N17" s="23" t="s">
        <v>248</v>
      </c>
    </row>
    <row r="18" spans="1:15" ht="15.75" thickBot="1" x14ac:dyDescent="0.3">
      <c r="A18" s="19"/>
      <c r="B18" s="17"/>
      <c r="C18" s="17"/>
      <c r="D18" s="25" t="s">
        <v>30</v>
      </c>
      <c r="E18" s="22"/>
      <c r="F18" s="25" t="s">
        <v>249</v>
      </c>
      <c r="G18" s="22"/>
      <c r="H18" s="25" t="s">
        <v>250</v>
      </c>
      <c r="I18" s="22"/>
      <c r="J18" s="25" t="s">
        <v>251</v>
      </c>
      <c r="K18" s="22"/>
      <c r="L18" s="25" t="s">
        <v>252</v>
      </c>
      <c r="M18" s="22"/>
      <c r="N18" s="25" t="s">
        <v>253</v>
      </c>
    </row>
    <row r="19" spans="1:15" x14ac:dyDescent="0.25">
      <c r="A19" s="19"/>
      <c r="B19" s="17"/>
      <c r="C19" s="17"/>
      <c r="D19" s="26"/>
      <c r="E19" s="17"/>
      <c r="F19" s="26"/>
      <c r="G19" s="17"/>
      <c r="H19" s="26"/>
      <c r="I19" s="17"/>
      <c r="J19" s="26"/>
      <c r="K19" s="17"/>
      <c r="L19" s="26"/>
      <c r="M19" s="17"/>
      <c r="N19" s="26"/>
    </row>
    <row r="20" spans="1:15" x14ac:dyDescent="0.25">
      <c r="A20" s="19"/>
      <c r="B20" s="27" t="s">
        <v>254</v>
      </c>
      <c r="C20" s="27" t="s">
        <v>255</v>
      </c>
      <c r="D20" s="28">
        <v>413000</v>
      </c>
      <c r="E20" s="27" t="s">
        <v>255</v>
      </c>
      <c r="F20" s="28">
        <v>4233700</v>
      </c>
      <c r="G20" s="27" t="s">
        <v>255</v>
      </c>
      <c r="H20" s="28">
        <v>474400</v>
      </c>
      <c r="I20" s="27" t="s">
        <v>255</v>
      </c>
      <c r="J20" s="28">
        <v>164300</v>
      </c>
      <c r="K20" s="27" t="s">
        <v>255</v>
      </c>
      <c r="L20" s="28">
        <v>64600</v>
      </c>
      <c r="M20" s="27" t="s">
        <v>255</v>
      </c>
      <c r="N20" s="28">
        <v>5350000</v>
      </c>
    </row>
    <row r="21" spans="1:15" x14ac:dyDescent="0.25">
      <c r="A21" s="19"/>
      <c r="B21" s="27" t="s">
        <v>256</v>
      </c>
      <c r="C21" s="17"/>
      <c r="D21" s="28">
        <v>1717000</v>
      </c>
      <c r="E21" s="17"/>
      <c r="F21" s="28">
        <v>5267900</v>
      </c>
      <c r="G21" s="17"/>
      <c r="H21" s="28">
        <v>1643300</v>
      </c>
      <c r="I21" s="17"/>
      <c r="J21" s="28">
        <v>370100</v>
      </c>
      <c r="K21" s="17"/>
      <c r="L21" s="28">
        <v>426700</v>
      </c>
      <c r="M21" s="17"/>
      <c r="N21" s="28">
        <v>9425000</v>
      </c>
    </row>
    <row r="22" spans="1:15" x14ac:dyDescent="0.25">
      <c r="A22" s="19"/>
      <c r="B22" s="27" t="s">
        <v>257</v>
      </c>
      <c r="C22" s="17"/>
      <c r="D22" s="28">
        <v>2025000</v>
      </c>
      <c r="E22" s="17"/>
      <c r="F22" s="28">
        <v>10417901</v>
      </c>
      <c r="G22" s="17"/>
      <c r="H22" s="28">
        <v>1583869</v>
      </c>
      <c r="I22" s="17"/>
      <c r="J22" s="28">
        <v>762875</v>
      </c>
      <c r="K22" s="17"/>
      <c r="L22" s="28">
        <v>710355</v>
      </c>
      <c r="M22" s="17"/>
      <c r="N22" s="28">
        <v>15500000</v>
      </c>
    </row>
    <row r="23" spans="1:15" x14ac:dyDescent="0.25">
      <c r="A23" s="19"/>
      <c r="B23" s="27" t="s">
        <v>257</v>
      </c>
      <c r="C23" s="17"/>
      <c r="D23" s="28">
        <v>1750000</v>
      </c>
      <c r="E23" s="17"/>
      <c r="F23" s="28">
        <v>8890316</v>
      </c>
      <c r="G23" s="17"/>
      <c r="H23" s="28">
        <v>153392</v>
      </c>
      <c r="I23" s="17"/>
      <c r="J23" s="28">
        <v>124974</v>
      </c>
      <c r="K23" s="17"/>
      <c r="L23" s="28">
        <v>292987</v>
      </c>
      <c r="M23" s="17"/>
      <c r="N23" s="28">
        <v>11211669</v>
      </c>
    </row>
    <row r="24" spans="1:15" x14ac:dyDescent="0.25">
      <c r="A24" s="19"/>
      <c r="B24" s="27" t="s">
        <v>258</v>
      </c>
      <c r="C24" s="17"/>
      <c r="D24" s="28">
        <v>1420000</v>
      </c>
      <c r="E24" s="17"/>
      <c r="F24" s="28">
        <v>8766628</v>
      </c>
      <c r="G24" s="17"/>
      <c r="H24" s="28">
        <v>385332</v>
      </c>
      <c r="I24" s="17"/>
      <c r="J24" s="28">
        <v>993252</v>
      </c>
      <c r="K24" s="17"/>
      <c r="L24" s="28">
        <v>284788</v>
      </c>
      <c r="M24" s="17"/>
      <c r="N24" s="28">
        <v>11850000</v>
      </c>
    </row>
    <row r="25" spans="1:15" ht="15.75" thickBot="1" x14ac:dyDescent="0.3">
      <c r="A25" s="19"/>
      <c r="B25" s="27" t="s">
        <v>259</v>
      </c>
      <c r="C25" s="17"/>
      <c r="D25" s="29">
        <v>1023830</v>
      </c>
      <c r="E25" s="17"/>
      <c r="F25" s="29">
        <v>4702870</v>
      </c>
      <c r="G25" s="17"/>
      <c r="H25" s="30" t="s">
        <v>260</v>
      </c>
      <c r="I25" s="17"/>
      <c r="J25" s="30" t="s">
        <v>260</v>
      </c>
      <c r="K25" s="17"/>
      <c r="L25" s="30" t="s">
        <v>260</v>
      </c>
      <c r="M25" s="17"/>
      <c r="N25" s="29">
        <v>5726700</v>
      </c>
    </row>
    <row r="26" spans="1:15" ht="15.75" thickBot="1" x14ac:dyDescent="0.3">
      <c r="A26" s="19"/>
      <c r="B26" s="27" t="s">
        <v>100</v>
      </c>
      <c r="C26" s="27" t="s">
        <v>255</v>
      </c>
      <c r="D26" s="31">
        <v>8348830</v>
      </c>
      <c r="E26" s="27" t="s">
        <v>255</v>
      </c>
      <c r="F26" s="31">
        <v>42279315</v>
      </c>
      <c r="G26" s="27" t="s">
        <v>255</v>
      </c>
      <c r="H26" s="31">
        <v>4240293</v>
      </c>
      <c r="I26" s="27" t="s">
        <v>255</v>
      </c>
      <c r="J26" s="31">
        <v>2415501</v>
      </c>
      <c r="K26" s="27" t="s">
        <v>255</v>
      </c>
      <c r="L26" s="31">
        <v>1779430</v>
      </c>
      <c r="M26" s="27" t="s">
        <v>255</v>
      </c>
      <c r="N26" s="31">
        <v>59063369</v>
      </c>
    </row>
    <row r="27" spans="1:15" ht="15.75" thickTop="1" x14ac:dyDescent="0.25">
      <c r="A27" s="19"/>
      <c r="B27" s="22"/>
      <c r="C27" s="22"/>
      <c r="D27" s="32"/>
      <c r="E27" s="22"/>
      <c r="F27" s="32"/>
      <c r="G27" s="22"/>
      <c r="H27" s="32"/>
      <c r="I27" s="17"/>
      <c r="J27" s="33"/>
      <c r="K27" s="17"/>
      <c r="L27" s="33"/>
      <c r="M27" s="17"/>
      <c r="N27" s="33"/>
    </row>
    <row r="28" spans="1:15" x14ac:dyDescent="0.25">
      <c r="A28" s="19"/>
      <c r="B28" s="37"/>
      <c r="C28" s="37"/>
      <c r="D28" s="37"/>
      <c r="E28" s="37"/>
      <c r="F28" s="37"/>
      <c r="G28" s="37"/>
      <c r="H28" s="37"/>
      <c r="I28" s="37"/>
      <c r="J28" s="37"/>
      <c r="K28" s="37"/>
      <c r="L28" s="37"/>
      <c r="M28" s="37"/>
      <c r="N28" s="37"/>
      <c r="O28" s="37"/>
    </row>
    <row r="29" spans="1:15" x14ac:dyDescent="0.25">
      <c r="A29" s="19"/>
      <c r="B29" s="17"/>
      <c r="C29" s="22"/>
      <c r="D29" s="22"/>
      <c r="E29" s="22"/>
      <c r="F29" s="22"/>
      <c r="G29" s="22"/>
      <c r="H29" s="22"/>
      <c r="I29" s="22"/>
      <c r="J29" s="17"/>
      <c r="K29" s="17"/>
      <c r="L29" s="17"/>
      <c r="M29" s="17"/>
      <c r="N29" s="17"/>
      <c r="O29" s="17"/>
    </row>
    <row r="30" spans="1:15" x14ac:dyDescent="0.25">
      <c r="A30" s="19"/>
      <c r="B30" s="17"/>
      <c r="C30" s="35" t="s">
        <v>261</v>
      </c>
      <c r="D30" s="35"/>
      <c r="E30" s="35"/>
      <c r="F30" s="35"/>
      <c r="G30" s="35"/>
      <c r="H30" s="35"/>
      <c r="I30" s="35"/>
      <c r="J30" s="35"/>
      <c r="K30" s="35"/>
      <c r="L30" s="35"/>
      <c r="M30" s="35"/>
      <c r="N30" s="35"/>
      <c r="O30" s="35"/>
    </row>
    <row r="31" spans="1:15" x14ac:dyDescent="0.25">
      <c r="A31" s="19"/>
      <c r="B31" s="17"/>
      <c r="C31" s="17"/>
      <c r="D31" s="17"/>
      <c r="E31" s="17"/>
      <c r="F31" s="17"/>
      <c r="G31" s="17"/>
      <c r="H31" s="17"/>
      <c r="I31" s="17"/>
      <c r="J31" s="17"/>
      <c r="K31" s="17"/>
      <c r="L31" s="17"/>
      <c r="M31" s="17"/>
      <c r="N31" s="17"/>
      <c r="O31" s="17"/>
    </row>
    <row r="32" spans="1:15" x14ac:dyDescent="0.25">
      <c r="A32" s="19"/>
      <c r="B32" s="17"/>
      <c r="C32" s="17"/>
      <c r="D32" s="17"/>
      <c r="E32" s="17"/>
      <c r="F32" s="17"/>
      <c r="G32" s="17"/>
      <c r="H32" s="17"/>
      <c r="I32" s="17"/>
      <c r="J32" s="17"/>
      <c r="K32" s="17"/>
      <c r="L32" s="17"/>
      <c r="M32" s="17"/>
      <c r="N32" s="17"/>
      <c r="O32" s="17"/>
    </row>
    <row r="33" spans="1:15" x14ac:dyDescent="0.25">
      <c r="A33" s="19"/>
      <c r="B33" s="17"/>
      <c r="C33" s="17"/>
      <c r="D33" s="17"/>
      <c r="E33" s="17"/>
      <c r="F33" s="17"/>
      <c r="G33" s="27"/>
      <c r="H33" s="17"/>
      <c r="I33" s="23" t="s">
        <v>244</v>
      </c>
      <c r="J33" s="17"/>
      <c r="K33" s="23" t="s">
        <v>100</v>
      </c>
      <c r="L33" s="17"/>
      <c r="M33" s="23" t="s">
        <v>100</v>
      </c>
      <c r="N33" s="17"/>
      <c r="O33" s="17"/>
    </row>
    <row r="34" spans="1:15" ht="15.75" thickBot="1" x14ac:dyDescent="0.3">
      <c r="A34" s="19"/>
      <c r="B34" s="17"/>
      <c r="C34" s="17"/>
      <c r="D34" s="17"/>
      <c r="E34" s="17"/>
      <c r="F34" s="17"/>
      <c r="G34" s="25" t="s">
        <v>30</v>
      </c>
      <c r="H34" s="17"/>
      <c r="I34" s="25" t="s">
        <v>262</v>
      </c>
      <c r="J34" s="17"/>
      <c r="K34" s="25" t="s">
        <v>263</v>
      </c>
      <c r="L34" s="17"/>
      <c r="M34" s="25" t="s">
        <v>264</v>
      </c>
      <c r="N34" s="17"/>
      <c r="O34" s="17"/>
    </row>
    <row r="35" spans="1:15" x14ac:dyDescent="0.25">
      <c r="A35" s="19"/>
      <c r="B35" s="17"/>
      <c r="C35" s="17"/>
      <c r="D35" s="17"/>
      <c r="E35" s="17"/>
      <c r="F35" s="17"/>
      <c r="G35" s="26"/>
      <c r="H35" s="17"/>
      <c r="I35" s="26"/>
      <c r="J35" s="17"/>
      <c r="K35" s="26"/>
      <c r="L35" s="17"/>
      <c r="M35" s="26"/>
      <c r="N35" s="17"/>
      <c r="O35" s="17"/>
    </row>
    <row r="36" spans="1:15" x14ac:dyDescent="0.25">
      <c r="A36" s="19"/>
      <c r="B36" s="17"/>
      <c r="C36" s="17"/>
      <c r="D36" s="17"/>
      <c r="E36" s="17"/>
      <c r="F36" s="17"/>
      <c r="G36" s="17"/>
      <c r="H36" s="17"/>
      <c r="I36" s="17"/>
      <c r="J36" s="17"/>
      <c r="K36" s="17"/>
      <c r="L36" s="17"/>
      <c r="M36" s="17"/>
      <c r="N36" s="17"/>
      <c r="O36" s="17"/>
    </row>
    <row r="37" spans="1:15" x14ac:dyDescent="0.25">
      <c r="A37" s="19"/>
      <c r="B37" s="17"/>
      <c r="C37" s="17"/>
      <c r="D37" s="17"/>
      <c r="E37" s="27" t="s">
        <v>265</v>
      </c>
      <c r="F37" s="27" t="s">
        <v>255</v>
      </c>
      <c r="G37" s="28">
        <v>2169560</v>
      </c>
      <c r="H37" s="27" t="s">
        <v>255</v>
      </c>
      <c r="I37" s="28">
        <v>13887961</v>
      </c>
      <c r="J37" s="27" t="s">
        <v>255</v>
      </c>
      <c r="K37" s="28">
        <v>16057521</v>
      </c>
      <c r="L37" s="17"/>
      <c r="M37" s="28">
        <v>3371031</v>
      </c>
      <c r="N37" s="17"/>
      <c r="O37" s="17"/>
    </row>
    <row r="38" spans="1:15" ht="15.75" thickBot="1" x14ac:dyDescent="0.3">
      <c r="A38" s="19"/>
      <c r="B38" s="17"/>
      <c r="C38" s="17"/>
      <c r="D38" s="17"/>
      <c r="E38" s="27" t="s">
        <v>266</v>
      </c>
      <c r="F38" s="17"/>
      <c r="G38" s="29">
        <v>556858</v>
      </c>
      <c r="H38" s="17"/>
      <c r="I38" s="29">
        <v>1709576</v>
      </c>
      <c r="J38" s="17"/>
      <c r="K38" s="29">
        <v>2266434</v>
      </c>
      <c r="L38" s="17"/>
      <c r="M38" s="29">
        <v>1749668</v>
      </c>
      <c r="N38" s="17"/>
      <c r="O38" s="17"/>
    </row>
    <row r="39" spans="1:15" ht="15.75" thickBot="1" x14ac:dyDescent="0.3">
      <c r="A39" s="19"/>
      <c r="B39" s="17"/>
      <c r="C39" s="17"/>
      <c r="D39" s="17"/>
      <c r="E39" s="27" t="s">
        <v>100</v>
      </c>
      <c r="F39" s="27" t="s">
        <v>255</v>
      </c>
      <c r="G39" s="31">
        <v>2726418</v>
      </c>
      <c r="H39" s="27" t="s">
        <v>255</v>
      </c>
      <c r="I39" s="31">
        <v>15597537</v>
      </c>
      <c r="J39" s="27" t="s">
        <v>255</v>
      </c>
      <c r="K39" s="31">
        <v>18323955</v>
      </c>
      <c r="L39" s="17"/>
      <c r="M39" s="31">
        <v>5120699</v>
      </c>
      <c r="N39" s="17"/>
      <c r="O39" s="17"/>
    </row>
    <row r="40" spans="1:15" ht="15.75" thickTop="1" x14ac:dyDescent="0.25">
      <c r="A40" s="19"/>
      <c r="B40" s="17"/>
      <c r="C40" s="17"/>
      <c r="D40" s="17"/>
      <c r="E40" s="36"/>
      <c r="F40" s="36"/>
      <c r="G40" s="36"/>
      <c r="H40" s="36"/>
      <c r="I40" s="36"/>
      <c r="J40" s="36"/>
      <c r="K40" s="36"/>
      <c r="L40" s="36"/>
      <c r="M40" s="36"/>
      <c r="N40" s="36"/>
      <c r="O40" s="36"/>
    </row>
    <row r="41" spans="1:15" x14ac:dyDescent="0.25">
      <c r="A41" s="19"/>
      <c r="B41" s="34">
        <v>-1</v>
      </c>
      <c r="C41" s="35" t="s">
        <v>267</v>
      </c>
      <c r="D41" s="35"/>
      <c r="E41" s="35"/>
      <c r="F41" s="35"/>
      <c r="G41" s="35"/>
      <c r="H41" s="35"/>
      <c r="I41" s="35"/>
      <c r="J41" s="35"/>
      <c r="K41" s="35"/>
      <c r="L41" s="35"/>
      <c r="M41" s="35"/>
      <c r="N41" s="35"/>
      <c r="O41" s="35"/>
    </row>
    <row r="42" spans="1:15" x14ac:dyDescent="0.25">
      <c r="A42" s="19"/>
      <c r="B42" s="17"/>
      <c r="C42" s="17"/>
      <c r="D42" s="17"/>
      <c r="E42" s="17"/>
      <c r="F42" s="17"/>
      <c r="G42" s="17"/>
      <c r="H42" s="17"/>
      <c r="I42" s="17"/>
      <c r="J42" s="17"/>
      <c r="K42" s="17"/>
      <c r="L42" s="17"/>
      <c r="M42" s="17"/>
      <c r="N42" s="17"/>
      <c r="O42" s="17"/>
    </row>
    <row r="43" spans="1:15" x14ac:dyDescent="0.25">
      <c r="A43" s="19"/>
      <c r="B43" s="34">
        <v>-2</v>
      </c>
      <c r="C43" s="35" t="s">
        <v>268</v>
      </c>
      <c r="D43" s="35"/>
      <c r="E43" s="35"/>
      <c r="F43" s="35"/>
      <c r="G43" s="35"/>
      <c r="H43" s="35"/>
      <c r="I43" s="35"/>
      <c r="J43" s="35"/>
      <c r="K43" s="35"/>
      <c r="L43" s="35"/>
      <c r="M43" s="35"/>
      <c r="N43" s="35"/>
      <c r="O43" s="35"/>
    </row>
  </sheetData>
  <mergeCells count="23">
    <mergeCell ref="B28:O28"/>
    <mergeCell ref="B11:O11"/>
    <mergeCell ref="B12:O12"/>
    <mergeCell ref="B13:O13"/>
    <mergeCell ref="B14:O14"/>
    <mergeCell ref="B15:O15"/>
    <mergeCell ref="B16:O16"/>
    <mergeCell ref="B5:O5"/>
    <mergeCell ref="B6:O6"/>
    <mergeCell ref="B7:O7"/>
    <mergeCell ref="B8:O8"/>
    <mergeCell ref="B9:O9"/>
    <mergeCell ref="B10:O10"/>
    <mergeCell ref="C30:O30"/>
    <mergeCell ref="E40:O40"/>
    <mergeCell ref="C41:O41"/>
    <mergeCell ref="C43:O43"/>
    <mergeCell ref="A1:A2"/>
    <mergeCell ref="B1:O1"/>
    <mergeCell ref="B2:O2"/>
    <mergeCell ref="B3:O3"/>
    <mergeCell ref="A4:A43"/>
    <mergeCell ref="B4:O4"/>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50</vt:i4>
      </vt:variant>
    </vt:vector>
  </HeadingPairs>
  <TitlesOfParts>
    <vt:vector size="50" baseType="lpstr">
      <vt:lpstr>Document_and_Entity_Informatio</vt:lpstr>
      <vt:lpstr>Consolidated_Balance_Sheets</vt:lpstr>
      <vt:lpstr>Consolidated_Balance_Sheets_Pa</vt:lpstr>
      <vt:lpstr>Consolidated_Statements_of_Ope</vt:lpstr>
      <vt:lpstr>Consolidated_Statements_of_Sto</vt:lpstr>
      <vt:lpstr>Consolidated_Statements_of_Cas</vt:lpstr>
      <vt:lpstr>Organization_and_Basis_of_Pres</vt:lpstr>
      <vt:lpstr>Significant_Accounting_Policie</vt:lpstr>
      <vt:lpstr>Real_Estate_Transactions</vt:lpstr>
      <vt:lpstr>Real_Estate_Assets</vt:lpstr>
      <vt:lpstr>Lease_Intangibles</vt:lpstr>
      <vt:lpstr>Mortgage_Notes_Payable</vt:lpstr>
      <vt:lpstr>Series_B_Mandatorily_Redeemabl</vt:lpstr>
      <vt:lpstr>Commitments_and_Contingencies</vt:lpstr>
      <vt:lpstr>Stockholders_Equity</vt:lpstr>
      <vt:lpstr>Sharebased_Incentive</vt:lpstr>
      <vt:lpstr>Related_Party_Transactions</vt:lpstr>
      <vt:lpstr>Segments</vt:lpstr>
      <vt:lpstr>Subsequent_Events</vt:lpstr>
      <vt:lpstr>Schedule_III_Real_Estate_and_A</vt:lpstr>
      <vt:lpstr>Significant_Accounting_Policie1</vt:lpstr>
      <vt:lpstr>Real_Estate_Transactions_Table</vt:lpstr>
      <vt:lpstr>Real_Estate_Assets_Tables</vt:lpstr>
      <vt:lpstr>Lease_Intangibles_Tables</vt:lpstr>
      <vt:lpstr>Mortgage_Notes_Payable_Tables</vt:lpstr>
      <vt:lpstr>Commitments_and_Contingencies_</vt:lpstr>
      <vt:lpstr>Share_Based_Incentive_Tables</vt:lpstr>
      <vt:lpstr>Segments_Tables</vt:lpstr>
      <vt:lpstr>Organization_and_Basis_of_Pres1</vt:lpstr>
      <vt:lpstr>Significant_Accounting_Policie2</vt:lpstr>
      <vt:lpstr>Real_Estate_Transactions_Acqui</vt:lpstr>
      <vt:lpstr>Real_Estate_Transactions_Dispo</vt:lpstr>
      <vt:lpstr>Real_Estate_Assets_Properties_</vt:lpstr>
      <vt:lpstr>Real_Estate_Assets_Summary_of_</vt:lpstr>
      <vt:lpstr>Lease_Intangibles_Net_Value_of</vt:lpstr>
      <vt:lpstr>Mortgage_Notes_Payable_Details</vt:lpstr>
      <vt:lpstr>Mortgage_Notes_Payable_Schedul</vt:lpstr>
      <vt:lpstr>Series_B_Mandatorily_Redeemabl1</vt:lpstr>
      <vt:lpstr>Commitments_and_Contingencies_1</vt:lpstr>
      <vt:lpstr>Stockholders_Equity_Common_and</vt:lpstr>
      <vt:lpstr>Stockholders_Equity_Dividends_</vt:lpstr>
      <vt:lpstr>Stockholders_Equity_Limited_Pa</vt:lpstr>
      <vt:lpstr>ShareBased_Incentive_Plan_Deta</vt:lpstr>
      <vt:lpstr>Related_Party_Transaction_CHG_</vt:lpstr>
      <vt:lpstr>Related_Party_Transaction_Merg</vt:lpstr>
      <vt:lpstr>Segments_Net_Operating_Income_</vt:lpstr>
      <vt:lpstr>Segments_Assets_Details</vt:lpstr>
      <vt:lpstr>Segments_Capital_Expenditures_</vt:lpstr>
      <vt:lpstr>Subsequent_Events_Details</vt:lpstr>
      <vt:lpstr>Schedule_III_Real_Estate_and_A1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2015-03-31T10:07:34Z</dcterms:created>
  <dcterms:modified xsi:type="dcterms:W3CDTF">2015-03-31T10:07:35Z</dcterms:modified>
</cp:coreProperties>
</file>