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5" r:id="rId2"/>
    <sheet name="CONSOLIDATED_BALANCE_SHEETS_Pa" sheetId="3" r:id="rId3"/>
    <sheet name="CONSOLIDATED_STATEMENTS_OF_OPE" sheetId="4" r:id="rId4"/>
    <sheet name="CONSOLIDATED_STATEMENTS_OF_OPE1" sheetId="5" r:id="rId5"/>
    <sheet name="STATEMENTS_OF_CHANGES_IN_SHARE" sheetId="6" r:id="rId6"/>
    <sheet name="CONSOLIDATED_STATEMENTS_OF_CAS" sheetId="7" r:id="rId7"/>
    <sheet name="SIGNIFICANT_ACCOUNTING_POLICIE" sheetId="36" r:id="rId8"/>
    <sheet name="DEBENTURES_NOTES_AND_LOANS" sheetId="37" r:id="rId9"/>
    <sheet name="RELATED_PARTY_TRANSACTIONS" sheetId="38" r:id="rId10"/>
    <sheet name="COMMON_SHARES" sheetId="39" r:id="rId11"/>
    <sheet name="STOCK_OPTIONS" sheetId="40" r:id="rId12"/>
    <sheet name="INCOME_TAXES" sheetId="41" r:id="rId13"/>
    <sheet name="NET_LOSS_PER_SHARE_DATA" sheetId="42" r:id="rId14"/>
    <sheet name="OTHER_LOSS" sheetId="43" r:id="rId15"/>
    <sheet name="SUBSEQUENT_EVENTS" sheetId="44" r:id="rId16"/>
    <sheet name="SIGNIFICANT_ACCOUNTING_POLICIE1" sheetId="45" r:id="rId17"/>
    <sheet name="STOCK_OPTIONS_Tables" sheetId="46" r:id="rId18"/>
    <sheet name="INCOME_TAXES_Tables" sheetId="47" r:id="rId19"/>
    <sheet name="NET_LOSS_PER_SHARE_DATA_Tables" sheetId="48" r:id="rId20"/>
    <sheet name="SIGNIFICANT_ACCOUNTING_POLICIE2" sheetId="21" r:id="rId21"/>
    <sheet name="DEBENTURES_NOTES_AND_LOANS_Det" sheetId="49" r:id="rId22"/>
    <sheet name="RELATED_PARTY_TRANSACTIONS_Det" sheetId="23" r:id="rId23"/>
    <sheet name="COMMON_SHARES_Details_Textual" sheetId="50" r:id="rId24"/>
    <sheet name="STOCK_OPTIONS_Details" sheetId="25" r:id="rId25"/>
    <sheet name="STOCK_OPTIONS_Details_1" sheetId="26" r:id="rId26"/>
    <sheet name="STOCK_OPTIONS_Details_2" sheetId="27" r:id="rId27"/>
    <sheet name="STOCK_OPTIONS_Details_Textual" sheetId="28" r:id="rId28"/>
    <sheet name="INCOME_TAXES_Details" sheetId="51" r:id="rId29"/>
    <sheet name="INCOME_TAXES_Details_1" sheetId="30" r:id="rId30"/>
    <sheet name="INCOME_TAXES_Details_Textual" sheetId="31" r:id="rId31"/>
    <sheet name="NET_LOSS_PER_SHARE_DATA_Detail" sheetId="32" r:id="rId32"/>
    <sheet name="OTHER_LOSS_Details_Textual" sheetId="33" r:id="rId33"/>
    <sheet name="SUBSEQUENT_EVENTS_Details_Text"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<sst xmlns="http://schemas.openxmlformats.org/spreadsheetml/2006/main" count="1820" uniqueCount="755">
  <si>
    <t>Document And Entity Information (USD $)</t>
  </si>
  <si>
    <t>12 Months Ended</t>
  </si>
  <si>
    <t>Sep. 30, 2014</t>
  </si>
  <si>
    <t>Jan. 13, 2015</t>
  </si>
  <si>
    <t>Mar. 31, 2014</t>
  </si>
  <si>
    <t>Document Information [Line Items]</t>
  </si>
  <si>
    <t>Entity Registrant Name</t>
  </si>
  <si>
    <t>BLUE SPHERE CORP.</t>
  </si>
  <si>
    <t>Entity Central Index Key</t>
  </si>
  <si>
    <t>Current Fiscal Year End Date</t>
  </si>
  <si>
    <t>Entity Filer Category</t>
  </si>
  <si>
    <t>Smaller Reporting Company</t>
  </si>
  <si>
    <t>Trading Symbol</t>
  </si>
  <si>
    <t>BLSP</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</si>
  <si>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</si>
  <si>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</si>
  <si>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</si>
  <si>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</si>
  <si>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</si>
  <si>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</si>
  <si>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</si>
  <si>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</si>
  <si>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</si>
  <si>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</si>
  <si>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</si>
  <si>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</si>
  <si>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</si>
  <si>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</si>
  <si>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</si>
  <si>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</si>
  <si>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Sep. 30, 2013</t>
  </si>
  <si>
    <t>CURRENT ASSETS:</t>
  </si>
  <si>
    <t>Cash and cash equivalents</t>
  </si>
  <si>
    <t>Other current assets</t>
  </si>
  <si>
    <t>Total current assets</t>
  </si>
  <si>
    <t>PROPERTY, PLANT AND EQUIPMENT, net of accumulated depreciation</t>
  </si>
  <si>
    <t>PAYMENT ON ACCOUNT OF PROJECT (note 1b)</t>
  </si>
  <si>
    <t>Total assets</t>
  </si>
  <si>
    <t>CURRENT LIABILITIES:</t>
  </si>
  <si>
    <t>Current maturities of long term loan</t>
  </si>
  <si>
    <t>Accounts payables</t>
  </si>
  <si>
    <t>Other accounts payable</t>
  </si>
  <si>
    <t>Debentures, notes and loans</t>
  </si>
  <si>
    <t>Total current liabilities</t>
  </si>
  <si>
    <t>LONG TERM BANK LOAN</t>
  </si>
  <si>
    <t>STOCKHOLDERS' DEFICIT:</t>
  </si>
  <si>
    <t>Common shares of $0.001 par value each: Authorized: 1,750,000,000 shares at September 30, 2013 and September 30, 2012, Issued and outstanding: 50,109,036 shares and 9,621,210 shares at September 30, 2014 and September 30, 2013, respectively</t>
  </si>
  <si>
    <t>Proceeds on account of shares</t>
  </si>
  <si>
    <t>Additional paid-in capital</t>
  </si>
  <si>
    <t>Accumulated deficit</t>
  </si>
  <si>
    <t>Total Stockholdersâ€™ Equity (Deficit)</t>
  </si>
  <si>
    <t>Total liabilities and Stockholdersâ€™ Equity (Deficit)</t>
  </si>
  <si>
    <t>CONSOLIDATED BALANCE SHEETS [Parenthetical] (USD $)</t>
  </si>
  <si>
    <t>Common shares, par value (in dollars per share)</t>
  </si>
  <si>
    <t>Common shares, shares authorized</t>
  </si>
  <si>
    <t>Common shares, shares issued</t>
  </si>
  <si>
    <t>Common shares, shares outstanding</t>
  </si>
  <si>
    <t>CONSOLIDATED STATEMENTS OF OPERATIONS (USD $)</t>
  </si>
  <si>
    <t>In Thousands, except Share data, unless otherwise specified</t>
  </si>
  <si>
    <t>Sep. 30, 2012</t>
  </si>
  <si>
    <t>OPERATING EXPENSES -</t>
  </si>
  <si>
    <t>General and administrative expenses</t>
  </si>
  <si>
    <t>[1]</t>
  </si>
  <si>
    <t>FINANCIAL EXPENSES (INCOME), net</t>
  </si>
  <si>
    <t>OPERATING EXPENSES</t>
  </si>
  <si>
    <t>Other losses</t>
  </si>
  <si>
    <t>NET LOSS FOR THE PERIOD</t>
  </si>
  <si>
    <t>Net loss per common share - basic and diluted (in dollars per share)</t>
  </si>
  <si>
    <t>Weighted average number of common shares outstanding during the period - basic and diluted (in shares)</t>
  </si>
  <si>
    <t>In the years ended September 30, 2014, 2013 and 2012 - includes $1,711, $203 thousand and $2,956 thousand, respectively of share-based compensation.</t>
  </si>
  <si>
    <t>CONSOLIDATED STATEMENTS OF OPERATIONS [Parenthetical] (USD $)</t>
  </si>
  <si>
    <t>Share-based compensation</t>
  </si>
  <si>
    <t>STATEMENTS OF CHANGES IN SHAREHOLDERS' EQUITY (DEFICIT) (USD $)</t>
  </si>
  <si>
    <t>Total</t>
  </si>
  <si>
    <t>Common Stock [Member]</t>
  </si>
  <si>
    <t>Proceeds on account of shares [Member]</t>
  </si>
  <si>
    <t>Additional paid-in Capital [Member]</t>
  </si>
  <si>
    <t>Accumulated deficit stage [Member]</t>
  </si>
  <si>
    <t>BALANCE at Sep. 30, 2011</t>
  </si>
  <si>
    <t>BALANCE (in shares) at Sep. 30, 2011</t>
  </si>
  <si>
    <t>CHANGES DURING THE PERIOD</t>
  </si>
  <si>
    <t>Share based compensation</t>
  </si>
  <si>
    <t>Issuance of common stock, net of issuance expenses</t>
  </si>
  <si>
    <t>Issuance of common stock, net of issuance expenses (in shares)</t>
  </si>
  <si>
    <t>Issuance of common stock in respect of issuance of convertible notes</t>
  </si>
  <si>
    <t>Issuance of common stock in respect of issuance of convertible notes (in shares)</t>
  </si>
  <si>
    <t>Exercise of Options</t>
  </si>
  <si>
    <t>Exercise of Options (in shares)</t>
  </si>
  <si>
    <t>Share based compensation for services</t>
  </si>
  <si>
    <t>Share based compensation for services (in shares)</t>
  </si>
  <si>
    <t>Net loss for the period</t>
  </si>
  <si>
    <t>Balance at Sep. 30, 2012</t>
  </si>
  <si>
    <t>Balance (in shares) at Sep. 30, 2012</t>
  </si>
  <si>
    <t>Issuance of shares for services</t>
  </si>
  <si>
    <t>Issuance of shares for services (in shares)</t>
  </si>
  <si>
    <t>Balance at Sep. 30, 2013</t>
  </si>
  <si>
    <t>Balance (in shares) at Sep. 30, 2013</t>
  </si>
  <si>
    <t>Issuance of convertible debentures containing a beneficial conversion feature</t>
  </si>
  <si>
    <t>Balance at Sep. 30, 2014</t>
  </si>
  <si>
    <t>Balance (in shares) at Sep. 30, 2014</t>
  </si>
  <si>
    <t>CONSOLIDATED STATEMENTS OF CASH FLOWS (USD $)</t>
  </si>
  <si>
    <t>CASH FLOWS FROM OPERATING ACTIVITIES:</t>
  </si>
  <si>
    <t>Profit (Net loss) for the period</t>
  </si>
  <si>
    <t>Adjustments required to reconcile net loss to net cash used in operating activities:</t>
  </si>
  <si>
    <t>Share based compensation expenses</t>
  </si>
  <si>
    <t>Depreciation</t>
  </si>
  <si>
    <t>Expenses in respect of Convertible notes and loans</t>
  </si>
  <si>
    <t>Issuance of shares in respect of issuance of Convertible notes</t>
  </si>
  <si>
    <t>Increase (decrease) in other current assets</t>
  </si>
  <si>
    <t>Increase (decrease) in accounts payables</t>
  </si>
  <si>
    <t>Increase (decrease) in other account payables</t>
  </si>
  <si>
    <t>Net cash used in operating activities</t>
  </si>
  <si>
    <t>CASH FLOWS FROM INVESTING ACTIVITIES:</t>
  </si>
  <si>
    <t>Payments on account of project</t>
  </si>
  <si>
    <t>Short term investments</t>
  </si>
  <si>
    <t>Payment for purchasing of fixed assets</t>
  </si>
  <si>
    <t>Net cash used in investing activities</t>
  </si>
  <si>
    <t>CASH FLOWS FROM FINANCING ACTIVITIES:</t>
  </si>
  <si>
    <t>Proceeds from options exercise</t>
  </si>
  <si>
    <t>Loan granted</t>
  </si>
  <si>
    <t>Loan origination fee</t>
  </si>
  <si>
    <t>Convertible debentures received containing a beneficial conversion feature</t>
  </si>
  <si>
    <t>Loan received</t>
  </si>
  <si>
    <t>Loans repaid</t>
  </si>
  <si>
    <t>Proceeds from issuance of convertible notes</t>
  </si>
  <si>
    <t>Proceeds from stock issued for cash</t>
  </si>
  <si>
    <t>Net cash provided by financing activities</t>
  </si>
  <si>
    <t>INCREASE (DECREASE) IN CASH AND CASH EQUIVALENTS</t>
  </si>
  <si>
    <t>CASH AND CASH EQUIVALENTS AT BEGINNING OF PERIOD</t>
  </si>
  <si>
    <t>CASH AND CASH EQUIVALENTS AT END OF PERIOD</t>
  </si>
  <si>
    <t>SIGNIFICANT ACCOUNTING POLICIES</t>
  </si>
  <si>
    <t>Accounting Policies [Abstract]</t>
  </si>
  <si>
    <t>Significant Accounting Policies [Text Block]</t>
  </si>
  <si>
    <t>NOTE 1 – SIGNIFICANT ACCOUNTING POLICIES:</t>
  </si>
  <si>
    <t>a.</t>
  </si>
  <si>
    <t>Going concern consideration:</t>
  </si>
  <si>
    <t>Blue Sphere Corp. (the “Company”) together with its wholly owned subsidiaries, Eastern Sphere Ltd. (“Eastern”), Binosphere Inc (“Binosphere”), Charlottesphere LLC (“Charlotteshpere ”), Johnstonsphere LLC (“Johnstonsphere”), Orbit Energy Charlotte, LLC (“OEC”), Orbit Energy Rhode Island, LLC (“OERI”), Sustainable Energy Ltd. (“SEL”) and Tipping LLC (“Tipping”) is focused on project integration in the clean energy production and waste to energy markets.</t>
  </si>
  <si>
    <t>As at September 30, 2014, Tipping , Johnstonsphere and Charlottesphere had not commenced their respective operations.</t>
  </si>
  <si>
    <t>The accompanying financial statements have been prepared assuming that the Company will continue as a going concern. As of September 30, 2014, the Company had approximately $298 thousand in cash, a negative working capital of approximately $55 thousand, a stockholders’ equity of approximately $310 thousand and an accumulated deficit of approximately $35,942 thousand. Management anticipates their business will require substantial additional investments that have not yet been secured. The Company anticipates that the existing cash will not be sufficient to continue its operations through the next 12 months. Management is continuing in the process of fund raising in the private equity markets as the Company will need to finance future activities and general and administrative expenses. These conditions raise substantial doubt about the Company's ability to continue as a going concern.</t>
  </si>
  <si>
    <t>These financial statements do not include any adjustments that may be necessary should the Company be unable to continue as a going concern. The Company’s continuation as a going concern is dependent on its ability to obtain additional financing as may be required and ultimately to attain profitability.</t>
  </si>
  <si>
    <t>b.</t>
  </si>
  <si>
    <t>General:</t>
  </si>
  <si>
    <t>The Company was incorporated in the state of Nevada on July 17, 2007 and was originally in the business of developing and promoting automotive internet sites. During the second quarter of 2010 the management of the Company decided to change its business focus to that of project integrator in the clean energy production and waste to energy markets.</t>
  </si>
  <si>
    <t>The Company is currently focusing on (i) 13 projects in the United States, Italy, Israel and Ghana, for which it has either signed agreements, letters of intent, or memoranda of understanding to own and implement such projects and which are in various stages of development and (ii) a recently licensed  fast charging battery technology (as detailed below).</t>
  </si>
  <si>
    <t>On November 26, 2013, the Company amended and restated its Articles of Incorporation to authorize the issuance of 500,000,000 shares of preferred stock, $0.001 par value, in one or more series and with such rights, preferences and privileges as its Board of Directors may determine and to effect a 1 for 113 reverse stock split of the Company’s outstanding common stock. In addition, the Amended and Restated Articles of Incorporation provide, among other things, for indemnification and limitations to the liability of the Company’s officers and directors.</t>
  </si>
  <si>
    <t>As a result of the reverse stock split, which became effective on December 4, 2013, every 113 shares of the Company’s outstanding common stock prior to the effect of that amendment was combined and reclassified into one share of the Company’s common stock, and the number of outstanding shares of the Company’s common stock was reduced from 1,292,103,309 to 11,434,611 shares.</t>
  </si>
  <si>
    <t>All share, stock option and per share information in these condensed consolidated financial statements have been restated to reflect the stock split on a retroactive basis. </t>
  </si>
  <si>
    <t>Payment on account of project</t>
  </si>
  <si>
    <t>On October 19, 2012, the Company signed definitive project agreements in respect of both the North Carolina and Rhode Island sites with Orbit Energy, Inc. (“Orbit”) pursuant to which the Company would be entitled to full ownership of each of the entities that owns the rights to implement the respective projects (Orbit Energy Charlotte, LLC in the case of the North Carolina project (“OEC”) and Orbit Energy Rhode Island, LLC in the case of the Rhode Island project (“OERI”) subject to the satisfaction of certain conditions.</t>
  </si>
  <si>
    <t>On November 19, 2014, the Company signed an amended and restated purchase agreement with Orbit for the North Carolina project (the “Amended OEC Purchase Agreement”). Subject to the terms of the Amended OEC Purchase Agreement, Orbit transferred ownership of OEC to us in exchange for a development fee of $900,000, reimbursement of $17,764 and an amount equal to 30% of the distributable cash flow from the North Carolina project after the project achieves a post-recoupment 30% internal rate of return computed on the basis of any and all benefits from tax credits, depreciation and other incentives of any nature. The Company also agreed to use high solid anaerobic digester units designed by Orbit and to retain Orbit to implement and operate the digester units for an annual management fee of $187,500 subject to certain conditions. The Amended OEC Purchase Agreement provides that the Company had until December 15, 2014 to pay Orbit the development fee and reimbursement amount, which was extended to January 15, 2014 upon payment of $75,000 (which we made). If the Company do not pay the development fee and reimbursement amount by January 15, 2014, then ownership of the OEC will automatically revert back to Orbit.</t>
  </si>
  <si>
    <t>On January 7, 2015, the Company signed an amended and restated purchase agreement for the Rhode Island project (the “Amended OERI Purchase Agreement”). Subject to the terms of the Amended OERI Purchase Agreement, Orbit transferred full ownership of OERI to us in exchange for a development fee of $300,000, reimbursement of $86,432 and an amount equal to 30% of the distributable cash flow from the Rhode Island project after the project achieves a post-recoupment 30% internal rate of return computed on the basis of any and all benefits from tax credits, depreciation and other incentives of any nature. The Company also agreed to use high solid anaerobic digester units designed by Orbit and to retain Orbit to implement and operate the digester units for an annual management fee of $187,500 subject to certain conditions. The Amended OERI Purchase Agreement provides that the Company have until January 22, 2015 to pay Orbit the development fee and reimbursement amount, which may be extended to February 28, 2015 upon payment of $31,000. If the Company do not pay the development fee and reimbursement amount by January 22, 2015, or February 28, 2015 if extended, then ownership of OERI will automatically revert back to Orbit.</t>
  </si>
  <si>
    <t>Payments on account of land permits related to this projects on the amount of $469 thousand  are presented as long term assets in the balance sheet as of September 30, 2014.</t>
  </si>
  <si>
    <t>Functional currency:</t>
  </si>
  <si>
    <t>The currency of the primary economic environment in which the operations of the Company are conducted is the U.S dollar (“$” or “dollar").</t>
  </si>
  <si>
    <t>Most of the Company’s expenses are incurred in dollars. Most of the Company’s external financing is in dollars. The Company holds most of its cash and cash equivalents in dollars. Thus, the functional currency of the Company is the dollar.</t>
  </si>
  <si>
    <t>Since the dollar is the primary currency in the economic environment in which the Company operates, monetary accounts maintained in currencies other than the dollar are re-measured using the representative foreign exchange rate at the balance sheet date. Operational accounts and non-monetary balance sheet accounts are measured and recorded at the rate in effect at the date of transaction. The effects of foreign currency re-measurement are reported in current operations (as “financial expenses - net) and have not been material to date.</t>
  </si>
  <si>
    <t>c.</t>
  </si>
  <si>
    <t>Principles of consolidation:</t>
  </si>
  <si>
    <t>The consolidated financial statements include the accounts of the Company and its wholly-owned subsidiaries.</t>
  </si>
  <si>
    <t>Inter-company balances and transactions have been eliminated upon consolidation.</t>
  </si>
  <si>
    <t>d.</t>
  </si>
  <si>
    <t>Cash equivalents:</t>
  </si>
  <si>
    <t>Cash equivalents are short-term highly liquid investments which include short term bank deposit (up to three months from date of deposit), that are not restricted as to withdrawals or use that are readily convertible to cash with maturities of three months or less as of the date acquired.</t>
  </si>
  <si>
    <t>e.</t>
  </si>
  <si>
    <t>Property, plant and equipment:</t>
  </si>
  <si>
    <t>Property, plant and equipment are stated at cost, less accumulated depreciation. Assets are depreciated using the straight-line method over their estimated useful lives.</t>
  </si>
  <si>
    <t>Computers, software and electronic equipment are depreciated over three years. Tools and equipment are depreciated over five years. Furniture is depreciated over fourteen years.</t>
  </si>
  <si>
    <t>f.</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</si>
  <si>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</si>
  <si>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expenses during the reporting period. Actual results may differ from those estimates</t>
  </si>
  <si>
    <t>g.</t>
  </si>
  <si>
    <t>Share-base payments:</t>
  </si>
  <si>
    <t>Share-based payments to employees are measured at the fair value of the options issued and amortized over the vesting periods. Share-based payments to non-employees are measured at the fair value of the goods or services received or the fair value of the equity instruments issued if it is determined the fair value of the goods or services cannot be reliably measured, and are recorded at the date the goods or services are received. The amount recognized as an expense is adjusted to reflect the number of awards expected to vest. The offset to the recorded cost is to share-based payments reserve. Consideration received on the exercise of stock options is recorded as capital stock and the related share-based payments reserve is transferred to share capital.</t>
  </si>
  <si>
    <t>  </t>
  </si>
  <si>
    <t>h.</t>
  </si>
  <si>
    <t>Loss per share:</t>
  </si>
  <si>
    <t>Net loss per share, basic and diluted, is computed on the basis of the net loss for the period divided by the weighted average number of common shares outstanding during the period. Diluted net loss per share is based upon the weighted average number of common shares and of common shares equivalents outstanding when dilutive. Common share equivalents include: (i) outstanding stock options under the Company’s share incentive plan and warrants which are included under the treasury share method when dilutive, and (ii) common shares to be issued under the assumed conversion of the Company’s outstanding convertible notes, which are included under the if-converted method when dilutive. The computation of diluted net loss per share for the years ended September 30, 2014, 2013, and 2012, does not include common share equivalents, since such inclusion would be anti-dilutive.</t>
  </si>
  <si>
    <t>i.</t>
  </si>
  <si>
    <t>Deferred income taxes:</t>
  </si>
  <si>
    <t>Deferred taxes are determined utilizing the asset and liability method based on the estimated future tax effects of differences between the financial accounting and tax bases of assets and liabilities under the applicable tax laws. Deferred tax balances are computed using the tax rates expected to be in effect when those differences reverse. A valuation allowance in respect of deferred tax assets is provided if, based upon the weight of available evidence, it is more likely than not that some or all of the deferred tax assets will not be realized. The Company has provided a full valuation allowance with respect to its deferred tax assets.</t>
  </si>
  <si>
    <t>j.</t>
  </si>
  <si>
    <t>Comprehensive loss:</t>
  </si>
  <si>
    <t>The Company has no component of comprehensive income loss other than net loss.</t>
  </si>
  <si>
    <t>k.</t>
  </si>
  <si>
    <t>Newly issued accounting pronouncements:</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</si>
  <si>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adopted ASU 2014-10 in the annual financial statements as of September 30, 2014.</t>
  </si>
  <si>
    <t>In May 2014, the FASB issued ASU 2014-09, Revenue from Contracts with Customers (Topic 606), which supersedes the revenue recognition requirements in Accounting Standards Codification ("ASC") 605, Revenue Recognition. The new revenue recognition standard requires entities to recognize revenue in a way that depicts the transfer of promised goods or services to customers in an amount that reflects the consideration to which the entity expects to be entitled to in exchange for those goods or services. ASU 2014-09 is effective for interim and annual reporting periods beginning after December 15, 2016 and is to be applied retrospectively. We do not currently have any revenue. As such, ASU 2014-09 will not have any effect on our results of operations and financial position. If we begin generating revenue prior to the effective date of ASU 2014-09, we will evaluate the effect that ASU 2014-09 will have on our results of operations and financial position.</t>
  </si>
  <si>
    <t>DEBENTURES, NOTES AND LOANS</t>
  </si>
  <si>
    <t>Debt Disclosure [Abstract]</t>
  </si>
  <si>
    <t>Debt Disclosure [Text Block]</t>
  </si>
  <si>
    <t>NOTE 2 – DEBENTURES, NOTES AND LOANS</t>
  </si>
  <si>
    <t>Asher Notes</t>
  </si>
  <si>
    <t>On September 16, 2011, the Company signed a securities purchase agreement with Asher Enterprises Inc., a Delaware corporation with a head office in New York (“Asher”), pursuant to which Asher purchased an aggregate amount of U.S. $45,000 of the Company’s 8% convertible notes. The notes were convertible into shares of common stock of the Company at a discount to the applicable market price on the date of conversion from time to time, and at any time, beginning March 14, 2012 and ending, absent any condition of default, on June 14, 2012, subject to the limitations and conditions set forth in the notes. The Company has the right to prepay the notes under the certain conditions for 180 days following the issue date. On each of November 11, 2011 and January 26, 2012, Asher purchased an additional U.S. $32,500 of the Company’s 8% convertible notes (for an aggregate total of U.S. $65,000).</t>
  </si>
  <si>
    <t>On March 19, 2012, Asher transferred 100% of the Asher notes to third parties. During April 2012, such third parties converted $110,000 (i.e., 100% of the principal amount) of the principal amount of the Asher notes into 255,691 shares of the Company.</t>
  </si>
  <si>
    <t>On March 26, 2012, May 7, 2012, and September 13, 2012 Asher purchased an additional U.S. $53,000, $32,500, and $32,500 respectively of the Company’s 8% convertible notes.</t>
  </si>
  <si>
    <t>On October 4, 2012, Asher converted $53,000 of principal amount of the March 26, 2012 note into 259,994 shares of the Company.</t>
  </si>
  <si>
    <t>On November 1, 2012, the Company paid to Asher $50,000 in repayment of the May 7, 2012 note.</t>
  </si>
  <si>
    <t>On November 6, 2012 and March 20, 2013, Asher purchased an additional $32,500 and $47,500 of the Company’s 8% convertible promissory notes, respectively.</t>
  </si>
  <si>
    <t>On February 2, 2013, the Company paid to Asher $50,000 in repayment of the September 13, 2012 Asher note.</t>
  </si>
  <si>
    <t>On March 20, 2013, Asher purchased an additional $47,500 of the Company's 8% convertible notes.</t>
  </si>
  <si>
    <t>On October 7, 2013 the Company repaid $18,248 principal amount of such notes and the remaining $29,252 principal amount of the notes was converted into 250,580 shares of the Company's common stock.</t>
  </si>
  <si>
    <t>On May 9, 2013, Asher purchased an additional $42,500 of the Company’s 8% convertible notes. On November 15, 2013 the Company repaid $29,630 principal amount of such notes and the remaining $12,870 principal amount of the notes was converted into 151,696 shares of the Company's common stock.</t>
  </si>
  <si>
    <t>On September 3, 2013,  October 24, 2013, February 18, 2014 and March 25, 2014 Asher purchased an additional $42,500, $32,500, $63,000 and $32,500 of the Company’s 8% convertible notes.</t>
  </si>
  <si>
    <t>During March and April 2014, Asher converted $32,500 principal amount out of the September 3, 2013 notes for 844,663 shares of the Company’s common stock.</t>
  </si>
  <si>
    <t>On April 11, 2014, Asher purchased an additional $42,500 of the Company’s 8% convertible notes.</t>
  </si>
  <si>
    <t>During April and May 2014, Asher and a non-US investor converted Asher's $32,500 principal amount out of the October 24, 2013 notes for 578,057 shares of the Company’s common stock.</t>
  </si>
  <si>
    <t>During August 2014, Asher converted $63,000 principal amount out of the February 18, 2014 notes for 572,990 shares of the Company’s common stock.</t>
  </si>
  <si>
    <t>During September 2014, Asher converted $32,500 principal amount out of the March 3, 2014 notes for 308,910 shares of the Company’s common stock.</t>
  </si>
  <si>
    <t>Fidelity</t>
  </si>
  <si>
    <t>On July 1, 2012, the Company signed a placement agreement with Fidelity Venture Capital Limited (“Fidelity”) pursuant to which Fidelity undertook to raise U.S. $1,000,000 in notes convertible into shares of common stock or more senior equity securities of the Company (if any) for a period of three and one half years at prices ranging from USD 2.26 cents to USD 11.3 cents per share or a discount of 20% of the then market price of the Company’s shares depending on when any such conversion is consummated (the “Fidelity Notes”). The Fidelity Notes bore annual interest of 6.5% to be paid semi-annually in arrears. The Company committed to pay off the outstanding principal of the Fidelity Notes by paying to the holders of such Fidelity Notes 7% of gross income and making certain pre-payments of the principal during the term of the notes. Each holder of Fidelity Notes received shares of common stock of the Company worth USD 79.1 cents for each dollar it invested in the Fidelity Notes (the “Incentive Shares”). The Company has pledged the income from its projects to such holders as security to pay the Fidelity Notes in full. See subsequent events below for additional information.</t>
  </si>
  <si>
    <t>Fidelity was entitled to 9% of the gross proceeds it raised for the Company. To date, the Company has received an aggregate amount of U.S. $50,000 (less commissions) from sales of Fidelity Notes to Fidelity itself.</t>
  </si>
  <si>
    <t>On December 25, 2012 and following the failure of Fidelity to raise U.S $1,000,000 in notes based on the placement agreement above, the Company notified Fidelity on the termination of the placement agreement.</t>
  </si>
  <si>
    <t>On April 4, 2013, the Company signed an investment agreement with Fidelity, and Dalia Aztmon (“DA”), an Israeli investor, which amends in part the investment agreement signed on July 1, 2012 between the Company and Fidelity, pursuant to which Dalia Atzmon agreed to purchase an additional amount of U.S. $50,000 of the Company’s 6.5% notes (the “DA Notes”).  The DA Notes bear annual interest of 6.5% and are payable in full in three and one half years.  DA elected to convert the outstanding principal and interest into shares of common stock of the Company.  In this connection, on May 10, 2013 the Company issued Dalia 266,553 shares at a conversion price of U.S. $0.2034 per share.  Fidelity has also elected to convert the outstanding principal and interest of its July 1, 2012 $50,000 investment into shares of common stock of the Company and, in this connection, received 245,904 shares of the Company’s common stock.  Since both investors have converted 100% of the outstanding principal and interest of their loans into shares of common stock of the Company, the investment agreement has no further force or effect.</t>
  </si>
  <si>
    <t>Other Notes</t>
  </si>
  <si>
    <t>On September 4, 2012, September 25, 2012, October 14, 2012 and November 29, 2012, the Company signed Convertible Promissory Notes with Jelton Finance Corp., a Belize corporation, with offices in Lichtenstein (“Jelton”), pursuant to which Jelton agreed to purchase an aggregate of $132,500 of the Company’s 7% convertible notes due in each case three months after their respective issue dates (the “Jelton Notes”). The Jelton Notes were convertible into shares of the Company’s common stock at a discount to the applicable market price on the date of conversion. The Company has the right to prepay the Jelton Notes under certain conditions for 90 days following their issue date. In January, February and March 2013 the Jelton Notes were converted into 1,443,363 shares for total investment of $130,500.</t>
  </si>
  <si>
    <t>On March 21, 2013, the Company's subsidiary, Eastern Sphere Ltd., signed a loan agreement with a non-US investor pursuant to which such investor loaned the Company $150,000 with an interest rate of 5%. Payment of 100% of the outstanding principal and accrued, but unpaid, interest was due on December 31, 2013. The Company was required to pay a penalty of $100 for every day after December 31, 2013, which it has not paid the outstanding principal and accrued, but unpaid, interest in full. As an inducement to make the loan, in April 2013, the Company issued the lender 26,549 shares of common stock. This loan was guaranteed by two of the Company’s shareholders. As an inducement to make the guarantee, the Company issued the lender  88,496 shares of common stock. From January 2014 through June 2014 the Company repaid the loan in full in addition to a payment of $7,000 penalty.</t>
  </si>
  <si>
    <t>On April 28, 2013, the Company signed a loan agreement with a non-US investor pursuant to which such investor loaned the Company $87,000 with an interest rate of 3%. Payment of 100% of the outstanding principal and accrued, but unpaid, interest was due on September 30, 2013. According to the agreement, the investor has the right to convert the loan in whole or in part into Company's common stock at an exercise price of $0.565 per share. In addition, per the agreement, as an inducement to make the loan, in April 2013, the Company issued the lender 88,496 shares of common stock. The non-US investor converted the loan and on October 13, 2013 the Company issued to the non-US investor 384,956 shares of common stock.</t>
  </si>
  <si>
    <t>On June 14, 2013 Company's subsidiary, Eastern Sphere Ltd., signed a loan agreement with a non-US investor pursuant to which such investor loaned the Company $120,000 with an interest rate of 5%. Payment of 100% of the outstanding principal and accrued, but unpaid, interest was due on December 31, 2013. The Company is required to pay a penalty of $100 for every day after December 31, 2013, which it has not paid the outstanding principal and accrued, but unpaid, interest in full. As an inducement to make the loan, in June 2013, the Company issued the lender 26,549 shares of common stock. This loan was guaranteed by two of the Company's shareholders. As an inducement to make the guarantee, the Company issued the lender  88,496 shares of common stock.</t>
  </si>
  <si>
    <t>Between August 4, 2014 and September 22, 2014, the Company issued convertible promissory notes (the “Notes”) to accredited investors in an aggregate principal amount of $1,207,750 for an aggregate purchase price of $1,040,919, net of expenses incurred in connection of such notes.</t>
  </si>
  <si>
    <t>The Notes generally mature one-year from the date of issuance and accrue interest at rates ranging from 8% to 18% per annum and in an event of default, the Notes bear interest at rates ranging from 12% to 24% per annum. The Notes may generally be converted into shares of the Company’s common stock at conversion prices ranging from 37% to 45% discounts to lowest trade or closing prices during periods in proximity to the time of conversion subject to further discounts in the case of certain events of default.</t>
  </si>
  <si>
    <t>In accordance with ASC 470-20, the company allocated a portion of the proceeds equal to the intrinsic value of beneficial conversion feature embedded in the debentures in the amount of $1,040,919 to additional paid-in capital, and recorded a corresponding discount on such debentures.</t>
  </si>
  <si>
    <t>The Notes include customary default provisions related to payment of principal and interest and bankruptcy or creditor assignment.  In addition, it shall constitute an event of default under certain of the Notes if the Company is delinquent in its filings with the Securities and Exchange Commission, ceases to be quoted on the OTCQB, its common stock is not DWAC eligible or if it has to restate its financial statements in any material respect. In the event of an event of default the Notes may become immediately due and payable at premiums to the outstanding principal. The Notes also provide that if shares issuable upon conversion of the Notes are not timely delivered in accordance with the terms of the Notes then the Company shall be subject to certain cash or share penalties that increase proportionally to the duration of the delinquency up to certain maximums.</t>
  </si>
  <si>
    <t>The Company paid aggregate commissions of $7,500 to MD Global Partners, LLC and $46,000 to Carter Terry &amp; Company (“Carter Terry”), registered broker-dealers, in connection with the issuance of some of Notes in the aggregate principal of up to $480,000. In addition, Carter Terry is entitled to receive 100,000 shares of the Company’s common stock and a further amount of shares of our common stock equal to 4% of capital raised by them divided by the closing price of our common stock on the date of close. On December 8, 2014 the Company issued 209,041 shares of the Company’s common stock, see note 9 below.</t>
  </si>
  <si>
    <t>Additional covenants, representations, and warranties between the parties are included in the Notes and accompanying Securities Purchase Agreements that were entered into.</t>
  </si>
  <si>
    <t>RELATED PARTY TRANSACTIONS</t>
  </si>
  <si>
    <t>Related Party Transactions [Abstract]</t>
  </si>
  <si>
    <t>Related Party Transactions Disclosure [Text Block]</t>
  </si>
  <si>
    <t>NOTE 3 – RELATED PARTY TRANSACTIONS:</t>
  </si>
  <si>
    <t>On July 25, 2011, the Company, JLS and Roy Amitzur entered into a Management Services Agreement according to which JLS, a corporation owned by Mr. Amitzur, and Mr. Amitzur are engaged to provide management services to the Company devoting at least 75% of this time to the Company, with Mr. Amitzur serving as Executive Vice President. The term of the agreement was originally for two years and in July 2013, was extended for a further eight months. Since the agreement expired in May 2014, Mr. Amitzur’s agreement was further extended on the same terms on an oral basis. For services rendered under the agreement, JLS is entitled to a monthly fee of US$10,000 + VAT subject to the Company raising an aggregate amount of at least $450,000.  Subsequently, such fee increases to a monthly fee of $15,000 + VAT after the Company raises an aggregate equity investment of $2,000,000. Notwithstanding the raise of more than an aggregate of $2,000,000, payment  of Mr. Amitzur monthly fee of US $10,000 + VAT has continued to-date. In addition, the Company issued to JLS 110,620 shares of common stock vesting in equal amounts quarterly over 24 months, all of which have fully vested.  JLS and Mr. Amitzur are entitled to participate on similar terms as the other executives of the Company in bonus plans or incentive compensation plans for its employees. </t>
  </si>
  <si>
    <t>On February 29, 2012, the Company entered into an employment agreement with Mr. Palas to serve as the Company’s Chief Executive Officer for an indefinite term. This agreement was intended to extend the term of a previously entered into employment agreement with Mr. Palas whose term was expiring. Under the agreement, Mr. Palas receives monthly remuneration at a gross rate of USD$10,000 + VAT. Mr. Palas will be entitled to participate in any bonus plan or incentive compensation plan for its employees adopted by the Company.</t>
  </si>
  <si>
    <t>On November 5, 2012, the Board of Directors of the Company approved the issuance of 53,098 shares of the Company to its Chief Executive officer, 44,248 shares to the Chairman of the Board, 44,248 shares to the Executive Vice-President and 35,399 shares to the Chief Carbon Officer and general counsel of the Company.</t>
  </si>
  <si>
    <t>On March 18, 2013, the Board of Directors of the Company approved the issuance of 53,098 shares of the Company to its Chief Executive Officer, 44,248 shares to the Chairman of the Board, 44,248 shares to the Executive Vice-President and 35,399 shares to the Chief Carbon Officer and general counsel of the Company.</t>
  </si>
  <si>
    <t>   </t>
  </si>
  <si>
    <t>On April 10, 2013, the Company entered into a Service and Consulting Agreement with Mark Radom to serve as the Company’s general counsel for an indefinite term devoting at least 75% of his time to the Company. This agreement was intended to supersede a previously entered into consulting agreement with Mr. Radom. Under the agreement, Mr. Radom is entitled to a monthly fee of $7,000 per month increasing to $10,000 per month starting from the first full month upon the financial closing of the Company’s first project so long the Company has sufficient cash to cover such amount or upon the date that the Company receives funds and compensation paid to other officers and advisors is increased.</t>
  </si>
  <si>
    <t>On April 30, 2013, the Board of Directors of the Company approved the issuance of 230,089 shares of the Company and options to purchase 230,089 shares of common stock to its Chief Executive Officer, 203,540 shares and options to purchase 203,540 shares of common stock to the Chairman of the Board, 168,142 shares and options to purchase 168,142 shares of common stock to the Executive Vice-President and 88,496 shares and options to purchase 88,496 shares of common stock to both the Chief Carbon Officer and general counsel of the Company and for the CTO of Company. The shares and options will vest over a two year period with 1/8 of the total amount of the shares and options vesting at the end of each quarter from the date of the grant. </t>
  </si>
  <si>
    <t>On June 19, 2013 the Board of Directors of the Company approved the issuance of 53,098 shares of the Company to its Chief Executive officer, 44,248 shares to the Chairman of the Board, 44,248 shares to the Executive Vice-President and 35,399 shares to the Chief Carbon Officer and general counsel of the Company.</t>
  </si>
  <si>
    <t>The officers and directors of the Company are involved in other business activities and may, in the future, become involved in other business opportunities that become available.</t>
  </si>
  <si>
    <t>On January 26, 2014, the Company signed a subscription agreement with Talya Levy-Tytiun ("Talya") pursuant to which Talya agreed to invest an aggregate of $400,000 into the Company for the sale of 1,739,130 shares of common stock. The Company was obligated to issue Talya additional shares of the Company, if, six months from the date of the agreement her ownership in the Company would be reduced below 12.3%. In addition, the Company guaranteed that if on the first anniversary of the agreement, the share price of the Company common stock was 0.23$ per share or less, the Company shall transfer Talya such amount necessary to make Talya whole and reimburse her for any loss due to her investment. On September 17, 2014 the Company issued Talya 2,866,194, shares of common stock as a reimbursement under the above agreement.</t>
  </si>
  <si>
    <t>On December 13, 2013 the Board of Directors of the Company approved the issuance of 424,779 shares of the Company to its Chief Executive Officer, 353,982 shares to the Chairman of the Board, 353,982 shares to the Executive Vice-President and 283,186 shares to the Chief Carbon Officer and general counsel of the Company. Such shares were issued at January 9, 2014.</t>
  </si>
  <si>
    <t>On March 10, 2014 the Board of Directors of the Company approved the issuance of 250,000 shares of the Company to its Chief Executive Officer, 220,000 shares to the Chairman of the Board, 200,000 shares to the Executive Vice-President and 180,000 shares to the Chief Carbon Officer and general counsel of the Company.</t>
  </si>
  <si>
    <t>On May 27, 2014 the Company appointed Mr. Yigal Barosh as a member of the Board of Directors of the Company. Mr. Barosh was granted 200,000 options to purchase shares of common stock of the Company at an exercise price of $0.01 per share. The Options vets over a period of two years with a pro-rata portion vesting each three month period.</t>
  </si>
  <si>
    <t>COMMON SHARES</t>
  </si>
  <si>
    <t>Stockholders Equity Note [Abstract]</t>
  </si>
  <si>
    <t>Stockholders' Equity Note Disclosure [Text Block]</t>
  </si>
  <si>
    <t>NOTE 4 – COMMON SHARES:</t>
  </si>
  <si>
    <t>On January 5, 2012, the Company approved the issuance of 11,062 common shares of the Company to an investor for total consideration of $35 Thousand. The consideration for the shares has not yet been received to the date of the approval of the financial statements.</t>
  </si>
  <si>
    <t>On February 1, 2012 the Company approved and granted 14,160 common shares of the Company for each of its Chief Executive Officer and the Chairman of the Board. In addition, the Company approved and granted 4,425 common shares of the Company for its Chief Carbon Officer and general counsel.</t>
  </si>
  <si>
    <t>On February 6, 2012 the Company appointed Mr. Joshua Shoham as a director and issued him 17,700 common shares of the Company. The shares are subject to pro-rata forfeiture in the event that Mr. Shoham does not serve his full term of two years as director. In addition, on February 29, 2012 the Company appointed Mr. Shoham as the chairman of the board for a period of two years and granted him with additional 17,700 shares.</t>
  </si>
  <si>
    <t>On February 20, 2012 Chief Executive Officer and the former Chairman of the Board exercised 147,291 options granted to them on May 13, 2010 into Company shares. The options exercise price was deducted from Company's debt to Chief Executive Officer and the former Chairman of the Board.</t>
  </si>
  <si>
    <t>On February 20, 2012 the Company approved the grant of 35,399 common shares to a consultant of which 17,700 shares are subject claw-back provision, according to which in the event that the Company has not closed 6 additional deals within 18 months from the effective date as detailed in the consulting agreement, such shares would be returned to the Company. The shares under such agreement have not yet been issued as of the date of the approval of the financial statements.</t>
  </si>
  <si>
    <t>On February 21, 2012, the Company executed a promissory note (the “Promissory Note”) pursuant to which it borrowed $30,000 from Jean-Marc Karouby, M.D., an individual residing in France (the “French Lender”). Part of the consideration for the Promissory Note was the issuance of 24,779 shares of common stock of the Company. In connection with such issuance of shares, the Company also granted to the French Lender piggy-back registration rights.</t>
  </si>
  <si>
    <t>The maturity date of the Promissory Note was November 20, 2012. Under the terms of the Promissory Note, interest accrues on the basis of a 270-day year at a rate of 18% per annum or at a higher rate of 24% per annum if such higher rate is permissible under Nevada law. The Promissory Note is governed under the laws of Nevada. The default rate of interest under the Promissory Note is 35% per annum, and a default shall be declared upon a declaration by the Company of bankruptcy under Chapter 7 or Chapter 11 under the applicable federal United States bankruptcy laws or upon the failure to make payments when due on or before 10 days after an applicable due date. Monthly interest payments of $600 are due on or before the 20th of each month while the Promissory Note remains outstanding. In addition to payment of the default interest rate and principal, upon a default the Company shall also issue to the French Lender additional shares of its common stock equal to 150% of the value of the principal and interest due converted at the applicable trading price for the Company’s shares at the time of default. Cash payments due under the Promissory Note have been personally guaranteed by Shlomo Palas, the Company’s Chief Executive Officer. On November 11, 2012 the Company repaid the promissory note in full.</t>
  </si>
  <si>
    <t>On June 1, 2012 the Company issued to a consultant 8,850 shares. Such shares are restricted from transfer for a period of 12 months from the dates of its issuance.</t>
  </si>
  <si>
    <r>
      <t> </t>
    </r>
    <r>
      <rPr>
        <sz val="10"/>
        <color theme="1"/>
        <rFont val="Times New Roman"/>
        <family val="1"/>
      </rPr>
      <t xml:space="preserve">  </t>
    </r>
  </si>
  <si>
    <t>During April 2012, third parties converted $110 thousand of the Principal amount of the Asher notes into 255,691 shares of the Company (a conversion price of $0.4497626 per share) (see further information above).</t>
  </si>
  <si>
    <t>On July 17, 2012 the Company issued to Fidelity 20,649 shares of the Company on account of the placement agreement with Fidelity.</t>
  </si>
  <si>
    <t>On August 30, 2012 the Company issued to Jelton 22,124 shares of the Company on account of the security purchase agreement with Jelton.</t>
  </si>
  <si>
    <t>On October 25, 2012 the Company entered into a Subscription Agreement with a non-US investor for the sale of 88,496 shares of common stock for an aggregated amount of $20,000.</t>
  </si>
  <si>
    <t>On October 25, 2012 the Company entered into an agreement with a non-US investor to sell 380,531 shares of common stock for an aggregated amount of $50,000.</t>
  </si>
  <si>
    <t>On November 5, 2012 the Company entered into an agreement with a non-US investor to sell 265,487 shares of common stock at December 25, 2012 for an aggregated amount of $70,000.</t>
  </si>
  <si>
    <t>On November 5, 2012 the Board of Directors of the Company approved the issuance of 53,098 shares of the Company to its Chief Executive officer, 44,248 shares to the Chairman of the Board, 44,248 shares to the Executive Vice-President and 35,399 shares to the Chief Carbon Officer and general counsel of the Company.</t>
  </si>
  <si>
    <t>On November 20, 2012, the Company agreed to issue 331,859 shares of the Company. Such shares have been issued on January 11, 2013 and were valued based on the share price of the Company to be $101 thousands.</t>
  </si>
  <si>
    <t>On December 20 2012, the Company entered into an agreement with a non-US investor to sell 309,735 shares of common stock at a price of $0.32286 per share for $100,000 and to purchase another 154,868 shares of common stock for $50,000 in January 2013 and another 154,868 shares of common stock for $50,000 in February 2013. Additionally, the Company was (i) obligated to issue such investor 88,496 shares of common stock in February 2013 at no additional cost and (ii) issue to such investor an option to purchase 66,372 shares of common stock for one year for 2.26 per share and to purchase 66,372 shares of common stock for two years at a price per share of $4.52.</t>
  </si>
  <si>
    <t>The Company has estimated the aggregate fair value of such options granted using the Black-Scholes option pricing to be approximately $76,000.</t>
  </si>
  <si>
    <t>On January 3, 2013, the Company signed a consulting agreement with Emerging Market Consulting, LLC (the “EMC”). According to the agreement, EMC would assist the Company with the design, development and dissemination of corporate information for a period of three month with an option to extend the agreement for an additional nine months. The Company paid EMC $11,000 and issued 39,824 restricted shares of the Company common stock, for the first period. The Company evaluated the cost of such issuance based on the share price of the Company to be $11 thousand. The Company elected not to renew the agreement and the agreement expired on April 3, 2013.</t>
  </si>
  <si>
    <t>On February 2, 2013 the Company issued 451,328 shares of common stock to an investor for an aggregate amount of $50,000. </t>
  </si>
  <si>
    <t>On February 19, 2013, the Company signed a subscription agreement with a non-US investor pursuant to which such investor agreed to invest an aggregate of $75,000 into the Company in three installments: (i) $25,000 on March 10, 2013, (ii) $25,000 on April 10, 2013 and (iii) $25,000 on May 10, 2013. For each $25,000 invested, the Company was obligated to issue 88,496 shares of common stock to the investor. As of September 30, 2013 the investor transferred to the Company all three installments and the Company issued to the investor 265,487 shares. In addition, the non-US investor invested an additional $25,000 for an additional 88,496 shares of common stock of the Company.</t>
  </si>
  <si>
    <t>On February 20, 2013, the Company signed a subscription agreement with a non-US investor pursuant to which such investor agreed to invest an aggregate of $50,000 into the Company in three installments: (i) $16,600 on March 10, 2013, (ii) $16,600 on April 10, 2013 and (iii) $16,700 on May 10, 2013. Upon receipt of each installment, the Company was obligated to issue 146,903 shares of common stock to the investor. As of September 30, 2013, the Company received all three installments totaling $50,000 and issued 440,708 shares. Additionally, on May 23, 2013 the Company issued 35,399 shares of the Company for $4,000 to the non-US investor under the same terms of the agreement above.</t>
  </si>
  <si>
    <t>On March 18, 2013 the Board of Directors of the Company approved the issuance of 53,098 shares of the Company to its Chief Executive Officer, 44,248 shares to the Chairman of the Board, 44,248 shares to the Executive Vice-President and 35,399 shares to the Chief Carbon Officer and general counsel of the Company.</t>
  </si>
  <si>
    <t>On April 30, 2013 the Board of Directors of the Company approved the issuance of 230,089 shares of the Company and 203,089 options to its Chief Executive officer, 203,540 shares and 203,540 options to the Chairman of the Board, 168,142 shares and 168,142 options to the Executive Vice-President and 88,496 shares and 88,496 options to both the Chief Carbon Officer and general counsel of the Company and for the CTO of Company. The shares and options will vest over a two year period with 1/8 of the total amount of the shares and options vesting at the end of each quarter from the date of the grant.</t>
  </si>
  <si>
    <t>In May and July 2013, the Company issued 495,576 shares of common stock to an investor for an aggregate amount of $49,315. </t>
  </si>
  <si>
    <t>On June 19, 2013 the Company entered into an agreement with a third party. In exchange for his services the Company issued the third party 176,992 shares of common stock of the Company. On June 23, 2013, the Company signed an additional agreement with the third party according to which the Company issued additional 156,611 shares of common stock of the Company.</t>
  </si>
  <si>
    <t>On June 19, 2013 the Company entered into an agreement with a non-US investor to sell 132,744 shares of common stock for an aggregate amount of $50,000.</t>
  </si>
  <si>
    <t>On June 19, 2013 the Company entered into an agreement with a non-US investor to sell 53,634 shares of common stock for an aggregate amount of $20,000.</t>
  </si>
  <si>
    <t>On June 26, 2013 the Company entered into an agreement with a non-US investor to sell 53,098 shares of common stock for an aggregate amount of $20,000.</t>
  </si>
  <si>
    <t>On June 26, 2013 the Company signed a Capital Markets Advisory Consulting Agreement with Incline Partners, LLC (“Incline”). According to the agreement, Incline agreed to provide the Company with capital market advisory and monthly distribution of articles and media for a period between June 15, 2013 through August 15, 2013. In consideration for the above services, the Company paid Incline a cash payment of $28,000 and issued 88,496 restricted shares of the Company common stock.</t>
  </si>
  <si>
    <t>On July 22, 2013 the Company entered into an agreement with a non-US investor to sell 268,169 shares of common stock for an aggregate amount of $100,000.</t>
  </si>
  <si>
    <t>On September 3, 2013 the Company entered into an agreement with a non-US investor to sell 268,169 shares of common stock for an aggregate amount of $100,000.</t>
  </si>
  <si>
    <t>On October 13, 2013 a non-US investor converted $87,000 principal loan for 384,956 shares of the Company’s common stock.</t>
  </si>
  <si>
    <t>On October 13, 2013, a non-US investor converted $37,000 principal loan for 163,717 shares of the Company’s common stock.</t>
  </si>
  <si>
    <t>During October 2013, holders of $47,878 of principal amount of Asher convertible notes converted their notes into 402,276 shares of the Company's common stock.</t>
  </si>
  <si>
    <t>On October 8, 2013, the Company issued 88,496 shares of common stock for consulting services.</t>
  </si>
  <si>
    <t>On November 5, 2013, the Company’s subsidiary, Eastern Sphere, Ltd., entered into an agreement with an investor providing for the issuance of 491,642 shares of the Company’s common stock in consideration for $100,000.</t>
  </si>
  <si>
    <t>On November 14, 2013, the Company’s subsidiary, Eastern Sphere, Ltd., entered into an agreement with an investor providing for the issuance of 146,016 shares of the Company’s common stock in consideration for $29,107.</t>
  </si>
  <si>
    <t>On December 4, 2013, the Company entered into an agreement with an investor that agreed to provide collateral in the amount of 353,200 Euro ($480,000) to enable the Company to receive a letter of credit in respect of the Company’s North Carolina project. In consideration for providing the collateral, the investor shall be entitled to a 4% ownership stake in the North Carolina project companies and was issued 44,248 shares of the Company’s common stock. Mr. Shlomi Palas personally guaranteed the Company’s obligations under the agreement with the investor. In addition, in accordance with the agreement, the Company issued to the investor a convertible note due on March 4, 2014 in the principal amount of 353,200 Euro bearing interest at 1% per month, payable on a monthly basis. On or after March 4, 2014, any outstanding and unpaid principal under the convertible note is convertible into the Company’s shares of common stock based on the then applicable market price of the Company’s shares. The Company and the investor have verbally agreed to extend the maturity of such convertible note indefinitely and, in the meantime, the Company continues to make 1% interest payments on a monthly basis.</t>
  </si>
  <si>
    <t>On December 15, 2013, the Company agreed to issue 600,000 shares of common stock to a consultant providing investor relation services. The shares are to be issued in three tranches of 200,000 each, the first within 10 days of entering into the agreement, the second on the four month anniversary of the agreement and the final on the eight month anniversary of the agreement. The first tranche of 200,000 shares was issued on January 9, 2014. During October 2014, the Company terminated the investor relation service agreement.</t>
  </si>
  <si>
    <t>On January 9, 2014, the Company issued 265,486 shares of common stock to an investor for $25,000 in cash.</t>
  </si>
  <si>
    <t>On January 9, 2014, the Company issued 345,132 shares of common stock for consulting services.</t>
  </si>
  <si>
    <t>On January 9, 2014, the Company issued 17,700 shares of common stock for consulting services.</t>
  </si>
  <si>
    <t>On January 26, 2014, the Company signed a subscription agreement with Talya Levy-Tytiun ("Talya") pursuant to which Talya agreed to invest an aggregate of $400,000 into the Company for the sale of 1,739,130 shares of common stock. The Company was obligated to issue Talya additional shares of the Company, if, six months from the date of the agreement her ownership in the Company would be reduced below 12.3%. In addition, the Company guaranteed that if on the first anniversary of the agreement, the share price of the Company common stock was 0.23$ per share or less, the Company shall transfer Talya such amount necessary to make Talya whole and reimburse her for any loss due to her investment. On September 17, 2014 the Company issued Talya 2,866,194, shares of common stock as a reimbursement under the above agreement.</t>
  </si>
  <si>
    <t>On February 7, 2014, the Company issued an aggregate of 1,200,000 shares of our common stock to CTW – Changing the World Technologies, Ltd. (“CTW”) in exchange for (i) an investment of $77,000 (for which CTW received 385,000 shares of common stock) and (ii) the provision of financial engineering services (for which CTW received 815,000 shares of common stock).</t>
  </si>
  <si>
    <t>On March 5, 2014 Eastern Institutional Funding, LLC purchased $68,750 of the Company’s 20% notes due one year from such date that are convertible into shares of the Company’s common stock at a discount of 50% from the lowest trade price over the last 20 days from the date of conversion. On March 21, 2014, Capitoline Ventures II, LLC purchased $68,750 of the Company’s 20% notes due one year from such date that are convertible into shares of the Company’s common stock at a discount of 50% from the lowest trade price over the last 20 days from the date of conversion. As of June 30, 2014, the Company issued 5,114,073 shares of common stock in respect of the above notes and the remaining 1,320,000 shares were issued on July 2014.</t>
  </si>
  <si>
    <t>On April 22, 2014 the Company signed a Consulting Services Agreement with a non-US person pursuant to which, the Company agreed to issue 4,000,000 shares of its common stock in exchange for consulting services to include, but not be limited to, advice on investor relations, public relations, transaction structuring, ongoing introductions to investors and strategic initiatives. The agreement is effective for one year commencing September 1, 2013. During the third quarter of 2014, the Company issued 3,350,000 shares of common stock in the Company.</t>
  </si>
  <si>
    <t>During the third quarter of 2014, the Company signed several investment agreements according to which the Company issued 880,000 shares of common stock the Company for total consideration of $109,721 in cash. In addition, the investors received options to purchase 822,500 shares of common stock of the Company for an exercise price of 0.10 cent per share.</t>
  </si>
  <si>
    <t>During the third quarter of 2014, the Company signed several investment agreements according to which the Company issued 759,041 shares of common stock the Company for total consideration of $77,127 in cash. In addition, the investors received options to purchase 759,041 shares of common stock of the Company for an exercise price of 0.10 cent per share and 759,041 shares of common stock of the Company for an exercise price of 0.13 cent per share.</t>
  </si>
  <si>
    <t>During the third quarter of 2014, the Company signed several investment agreements according to which the Company issued 352,805 shares of common stock the Company for total consideration of $98,784 in cash. In addition, the investors received options to purchase 352,805 shares of common stock of the Company for an exercise price of 0.60 cent per share. </t>
  </si>
  <si>
    <t>On May 1, 2014, the Company signed a consulting agreement with an investor according to which the company shall issue 2,819,000 shares of common stock of the Company and warrants to purchase 1,193,000 shares of common stock of the Company at an exercise price of $0.10 for one year commencing May 1, 2014. On September 22, 2014 the Company issued the consultant, 2,484,000 shares of common stock of the Company under the above agreement. In addition, on September 22, 2014 the Company issued 963,000 shares of common stock the Company to the consultant, for total cash consideration of $52,708. In addition, on May 1, 2014 the Company signed an agreement with the consultant according to which the consultant would provide investor relations services for a period of 12 months. Based on the agreement the Company issued the consultant 300,000 shares of the Company and 1,500,000 options to purchase shares of the Company at an exercise price of 0.10 cent per share. The options expire after 5 years. In addition, the Company agreed to issue 500,000 additional shares upon fulfillment of other conditions set in the agreement. The Company evaluated the fair value of the 300,000 shares and 1,500,000 options issued at $90,000 and $151,434, respectively.</t>
  </si>
  <si>
    <t>On May 2, 2014 the Company signed an agreement with a consultant according to which the consultant would provide investor relations services for a period of 12 months. Based on the agreement the Company issued the consultant 211,084 shares of the Company. The Company evaluated the fair value of the 211,084 shares at $41,518.</t>
  </si>
  <si>
    <t>On May 25, 2014 the Company signed an agreement with a consultant according to which the consultant would provide investor relations services for a period of 6 months. Based on the agreement the Company issued the consultant 350,000 shares of the Company and 350,000 warrants to purchase shares of the Company at an exercise price of 0.20 cent per share. The options expire after 6 month. In addition, the Company agreed to issue 150,000 additional shares after 6 month from the date of the agreement and additional 150,000 shares for $0.20 per share, and pay the consultant NIS 18,000 per month during the agreement term. The Company evaluated the fair value of the 300,000 shares at $54,600. In addition the company recorded an expense related to the warrants issued of $28,310.</t>
  </si>
  <si>
    <t>On June 1, 2014 the Company signed an investment agreement with a third party according to which the Company issued 179,856 shares of common stock the Company for total consideration of $28,874 in cash. In addition, the investor received options to purchase 179,856 shares of common stock of the Company for an exercise price of 0.25 cent per share.</t>
  </si>
  <si>
    <t>During the third quarter of 2014, the Company signed several investment agreements according to which the Company issued 199,039 shares of common stock the Company for total consideration of $19,904 in cash. In addition, the investors received options to purchase 199,039 shares of common stock of the Company for an exercise price of 0.13 cent per share and 199,039 shares of common stock of the Company for an exercise price of 0.16 cent per share. </t>
  </si>
  <si>
    <t>On June 18, 2014 the Company signed an advisory board agreement with an accredited investor according to which the investor will serve on the Company’s advisory board for a period of one year from the date of the agreement unless otherwise extended by the parties. For his services, the advisor is entitled to  150,000 shares of the Company’s common stock of which 75,000 vest on the date of the agreement and the remaining amount in three quarterly 25,000 shares, beginning 90 days from the date of the agreement.In addition the advisor is entitled to receive 150,000 warrants of the Company's common stock. The warrants vest in 4 equal amounts over a period of twelve (12) months, the initial amount vesting on the agreement date. The warrants will allow the director to purchase the common stock of the Company for a period of 3 years from the agreement date. The warrants shall be exercisable in the following amounts: 1/3 at $0.30 a share, 1/3 at $0.40 a share, and 1/3 at $0.50 a share. In the event the advisor ceases to be a member of Board at any time during the vesting period for any reason, then any unvested warrants or unvested shares shall be irrefutably forfeited. On July 10, 2014 the Company issued 75,000 shares on account of such agreement.</t>
  </si>
  <si>
    <t>At April and June 2014 the Company signed three agreements with a non-US investor who provided the Company with several loans amounted to $78,400, according to which the investor converted his balance of loans into 800,892 shares of common stock of the Company. In addition, the Company issued the non-US investor invested 380,435 shares of common stock of the Company for total cash consideration of $69,000.</t>
  </si>
  <si>
    <t>On July 3, 2014 the Company issued 1,250,000 shares of common stock the Company to an investor for total cash consideration of $75,000.</t>
  </si>
  <si>
    <t>On July 29, 2014 the Company issued 144,054 shares of common stock the Company to an investor for total cash consideration of $34,522. In addition, the investor received options to purchase 144,054 shares of common stock of the Company for an exercise price of 0.32 cent per share.</t>
  </si>
  <si>
    <t>During July 2014, the Company issued a non-US investor 190,000 shares of common stock pursuant to a convertible loan agreement dated June 2013.</t>
  </si>
  <si>
    <t>During July and August 2014, the Company issued a non-US investor 3,969,133 shares of common stock of which 650,000 were issued pursuant to the April 22, 2014 Consulting Services Agreement signed with the non-US person and the remaining were issued pursuant to the August 21, 2014 consulting agreement.  </t>
  </si>
  <si>
    <t>On July 10, 2014 a loan in the amount of $24 thousand amount was converted into 115,000 shares of the Company. In addition, the Company granted the investor additional 75,000 shares for granting the loan.</t>
  </si>
  <si>
    <t>During July through September, 2014 the Company issued a consultant, 2,177,000 shares of common stock of the Company under his September 10, 2013 and April 22, 2014 consulting agreements.</t>
  </si>
  <si>
    <t>On September 21, 2014, the Company issued 280,592 shares of common stock of the Company for total cash consideration of $59,000.</t>
  </si>
  <si>
    <t>On September 21, 2014 the Company issued 48,183 shares of common stock the Company for total cash consideration of $11,557. In addition, the investor received options to purchase 48,183 shares of common stock of the Company for an exercise price of 0.32 cent per share.</t>
  </si>
  <si>
    <t>Reverse stock split</t>
  </si>
  <si>
    <t>All share, stock option and per share information in these consolidated financial statements have been restated to reflect the stock split on a retroactive basis.</t>
  </si>
  <si>
    <t>STOCK OPTIONS</t>
  </si>
  <si>
    <t>Disclosure of Compensation Related Costs, Share-based Payments [Abstract]</t>
  </si>
  <si>
    <t>Disclosure of Compensation Related Costs, Share-based Payments [Text Block]</t>
  </si>
  <si>
    <t>NOTE 5 – STOCK OPTIONS:</t>
  </si>
  <si>
    <t>The 2010 share option plan was established on March 3, 2010.</t>
  </si>
  <si>
    <t>The following table presents the Company’s stock option activity for employees and directors of the Company for the years ended September 30, 2012 through 2014:</t>
  </si>
  <si>
    <t>Number of</t>
  </si>
  <si>
    <t>Options</t>
  </si>
  <si>
    <t>Weighted</t>
  </si>
  <si>
    <t>Average</t>
  </si>
  <si>
    <t>Exercise Price</t>
  </si>
  <si>
    <t>Outstanding at September 30, 2012</t>
  </si>
  <si>
    <t>Granted</t>
  </si>
  <si>
    <t>-</t>
  </si>
  <si>
    <t>Exercised</t>
  </si>
  <si>
    <t>Forfeited or expired</t>
  </si>
  <si>
    <t>Outstanding at September 30,2013</t>
  </si>
  <si>
    <t>Outstanding at September 30,2014</t>
  </si>
  <si>
    <t>Number of options exercisable at September 30, 2014</t>
  </si>
  <si>
    <t>Number of options exercisable at September 30, 2013</t>
  </si>
  <si>
    <t>The fair value of the stock options granted in 2013 was estimated using the Black-Scholes option valuation model that used the following assumptions:</t>
  </si>
  <si>
    <t>%</t>
  </si>
  <si>
    <t>Dividend yield</t>
  </si>
  <si>
    <t>Risk-free interest rate</t>
  </si>
  <si>
    <t>Expected term (years)</t>
  </si>
  <si>
    <t>Volatility</t>
  </si>
  <si>
    <t>The fair value of the options granted above using the Black-Scholes model is $0.565 per option.</t>
  </si>
  <si>
    <t>The fair value of the stock options granted in 2014 was estimated using the Black-Scholes option valuation model that used the following assumptions:</t>
  </si>
  <si>
    <t>123%-157</t>
  </si>
  <si>
    <t>The fair value of the options granted above using the Black-Scholes model is between $0.190 to $0.214 per option.</t>
  </si>
  <si>
    <t>Costs incurred in respect of stock based compensation for employees and directors, for the year ended September 30, 2014, 2013 and 2012 were $1,711, $203 and $2,956 thousands respectively.</t>
  </si>
  <si>
    <t>The following table summarizes information about options and warrants to employees, officers and directors outstanding at September 30, 2014 under the plans:</t>
  </si>
  <si>
    <t>Options and warrants Outstanding</t>
  </si>
  <si>
    <t>Vested and Exercisable</t>
  </si>
  <si>
    <t>Option</t>
  </si>
  <si>
    <t>Weighted Average</t>
  </si>
  <si>
    <t>Remaining Contractual</t>
  </si>
  <si>
    <t>Life (Years)</t>
  </si>
  <si>
    <t>Number of Option</t>
  </si>
  <si>
    <t>INCOME TAXES</t>
  </si>
  <si>
    <t>Income Tax Disclosure [Abstract]</t>
  </si>
  <si>
    <t>Income Tax Disclosure [Text Block]</t>
  </si>
  <si>
    <t>NOTE 6 – INCOME TAXES:</t>
  </si>
  <si>
    <t>US resident companies are taxed on their worldwide income for corporate income tax purposes at a statutory rate of 35%. No further taxes are payable on this profit unless that profit is distributed. If certain conditions are met, income derived from foreign subsidiaries is tax exempt in the US under applicable tax treaties to avoid double taxation.</t>
  </si>
  <si>
    <t>Taxable income of Israeli companies is subject to tax at the rate of 24% in 2011 and 25% in 2012 and 2013 and 26.5% in the year 2014 and onwards.</t>
  </si>
  <si>
    <t>The Company accounts for income taxes using the liability method, which requires the determination of deferred tax assets and liabilities based on the differences between the financial and tax bases of assets and liabilities using enacted tax rates in effect for the year in which differences are expected to reverse. Deferred tax assets are adjusted by a valuation allowance, if, based on the weight of available evidence, it is more likely than not that some portion or all of the deferred tax assets will not be realized.</t>
  </si>
  <si>
    <t>Deferred income taxes reflect the net effects of temporary differences between the amounts of assets and liabilities for financial reporting purposes and the amounts used for income tax purposes. The breakdown of the deferred tax asset as of September 30 2013, 2012 and 2011 is as follows:</t>
  </si>
  <si>
    <t>U.S dollars in thousands</t>
  </si>
  <si>
    <t>Deferred tax assets:</t>
  </si>
  <si>
    <t>Net operating loss carry-forward</t>
  </si>
  <si>
    <t>$</t>
  </si>
  <si>
    <t>Valuation allowance</t>
  </si>
  <si>
    <r>
      <t xml:space="preserve">  </t>
    </r>
    <r>
      <rPr>
        <b/>
        <sz val="10"/>
        <color theme="1"/>
        <rFont val="Times New Roman"/>
        <family val="1"/>
      </rPr>
      <t> </t>
    </r>
  </si>
  <si>
    <t>A valuation allowance is provided when it is more likely than not that some portion of the deferred tax asset will not be realized. Management has determined, based on its recurring net losses, lack of a commercially viable product and limitations under current tax rules, that a full valuation allowance is appropriate.</t>
  </si>
  <si>
    <t>U.S dollars</t>
  </si>
  <si>
    <t>in thousands</t>
  </si>
  <si>
    <t>Valuation allowance, September 30, 2013</t>
  </si>
  <si>
    <t>Increase</t>
  </si>
  <si>
    <t>Valuation allowance, September 30, 2014</t>
  </si>
  <si>
    <t>Carry forward losses of the Israeli subsidiary are approximately $2,046 thousand at September 30, 2014.</t>
  </si>
  <si>
    <t>NET LOSS PER SHARE DATA</t>
  </si>
  <si>
    <t>Earnings Per Share [Abstract]</t>
  </si>
  <si>
    <t>Earnings Per Share [Text Block]</t>
  </si>
  <si>
    <t>NOTE 7 – NET LOSS PER SHARE DATA:</t>
  </si>
  <si>
    <t>The shares issuable upon the exercise of options, and conversion of convertible notes and warrants, which have been excluded from the diluted per share amounts because their effect would have been anti-dilutive, include the following:</t>
  </si>
  <si>
    <t>September 30,</t>
  </si>
  <si>
    <t>Options:</t>
  </si>
  <si>
    <t>Weighted average number</t>
  </si>
  <si>
    <t>Weighted average exercise price</t>
  </si>
  <si>
    <t>OTHER LOSS</t>
  </si>
  <si>
    <t>Other Loss [Abstract]</t>
  </si>
  <si>
    <t>Other Loss [Text Block]</t>
  </si>
  <si>
    <t>NOTE 8 – OTHER LOSS:</t>
  </si>
  <si>
    <t>On January 31, 2012, the Company lent an Israeli company, CTG Clean Technology Group Limited (the “Borrower”), U.S. $30,000 at an annual rate of interest of eight percent (8%). The purpose of this loan was to provide the borrower capital to continue its operations while the Company considered acquiring such company. On February 8, 2012, the Company received the cash to make such loan to the Borrower from a Cyprus company (JLS Investment Holding). The Borrower pledged the revenues from its Angolan waste-water project toward the repayment of the principal and interest of this loan. Management is in negotiations with CTG with respect to repayment of such loan together with accrued and unpaid interest, however, to-date, the Company has not received any payment whatsoever from the borrower therefore such loan had been written-off in whole in the financial statements for the year ended September 30, 2013.</t>
  </si>
  <si>
    <t>SUBSEQUENT EVENTS</t>
  </si>
  <si>
    <t>Subsequent Events [Abstract]</t>
  </si>
  <si>
    <t>Subsequent Events [Text Block]</t>
  </si>
  <si>
    <t>NOTE 9 – SUBSEQUENT EVENTS:</t>
  </si>
  <si>
    <t>On October 16, 2014, Asher converted $42,500 principal amount out of the April 11, 2014 notes for 471,967 shares of the Company’s common stock.</t>
  </si>
  <si>
    <t>On October 28, 2014 the Company issued 335,000 shares of the Company’s common stock, in connection with the May 1, 2014 service agreement as detailed in note 4 above.</t>
  </si>
  <si>
    <t>On December 8, 2014 the Company issued 209,041 shares of the Company’s common stock to Carter Terry, in connection with the issuance of as detailed in note 3 above.</t>
  </si>
  <si>
    <t>During October and December 2014, the Company issued convertible promissory notes (the “Notes”) to accredited investors in an aggregate principal amount of $191,250 for an aggregate purchase price of $170,000. The Notes mature one-year from the date of issuance and accrue interest at rates ranging from 8% to 10% per annum and in an event of default, the Notes bear interest at rates ranging from 16% to 24% per annum. The Notes may generally be converted into shares of the Company’s common stock at a conversion price discount to lowest trade or closing price during periods in proximity to the time of conversion  subject to increases in the discount in certain cases such as a DTC “chill”.</t>
  </si>
  <si>
    <t>SIGNIFICANT ACCOUNTING POLICIES (Policies)</t>
  </si>
  <si>
    <t>Liquidity Disclosure [Policy Text Block]</t>
  </si>
  <si>
    <t>Basis of Accounting, Policy [Policy Text Block]</t>
  </si>
  <si>
    <t>Foreign Currency Transactions and Translations Policy [Policy Text Block]</t>
  </si>
  <si>
    <t>Consolidation, Policy [Policy Text Block]</t>
  </si>
  <si>
    <t>Cash and Cash Equivalents, Policy [Policy Text Block]</t>
  </si>
  <si>
    <t>Property, Plant and Equipment, Policy [Policy Text Block]</t>
  </si>
  <si>
    <t>Use of Estimates, Policy [Policy Text Block]</t>
  </si>
  <si>
    <t>Share-based Compensation, Option and Incentive Plans Policy [Policy Text Block]</t>
  </si>
  <si>
    <t>Earnings Per Share, Policy [Policy Text Block]</t>
  </si>
  <si>
    <t>Income Tax, Policy [Policy Text Block]</t>
  </si>
  <si>
    <t>Comprehensive Income, Policy [Policy Text Block]</t>
  </si>
  <si>
    <t>New Accounting Pronouncements, Policy [Policy Text Block]</t>
  </si>
  <si>
    <t>STOCK OPTIONS (Tables)</t>
  </si>
  <si>
    <t>Disclosure of Share-based Compensation Arrangements by Share-based Payment Award [Table Text Block]</t>
  </si>
  <si>
    <t>Disclosure Of Share Based Compensation Arrangements By Share Based Payment Award Fair Value Assumptions [Table Text Block]</t>
  </si>
  <si>
    <t>Schedule Of Share Based Compensation Arrangement By Share Based Payment Award Options And Warrants Outstanding [Table Text Block]</t>
  </si>
  <si>
    <t>INCOME TAXES (Tables)</t>
  </si>
  <si>
    <t>Schedule of Deferred Tax Assets and Liabilities [Table Text Block]</t>
  </si>
  <si>
    <t>The breakdown of the deferred tax asset as of September 30 2013, 2012 and 2011 is as follows:</t>
  </si>
  <si>
    <t>Summary of Valuation Allowance [Table Text Block]</t>
  </si>
  <si>
    <t>NET LOSS PER SHARE DATA (Tables)</t>
  </si>
  <si>
    <t>Schedule of Antidilutive Securities Excluded from Computation of Earnings Per Share [Table Text Block]</t>
  </si>
  <si>
    <t>SIGNIFICANT ACCOUNTING POLICIES (Details Textual) (USD $)</t>
  </si>
  <si>
    <t>1 Months Ended</t>
  </si>
  <si>
    <t>0 Months Ended</t>
  </si>
  <si>
    <t>Nov. 26, 2013</t>
  </si>
  <si>
    <t>Oct. 29, 2013</t>
  </si>
  <si>
    <t>Nov. 19, 2014</t>
  </si>
  <si>
    <t>Jan. 07, 2015</t>
  </si>
  <si>
    <t>Sep. 30, 2011</t>
  </si>
  <si>
    <t>Cash and Cash Equivalents, At Carrying Value</t>
  </si>
  <si>
    <t>Working Capital Deficit</t>
  </si>
  <si>
    <t>Development Stage Enterprise, Deficit Accumulated During Development Stage</t>
  </si>
  <si>
    <t>Stockholders' Equity, Reverse Stock Split</t>
  </si>
  <si>
    <t>1 for 113</t>
  </si>
  <si>
    <t>Stockholders' Equity Attributable To Parent</t>
  </si>
  <si>
    <t>Board Of Directors [Member]</t>
  </si>
  <si>
    <t>Preferred Stock, Shares Authorized</t>
  </si>
  <si>
    <t>Preferred Stock, Par or Stated Value Per Share</t>
  </si>
  <si>
    <t>Computer Software and Electronic Equipment [Member]</t>
  </si>
  <si>
    <t>Property, Plant and Equipment, Useful Life</t>
  </si>
  <si>
    <t>3 years</t>
  </si>
  <si>
    <t>Tools and Equipment [Member]</t>
  </si>
  <si>
    <t>5 years</t>
  </si>
  <si>
    <t>Furniture and Fixtures [Member]</t>
  </si>
  <si>
    <t>14 years</t>
  </si>
  <si>
    <t>Construction Financing Agreement [Member]</t>
  </si>
  <si>
    <t>Long-term Debt, Description</t>
  </si>
  <si>
    <t>Interest on the term loan component of the Debt Finance will be fixed 60 days prior to the conversion of the construction loan into a term loan (based on CATs proprietary cost of funds)</t>
  </si>
  <si>
    <t>OEC Purchase Agreement [Member] | Subsequent Event [Member]</t>
  </si>
  <si>
    <t>Costs and Expenses</t>
  </si>
  <si>
    <t>Management Fee Expense</t>
  </si>
  <si>
    <t>Distributable Cash Flow Rate</t>
  </si>
  <si>
    <t>Reimbursement Revenue</t>
  </si>
  <si>
    <t>Payment for Management Fee</t>
  </si>
  <si>
    <t>OERI Purchase Agreement [Member] | Subsequent Event [Member]</t>
  </si>
  <si>
    <t>Before Reverse Stock Split [Member]</t>
  </si>
  <si>
    <t>Stock Issued During Period, Shares, Reverse Stock Splits</t>
  </si>
  <si>
    <t>After Reverse Stock Split [Member]</t>
  </si>
  <si>
    <t>DEBENTURES, NOTES AND LOANS (Details Textual)</t>
  </si>
  <si>
    <t>6 Months Ended</t>
  </si>
  <si>
    <t>2 Months Ended</t>
  </si>
  <si>
    <t>3 Months Ended</t>
  </si>
  <si>
    <t>9 Months Ended</t>
  </si>
  <si>
    <t>Jul. 03, 2014</t>
  </si>
  <si>
    <t>Jul. 10, 2014</t>
  </si>
  <si>
    <t>USD ($)</t>
  </si>
  <si>
    <t>Jan. 09, 2014</t>
  </si>
  <si>
    <t>Apr. 10, 2013</t>
  </si>
  <si>
    <t>Jul. 01, 2012</t>
  </si>
  <si>
    <t>Jun. 30, 2014</t>
  </si>
  <si>
    <t>Jun. 14, 2013</t>
  </si>
  <si>
    <t>Apr. 28, 2013</t>
  </si>
  <si>
    <t>Mar. 21, 2013</t>
  </si>
  <si>
    <t>Jan. 26, 2012</t>
  </si>
  <si>
    <t>Nov. 11, 2011</t>
  </si>
  <si>
    <t>Mar. 25, 2014</t>
  </si>
  <si>
    <t>Asher notes [Member]</t>
  </si>
  <si>
    <t>Apr. 30, 2014</t>
  </si>
  <si>
    <t>Feb. 18, 2014</t>
  </si>
  <si>
    <t>Nov. 15, 2013</t>
  </si>
  <si>
    <t>Oct. 07, 2013</t>
  </si>
  <si>
    <t>Sep. 03, 2013</t>
  </si>
  <si>
    <t>Feb. 02, 2013</t>
  </si>
  <si>
    <t>Nov. 01, 2012</t>
  </si>
  <si>
    <t>Oct. 04, 2012</t>
  </si>
  <si>
    <t>Aug. 31, 2014</t>
  </si>
  <si>
    <t>Oct. 24, 2013</t>
  </si>
  <si>
    <t>Mar. 20, 2013</t>
  </si>
  <si>
    <t>Nov. 06, 2012</t>
  </si>
  <si>
    <t>Sep. 13, 2012</t>
  </si>
  <si>
    <t>Mar. 26, 2012</t>
  </si>
  <si>
    <t>Apr. 11, 2014</t>
  </si>
  <si>
    <t>Fidelity Notes [Member]</t>
  </si>
  <si>
    <t>Dec. 25, 2012</t>
  </si>
  <si>
    <t>Oct. 13, 2013</t>
  </si>
  <si>
    <t>Non US Investor [Member]</t>
  </si>
  <si>
    <t>Jul. 22, 2013</t>
  </si>
  <si>
    <t>Mar. 10, 2013</t>
  </si>
  <si>
    <t>Feb. 19, 2013</t>
  </si>
  <si>
    <t>Feb. 20, 2013</t>
  </si>
  <si>
    <t>Feb. 28, 2013</t>
  </si>
  <si>
    <t>Apr. 30, 2012</t>
  </si>
  <si>
    <t>Third Parties [Member]</t>
  </si>
  <si>
    <t>Apr. 04, 2013</t>
  </si>
  <si>
    <t>Convertible Notes Payable [Member]</t>
  </si>
  <si>
    <t>DA Notes [Member]</t>
  </si>
  <si>
    <t>Fidelity and DA notes [Member]</t>
  </si>
  <si>
    <t>Convertible Debt [Member]</t>
  </si>
  <si>
    <t>Dec. 31, 2013</t>
  </si>
  <si>
    <t>Eastern Sphere Ltd [Member]</t>
  </si>
  <si>
    <t>Apr. 30, 2013</t>
  </si>
  <si>
    <t>Jun. 30, 2013</t>
  </si>
  <si>
    <t>Dec. 08, 2014</t>
  </si>
  <si>
    <t>Subsequent Event [Member]</t>
  </si>
  <si>
    <t>Oct. 16, 2014</t>
  </si>
  <si>
    <t>Oct. 28, 2014</t>
  </si>
  <si>
    <t>Dec. 31, 2014</t>
  </si>
  <si>
    <t>Sep. 16, 2011</t>
  </si>
  <si>
    <t>Jul. 29, 2014</t>
  </si>
  <si>
    <t>Investor [Member]</t>
  </si>
  <si>
    <t>Jun. 01, 2014</t>
  </si>
  <si>
    <t>EUR (€)</t>
  </si>
  <si>
    <t>Dec. 04, 2013</t>
  </si>
  <si>
    <t>Sep. 22, 2014</t>
  </si>
  <si>
    <t>Sep. 03, 2014</t>
  </si>
  <si>
    <t>Carter Terry [Member]</t>
  </si>
  <si>
    <t>MD Global Partners [Member]</t>
  </si>
  <si>
    <t>Asher [Member]</t>
  </si>
  <si>
    <t>Jelton [Member]</t>
  </si>
  <si>
    <t>Dec. 31, 2012</t>
  </si>
  <si>
    <t>Mar. 31, 2013</t>
  </si>
  <si>
    <t>Minimum [Member]</t>
  </si>
  <si>
    <t>Maximum [Member]</t>
  </si>
  <si>
    <t>Debt Instrument [Line Items]</t>
  </si>
  <si>
    <t>Debt Instrument, Interest Rate, Stated Percentage</t>
  </si>
  <si>
    <t>Debt Conversion, Converted Instrument, Shares Issued</t>
  </si>
  <si>
    <t>Debt Instrument, Face Amount</t>
  </si>
  <si>
    <t>Repayments of Convertible Debt</t>
  </si>
  <si>
    <t>Debt Instrument, Interest Rate, Stated Percentage Rate Range, Maximum</t>
  </si>
  <si>
    <t>Debt Instrument, Interest Rate, Stated Percentage Rate Range, Minimum</t>
  </si>
  <si>
    <t>Debt Conversion, Original Debt, Amount</t>
  </si>
  <si>
    <t>Debt Instrument, Convertible, Terms of Conversion Feature</t>
  </si>
  <si>
    <t>U.S. $1,000,000 in notes convertible into shares of common stock or more senior equity securities of the Company (if any) for a period of three and one half years at prices ranging from USD 2.26 cents to USD 11.3 cents per share or a discount of 20% of the then market price of the Company’s shares depending on when any such conversion is consummated (the “Fidelity Notes”).</t>
  </si>
  <si>
    <t>Stock Issued During Period, Shares, New Issues</t>
  </si>
  <si>
    <t>Proceeds From Issuance Of Debt</t>
  </si>
  <si>
    <t>Debt Conversion, Converted Instrument, Amount</t>
  </si>
  <si>
    <t>Debt Instrument, Convertible, Conversion Price</t>
  </si>
  <si>
    <t>Proceeds From Convertible Debt</t>
  </si>
  <si>
    <t>Convertible Notes Payable</t>
  </si>
  <si>
    <t>Debt Instrument, Description</t>
  </si>
  <si>
    <t>The Company has the right to prepay the Jelton Notes under certain conditions for 90 days following their issue date</t>
  </si>
  <si>
    <t>Penalty On Non Repayment Of Loan</t>
  </si>
  <si>
    <t>Repayment Of Convertible Notes Payable Percentage</t>
  </si>
  <si>
    <t>Common Stock Exercise Price</t>
  </si>
  <si>
    <t>Debt Instrument, Repurchased Face Amount</t>
  </si>
  <si>
    <t>Debt Instrument Convertible Conversion Discount Percentage</t>
  </si>
  <si>
    <t>Debt Issuance Cost</t>
  </si>
  <si>
    <t>Common Stock Invested In Notes Payable</t>
  </si>
  <si>
    <t>Debt Conversion, Converted Instrument, Percentage</t>
  </si>
  <si>
    <t>Debt Instrument, Debt Default, Interest Rate</t>
  </si>
  <si>
    <t>Debt Instrument, Percentage of Discount</t>
  </si>
  <si>
    <t>Debt Issuance Cost, Number of shares</t>
  </si>
  <si>
    <t>Debt Issuance Cost, Terms</t>
  </si>
  <si>
    <t>Percentage of Gross Proceeds Raised on Note</t>
  </si>
  <si>
    <t>Debt Instrument, Penalty Amount</t>
  </si>
  <si>
    <t>Adjustments to Additional Paid in Capital, Convertible Debt with Conversion Feature</t>
  </si>
  <si>
    <t>RELATED PARTY TRANSACTIONS (Details Textual) (USD $)</t>
  </si>
  <si>
    <t>Jan. 26, 2014</t>
  </si>
  <si>
    <t>Sep. 17, 2014</t>
  </si>
  <si>
    <t>Jul. 25, 2011</t>
  </si>
  <si>
    <t>Jul. 31, 2013</t>
  </si>
  <si>
    <t>Feb. 29, 2012</t>
  </si>
  <si>
    <t>Mar. 10, 2014</t>
  </si>
  <si>
    <t>Dec. 13, 2013</t>
  </si>
  <si>
    <t>Jun. 19, 2013</t>
  </si>
  <si>
    <t>Mar. 18, 2013</t>
  </si>
  <si>
    <t>Nov. 05, 2012</t>
  </si>
  <si>
    <t>Share-based Compensation Arrangement by Share-based Payment Award, Options, Grants in Period, Gross</t>
  </si>
  <si>
    <t>Share-based Compensation Arrangements by Share-based Payment Award, Options, Grants in Period, Weighted Average Exercise Price</t>
  </si>
  <si>
    <t>Subscription Agreement Description</t>
  </si>
  <si>
    <t>The Company was obligated to issue Talya additional shares of the Company, if, six months from the date of the agreement her ownership in the Company would be reduced below 12.3%. In addition, the Company guaranteed that if on the first anniversary of the agreement, the share price of the Company common stock was 0.23$ per share or less, the Company shall transferTalya such amount necessary to make Talya whole and reimburse her for any loss due to her investment.</t>
  </si>
  <si>
    <t>Investment Agreement Aggregate Investment</t>
  </si>
  <si>
    <t>Investment Agreement Shares Issued</t>
  </si>
  <si>
    <t>January 26, 2014, Subscription Agreement [Member]</t>
  </si>
  <si>
    <t>Executive Vice President [Member]</t>
  </si>
  <si>
    <t>Equity Method Investment, Aggregate Cost</t>
  </si>
  <si>
    <t>Share-based Compensation Arrangement by Share-based Payment Award, Number of Shares Authorized</t>
  </si>
  <si>
    <t>Share-based Compensation Arrangement by Share-based Payment Award, Shares Purchased for Award</t>
  </si>
  <si>
    <t>Executive Vice President [Member] | Management Services Agreement [Member]</t>
  </si>
  <si>
    <t>Related Party Transaction, Rate</t>
  </si>
  <si>
    <t>Officer [Member]</t>
  </si>
  <si>
    <t>Chief Executive Officer [Member]</t>
  </si>
  <si>
    <t>Chief Executive Officer [Member] | Employment agreement [Member]</t>
  </si>
  <si>
    <t>Board Of Directors Chairman [Member]</t>
  </si>
  <si>
    <t>Chief Carbon Officer General Counsel [Member]</t>
  </si>
  <si>
    <t>Mr. Radom [Member] | Service and Consulting Agreement [Member]</t>
  </si>
  <si>
    <t>Mr. Radom [Member] | Maximum [Member] | Service and Consulting Agreement [Member]</t>
  </si>
  <si>
    <t>Mr. Radom [Member] | Minimum [Member] | Service and Consulting Agreement [Member]</t>
  </si>
  <si>
    <t>COMMON SHARES (Details Textual)</t>
  </si>
  <si>
    <t>Dec. 20, 2012</t>
  </si>
  <si>
    <t>Jan. 11, 2013</t>
  </si>
  <si>
    <t>Nov. 20, 2012</t>
  </si>
  <si>
    <t>Jul. 17, 2012</t>
  </si>
  <si>
    <t>Placement Agreement With Fidelity [Member]</t>
  </si>
  <si>
    <t>Aug. 31, 2012</t>
  </si>
  <si>
    <t>Security Purchase Agreement With Jelton [Member]</t>
  </si>
  <si>
    <t>Apr. 22, 2014</t>
  </si>
  <si>
    <t>Consulting Services Agreement [Member]</t>
  </si>
  <si>
    <t>Promissory Note [Member]</t>
  </si>
  <si>
    <t>Feb. 21, 2012</t>
  </si>
  <si>
    <t>French Lender [Member]</t>
  </si>
  <si>
    <t>Jul. 31, 2014</t>
  </si>
  <si>
    <t>Convertible Loan Agreement June 2013 [Member]</t>
  </si>
  <si>
    <t>April 22, 2014 Consulting Services Agreement [Member]</t>
  </si>
  <si>
    <t>Third Party [Member]</t>
  </si>
  <si>
    <t>Jun. 23, 2013</t>
  </si>
  <si>
    <t>Jun. 26, 2013</t>
  </si>
  <si>
    <t>Incline Partners, LLC [Member]</t>
  </si>
  <si>
    <t>Sep. 21, 2014</t>
  </si>
  <si>
    <t>Issue One [Member]</t>
  </si>
  <si>
    <t>Feb. 06, 2012</t>
  </si>
  <si>
    <t>Oct. 25, 2012</t>
  </si>
  <si>
    <t>Subscription Agreement [Member]</t>
  </si>
  <si>
    <t>Issue Three [Member]</t>
  </si>
  <si>
    <t>Issue Four [Member]</t>
  </si>
  <si>
    <t>Issue Two [Member]</t>
  </si>
  <si>
    <t>Option One [Member]</t>
  </si>
  <si>
    <t>Jan. 30, 2013</t>
  </si>
  <si>
    <t>Jan. 31, 2013</t>
  </si>
  <si>
    <t>Consultant [Member]</t>
  </si>
  <si>
    <t>Feb. 20, 2012</t>
  </si>
  <si>
    <t>September 10, 2013 and April 22, 2014 Consulting Agreements [Member]</t>
  </si>
  <si>
    <t>Purchase Provision Terms [Member]</t>
  </si>
  <si>
    <t>Jan. 03, 2013</t>
  </si>
  <si>
    <t>Restricted Stock [Member]</t>
  </si>
  <si>
    <t>Shares Evaluated [Member]</t>
  </si>
  <si>
    <t>Additional Issuance One [Member]</t>
  </si>
  <si>
    <t>Additional Issuance Two [Member]</t>
  </si>
  <si>
    <t>Options Evaluated [Member]</t>
  </si>
  <si>
    <t>Consultant One [Member]</t>
  </si>
  <si>
    <t>Jun. 01, 2012</t>
  </si>
  <si>
    <t>Oct. 31, 2013</t>
  </si>
  <si>
    <t>Non-US investor One [Member]</t>
  </si>
  <si>
    <t>Non-US investor Two [Member]</t>
  </si>
  <si>
    <t>Asher convertible notes [Member]</t>
  </si>
  <si>
    <t>Consulting Services One [Member]</t>
  </si>
  <si>
    <t>Nov. 14, 2013</t>
  </si>
  <si>
    <t>Eastern Sphere [Member]</t>
  </si>
  <si>
    <t>Nov. 05, 2013</t>
  </si>
  <si>
    <t>Jan. 05, 2012</t>
  </si>
  <si>
    <t>Exercise Price [Member]</t>
  </si>
  <si>
    <t>Feb. 07, 2014</t>
  </si>
  <si>
    <t>CTW [Member]</t>
  </si>
  <si>
    <t>Mar. 05, 2014</t>
  </si>
  <si>
    <t>Eastern Institutional Funding, LLC [Member]</t>
  </si>
  <si>
    <t>Eastern Institutional Funding, LLC and Capitoline Ventures II, LLC [Member]</t>
  </si>
  <si>
    <t>Advisor [Member]</t>
  </si>
  <si>
    <t>Jun. 18, 2014</t>
  </si>
  <si>
    <t>Warrant [Member]</t>
  </si>
  <si>
    <t>Shares Vesting One [Member]</t>
  </si>
  <si>
    <t>Shares Vesting Two [Member]</t>
  </si>
  <si>
    <t>Shares Vesting Three [Member]</t>
  </si>
  <si>
    <t>Shares Vesting Four [Member]</t>
  </si>
  <si>
    <t>Oct. 08, 2013</t>
  </si>
  <si>
    <t>Consulting Services [Member]</t>
  </si>
  <si>
    <t>Chief Executive Officer Chairman [Member]</t>
  </si>
  <si>
    <t>Class of Stock [Line Items]</t>
  </si>
  <si>
    <t>Common Stock, Shares, Issued</t>
  </si>
  <si>
    <t>Noncontrolling Interest, Ownership Percentage by Noncontrolling Owners</t>
  </si>
  <si>
    <t>Entity Common Stock Shares Out standing Before Reverse Stock Split</t>
  </si>
  <si>
    <t>Entity Common Stock Shares Out standing After Reverse Stock Split</t>
  </si>
  <si>
    <t>Stockholders Equity Note Reverse Stock Split Conversion Ratio</t>
  </si>
  <si>
    <t>Common Stock Issuable to consultant providing investor relation service, Periodic Issuance</t>
  </si>
  <si>
    <t>Proceeds From Stock Issued For Cash</t>
  </si>
  <si>
    <t>Stock Issued During Period, Shares, Issued for Services</t>
  </si>
  <si>
    <t>Stock Issued During Period, Value, New Issues</t>
  </si>
  <si>
    <t>Share-based Compensation Arrangement by Share-based Payment Award, Number of Shares Available for Grant</t>
  </si>
  <si>
    <t>Share-based Compensation Arrangement by Share-based Payment Award, Number of Additional Shares Authorized</t>
  </si>
  <si>
    <t>Stock Granted, Value, Share-based Compensation, Gross</t>
  </si>
  <si>
    <t>Fair Value Assumptions, Expected Term</t>
  </si>
  <si>
    <t>Share Based Goods And Non Employee Services Transaction Restricted Transfer Period</t>
  </si>
  <si>
    <t>12 months</t>
  </si>
  <si>
    <t>Common Stock, Capital Shares Reserved for Future Issuance</t>
  </si>
  <si>
    <t>Receivable from Shareholders or Affiliates for Issuance of Capital Stock</t>
  </si>
  <si>
    <t>Stock Issued During Period, Shares, Share-based Compensation, Gross</t>
  </si>
  <si>
    <t>Long-term Debt, Gross</t>
  </si>
  <si>
    <t>Debt Instrument, Periodic Payment, Interest</t>
  </si>
  <si>
    <t>Debt Instrument, Convertible, Threshold Percentage of Stock Price Trigger</t>
  </si>
  <si>
    <t>Share Based Compensation Arrangement By Share Based Payment Award Options Grants In Period Intrinsic Value</t>
  </si>
  <si>
    <t>Consultancy Fee</t>
  </si>
  <si>
    <t>Share-based Goods and Nonemployee Services Transaction, Shares Approved for Issuance</t>
  </si>
  <si>
    <t>Stock Issued During Period, Value, Issued For Services</t>
  </si>
  <si>
    <t>Class of Warrant or Right, Number of Securities Called by Warrants or Rights</t>
  </si>
  <si>
    <t>Class of Warrant or Right, Exercise Price of Warrants or Rights</t>
  </si>
  <si>
    <t>Debt Instrument, Interest Rate Terms</t>
  </si>
  <si>
    <t>Under the terms of the Promissory Note, interest accrues on the basis of a 270-day year at a rate of 18% per annum or at a higher rate of 24% per annum if such higher rate is permissible under Nevada law. The Promissory Note is governed under the laws of Nevada.</t>
  </si>
  <si>
    <t>Debt Instrument, Frequency of Periodic Payment</t>
  </si>
  <si>
    <t>Monthly</t>
  </si>
  <si>
    <t>Debt Instrument, Maturity Date</t>
  </si>
  <si>
    <t>Debt Conversion Converted Instrument Additional Shares Issued To Investors</t>
  </si>
  <si>
    <t>Shares Issued, Price Per Share</t>
  </si>
  <si>
    <t>Share-based Compensation Arrangement by Share-based Payment Award, Shares Issued in Period</t>
  </si>
  <si>
    <t>Share-based Compensation Arrangement by Share-based Payment Award, Expiration Period</t>
  </si>
  <si>
    <t>Share-based Compensation Arrangement by Share-based Payment Award, Description</t>
  </si>
  <si>
    <t>The warrants shall be exercisable in the following amounts: 1/3 at $0.30 a share, 1/3 at $0.40 a share, and 1/3 at $0.50 a share.</t>
  </si>
  <si>
    <t>Payments To Consultant</t>
  </si>
  <si>
    <t>Payments of Stock Issuance Costs</t>
  </si>
  <si>
    <t>Debt Instrument Discount Percentage On Conversion</t>
  </si>
  <si>
    <t>Sale of Stock, Number of Shares Issued in Transaction</t>
  </si>
  <si>
    <t>Sale of Stock, Consideration Received Per Transaction</t>
  </si>
  <si>
    <t>Sale of Stock, Price Per Share</t>
  </si>
  <si>
    <t>Share-based Compensation Arrangement by Share-based Payment Award, Per Share Weighted Average Price of Shares Purchased</t>
  </si>
  <si>
    <t>Payments for Repurchase of Common Stock</t>
  </si>
  <si>
    <t>STOCK OPTIONS (Details) (USD $)</t>
  </si>
  <si>
    <t>Outstanding - Number Of Options</t>
  </si>
  <si>
    <t>Granted - Number Of Options</t>
  </si>
  <si>
    <t>Exercised - Number Of Options</t>
  </si>
  <si>
    <t>Forfeited or expired - Number Of Options</t>
  </si>
  <si>
    <t>Number of options exercisable</t>
  </si>
  <si>
    <t>Outstanding - Weighted Average Exercise Price</t>
  </si>
  <si>
    <t>Granted - Weighted Average Exercise Price</t>
  </si>
  <si>
    <t>Exercised - Weighted Average Exercise Price</t>
  </si>
  <si>
    <t>Forfeited or expired - Weighted Average Exercise Price</t>
  </si>
  <si>
    <t>STOCK OPTIONS (Details 1)</t>
  </si>
  <si>
    <t>STOCK OPTIONS (Details 2) (USD $)</t>
  </si>
  <si>
    <t>Number of Options and warants Outstanding</t>
  </si>
  <si>
    <t>Vested and Exercisable Number of Option</t>
  </si>
  <si>
    <t>Exercise Price 1 [Member] | Option and Warrant [Member]</t>
  </si>
  <si>
    <t>Exercise Price</t>
  </si>
  <si>
    <t>Options and warrants Outstanding Weighted Average Remaining Contractual Life (Years)</t>
  </si>
  <si>
    <t>2 years 7 months 24 days</t>
  </si>
  <si>
    <t>Vested and Exercisable Weighted Average Exercise Price</t>
  </si>
  <si>
    <t>Exercise Price 2 [Member] | Option and Warrant [Member]</t>
  </si>
  <si>
    <t>2 years 8 months 19 days</t>
  </si>
  <si>
    <t>Exercise Price 3 [Member] | Option and Warrant [Member]</t>
  </si>
  <si>
    <t>Exercise Price 4 [Member] | Option and Warrant [Member]</t>
  </si>
  <si>
    <t>Exercise Price 5 [Member] | Option and Warrant [Member]</t>
  </si>
  <si>
    <t>3 years 6 months 29 days</t>
  </si>
  <si>
    <t>STOCK OPTIONS (Details Textual) (USD $)</t>
  </si>
  <si>
    <t>In Thousands, except Per Share data, unless otherwise specified</t>
  </si>
  <si>
    <t>Share-based Compensation Arrangement by Share-based Payment Award, Options, Grants in Period, Weighted Average Grant Date Fair Value</t>
  </si>
  <si>
    <t>Allocated Share-Based Compensation Expense</t>
  </si>
  <si>
    <t>INCOME TAXES (Details) (USD $)</t>
  </si>
  <si>
    <t>Deferred Tax Assets, Net of Valuation Allowance</t>
  </si>
  <si>
    <t>INCOME TAXES (Details 1) (USD $)</t>
  </si>
  <si>
    <t>INCOME TAXES (Details Textual) (USD $)</t>
  </si>
  <si>
    <t>Effective Income Tax Rate Reconciliation, at Federal Statutory Income Tax Rate, Percent</t>
  </si>
  <si>
    <t>Deferred Tax Assets, Operating Loss Carryforwards</t>
  </si>
  <si>
    <t>Israeli Subsidiaries [Member]</t>
  </si>
  <si>
    <t>Effective Income Tax Rate Reconciliation, Percent</t>
  </si>
  <si>
    <t>NET LOSS PER SHARE DATA (Details) (USD $)</t>
  </si>
  <si>
    <t>OTHER LOSS (Details Textual) (CTG Clean Technology Group Limited [Member], USD $)</t>
  </si>
  <si>
    <t>Jan. 31, 2012</t>
  </si>
  <si>
    <t>CTG Clean Technology Group Limited [Member]</t>
  </si>
  <si>
    <t>Debt Instrument, Interest Rate During Period</t>
  </si>
  <si>
    <t>SUBSEQUENT EVENTS (Details Textual) (USD $)</t>
  </si>
  <si>
    <t>Subsequent Event [Member] | Event of Default [Member]</t>
  </si>
  <si>
    <t>Subsequent Event [Member] | Convertible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</si>
</sst>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sz val="10"/>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8"/>
    </xf>
    <xf numFmtId="0" fontId="19" fillId="0" borderId="0" xfId="0" applyFont="1" applyAlignment="1">
      <alignment horizontal="left" wrapText="1"/>
    </xf>
    <xf numFmtId="0" fontId="19" fillId="0" borderId="0" xfId="0" applyFont="1" applyAlignment="1">
      <alignment vertical="top" wrapText="1"/>
    </xf>
    <xf numFmtId="0" fontId="20" fillId="0" borderId="0" xfId="0" applyFont="1" applyAlignment="1">
      <alignment vertical="top" wrapText="1"/>
    </xf>
    <xf numFmtId="0" fontId="21" fillId="0" borderId="0" xfId="0" applyFont="1" applyAlignment="1">
      <alignment horizontal="left" vertical="top" wrapText="1"/>
    </xf>
    <xf numFmtId="0" fontId="19" fillId="0" borderId="0" xfId="0" applyFont="1" applyAlignment="1">
      <alignment horizontal="left" wrapText="1" indent="8"/>
    </xf>
    <xf numFmtId="0" fontId="19" fillId="0" borderId="0" xfId="0" applyFont="1" applyAlignment="1">
      <alignment wrapText="1"/>
    </xf>
    <xf numFmtId="0" fontId="22" fillId="0" borderId="0" xfId="0" applyFont="1" applyAlignment="1">
      <alignment horizontal="left" wrapText="1" indent="8"/>
    </xf>
    <xf numFmtId="0" fontId="19" fillId="0" borderId="0" xfId="0" applyFont="1" applyAlignment="1">
      <alignment horizontal="center" wrapText="1"/>
    </xf>
    <xf numFmtId="0" fontId="20" fillId="0" borderId="0" xfId="0" applyFont="1" applyAlignment="1">
      <alignment horizontal="center" wrapText="1"/>
    </xf>
    <xf numFmtId="0" fontId="19" fillId="0" borderId="0" xfId="0" applyFont="1" applyAlignment="1">
      <alignment horizontal="left" wrapText="1" indent="9"/>
    </xf>
    <xf numFmtId="0" fontId="20" fillId="0" borderId="0" xfId="0" applyFont="1" applyAlignment="1">
      <alignment horizontal="left" wrapText="1" indent="8"/>
    </xf>
    <xf numFmtId="0" fontId="19" fillId="0" borderId="0" xfId="0" applyFont="1" applyAlignment="1">
      <alignment horizontal="left" wrapText="1"/>
    </xf>
    <xf numFmtId="0" fontId="19" fillId="0" borderId="0" xfId="0" applyFont="1" applyAlignment="1">
      <alignment horizontal="left" wrapText="1" indent="5"/>
    </xf>
    <xf numFmtId="0" fontId="19" fillId="0" borderId="0" xfId="0" applyFont="1" applyAlignment="1">
      <alignment horizontal="left" wrapText="1" indent="8"/>
    </xf>
    <xf numFmtId="0" fontId="19" fillId="0" borderId="0" xfId="0" applyFont="1" applyAlignment="1">
      <alignment wrapText="1"/>
    </xf>
    <xf numFmtId="0" fontId="22" fillId="0" borderId="0" xfId="0" applyFont="1" applyAlignment="1">
      <alignment horizontal="left" wrapText="1" indent="8"/>
    </xf>
    <xf numFmtId="0" fontId="20" fillId="0" borderId="0" xfId="0" applyFont="1" applyAlignment="1">
      <alignment horizontal="center" wrapText="1"/>
    </xf>
    <xf numFmtId="0" fontId="19" fillId="0" borderId="0" xfId="0" applyFont="1" applyAlignment="1">
      <alignment horizontal="left" wrapText="1" indent="9"/>
    </xf>
    <xf numFmtId="0" fontId="20" fillId="0" borderId="0" xfId="0" applyFont="1" applyAlignment="1">
      <alignment horizontal="left" wrapText="1" indent="9"/>
    </xf>
    <xf numFmtId="0" fontId="20"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indent="8"/>
    </xf>
    <xf numFmtId="0" fontId="19" fillId="0" borderId="0" xfId="0" applyFont="1" applyAlignment="1">
      <alignment horizontal="left" wrapText="1" indent="2"/>
    </xf>
    <xf numFmtId="0" fontId="22" fillId="0" borderId="0" xfId="0" applyFont="1" applyAlignment="1">
      <alignment horizontal="left" wrapText="1" indent="2"/>
    </xf>
    <xf numFmtId="0" fontId="20" fillId="33"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vertical="center"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left" vertical="center" wrapText="1"/>
    </xf>
    <xf numFmtId="0" fontId="19" fillId="33" borderId="10" xfId="0" applyFont="1" applyFill="1" applyBorder="1" applyAlignment="1">
      <alignment horizontal="righ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19" fillId="34" borderId="12" xfId="0" applyFont="1" applyFill="1" applyBorder="1" applyAlignment="1">
      <alignment horizontal="left" vertical="center" wrapText="1"/>
    </xf>
    <xf numFmtId="3" fontId="24" fillId="34" borderId="12" xfId="0" applyNumberFormat="1" applyFont="1" applyFill="1" applyBorder="1" applyAlignment="1">
      <alignment horizontal="right" wrapText="1"/>
    </xf>
    <xf numFmtId="0" fontId="24" fillId="34" borderId="12" xfId="0" applyFont="1" applyFill="1" applyBorder="1" applyAlignment="1">
      <alignment horizontal="right" wrapText="1"/>
    </xf>
    <xf numFmtId="0" fontId="19" fillId="33" borderId="13" xfId="0" applyFont="1" applyFill="1" applyBorder="1" applyAlignment="1">
      <alignment horizontal="left" vertical="center" wrapText="1"/>
    </xf>
    <xf numFmtId="3" fontId="24" fillId="33" borderId="13" xfId="0" applyNumberFormat="1" applyFont="1" applyFill="1" applyBorder="1" applyAlignment="1">
      <alignment horizontal="right" wrapText="1"/>
    </xf>
    <xf numFmtId="0" fontId="19" fillId="33" borderId="14" xfId="0" applyFont="1" applyFill="1" applyBorder="1" applyAlignment="1">
      <alignment horizontal="left" vertical="center" wrapText="1"/>
    </xf>
    <xf numFmtId="0" fontId="19" fillId="33" borderId="14" xfId="0" applyFont="1" applyFill="1" applyBorder="1" applyAlignment="1">
      <alignment horizontal="right" wrapText="1"/>
    </xf>
    <xf numFmtId="0" fontId="19" fillId="34" borderId="13" xfId="0" applyFont="1" applyFill="1" applyBorder="1" applyAlignment="1">
      <alignment horizontal="left" vertical="center" wrapText="1"/>
    </xf>
    <xf numFmtId="3" fontId="19" fillId="34" borderId="13" xfId="0" applyNumberFormat="1" applyFont="1" applyFill="1" applyBorder="1" applyAlignment="1">
      <alignment horizontal="right" wrapText="1"/>
    </xf>
    <xf numFmtId="0" fontId="20" fillId="33" borderId="0" xfId="0" applyFont="1" applyFill="1" applyAlignment="1">
      <alignment horizontal="center" wrapText="1"/>
    </xf>
    <xf numFmtId="0" fontId="19" fillId="33" borderId="0" xfId="0" applyFont="1" applyFill="1" applyAlignment="1">
      <alignment horizontal="center" wrapText="1"/>
    </xf>
    <xf numFmtId="0" fontId="0" fillId="33" borderId="10" xfId="0" applyFill="1" applyBorder="1" applyAlignment="1">
      <alignment horizontal="center" wrapText="1"/>
    </xf>
    <xf numFmtId="0" fontId="20" fillId="33" borderId="10" xfId="0" applyFont="1" applyFill="1" applyBorder="1" applyAlignment="1">
      <alignment horizontal="center" wrapText="1"/>
    </xf>
    <xf numFmtId="0" fontId="24" fillId="0" borderId="0" xfId="0" applyFont="1" applyAlignment="1">
      <alignment horizontal="center" wrapText="1"/>
    </xf>
    <xf numFmtId="0" fontId="25" fillId="0" borderId="0" xfId="0" applyFont="1" applyAlignment="1">
      <alignment horizontal="center" wrapText="1"/>
    </xf>
    <xf numFmtId="0" fontId="24" fillId="34" borderId="0" xfId="0" applyFont="1" applyFill="1" applyAlignment="1">
      <alignment horizontal="left" wrapText="1"/>
    </xf>
    <xf numFmtId="0" fontId="26" fillId="34" borderId="0" xfId="0" applyFont="1" applyFill="1" applyAlignment="1">
      <alignment horizontal="left" vertical="center" wrapText="1"/>
    </xf>
    <xf numFmtId="0" fontId="24" fillId="33" borderId="0" xfId="0" applyFont="1" applyFill="1" applyAlignment="1">
      <alignment horizontal="left" wrapText="1"/>
    </xf>
    <xf numFmtId="0" fontId="25" fillId="0" borderId="10" xfId="0" applyFont="1" applyBorder="1" applyAlignment="1">
      <alignment horizontal="center" wrapText="1"/>
    </xf>
    <xf numFmtId="0" fontId="20" fillId="0" borderId="10" xfId="0" applyFont="1" applyBorder="1" applyAlignment="1">
      <alignment horizontal="center" wrapText="1"/>
    </xf>
    <xf numFmtId="0" fontId="20" fillId="33" borderId="11" xfId="0" applyFont="1" applyFill="1" applyBorder="1" applyAlignment="1">
      <alignment horizontal="center" wrapText="1"/>
    </xf>
    <xf numFmtId="0" fontId="24" fillId="34" borderId="11" xfId="0" applyFont="1" applyFill="1" applyBorder="1" applyAlignment="1">
      <alignment horizontal="right" vertical="center" wrapText="1"/>
    </xf>
    <xf numFmtId="3" fontId="24" fillId="34" borderId="11" xfId="0" applyNumberFormat="1" applyFont="1" applyFill="1" applyBorder="1" applyAlignment="1">
      <alignment horizontal="right" vertical="center" wrapText="1"/>
    </xf>
    <xf numFmtId="0" fontId="24" fillId="33" borderId="0" xfId="0" applyFont="1" applyFill="1" applyAlignment="1">
      <alignment horizontal="left" vertical="center" wrapText="1"/>
    </xf>
    <xf numFmtId="3" fontId="19" fillId="33"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vertical="center" wrapText="1"/>
    </xf>
    <xf numFmtId="3" fontId="19" fillId="34" borderId="10" xfId="0" applyNumberFormat="1" applyFont="1" applyFill="1" applyBorder="1" applyAlignment="1">
      <alignment horizontal="right" wrapText="1"/>
    </xf>
    <xf numFmtId="0" fontId="19" fillId="33" borderId="12" xfId="0" applyFont="1" applyFill="1" applyBorder="1" applyAlignment="1">
      <alignment horizontal="left" vertical="center" wrapText="1"/>
    </xf>
    <xf numFmtId="3" fontId="24" fillId="33" borderId="12" xfId="0" applyNumberFormat="1" applyFont="1" applyFill="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19" fillId="34" borderId="11" xfId="0" applyFont="1" applyFill="1" applyBorder="1" applyAlignment="1">
      <alignment horizontal="lef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19" fillId="34" borderId="10" xfId="0" applyFont="1" applyFill="1" applyBorder="1" applyAlignment="1">
      <alignment horizontal="left" wrapText="1"/>
    </xf>
    <xf numFmtId="3" fontId="24" fillId="34" borderId="10" xfId="0" applyNumberFormat="1"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0" xfId="0" applyFont="1" applyFill="1" applyBorder="1" applyAlignment="1">
      <alignment horizontal="left" wrapText="1"/>
    </xf>
    <xf numFmtId="0" fontId="24" fillId="33" borderId="10" xfId="0" applyFont="1" applyFill="1" applyBorder="1" applyAlignment="1">
      <alignment horizontal="right" wrapText="1"/>
    </xf>
    <xf numFmtId="0" fontId="19" fillId="34" borderId="12" xfId="0" applyFont="1" applyFill="1" applyBorder="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19" fillId="0" borderId="0" xfId="0" applyFont="1" applyAlignment="1">
      <alignment horizontal="left" wrapText="1" indent="10"/>
    </xf>
    <xf numFmtId="0" fontId="21"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1419582</v>
      </c>
      <c r="C5" s="4"/>
      <c r="D5" s="4"/>
    </row>
    <row r="6" spans="1:4" x14ac:dyDescent="0.25">
      <c r="A6" s="2" t="s">
        <v>9</v>
      </c>
      <c r="B6" s="4">
        <f>--9-30</f>
        <v>-21</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51486338</v>
      </c>
      <c r="D9" s="4"/>
    </row>
    <row r="10" spans="1:4" x14ac:dyDescent="0.25">
      <c r="A10" s="2" t="s">
        <v>15</v>
      </c>
      <c r="B10" s="4" t="s">
        <v>16</v>
      </c>
      <c r="C10" s="4"/>
      <c r="D10" s="4"/>
    </row>
    <row r="11" spans="1:4" x14ac:dyDescent="0.25">
      <c r="A11" s="2" t="s">
        <v>17</v>
      </c>
      <c r="B11" s="4" t="b">
        <v>0</v>
      </c>
      <c r="C11" s="4"/>
      <c r="D11" s="4"/>
    </row>
    <row r="12" spans="1:4" x14ac:dyDescent="0.25">
      <c r="A12" s="2" t="s">
        <v>18</v>
      </c>
      <c r="B12" s="6">
        <v>41912</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1260195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224</v>
      </c>
      <c r="B1" s="1" t="s">
        <v>1</v>
      </c>
    </row>
    <row r="2" spans="1:2" x14ac:dyDescent="0.25">
      <c r="A2" s="8"/>
      <c r="B2" s="1" t="s">
        <v>2</v>
      </c>
    </row>
    <row r="3" spans="1:2" x14ac:dyDescent="0.25">
      <c r="A3" s="3" t="s">
        <v>225</v>
      </c>
      <c r="B3" s="4"/>
    </row>
    <row r="4" spans="1:2" ht="26.25" x14ac:dyDescent="0.25">
      <c r="A4" s="12" t="s">
        <v>226</v>
      </c>
      <c r="B4" s="32" t="s">
        <v>227</v>
      </c>
    </row>
    <row r="5" spans="1:2" x14ac:dyDescent="0.25">
      <c r="A5" s="12"/>
      <c r="B5" s="32"/>
    </row>
    <row r="6" spans="1:2" ht="409.6" x14ac:dyDescent="0.25">
      <c r="A6" s="12"/>
      <c r="B6" s="18" t="s">
        <v>228</v>
      </c>
    </row>
    <row r="7" spans="1:2" x14ac:dyDescent="0.25">
      <c r="A7" s="12"/>
      <c r="B7" s="19" t="s">
        <v>173</v>
      </c>
    </row>
    <row r="8" spans="1:2" ht="230.25" x14ac:dyDescent="0.25">
      <c r="A8" s="12"/>
      <c r="B8" s="18" t="s">
        <v>229</v>
      </c>
    </row>
    <row r="9" spans="1:2" x14ac:dyDescent="0.25">
      <c r="A9" s="12"/>
      <c r="B9" s="19"/>
    </row>
    <row r="10" spans="1:2" ht="141" x14ac:dyDescent="0.25">
      <c r="A10" s="12"/>
      <c r="B10" s="18" t="s">
        <v>230</v>
      </c>
    </row>
    <row r="11" spans="1:2" x14ac:dyDescent="0.25">
      <c r="A11" s="12"/>
      <c r="B11" s="13"/>
    </row>
    <row r="12" spans="1:2" ht="141" x14ac:dyDescent="0.25">
      <c r="A12" s="12"/>
      <c r="B12" s="18" t="s">
        <v>231</v>
      </c>
    </row>
    <row r="13" spans="1:2" x14ac:dyDescent="0.25">
      <c r="A13" s="12"/>
      <c r="B13" s="19" t="s">
        <v>232</v>
      </c>
    </row>
    <row r="14" spans="1:2" ht="319.5" x14ac:dyDescent="0.25">
      <c r="A14" s="12"/>
      <c r="B14" s="18" t="s">
        <v>233</v>
      </c>
    </row>
    <row r="15" spans="1:2" x14ac:dyDescent="0.25">
      <c r="A15" s="12"/>
      <c r="B15" s="19"/>
    </row>
    <row r="16" spans="1:2" ht="332.25" x14ac:dyDescent="0.25">
      <c r="A16" s="12"/>
      <c r="B16" s="18" t="s">
        <v>234</v>
      </c>
    </row>
    <row r="17" spans="1:2" ht="141" x14ac:dyDescent="0.25">
      <c r="A17" s="12"/>
      <c r="B17" s="18" t="s">
        <v>235</v>
      </c>
    </row>
    <row r="18" spans="1:2" x14ac:dyDescent="0.25">
      <c r="A18" s="12"/>
      <c r="B18" s="19"/>
    </row>
    <row r="19" spans="1:2" ht="77.25" x14ac:dyDescent="0.25">
      <c r="A19" s="12"/>
      <c r="B19" s="18" t="s">
        <v>236</v>
      </c>
    </row>
    <row r="20" spans="1:2" x14ac:dyDescent="0.25">
      <c r="A20" s="12"/>
      <c r="B20" s="18"/>
    </row>
    <row r="21" spans="1:2" ht="383.25" x14ac:dyDescent="0.25">
      <c r="A21" s="12"/>
      <c r="B21" s="18" t="s">
        <v>237</v>
      </c>
    </row>
    <row r="22" spans="1:2" x14ac:dyDescent="0.25">
      <c r="A22" s="12"/>
      <c r="B22" s="18"/>
    </row>
    <row r="23" spans="1:2" ht="166.5" x14ac:dyDescent="0.25">
      <c r="A23" s="12"/>
      <c r="B23" s="18" t="s">
        <v>238</v>
      </c>
    </row>
    <row r="24" spans="1:2" x14ac:dyDescent="0.25">
      <c r="A24" s="12"/>
      <c r="B24" s="18"/>
    </row>
    <row r="25" spans="1:2" ht="141" x14ac:dyDescent="0.25">
      <c r="A25" s="12"/>
      <c r="B25" s="18" t="s">
        <v>239</v>
      </c>
    </row>
    <row r="26" spans="1:2" x14ac:dyDescent="0.25">
      <c r="A26" s="12"/>
      <c r="B26" s="18"/>
    </row>
    <row r="27" spans="1:2" ht="153.75" x14ac:dyDescent="0.25">
      <c r="A27" s="12"/>
      <c r="B27" s="18" t="s">
        <v>240</v>
      </c>
    </row>
    <row r="28" spans="1:2" x14ac:dyDescent="0.25">
      <c r="A28" s="12"/>
      <c r="B28" s="4"/>
    </row>
  </sheetData>
  <mergeCells count="2">
    <mergeCell ref="A1:A2"/>
    <mergeCell ref="A4:A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9"/>
  <sheetViews>
    <sheetView showGridLines="0" workbookViewId="0"/>
  </sheetViews>
  <sheetFormatPr defaultRowHeight="15" x14ac:dyDescent="0.25"/>
  <cols>
    <col min="1" max="2" width="36.5703125" bestFit="1" customWidth="1"/>
  </cols>
  <sheetData>
    <row r="1" spans="1:2" x14ac:dyDescent="0.25">
      <c r="A1" s="8" t="s">
        <v>241</v>
      </c>
      <c r="B1" s="1" t="s">
        <v>1</v>
      </c>
    </row>
    <row r="2" spans="1:2" x14ac:dyDescent="0.25">
      <c r="A2" s="8"/>
      <c r="B2" s="1" t="s">
        <v>2</v>
      </c>
    </row>
    <row r="3" spans="1:2" x14ac:dyDescent="0.25">
      <c r="A3" s="3" t="s">
        <v>242</v>
      </c>
      <c r="B3" s="4"/>
    </row>
    <row r="4" spans="1:2" ht="26.25" x14ac:dyDescent="0.25">
      <c r="A4" s="12" t="s">
        <v>243</v>
      </c>
      <c r="B4" s="13" t="s">
        <v>244</v>
      </c>
    </row>
    <row r="5" spans="1:2" x14ac:dyDescent="0.25">
      <c r="A5" s="12"/>
      <c r="B5" s="23"/>
    </row>
    <row r="6" spans="1:2" ht="128.25" x14ac:dyDescent="0.25">
      <c r="A6" s="12"/>
      <c r="B6" s="18" t="s">
        <v>245</v>
      </c>
    </row>
    <row r="7" spans="1:2" x14ac:dyDescent="0.25">
      <c r="A7" s="12"/>
      <c r="B7" s="34"/>
    </row>
    <row r="8" spans="1:2" ht="141" x14ac:dyDescent="0.25">
      <c r="A8" s="12"/>
      <c r="B8" s="18" t="s">
        <v>246</v>
      </c>
    </row>
    <row r="9" spans="1:2" x14ac:dyDescent="0.25">
      <c r="A9" s="12"/>
      <c r="B9" s="18"/>
    </row>
    <row r="10" spans="1:2" ht="192" x14ac:dyDescent="0.25">
      <c r="A10" s="12"/>
      <c r="B10" s="18" t="s">
        <v>247</v>
      </c>
    </row>
    <row r="11" spans="1:2" x14ac:dyDescent="0.25">
      <c r="A11" s="12"/>
      <c r="B11" s="18"/>
    </row>
    <row r="12" spans="1:2" ht="128.25" x14ac:dyDescent="0.25">
      <c r="A12" s="12"/>
      <c r="B12" s="18" t="s">
        <v>248</v>
      </c>
    </row>
    <row r="13" spans="1:2" x14ac:dyDescent="0.25">
      <c r="A13" s="12"/>
      <c r="B13" s="18"/>
    </row>
    <row r="14" spans="1:2" ht="217.5" x14ac:dyDescent="0.25">
      <c r="A14" s="12"/>
      <c r="B14" s="18" t="s">
        <v>249</v>
      </c>
    </row>
    <row r="15" spans="1:2" x14ac:dyDescent="0.25">
      <c r="A15" s="12"/>
      <c r="B15" s="18"/>
    </row>
    <row r="16" spans="1:2" ht="217.5" x14ac:dyDescent="0.25">
      <c r="A16" s="12"/>
      <c r="B16" s="18" t="s">
        <v>250</v>
      </c>
    </row>
    <row r="17" spans="1:2" x14ac:dyDescent="0.25">
      <c r="A17" s="12"/>
      <c r="B17" s="18"/>
    </row>
    <row r="18" spans="1:2" ht="409.6" x14ac:dyDescent="0.25">
      <c r="A18" s="12"/>
      <c r="B18" s="18" t="s">
        <v>251</v>
      </c>
    </row>
    <row r="19" spans="1:2" x14ac:dyDescent="0.25">
      <c r="A19" s="12"/>
      <c r="B19" s="18"/>
    </row>
    <row r="20" spans="1:2" ht="77.25" x14ac:dyDescent="0.25">
      <c r="A20" s="12"/>
      <c r="B20" s="18" t="s">
        <v>252</v>
      </c>
    </row>
    <row r="21" spans="1:2" x14ac:dyDescent="0.25">
      <c r="A21" s="12"/>
      <c r="B21" s="22" t="s">
        <v>253</v>
      </c>
    </row>
    <row r="22" spans="1:2" ht="90" x14ac:dyDescent="0.25">
      <c r="A22" s="12"/>
      <c r="B22" s="18" t="s">
        <v>254</v>
      </c>
    </row>
    <row r="23" spans="1:2" x14ac:dyDescent="0.25">
      <c r="A23" s="12"/>
      <c r="B23" s="18"/>
    </row>
    <row r="24" spans="1:2" ht="64.5" x14ac:dyDescent="0.25">
      <c r="A24" s="12"/>
      <c r="B24" s="18" t="s">
        <v>255</v>
      </c>
    </row>
    <row r="25" spans="1:2" x14ac:dyDescent="0.25">
      <c r="A25" s="12"/>
      <c r="B25" s="13"/>
    </row>
    <row r="26" spans="1:2" ht="64.5" x14ac:dyDescent="0.25">
      <c r="A26" s="12"/>
      <c r="B26" s="18" t="s">
        <v>256</v>
      </c>
    </row>
    <row r="27" spans="1:2" x14ac:dyDescent="0.25">
      <c r="A27" s="12"/>
      <c r="B27" s="14"/>
    </row>
    <row r="28" spans="1:2" ht="90" x14ac:dyDescent="0.25">
      <c r="A28" s="12"/>
      <c r="B28" s="18" t="s">
        <v>257</v>
      </c>
    </row>
    <row r="29" spans="1:2" x14ac:dyDescent="0.25">
      <c r="A29" s="12"/>
      <c r="B29" s="18"/>
    </row>
    <row r="30" spans="1:2" ht="77.25" x14ac:dyDescent="0.25">
      <c r="A30" s="12"/>
      <c r="B30" s="18" t="s">
        <v>258</v>
      </c>
    </row>
    <row r="31" spans="1:2" x14ac:dyDescent="0.25">
      <c r="A31" s="12"/>
      <c r="B31" s="18"/>
    </row>
    <row r="32" spans="1:2" ht="90" x14ac:dyDescent="0.25">
      <c r="A32" s="12"/>
      <c r="B32" s="18" t="s">
        <v>259</v>
      </c>
    </row>
    <row r="33" spans="1:2" x14ac:dyDescent="0.25">
      <c r="A33" s="12"/>
      <c r="B33" s="19"/>
    </row>
    <row r="34" spans="1:2" ht="141" x14ac:dyDescent="0.25">
      <c r="A34" s="12"/>
      <c r="B34" s="18" t="s">
        <v>260</v>
      </c>
    </row>
    <row r="35" spans="1:2" x14ac:dyDescent="0.25">
      <c r="A35" s="12"/>
      <c r="B35" s="18"/>
    </row>
    <row r="36" spans="1:2" ht="102.75" x14ac:dyDescent="0.25">
      <c r="A36" s="12"/>
      <c r="B36" s="18" t="s">
        <v>261</v>
      </c>
    </row>
    <row r="37" spans="1:2" x14ac:dyDescent="0.25">
      <c r="A37" s="12"/>
      <c r="B37" s="18"/>
    </row>
    <row r="38" spans="1:2" ht="294" x14ac:dyDescent="0.25">
      <c r="A38" s="12"/>
      <c r="B38" s="18" t="s">
        <v>262</v>
      </c>
    </row>
    <row r="39" spans="1:2" x14ac:dyDescent="0.25">
      <c r="A39" s="12"/>
      <c r="B39" s="18"/>
    </row>
    <row r="40" spans="1:2" ht="64.5" x14ac:dyDescent="0.25">
      <c r="A40" s="12"/>
      <c r="B40" s="18" t="s">
        <v>263</v>
      </c>
    </row>
    <row r="41" spans="1:2" x14ac:dyDescent="0.25">
      <c r="A41" s="12"/>
      <c r="B41" s="19"/>
    </row>
    <row r="42" spans="1:2" ht="294" x14ac:dyDescent="0.25">
      <c r="A42" s="12"/>
      <c r="B42" s="18" t="s">
        <v>264</v>
      </c>
    </row>
    <row r="43" spans="1:2" x14ac:dyDescent="0.25">
      <c r="A43" s="12"/>
      <c r="B43" s="18" t="s">
        <v>173</v>
      </c>
    </row>
    <row r="44" spans="1:2" ht="64.5" x14ac:dyDescent="0.25">
      <c r="A44" s="12"/>
      <c r="B44" s="18" t="s">
        <v>265</v>
      </c>
    </row>
    <row r="45" spans="1:2" x14ac:dyDescent="0.25">
      <c r="A45" s="12"/>
      <c r="B45" s="18"/>
    </row>
    <row r="46" spans="1:2" ht="294" x14ac:dyDescent="0.25">
      <c r="A46" s="12"/>
      <c r="B46" s="18" t="s">
        <v>266</v>
      </c>
    </row>
    <row r="47" spans="1:2" x14ac:dyDescent="0.25">
      <c r="A47" s="12"/>
      <c r="B47" s="18"/>
    </row>
    <row r="48" spans="1:2" ht="306.75" x14ac:dyDescent="0.25">
      <c r="A48" s="12"/>
      <c r="B48" s="18" t="s">
        <v>267</v>
      </c>
    </row>
    <row r="49" spans="1:2" x14ac:dyDescent="0.25">
      <c r="A49" s="12"/>
      <c r="B49" s="18"/>
    </row>
    <row r="50" spans="1:2" ht="141" x14ac:dyDescent="0.25">
      <c r="A50" s="12"/>
      <c r="B50" s="18" t="s">
        <v>268</v>
      </c>
    </row>
    <row r="51" spans="1:2" x14ac:dyDescent="0.25">
      <c r="A51" s="12"/>
      <c r="B51" s="18"/>
    </row>
    <row r="52" spans="1:2" ht="268.5" x14ac:dyDescent="0.25">
      <c r="A52" s="12"/>
      <c r="B52" s="18" t="s">
        <v>269</v>
      </c>
    </row>
    <row r="53" spans="1:2" x14ac:dyDescent="0.25">
      <c r="A53" s="12"/>
      <c r="B53" s="19"/>
    </row>
    <row r="54" spans="1:2" ht="64.5" x14ac:dyDescent="0.25">
      <c r="A54" s="12"/>
      <c r="B54" s="18" t="s">
        <v>270</v>
      </c>
    </row>
    <row r="55" spans="1:2" x14ac:dyDescent="0.25">
      <c r="A55" s="12"/>
      <c r="B55" s="18"/>
    </row>
    <row r="56" spans="1:2" ht="141" x14ac:dyDescent="0.25">
      <c r="A56" s="12"/>
      <c r="B56" s="18" t="s">
        <v>235</v>
      </c>
    </row>
    <row r="57" spans="1:2" x14ac:dyDescent="0.25">
      <c r="A57" s="12"/>
      <c r="B57" s="18"/>
    </row>
    <row r="58" spans="1:2" ht="153.75" x14ac:dyDescent="0.25">
      <c r="A58" s="12"/>
      <c r="B58" s="18" t="s">
        <v>271</v>
      </c>
    </row>
    <row r="59" spans="1:2" x14ac:dyDescent="0.25">
      <c r="A59" s="12"/>
      <c r="B59" s="13" t="s">
        <v>253</v>
      </c>
    </row>
    <row r="60" spans="1:2" ht="64.5" x14ac:dyDescent="0.25">
      <c r="A60" s="12"/>
      <c r="B60" s="18" t="s">
        <v>272</v>
      </c>
    </row>
    <row r="61" spans="1:2" x14ac:dyDescent="0.25">
      <c r="A61" s="12"/>
      <c r="B61" s="18"/>
    </row>
    <row r="62" spans="1:2" ht="64.5" x14ac:dyDescent="0.25">
      <c r="A62" s="12"/>
      <c r="B62" s="18" t="s">
        <v>273</v>
      </c>
    </row>
    <row r="63" spans="1:2" x14ac:dyDescent="0.25">
      <c r="A63" s="12"/>
      <c r="B63" s="18"/>
    </row>
    <row r="64" spans="1:2" ht="64.5" x14ac:dyDescent="0.25">
      <c r="A64" s="12"/>
      <c r="B64" s="18" t="s">
        <v>274</v>
      </c>
    </row>
    <row r="65" spans="1:2" x14ac:dyDescent="0.25">
      <c r="A65" s="12"/>
      <c r="B65" s="18"/>
    </row>
    <row r="66" spans="1:2" ht="230.25" x14ac:dyDescent="0.25">
      <c r="A66" s="12"/>
      <c r="B66" s="18" t="s">
        <v>275</v>
      </c>
    </row>
    <row r="67" spans="1:2" x14ac:dyDescent="0.25">
      <c r="A67" s="12"/>
      <c r="B67" s="33"/>
    </row>
    <row r="68" spans="1:2" ht="64.5" x14ac:dyDescent="0.25">
      <c r="A68" s="12"/>
      <c r="B68" s="18" t="s">
        <v>276</v>
      </c>
    </row>
    <row r="69" spans="1:2" x14ac:dyDescent="0.25">
      <c r="A69" s="12"/>
      <c r="B69" s="18"/>
    </row>
    <row r="70" spans="1:2" ht="77.25" x14ac:dyDescent="0.25">
      <c r="A70" s="12"/>
      <c r="B70" s="18" t="s">
        <v>277</v>
      </c>
    </row>
    <row r="71" spans="1:2" x14ac:dyDescent="0.25">
      <c r="A71" s="12"/>
      <c r="B71" s="22"/>
    </row>
    <row r="72" spans="1:2" ht="64.5" x14ac:dyDescent="0.25">
      <c r="A72" s="12"/>
      <c r="B72" s="18" t="s">
        <v>278</v>
      </c>
    </row>
    <row r="73" spans="1:2" x14ac:dyDescent="0.25">
      <c r="A73" s="12"/>
      <c r="B73" s="35"/>
    </row>
    <row r="74" spans="1:2" ht="64.5" x14ac:dyDescent="0.25">
      <c r="A74" s="12"/>
      <c r="B74" s="18" t="s">
        <v>279</v>
      </c>
    </row>
    <row r="75" spans="1:2" x14ac:dyDescent="0.25">
      <c r="A75" s="12"/>
      <c r="B75" s="18"/>
    </row>
    <row r="76" spans="1:2" ht="77.25" x14ac:dyDescent="0.25">
      <c r="A76" s="12"/>
      <c r="B76" s="18" t="s">
        <v>280</v>
      </c>
    </row>
    <row r="77" spans="1:2" x14ac:dyDescent="0.25">
      <c r="A77" s="12"/>
      <c r="B77" s="18"/>
    </row>
    <row r="78" spans="1:2" ht="51.75" x14ac:dyDescent="0.25">
      <c r="A78" s="12"/>
      <c r="B78" s="18" t="s">
        <v>281</v>
      </c>
    </row>
    <row r="79" spans="1:2" x14ac:dyDescent="0.25">
      <c r="A79" s="12"/>
      <c r="B79" s="36"/>
    </row>
    <row r="80" spans="1:2" ht="102.75" x14ac:dyDescent="0.25">
      <c r="A80" s="12"/>
      <c r="B80" s="18" t="s">
        <v>282</v>
      </c>
    </row>
    <row r="81" spans="1:2" x14ac:dyDescent="0.25">
      <c r="A81" s="12"/>
      <c r="B81" s="19"/>
    </row>
    <row r="82" spans="1:2" ht="102.75" x14ac:dyDescent="0.25">
      <c r="A82" s="12"/>
      <c r="B82" s="18" t="s">
        <v>283</v>
      </c>
    </row>
    <row r="83" spans="1:2" x14ac:dyDescent="0.25">
      <c r="A83" s="12"/>
      <c r="B83" s="4"/>
    </row>
    <row r="84" spans="1:2" x14ac:dyDescent="0.25">
      <c r="A84" s="12"/>
      <c r="B84" s="19"/>
    </row>
    <row r="85" spans="1:2" ht="409.6" x14ac:dyDescent="0.25">
      <c r="A85" s="12"/>
      <c r="B85" s="18" t="s">
        <v>284</v>
      </c>
    </row>
    <row r="86" spans="1:2" x14ac:dyDescent="0.25">
      <c r="A86" s="12"/>
      <c r="B86" s="18"/>
    </row>
    <row r="87" spans="1:2" ht="166.5" x14ac:dyDescent="0.25">
      <c r="A87" s="12"/>
      <c r="B87" s="18" t="s">
        <v>238</v>
      </c>
    </row>
    <row r="88" spans="1:2" x14ac:dyDescent="0.25">
      <c r="A88" s="12"/>
      <c r="B88" s="18"/>
    </row>
    <row r="89" spans="1:2" ht="243" x14ac:dyDescent="0.25">
      <c r="A89" s="12"/>
      <c r="B89" s="18" t="s">
        <v>285</v>
      </c>
    </row>
    <row r="90" spans="1:2" x14ac:dyDescent="0.25">
      <c r="A90" s="12"/>
      <c r="B90" s="36"/>
    </row>
    <row r="91" spans="1:2" ht="51.75" x14ac:dyDescent="0.25">
      <c r="A91" s="12"/>
      <c r="B91" s="18" t="s">
        <v>286</v>
      </c>
    </row>
    <row r="92" spans="1:2" x14ac:dyDescent="0.25">
      <c r="A92" s="12"/>
      <c r="B92" s="19"/>
    </row>
    <row r="93" spans="1:2" ht="51.75" x14ac:dyDescent="0.25">
      <c r="A93" s="12"/>
      <c r="B93" s="18" t="s">
        <v>287</v>
      </c>
    </row>
    <row r="94" spans="1:2" x14ac:dyDescent="0.25">
      <c r="A94" s="12"/>
      <c r="B94" s="19"/>
    </row>
    <row r="95" spans="1:2" ht="51.75" x14ac:dyDescent="0.25">
      <c r="A95" s="12"/>
      <c r="B95" s="18" t="s">
        <v>288</v>
      </c>
    </row>
    <row r="96" spans="1:2" x14ac:dyDescent="0.25">
      <c r="A96" s="12"/>
      <c r="B96" s="18"/>
    </row>
    <row r="97" spans="1:2" ht="383.25" x14ac:dyDescent="0.25">
      <c r="A97" s="12"/>
      <c r="B97" s="18" t="s">
        <v>289</v>
      </c>
    </row>
    <row r="98" spans="1:2" x14ac:dyDescent="0.25">
      <c r="A98" s="12"/>
      <c r="B98" s="18"/>
    </row>
    <row r="99" spans="1:2" ht="179.25" x14ac:dyDescent="0.25">
      <c r="A99" s="12"/>
      <c r="B99" s="18" t="s">
        <v>290</v>
      </c>
    </row>
    <row r="100" spans="1:2" x14ac:dyDescent="0.25">
      <c r="A100" s="12"/>
      <c r="B100" s="36" t="s">
        <v>173</v>
      </c>
    </row>
    <row r="101" spans="1:2" ht="332.25" x14ac:dyDescent="0.25">
      <c r="A101" s="12"/>
      <c r="B101" s="18" t="s">
        <v>291</v>
      </c>
    </row>
    <row r="102" spans="1:2" x14ac:dyDescent="0.25">
      <c r="A102" s="12"/>
      <c r="B102" s="18"/>
    </row>
    <row r="103" spans="1:2" ht="141" x14ac:dyDescent="0.25">
      <c r="A103" s="12"/>
      <c r="B103" s="18" t="s">
        <v>239</v>
      </c>
    </row>
    <row r="104" spans="1:2" x14ac:dyDescent="0.25">
      <c r="A104" s="12"/>
      <c r="B104" s="18"/>
    </row>
    <row r="105" spans="1:2" ht="243" x14ac:dyDescent="0.25">
      <c r="A105" s="12"/>
      <c r="B105" s="18" t="s">
        <v>292</v>
      </c>
    </row>
    <row r="106" spans="1:2" x14ac:dyDescent="0.25">
      <c r="A106" s="12"/>
      <c r="B106" s="36"/>
    </row>
    <row r="107" spans="1:2" ht="166.5" x14ac:dyDescent="0.25">
      <c r="A107" s="12"/>
      <c r="B107" s="18" t="s">
        <v>293</v>
      </c>
    </row>
    <row r="108" spans="1:2" x14ac:dyDescent="0.25">
      <c r="A108" s="12"/>
      <c r="B108" s="18"/>
    </row>
    <row r="109" spans="1:2" ht="204.75" x14ac:dyDescent="0.25">
      <c r="A109" s="12"/>
      <c r="B109" s="18" t="s">
        <v>294</v>
      </c>
    </row>
    <row r="110" spans="1:2" x14ac:dyDescent="0.25">
      <c r="A110" s="12"/>
      <c r="B110" s="18"/>
    </row>
    <row r="111" spans="1:2" ht="166.5" x14ac:dyDescent="0.25">
      <c r="A111" s="12"/>
      <c r="B111" s="18" t="s">
        <v>295</v>
      </c>
    </row>
    <row r="112" spans="1:2" x14ac:dyDescent="0.25">
      <c r="A112" s="12"/>
      <c r="B112" s="36"/>
    </row>
    <row r="113" spans="1:2" ht="409.6" x14ac:dyDescent="0.25">
      <c r="A113" s="12"/>
      <c r="B113" s="18" t="s">
        <v>296</v>
      </c>
    </row>
    <row r="114" spans="1:2" x14ac:dyDescent="0.25">
      <c r="A114" s="12"/>
      <c r="B114" s="18"/>
    </row>
    <row r="115" spans="1:2" ht="153.75" x14ac:dyDescent="0.25">
      <c r="A115" s="12"/>
      <c r="B115" s="18" t="s">
        <v>297</v>
      </c>
    </row>
    <row r="116" spans="1:2" x14ac:dyDescent="0.25">
      <c r="A116" s="12"/>
      <c r="B116" s="18"/>
    </row>
    <row r="117" spans="1:2" ht="345" x14ac:dyDescent="0.25">
      <c r="A117" s="12"/>
      <c r="B117" s="18" t="s">
        <v>298</v>
      </c>
    </row>
    <row r="118" spans="1:2" x14ac:dyDescent="0.25">
      <c r="A118" s="12"/>
      <c r="B118" s="18"/>
    </row>
    <row r="119" spans="1:2" ht="153.75" x14ac:dyDescent="0.25">
      <c r="A119" s="12"/>
      <c r="B119" s="18" t="s">
        <v>299</v>
      </c>
    </row>
    <row r="120" spans="1:2" x14ac:dyDescent="0.25">
      <c r="A120" s="12"/>
      <c r="B120" s="19"/>
    </row>
    <row r="121" spans="1:2" ht="204.75" x14ac:dyDescent="0.25">
      <c r="A121" s="12"/>
      <c r="B121" s="18" t="s">
        <v>300</v>
      </c>
    </row>
    <row r="122" spans="1:2" x14ac:dyDescent="0.25">
      <c r="A122" s="12"/>
      <c r="B122" s="18"/>
    </row>
    <row r="123" spans="1:2" ht="409.6" x14ac:dyDescent="0.25">
      <c r="A123" s="12"/>
      <c r="B123" s="18" t="s">
        <v>301</v>
      </c>
    </row>
    <row r="124" spans="1:2" ht="192" x14ac:dyDescent="0.25">
      <c r="A124" s="12"/>
      <c r="B124" s="18" t="s">
        <v>302</v>
      </c>
    </row>
    <row r="125" spans="1:2" x14ac:dyDescent="0.25">
      <c r="A125" s="12"/>
      <c r="B125" s="19"/>
    </row>
    <row r="126" spans="1:2" ht="64.5" x14ac:dyDescent="0.25">
      <c r="A126" s="12"/>
      <c r="B126" s="18" t="s">
        <v>303</v>
      </c>
    </row>
    <row r="127" spans="1:2" x14ac:dyDescent="0.25">
      <c r="A127" s="12"/>
      <c r="B127" s="18"/>
    </row>
    <row r="128" spans="1:2" ht="128.25" x14ac:dyDescent="0.25">
      <c r="A128" s="12"/>
      <c r="B128" s="18" t="s">
        <v>304</v>
      </c>
    </row>
    <row r="129" spans="1:2" x14ac:dyDescent="0.25">
      <c r="A129" s="12"/>
      <c r="B129" s="18"/>
    </row>
    <row r="130" spans="1:2" ht="64.5" x14ac:dyDescent="0.25">
      <c r="A130" s="12"/>
      <c r="B130" s="18" t="s">
        <v>305</v>
      </c>
    </row>
    <row r="131" spans="1:2" x14ac:dyDescent="0.25">
      <c r="A131" s="12"/>
      <c r="B131" s="18"/>
    </row>
    <row r="132" spans="1:2" ht="141" x14ac:dyDescent="0.25">
      <c r="A132" s="12"/>
      <c r="B132" s="18" t="s">
        <v>306</v>
      </c>
    </row>
    <row r="133" spans="1:2" x14ac:dyDescent="0.25">
      <c r="A133" s="12"/>
      <c r="B133" s="18"/>
    </row>
    <row r="134" spans="1:2" ht="90" x14ac:dyDescent="0.25">
      <c r="A134" s="12"/>
      <c r="B134" s="18" t="s">
        <v>307</v>
      </c>
    </row>
    <row r="135" spans="1:2" x14ac:dyDescent="0.25">
      <c r="A135" s="12"/>
      <c r="B135" s="18"/>
    </row>
    <row r="136" spans="1:2" ht="90" x14ac:dyDescent="0.25">
      <c r="A136" s="12"/>
      <c r="B136" s="18" t="s">
        <v>308</v>
      </c>
    </row>
    <row r="137" spans="1:2" x14ac:dyDescent="0.25">
      <c r="A137" s="12"/>
      <c r="B137" s="18"/>
    </row>
    <row r="138" spans="1:2" ht="64.5" x14ac:dyDescent="0.25">
      <c r="A138" s="12"/>
      <c r="B138" s="18" t="s">
        <v>309</v>
      </c>
    </row>
    <row r="139" spans="1:2" x14ac:dyDescent="0.25">
      <c r="A139" s="12"/>
      <c r="B139" s="18"/>
    </row>
    <row r="140" spans="1:2" ht="115.5" x14ac:dyDescent="0.25">
      <c r="A140" s="12"/>
      <c r="B140" s="18" t="s">
        <v>310</v>
      </c>
    </row>
    <row r="141" spans="1:2" x14ac:dyDescent="0.25">
      <c r="A141" s="12"/>
      <c r="B141" s="19"/>
    </row>
    <row r="142" spans="1:2" x14ac:dyDescent="0.25">
      <c r="A142" s="12"/>
      <c r="B142" s="37" t="s">
        <v>311</v>
      </c>
    </row>
    <row r="143" spans="1:2" x14ac:dyDescent="0.25">
      <c r="A143" s="12"/>
      <c r="B143" s="36"/>
    </row>
    <row r="144" spans="1:2" ht="255.75" x14ac:dyDescent="0.25">
      <c r="A144" s="12"/>
      <c r="B144" s="18" t="s">
        <v>144</v>
      </c>
    </row>
    <row r="145" spans="1:2" x14ac:dyDescent="0.25">
      <c r="A145" s="12"/>
      <c r="B145" s="18"/>
    </row>
    <row r="146" spans="1:2" ht="179.25" x14ac:dyDescent="0.25">
      <c r="A146" s="12"/>
      <c r="B146" s="18" t="s">
        <v>145</v>
      </c>
    </row>
    <row r="147" spans="1:2" x14ac:dyDescent="0.25">
      <c r="A147" s="12"/>
      <c r="B147" s="19"/>
    </row>
    <row r="148" spans="1:2" ht="77.25" x14ac:dyDescent="0.25">
      <c r="A148" s="12"/>
      <c r="B148" s="18" t="s">
        <v>312</v>
      </c>
    </row>
    <row r="149" spans="1:2" x14ac:dyDescent="0.25">
      <c r="A149" s="12"/>
      <c r="B149" s="4"/>
    </row>
  </sheetData>
  <mergeCells count="2">
    <mergeCell ref="A1:A2"/>
    <mergeCell ref="A4:A14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x14ac:dyDescent="0.25"/>
  <cols>
    <col min="1" max="2" width="36.5703125" bestFit="1" customWidth="1"/>
    <col min="3" max="3" width="6.85546875" customWidth="1"/>
    <col min="4" max="4" width="10.28515625" customWidth="1"/>
    <col min="5" max="5" width="9.42578125" customWidth="1"/>
    <col min="6" max="6" width="8.85546875" customWidth="1"/>
    <col min="7" max="7" width="5.140625" customWidth="1"/>
    <col min="8" max="8" width="11.28515625" customWidth="1"/>
    <col min="9" max="9" width="8" customWidth="1"/>
    <col min="10" max="11" width="10.28515625" customWidth="1"/>
    <col min="12" max="12" width="7.42578125" customWidth="1"/>
    <col min="13" max="13" width="10.28515625" customWidth="1"/>
    <col min="14" max="14" width="11.28515625" customWidth="1"/>
    <col min="15" max="15" width="7.5703125" customWidth="1"/>
    <col min="16" max="16" width="10.28515625" customWidth="1"/>
  </cols>
  <sheetData>
    <row r="1" spans="1:16" ht="15" customHeight="1" x14ac:dyDescent="0.25">
      <c r="A1" s="8" t="s">
        <v>313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3" t="s">
        <v>314</v>
      </c>
      <c r="B3" s="11"/>
      <c r="C3" s="11"/>
      <c r="D3" s="11"/>
      <c r="E3" s="11"/>
      <c r="F3" s="11"/>
      <c r="G3" s="11"/>
      <c r="H3" s="11"/>
      <c r="I3" s="11"/>
      <c r="J3" s="11"/>
      <c r="K3" s="11"/>
      <c r="L3" s="11"/>
      <c r="M3" s="11"/>
      <c r="N3" s="11"/>
      <c r="O3" s="11"/>
      <c r="P3" s="11"/>
    </row>
    <row r="4" spans="1:16" x14ac:dyDescent="0.25">
      <c r="A4" s="12" t="s">
        <v>315</v>
      </c>
      <c r="B4" s="24" t="s">
        <v>316</v>
      </c>
      <c r="C4" s="24"/>
      <c r="D4" s="24"/>
      <c r="E4" s="24"/>
      <c r="F4" s="24"/>
      <c r="G4" s="24"/>
      <c r="H4" s="24"/>
      <c r="I4" s="24"/>
      <c r="J4" s="24"/>
      <c r="K4" s="24"/>
      <c r="L4" s="24"/>
      <c r="M4" s="24"/>
      <c r="N4" s="24"/>
      <c r="O4" s="24"/>
      <c r="P4" s="24"/>
    </row>
    <row r="5" spans="1:16" x14ac:dyDescent="0.25">
      <c r="A5" s="12"/>
      <c r="B5" s="28"/>
      <c r="C5" s="28"/>
      <c r="D5" s="28"/>
      <c r="E5" s="28"/>
      <c r="F5" s="28"/>
      <c r="G5" s="28"/>
      <c r="H5" s="28"/>
      <c r="I5" s="28"/>
      <c r="J5" s="28"/>
      <c r="K5" s="28"/>
      <c r="L5" s="28"/>
      <c r="M5" s="28"/>
      <c r="N5" s="28"/>
      <c r="O5" s="28"/>
      <c r="P5" s="28"/>
    </row>
    <row r="6" spans="1:16" x14ac:dyDescent="0.25">
      <c r="A6" s="12"/>
      <c r="B6" s="27" t="s">
        <v>317</v>
      </c>
      <c r="C6" s="27"/>
      <c r="D6" s="27"/>
      <c r="E6" s="27"/>
      <c r="F6" s="27"/>
      <c r="G6" s="27"/>
      <c r="H6" s="27"/>
      <c r="I6" s="27"/>
      <c r="J6" s="27"/>
      <c r="K6" s="27"/>
      <c r="L6" s="27"/>
      <c r="M6" s="27"/>
      <c r="N6" s="27"/>
      <c r="O6" s="27"/>
      <c r="P6" s="27"/>
    </row>
    <row r="7" spans="1:16" x14ac:dyDescent="0.25">
      <c r="A7" s="12"/>
      <c r="B7" s="27"/>
      <c r="C7" s="27"/>
      <c r="D7" s="27"/>
      <c r="E7" s="27"/>
      <c r="F7" s="27"/>
      <c r="G7" s="27"/>
      <c r="H7" s="27"/>
      <c r="I7" s="27"/>
      <c r="J7" s="27"/>
      <c r="K7" s="27"/>
      <c r="L7" s="27"/>
      <c r="M7" s="27"/>
      <c r="N7" s="27"/>
      <c r="O7" s="27"/>
      <c r="P7" s="27"/>
    </row>
    <row r="8" spans="1:16" x14ac:dyDescent="0.25">
      <c r="A8" s="12"/>
      <c r="B8" s="27" t="s">
        <v>318</v>
      </c>
      <c r="C8" s="27"/>
      <c r="D8" s="27"/>
      <c r="E8" s="27"/>
      <c r="F8" s="27"/>
      <c r="G8" s="27"/>
      <c r="H8" s="27"/>
      <c r="I8" s="27"/>
      <c r="J8" s="27"/>
      <c r="K8" s="27"/>
      <c r="L8" s="27"/>
      <c r="M8" s="27"/>
      <c r="N8" s="27"/>
      <c r="O8" s="27"/>
      <c r="P8" s="27"/>
    </row>
    <row r="9" spans="1:16" x14ac:dyDescent="0.25">
      <c r="A9" s="12"/>
      <c r="B9" s="27"/>
      <c r="C9" s="27"/>
      <c r="D9" s="27"/>
      <c r="E9" s="27"/>
      <c r="F9" s="27"/>
      <c r="G9" s="27"/>
      <c r="H9" s="27"/>
      <c r="I9" s="27"/>
      <c r="J9" s="27"/>
      <c r="K9" s="27"/>
      <c r="L9" s="27"/>
      <c r="M9" s="27"/>
      <c r="N9" s="27"/>
      <c r="O9" s="27"/>
      <c r="P9" s="27"/>
    </row>
    <row r="10" spans="1:16" x14ac:dyDescent="0.25">
      <c r="A10" s="12"/>
      <c r="B10" s="61"/>
      <c r="C10" s="62"/>
      <c r="D10" s="61" t="s">
        <v>319</v>
      </c>
      <c r="E10" s="61"/>
      <c r="F10" s="62"/>
      <c r="G10" s="61" t="s">
        <v>321</v>
      </c>
      <c r="H10" s="61"/>
      <c r="I10" s="62"/>
    </row>
    <row r="11" spans="1:16" x14ac:dyDescent="0.25">
      <c r="A11" s="12"/>
      <c r="B11" s="61"/>
      <c r="C11" s="62"/>
      <c r="D11" s="61" t="s">
        <v>320</v>
      </c>
      <c r="E11" s="61"/>
      <c r="F11" s="62"/>
      <c r="G11" s="61" t="s">
        <v>322</v>
      </c>
      <c r="H11" s="61"/>
      <c r="I11" s="62"/>
    </row>
    <row r="12" spans="1:16" ht="15.75" thickBot="1" x14ac:dyDescent="0.3">
      <c r="A12" s="12"/>
      <c r="B12" s="61"/>
      <c r="C12" s="62"/>
      <c r="D12" s="63"/>
      <c r="E12" s="63"/>
      <c r="F12" s="62"/>
      <c r="G12" s="64" t="s">
        <v>323</v>
      </c>
      <c r="H12" s="64"/>
      <c r="I12" s="62"/>
    </row>
    <row r="13" spans="1:16" x14ac:dyDescent="0.25">
      <c r="A13" s="12"/>
      <c r="B13" s="39" t="s">
        <v>324</v>
      </c>
      <c r="C13" s="40"/>
      <c r="D13" s="41"/>
      <c r="E13" s="42">
        <v>778761</v>
      </c>
      <c r="F13" s="40"/>
      <c r="G13" s="41"/>
      <c r="H13" s="43">
        <v>0.57630000000000003</v>
      </c>
      <c r="I13" s="40"/>
    </row>
    <row r="14" spans="1:16" x14ac:dyDescent="0.25">
      <c r="A14" s="12"/>
      <c r="B14" s="44" t="s">
        <v>325</v>
      </c>
      <c r="C14" s="45"/>
      <c r="D14" s="45"/>
      <c r="E14" s="46" t="s">
        <v>326</v>
      </c>
      <c r="F14" s="45"/>
      <c r="G14" s="45"/>
      <c r="H14" s="46" t="s">
        <v>326</v>
      </c>
      <c r="I14" s="45"/>
    </row>
    <row r="15" spans="1:16" x14ac:dyDescent="0.25">
      <c r="A15" s="12"/>
      <c r="B15" s="39" t="s">
        <v>327</v>
      </c>
      <c r="C15" s="40"/>
      <c r="D15" s="40"/>
      <c r="E15" s="47" t="s">
        <v>326</v>
      </c>
      <c r="F15" s="40"/>
      <c r="G15" s="40"/>
      <c r="H15" s="47" t="s">
        <v>326</v>
      </c>
      <c r="I15" s="40"/>
    </row>
    <row r="16" spans="1:16" ht="15.75" thickBot="1" x14ac:dyDescent="0.3">
      <c r="A16" s="12"/>
      <c r="B16" s="44" t="s">
        <v>328</v>
      </c>
      <c r="C16" s="45"/>
      <c r="D16" s="48"/>
      <c r="E16" s="49" t="s">
        <v>326</v>
      </c>
      <c r="F16" s="45"/>
      <c r="G16" s="48"/>
      <c r="H16" s="49" t="s">
        <v>326</v>
      </c>
      <c r="I16" s="45"/>
    </row>
    <row r="17" spans="1:16" x14ac:dyDescent="0.25">
      <c r="A17" s="12"/>
      <c r="B17" s="39" t="s">
        <v>329</v>
      </c>
      <c r="C17" s="40"/>
      <c r="D17" s="41"/>
      <c r="E17" s="42">
        <v>778761</v>
      </c>
      <c r="F17" s="40"/>
      <c r="G17" s="41"/>
      <c r="H17" s="43">
        <v>0.57630000000000003</v>
      </c>
      <c r="I17" s="40"/>
    </row>
    <row r="18" spans="1:16" x14ac:dyDescent="0.25">
      <c r="A18" s="12"/>
      <c r="B18" s="44" t="s">
        <v>325</v>
      </c>
      <c r="C18" s="45"/>
      <c r="D18" s="45"/>
      <c r="E18" s="50">
        <v>350000</v>
      </c>
      <c r="F18" s="45"/>
      <c r="G18" s="45"/>
      <c r="H18" s="51">
        <v>0.17699999999999999</v>
      </c>
      <c r="I18" s="45"/>
    </row>
    <row r="19" spans="1:16" x14ac:dyDescent="0.25">
      <c r="A19" s="12"/>
      <c r="B19" s="39" t="s">
        <v>327</v>
      </c>
      <c r="C19" s="40"/>
      <c r="D19" s="40"/>
      <c r="E19" s="47" t="s">
        <v>326</v>
      </c>
      <c r="F19" s="40"/>
      <c r="G19" s="40"/>
      <c r="H19" s="47" t="s">
        <v>326</v>
      </c>
      <c r="I19" s="40"/>
    </row>
    <row r="20" spans="1:16" ht="15.75" thickBot="1" x14ac:dyDescent="0.3">
      <c r="A20" s="12"/>
      <c r="B20" s="44" t="s">
        <v>328</v>
      </c>
      <c r="C20" s="45"/>
      <c r="D20" s="48"/>
      <c r="E20" s="49" t="s">
        <v>326</v>
      </c>
      <c r="F20" s="45"/>
      <c r="G20" s="48"/>
      <c r="H20" s="49" t="s">
        <v>326</v>
      </c>
      <c r="I20" s="45"/>
    </row>
    <row r="21" spans="1:16" ht="15.75" thickBot="1" x14ac:dyDescent="0.3">
      <c r="A21" s="12"/>
      <c r="B21" s="39" t="s">
        <v>330</v>
      </c>
      <c r="C21" s="40"/>
      <c r="D21" s="52"/>
      <c r="E21" s="53">
        <v>1128761</v>
      </c>
      <c r="F21" s="40"/>
      <c r="G21" s="52"/>
      <c r="H21" s="54">
        <v>0.45300000000000001</v>
      </c>
      <c r="I21" s="40"/>
    </row>
    <row r="22" spans="1:16" ht="27.75" thickTop="1" thickBot="1" x14ac:dyDescent="0.3">
      <c r="A22" s="12"/>
      <c r="B22" s="44" t="s">
        <v>331</v>
      </c>
      <c r="C22" s="45"/>
      <c r="D22" s="55"/>
      <c r="E22" s="56">
        <v>684071</v>
      </c>
      <c r="F22" s="45"/>
      <c r="G22" s="57"/>
      <c r="H22" s="58"/>
      <c r="I22" s="45"/>
    </row>
    <row r="23" spans="1:16" ht="27.75" thickTop="1" thickBot="1" x14ac:dyDescent="0.3">
      <c r="A23" s="12"/>
      <c r="B23" s="39" t="s">
        <v>332</v>
      </c>
      <c r="C23" s="40"/>
      <c r="D23" s="59"/>
      <c r="E23" s="60">
        <v>194690</v>
      </c>
      <c r="F23" s="40"/>
      <c r="G23" s="40"/>
      <c r="H23" s="47"/>
      <c r="I23" s="40"/>
    </row>
    <row r="24" spans="1:16" ht="15.75" thickTop="1" x14ac:dyDescent="0.25">
      <c r="A24" s="12"/>
      <c r="B24" s="27"/>
      <c r="C24" s="27"/>
      <c r="D24" s="27"/>
      <c r="E24" s="27"/>
      <c r="F24" s="27"/>
      <c r="G24" s="27"/>
      <c r="H24" s="27"/>
      <c r="I24" s="27"/>
      <c r="J24" s="27"/>
      <c r="K24" s="27"/>
      <c r="L24" s="27"/>
      <c r="M24" s="27"/>
      <c r="N24" s="27"/>
      <c r="O24" s="27"/>
      <c r="P24" s="27"/>
    </row>
    <row r="25" spans="1:16" x14ac:dyDescent="0.25">
      <c r="A25" s="12"/>
      <c r="B25" s="27" t="s">
        <v>333</v>
      </c>
      <c r="C25" s="27"/>
      <c r="D25" s="27"/>
      <c r="E25" s="27"/>
      <c r="F25" s="27"/>
      <c r="G25" s="27"/>
      <c r="H25" s="27"/>
      <c r="I25" s="27"/>
      <c r="J25" s="27"/>
      <c r="K25" s="27"/>
      <c r="L25" s="27"/>
      <c r="M25" s="27"/>
      <c r="N25" s="27"/>
      <c r="O25" s="27"/>
      <c r="P25" s="27"/>
    </row>
    <row r="26" spans="1:16" x14ac:dyDescent="0.25">
      <c r="A26" s="12"/>
      <c r="B26" s="27"/>
      <c r="C26" s="27"/>
      <c r="D26" s="27"/>
      <c r="E26" s="27"/>
      <c r="F26" s="27"/>
      <c r="G26" s="27"/>
      <c r="H26" s="27"/>
      <c r="I26" s="27"/>
      <c r="J26" s="27"/>
      <c r="K26" s="27"/>
      <c r="L26" s="27"/>
      <c r="M26" s="27"/>
      <c r="N26" s="27"/>
      <c r="O26" s="27"/>
      <c r="P26" s="27"/>
    </row>
    <row r="27" spans="1:16" ht="15.75" thickBot="1" x14ac:dyDescent="0.3">
      <c r="A27" s="12"/>
      <c r="B27" s="22"/>
      <c r="C27" s="21"/>
      <c r="D27" s="65"/>
      <c r="E27" s="65"/>
      <c r="F27" s="70" t="s">
        <v>334</v>
      </c>
      <c r="G27" s="70"/>
      <c r="H27" s="65"/>
    </row>
    <row r="28" spans="1:16" x14ac:dyDescent="0.25">
      <c r="A28" s="12"/>
      <c r="B28" s="39" t="s">
        <v>335</v>
      </c>
      <c r="C28" s="40"/>
      <c r="D28" s="67"/>
      <c r="E28" s="68"/>
      <c r="F28" s="41"/>
      <c r="G28" s="43">
        <v>0</v>
      </c>
      <c r="H28" s="67"/>
    </row>
    <row r="29" spans="1:16" x14ac:dyDescent="0.25">
      <c r="A29" s="12"/>
      <c r="B29" s="44" t="s">
        <v>336</v>
      </c>
      <c r="C29" s="45"/>
      <c r="D29" s="69"/>
      <c r="E29" s="69"/>
      <c r="F29" s="45"/>
      <c r="G29" s="46">
        <v>0.32</v>
      </c>
      <c r="H29" s="69" t="s">
        <v>334</v>
      </c>
    </row>
    <row r="30" spans="1:16" x14ac:dyDescent="0.25">
      <c r="A30" s="12"/>
      <c r="B30" s="39" t="s">
        <v>337</v>
      </c>
      <c r="C30" s="40"/>
      <c r="D30" s="67"/>
      <c r="E30" s="67"/>
      <c r="F30" s="40"/>
      <c r="G30" s="47">
        <v>5</v>
      </c>
      <c r="H30" s="67"/>
    </row>
    <row r="31" spans="1:16" x14ac:dyDescent="0.25">
      <c r="A31" s="12"/>
      <c r="B31" s="44" t="s">
        <v>338</v>
      </c>
      <c r="C31" s="45"/>
      <c r="D31" s="69"/>
      <c r="E31" s="69"/>
      <c r="F31" s="45"/>
      <c r="G31" s="46">
        <v>390</v>
      </c>
      <c r="H31" s="69" t="s">
        <v>334</v>
      </c>
    </row>
    <row r="32" spans="1:16" x14ac:dyDescent="0.25">
      <c r="A32" s="12"/>
      <c r="B32" s="27"/>
      <c r="C32" s="27"/>
      <c r="D32" s="27"/>
      <c r="E32" s="27"/>
      <c r="F32" s="27"/>
      <c r="G32" s="27"/>
      <c r="H32" s="27"/>
      <c r="I32" s="27"/>
      <c r="J32" s="27"/>
      <c r="K32" s="27"/>
      <c r="L32" s="27"/>
      <c r="M32" s="27"/>
      <c r="N32" s="27"/>
      <c r="O32" s="27"/>
      <c r="P32" s="27"/>
    </row>
    <row r="33" spans="1:16" x14ac:dyDescent="0.25">
      <c r="A33" s="12"/>
      <c r="B33" s="27" t="s">
        <v>339</v>
      </c>
      <c r="C33" s="27"/>
      <c r="D33" s="27"/>
      <c r="E33" s="27"/>
      <c r="F33" s="27"/>
      <c r="G33" s="27"/>
      <c r="H33" s="27"/>
      <c r="I33" s="27"/>
      <c r="J33" s="27"/>
      <c r="K33" s="27"/>
      <c r="L33" s="27"/>
      <c r="M33" s="27"/>
      <c r="N33" s="27"/>
      <c r="O33" s="27"/>
      <c r="P33" s="27"/>
    </row>
    <row r="34" spans="1:16" x14ac:dyDescent="0.25">
      <c r="A34" s="12"/>
      <c r="B34" s="27"/>
      <c r="C34" s="27"/>
      <c r="D34" s="27"/>
      <c r="E34" s="27"/>
      <c r="F34" s="27"/>
      <c r="G34" s="27"/>
      <c r="H34" s="27"/>
      <c r="I34" s="27"/>
      <c r="J34" s="27"/>
      <c r="K34" s="27"/>
      <c r="L34" s="27"/>
      <c r="M34" s="27"/>
      <c r="N34" s="27"/>
      <c r="O34" s="27"/>
      <c r="P34" s="27"/>
    </row>
    <row r="35" spans="1:16" x14ac:dyDescent="0.25">
      <c r="A35" s="12"/>
      <c r="B35" s="27" t="s">
        <v>340</v>
      </c>
      <c r="C35" s="27"/>
      <c r="D35" s="27"/>
      <c r="E35" s="27"/>
      <c r="F35" s="27"/>
      <c r="G35" s="27"/>
      <c r="H35" s="27"/>
      <c r="I35" s="27"/>
      <c r="J35" s="27"/>
      <c r="K35" s="27"/>
      <c r="L35" s="27"/>
      <c r="M35" s="27"/>
      <c r="N35" s="27"/>
      <c r="O35" s="27"/>
      <c r="P35" s="27"/>
    </row>
    <row r="36" spans="1:16" x14ac:dyDescent="0.25">
      <c r="A36" s="12"/>
      <c r="B36" s="27"/>
      <c r="C36" s="27"/>
      <c r="D36" s="27"/>
      <c r="E36" s="27"/>
      <c r="F36" s="27"/>
      <c r="G36" s="27"/>
      <c r="H36" s="27"/>
      <c r="I36" s="27"/>
      <c r="J36" s="27"/>
      <c r="K36" s="27"/>
      <c r="L36" s="27"/>
      <c r="M36" s="27"/>
      <c r="N36" s="27"/>
      <c r="O36" s="27"/>
      <c r="P36" s="27"/>
    </row>
    <row r="37" spans="1:16" ht="15.75" thickBot="1" x14ac:dyDescent="0.3">
      <c r="A37" s="12"/>
      <c r="B37" s="22"/>
      <c r="C37" s="21"/>
      <c r="D37" s="71" t="s">
        <v>334</v>
      </c>
      <c r="E37" s="71"/>
      <c r="F37" s="21"/>
    </row>
    <row r="38" spans="1:16" x14ac:dyDescent="0.25">
      <c r="A38" s="12"/>
      <c r="B38" s="39" t="s">
        <v>335</v>
      </c>
      <c r="C38" s="40"/>
      <c r="D38" s="41"/>
      <c r="E38" s="43">
        <v>0</v>
      </c>
      <c r="F38" s="39"/>
    </row>
    <row r="39" spans="1:16" x14ac:dyDescent="0.25">
      <c r="A39" s="12"/>
      <c r="B39" s="44" t="s">
        <v>336</v>
      </c>
      <c r="C39" s="45"/>
      <c r="D39" s="45"/>
      <c r="E39" s="46">
        <v>0.88</v>
      </c>
      <c r="F39" s="44" t="s">
        <v>334</v>
      </c>
    </row>
    <row r="40" spans="1:16" x14ac:dyDescent="0.25">
      <c r="A40" s="12"/>
      <c r="B40" s="39" t="s">
        <v>337</v>
      </c>
      <c r="C40" s="40"/>
      <c r="D40" s="40"/>
      <c r="E40" s="47">
        <v>3</v>
      </c>
      <c r="F40" s="39"/>
    </row>
    <row r="41" spans="1:16" x14ac:dyDescent="0.25">
      <c r="A41" s="12"/>
      <c r="B41" s="44" t="s">
        <v>338</v>
      </c>
      <c r="C41" s="45"/>
      <c r="D41" s="45"/>
      <c r="E41" s="46" t="s">
        <v>341</v>
      </c>
      <c r="F41" s="44" t="s">
        <v>334</v>
      </c>
    </row>
    <row r="42" spans="1:16" x14ac:dyDescent="0.25">
      <c r="A42" s="12"/>
      <c r="B42" s="27"/>
      <c r="C42" s="27"/>
      <c r="D42" s="27"/>
      <c r="E42" s="27"/>
      <c r="F42" s="27"/>
      <c r="G42" s="27"/>
      <c r="H42" s="27"/>
      <c r="I42" s="27"/>
      <c r="J42" s="27"/>
      <c r="K42" s="27"/>
      <c r="L42" s="27"/>
      <c r="M42" s="27"/>
      <c r="N42" s="27"/>
      <c r="O42" s="27"/>
      <c r="P42" s="27"/>
    </row>
    <row r="43" spans="1:16" x14ac:dyDescent="0.25">
      <c r="A43" s="12"/>
      <c r="B43" s="27" t="s">
        <v>342</v>
      </c>
      <c r="C43" s="27"/>
      <c r="D43" s="27"/>
      <c r="E43" s="27"/>
      <c r="F43" s="27"/>
      <c r="G43" s="27"/>
      <c r="H43" s="27"/>
      <c r="I43" s="27"/>
      <c r="J43" s="27"/>
      <c r="K43" s="27"/>
      <c r="L43" s="27"/>
      <c r="M43" s="27"/>
      <c r="N43" s="27"/>
      <c r="O43" s="27"/>
      <c r="P43" s="27"/>
    </row>
    <row r="44" spans="1:16" x14ac:dyDescent="0.25">
      <c r="A44" s="12"/>
      <c r="B44" s="27" t="s">
        <v>173</v>
      </c>
      <c r="C44" s="27"/>
      <c r="D44" s="27"/>
      <c r="E44" s="27"/>
      <c r="F44" s="27"/>
      <c r="G44" s="27"/>
      <c r="H44" s="27"/>
      <c r="I44" s="27"/>
      <c r="J44" s="27"/>
      <c r="K44" s="27"/>
      <c r="L44" s="27"/>
      <c r="M44" s="27"/>
      <c r="N44" s="27"/>
      <c r="O44" s="27"/>
      <c r="P44" s="27"/>
    </row>
    <row r="45" spans="1:16" x14ac:dyDescent="0.25">
      <c r="A45" s="12"/>
      <c r="B45" s="27" t="s">
        <v>343</v>
      </c>
      <c r="C45" s="27"/>
      <c r="D45" s="27"/>
      <c r="E45" s="27"/>
      <c r="F45" s="27"/>
      <c r="G45" s="27"/>
      <c r="H45" s="27"/>
      <c r="I45" s="27"/>
      <c r="J45" s="27"/>
      <c r="K45" s="27"/>
      <c r="L45" s="27"/>
      <c r="M45" s="27"/>
      <c r="N45" s="27"/>
      <c r="O45" s="27"/>
      <c r="P45" s="27"/>
    </row>
    <row r="46" spans="1:16" x14ac:dyDescent="0.25">
      <c r="A46" s="12"/>
      <c r="B46" s="27"/>
      <c r="C46" s="27"/>
      <c r="D46" s="27"/>
      <c r="E46" s="27"/>
      <c r="F46" s="27"/>
      <c r="G46" s="27"/>
      <c r="H46" s="27"/>
      <c r="I46" s="27"/>
      <c r="J46" s="27"/>
      <c r="K46" s="27"/>
      <c r="L46" s="27"/>
      <c r="M46" s="27"/>
      <c r="N46" s="27"/>
      <c r="O46" s="27"/>
      <c r="P46" s="27"/>
    </row>
    <row r="47" spans="1:16" x14ac:dyDescent="0.25">
      <c r="A47" s="12"/>
      <c r="B47" s="27" t="s">
        <v>344</v>
      </c>
      <c r="C47" s="27"/>
      <c r="D47" s="27"/>
      <c r="E47" s="27"/>
      <c r="F47" s="27"/>
      <c r="G47" s="27"/>
      <c r="H47" s="27"/>
      <c r="I47" s="27"/>
      <c r="J47" s="27"/>
      <c r="K47" s="27"/>
      <c r="L47" s="27"/>
      <c r="M47" s="27"/>
      <c r="N47" s="27"/>
      <c r="O47" s="27"/>
      <c r="P47" s="27"/>
    </row>
    <row r="48" spans="1:16" x14ac:dyDescent="0.25">
      <c r="A48" s="12"/>
      <c r="B48" s="27"/>
      <c r="C48" s="27"/>
      <c r="D48" s="27"/>
      <c r="E48" s="27"/>
      <c r="F48" s="27"/>
      <c r="G48" s="27"/>
      <c r="H48" s="27"/>
      <c r="I48" s="27"/>
      <c r="J48" s="27"/>
      <c r="K48" s="27"/>
      <c r="L48" s="27"/>
      <c r="M48" s="27"/>
      <c r="N48" s="27"/>
      <c r="O48" s="27"/>
      <c r="P48" s="27"/>
    </row>
    <row r="49" spans="1:16" ht="15.75" thickBot="1" x14ac:dyDescent="0.3">
      <c r="A49" s="12"/>
      <c r="B49" s="22"/>
      <c r="C49" s="22"/>
      <c r="D49" s="22"/>
      <c r="E49" s="70" t="s">
        <v>345</v>
      </c>
      <c r="F49" s="70"/>
      <c r="G49" s="70"/>
      <c r="H49" s="70"/>
      <c r="I49" s="70"/>
      <c r="J49" s="70"/>
      <c r="K49" s="70"/>
      <c r="L49" s="70"/>
      <c r="M49" s="66"/>
      <c r="N49" s="70" t="s">
        <v>346</v>
      </c>
      <c r="O49" s="70"/>
      <c r="P49" s="22"/>
    </row>
    <row r="50" spans="1:16" x14ac:dyDescent="0.25">
      <c r="A50" s="12"/>
      <c r="B50" s="61" t="s">
        <v>323</v>
      </c>
      <c r="C50" s="61"/>
      <c r="D50" s="61"/>
      <c r="E50" s="82" t="s">
        <v>319</v>
      </c>
      <c r="F50" s="82"/>
      <c r="G50" s="82"/>
      <c r="H50" s="82" t="s">
        <v>348</v>
      </c>
      <c r="I50" s="82"/>
      <c r="J50" s="82"/>
      <c r="K50" s="82" t="s">
        <v>351</v>
      </c>
      <c r="L50" s="82"/>
      <c r="M50" s="61"/>
      <c r="N50" s="82" t="s">
        <v>321</v>
      </c>
      <c r="O50" s="82"/>
      <c r="P50" s="61"/>
    </row>
    <row r="51" spans="1:16" x14ac:dyDescent="0.25">
      <c r="A51" s="12"/>
      <c r="B51" s="61"/>
      <c r="C51" s="61"/>
      <c r="D51" s="61"/>
      <c r="E51" s="61" t="s">
        <v>347</v>
      </c>
      <c r="F51" s="61"/>
      <c r="G51" s="83"/>
      <c r="H51" s="61" t="s">
        <v>349</v>
      </c>
      <c r="I51" s="61"/>
      <c r="J51" s="83"/>
      <c r="K51" s="83"/>
      <c r="L51" s="83"/>
      <c r="M51" s="61"/>
      <c r="N51" s="61" t="s">
        <v>322</v>
      </c>
      <c r="O51" s="61"/>
      <c r="P51" s="61"/>
    </row>
    <row r="52" spans="1:16" ht="15.75" thickBot="1" x14ac:dyDescent="0.3">
      <c r="A52" s="12"/>
      <c r="B52" s="64"/>
      <c r="C52" s="64"/>
      <c r="D52" s="61"/>
      <c r="E52" s="63"/>
      <c r="F52" s="63"/>
      <c r="G52" s="83"/>
      <c r="H52" s="64" t="s">
        <v>350</v>
      </c>
      <c r="I52" s="64"/>
      <c r="J52" s="83"/>
      <c r="K52" s="64"/>
      <c r="L52" s="64"/>
      <c r="M52" s="61"/>
      <c r="N52" s="64" t="s">
        <v>323</v>
      </c>
      <c r="O52" s="64"/>
      <c r="P52" s="61"/>
    </row>
    <row r="53" spans="1:16" x14ac:dyDescent="0.25">
      <c r="A53" s="12"/>
      <c r="B53" s="41"/>
      <c r="C53" s="73">
        <v>0.01</v>
      </c>
      <c r="D53" s="40"/>
      <c r="E53" s="41"/>
      <c r="F53" s="74">
        <v>200000</v>
      </c>
      <c r="G53" s="40"/>
      <c r="H53" s="41"/>
      <c r="I53" s="73">
        <v>2.65</v>
      </c>
      <c r="J53" s="40"/>
      <c r="K53" s="41"/>
      <c r="L53" s="74">
        <v>25000</v>
      </c>
      <c r="M53" s="40"/>
      <c r="N53" s="41"/>
      <c r="O53" s="73">
        <v>0.01</v>
      </c>
      <c r="P53" s="40"/>
    </row>
    <row r="54" spans="1:16" x14ac:dyDescent="0.25">
      <c r="A54" s="12"/>
      <c r="B54" s="75"/>
      <c r="C54" s="46">
        <v>0.3</v>
      </c>
      <c r="D54" s="45"/>
      <c r="E54" s="75"/>
      <c r="F54" s="76">
        <v>50000</v>
      </c>
      <c r="G54" s="45"/>
      <c r="H54" s="75"/>
      <c r="I54" s="46">
        <v>2.72</v>
      </c>
      <c r="J54" s="45"/>
      <c r="K54" s="75"/>
      <c r="L54" s="76">
        <v>25000</v>
      </c>
      <c r="M54" s="45"/>
      <c r="N54" s="75"/>
      <c r="O54" s="46">
        <v>0.3</v>
      </c>
      <c r="P54" s="45"/>
    </row>
    <row r="55" spans="1:16" x14ac:dyDescent="0.25">
      <c r="A55" s="12"/>
      <c r="B55" s="40"/>
      <c r="C55" s="47">
        <v>0.4</v>
      </c>
      <c r="D55" s="40"/>
      <c r="E55" s="40"/>
      <c r="F55" s="77">
        <v>50000</v>
      </c>
      <c r="G55" s="40"/>
      <c r="H55" s="40"/>
      <c r="I55" s="47">
        <v>2.72</v>
      </c>
      <c r="J55" s="40"/>
      <c r="K55" s="40"/>
      <c r="L55" s="77">
        <v>25000</v>
      </c>
      <c r="M55" s="40"/>
      <c r="N55" s="40"/>
      <c r="O55" s="47">
        <v>0.4</v>
      </c>
      <c r="P55" s="40"/>
    </row>
    <row r="56" spans="1:16" x14ac:dyDescent="0.25">
      <c r="A56" s="12"/>
      <c r="B56" s="45"/>
      <c r="C56" s="46">
        <v>0.5</v>
      </c>
      <c r="D56" s="45"/>
      <c r="E56" s="45"/>
      <c r="F56" s="76">
        <v>50000</v>
      </c>
      <c r="G56" s="45"/>
      <c r="H56" s="45"/>
      <c r="I56" s="46">
        <v>2.72</v>
      </c>
      <c r="J56" s="45"/>
      <c r="K56" s="45"/>
      <c r="L56" s="76">
        <v>25000</v>
      </c>
      <c r="M56" s="45"/>
      <c r="N56" s="45"/>
      <c r="O56" s="46">
        <v>0.5</v>
      </c>
      <c r="P56" s="45"/>
    </row>
    <row r="57" spans="1:16" ht="15.75" thickBot="1" x14ac:dyDescent="0.3">
      <c r="A57" s="12"/>
      <c r="B57" s="40"/>
      <c r="C57" s="47">
        <v>0.57630000000000003</v>
      </c>
      <c r="D57" s="40"/>
      <c r="E57" s="78"/>
      <c r="F57" s="79">
        <v>778761</v>
      </c>
      <c r="G57" s="40"/>
      <c r="H57" s="40"/>
      <c r="I57" s="47">
        <v>3.58</v>
      </c>
      <c r="J57" s="40"/>
      <c r="K57" s="78"/>
      <c r="L57" s="79">
        <v>584071</v>
      </c>
      <c r="M57" s="40"/>
      <c r="N57" s="40"/>
      <c r="O57" s="47">
        <v>0.57630000000000003</v>
      </c>
      <c r="P57" s="40"/>
    </row>
    <row r="58" spans="1:16" ht="15.75" thickBot="1" x14ac:dyDescent="0.3">
      <c r="A58" s="12"/>
      <c r="B58" s="45"/>
      <c r="C58" s="44"/>
      <c r="D58" s="45"/>
      <c r="E58" s="80"/>
      <c r="F58" s="81">
        <v>1128761</v>
      </c>
      <c r="G58" s="45"/>
      <c r="H58" s="45"/>
      <c r="I58" s="46"/>
      <c r="J58" s="45"/>
      <c r="K58" s="80"/>
      <c r="L58" s="81">
        <v>684071</v>
      </c>
      <c r="M58" s="45"/>
      <c r="N58" s="45"/>
      <c r="O58" s="46"/>
      <c r="P58" s="45"/>
    </row>
    <row r="59" spans="1:16" ht="15.75" thickTop="1" x14ac:dyDescent="0.25">
      <c r="A59" s="12"/>
      <c r="B59" s="4"/>
    </row>
  </sheetData>
  <mergeCells count="56">
    <mergeCell ref="B48:P48"/>
    <mergeCell ref="B42:P42"/>
    <mergeCell ref="B43:P43"/>
    <mergeCell ref="B44:P44"/>
    <mergeCell ref="B45:P45"/>
    <mergeCell ref="B46:P46"/>
    <mergeCell ref="B47:P47"/>
    <mergeCell ref="B8:P8"/>
    <mergeCell ref="B9:P9"/>
    <mergeCell ref="B24:P24"/>
    <mergeCell ref="B25:P25"/>
    <mergeCell ref="B26:P26"/>
    <mergeCell ref="B32:P32"/>
    <mergeCell ref="P50:P52"/>
    <mergeCell ref="A1:A2"/>
    <mergeCell ref="B1:P1"/>
    <mergeCell ref="B2:P2"/>
    <mergeCell ref="B3:P3"/>
    <mergeCell ref="A4:A59"/>
    <mergeCell ref="B4:P4"/>
    <mergeCell ref="B5:P5"/>
    <mergeCell ref="B6:P6"/>
    <mergeCell ref="B7:P7"/>
    <mergeCell ref="H52:I52"/>
    <mergeCell ref="J50:J52"/>
    <mergeCell ref="K50:L52"/>
    <mergeCell ref="M50:M52"/>
    <mergeCell ref="N50:O50"/>
    <mergeCell ref="N51:O51"/>
    <mergeCell ref="N52:O52"/>
    <mergeCell ref="E49:L49"/>
    <mergeCell ref="N49:O49"/>
    <mergeCell ref="B50:C52"/>
    <mergeCell ref="D50:D52"/>
    <mergeCell ref="E50:F50"/>
    <mergeCell ref="E51:F51"/>
    <mergeCell ref="E52:F52"/>
    <mergeCell ref="G50:G52"/>
    <mergeCell ref="H50:I50"/>
    <mergeCell ref="H51:I51"/>
    <mergeCell ref="G10:H10"/>
    <mergeCell ref="G11:H11"/>
    <mergeCell ref="G12:H12"/>
    <mergeCell ref="I10:I12"/>
    <mergeCell ref="F27:G27"/>
    <mergeCell ref="D37:E37"/>
    <mergeCell ref="B33:P33"/>
    <mergeCell ref="B34:P34"/>
    <mergeCell ref="B35:P35"/>
    <mergeCell ref="B36:P36"/>
    <mergeCell ref="B10:B12"/>
    <mergeCell ref="C10:C12"/>
    <mergeCell ref="D10:E10"/>
    <mergeCell ref="D11:E11"/>
    <mergeCell ref="D12:E12"/>
    <mergeCell ref="F10: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2.140625" bestFit="1" customWidth="1"/>
    <col min="2" max="2" width="36.5703125" customWidth="1"/>
    <col min="3" max="3" width="28.140625" customWidth="1"/>
    <col min="4" max="4" width="5.7109375" customWidth="1"/>
    <col min="5" max="5" width="16.7109375" customWidth="1"/>
    <col min="6" max="6" width="28.140625" customWidth="1"/>
    <col min="7" max="7" width="5.7109375" customWidth="1"/>
    <col min="8" max="8" width="16.7109375" customWidth="1"/>
    <col min="9" max="9" width="28.140625" customWidth="1"/>
    <col min="10" max="10" width="5.7109375" customWidth="1"/>
    <col min="11" max="11" width="16.7109375" customWidth="1"/>
    <col min="12" max="12" width="28.140625" customWidth="1"/>
  </cols>
  <sheetData>
    <row r="1" spans="1:12" ht="15" customHeight="1" x14ac:dyDescent="0.25">
      <c r="A1" s="8" t="s">
        <v>352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353</v>
      </c>
      <c r="B3" s="11"/>
      <c r="C3" s="11"/>
      <c r="D3" s="11"/>
      <c r="E3" s="11"/>
      <c r="F3" s="11"/>
      <c r="G3" s="11"/>
      <c r="H3" s="11"/>
      <c r="I3" s="11"/>
      <c r="J3" s="11"/>
      <c r="K3" s="11"/>
      <c r="L3" s="11"/>
    </row>
    <row r="4" spans="1:12" x14ac:dyDescent="0.25">
      <c r="A4" s="12" t="s">
        <v>354</v>
      </c>
      <c r="B4" s="94" t="s">
        <v>355</v>
      </c>
      <c r="C4" s="94"/>
      <c r="D4" s="94"/>
      <c r="E4" s="94"/>
      <c r="F4" s="94"/>
      <c r="G4" s="94"/>
      <c r="H4" s="94"/>
      <c r="I4" s="94"/>
      <c r="J4" s="94"/>
      <c r="K4" s="94"/>
      <c r="L4" s="94"/>
    </row>
    <row r="5" spans="1:12" x14ac:dyDescent="0.25">
      <c r="A5" s="12"/>
      <c r="B5" s="95"/>
      <c r="C5" s="95"/>
      <c r="D5" s="95"/>
      <c r="E5" s="95"/>
      <c r="F5" s="95"/>
      <c r="G5" s="95"/>
      <c r="H5" s="95"/>
      <c r="I5" s="95"/>
      <c r="J5" s="95"/>
      <c r="K5" s="95"/>
      <c r="L5" s="95"/>
    </row>
    <row r="6" spans="1:12" ht="25.5" customHeight="1" x14ac:dyDescent="0.25">
      <c r="A6" s="12"/>
      <c r="B6" s="27" t="s">
        <v>356</v>
      </c>
      <c r="C6" s="27"/>
      <c r="D6" s="27"/>
      <c r="E6" s="27"/>
      <c r="F6" s="27"/>
      <c r="G6" s="27"/>
      <c r="H6" s="27"/>
      <c r="I6" s="27"/>
      <c r="J6" s="27"/>
      <c r="K6" s="27"/>
      <c r="L6" s="27"/>
    </row>
    <row r="7" spans="1:12" x14ac:dyDescent="0.25">
      <c r="A7" s="12"/>
      <c r="B7" s="27"/>
      <c r="C7" s="27"/>
      <c r="D7" s="27"/>
      <c r="E7" s="27"/>
      <c r="F7" s="27"/>
      <c r="G7" s="27"/>
      <c r="H7" s="27"/>
      <c r="I7" s="27"/>
      <c r="J7" s="27"/>
      <c r="K7" s="27"/>
      <c r="L7" s="27"/>
    </row>
    <row r="8" spans="1:12" x14ac:dyDescent="0.25">
      <c r="A8" s="12"/>
      <c r="B8" s="27" t="s">
        <v>357</v>
      </c>
      <c r="C8" s="27"/>
      <c r="D8" s="27"/>
      <c r="E8" s="27"/>
      <c r="F8" s="27"/>
      <c r="G8" s="27"/>
      <c r="H8" s="27"/>
      <c r="I8" s="27"/>
      <c r="J8" s="27"/>
      <c r="K8" s="27"/>
      <c r="L8" s="27"/>
    </row>
    <row r="9" spans="1:12" x14ac:dyDescent="0.25">
      <c r="A9" s="12"/>
      <c r="B9" s="96"/>
      <c r="C9" s="96"/>
      <c r="D9" s="96"/>
      <c r="E9" s="96"/>
      <c r="F9" s="96"/>
      <c r="G9" s="96"/>
      <c r="H9" s="96"/>
      <c r="I9" s="96"/>
      <c r="J9" s="96"/>
      <c r="K9" s="96"/>
      <c r="L9" s="96"/>
    </row>
    <row r="10" spans="1:12" ht="25.5" customHeight="1" x14ac:dyDescent="0.25">
      <c r="A10" s="12"/>
      <c r="B10" s="27" t="s">
        <v>358</v>
      </c>
      <c r="C10" s="27"/>
      <c r="D10" s="27"/>
      <c r="E10" s="27"/>
      <c r="F10" s="27"/>
      <c r="G10" s="27"/>
      <c r="H10" s="27"/>
      <c r="I10" s="27"/>
      <c r="J10" s="27"/>
      <c r="K10" s="27"/>
      <c r="L10" s="27"/>
    </row>
    <row r="11" spans="1:12" x14ac:dyDescent="0.25">
      <c r="A11" s="12"/>
      <c r="B11" s="28"/>
      <c r="C11" s="28"/>
      <c r="D11" s="28"/>
      <c r="E11" s="28"/>
      <c r="F11" s="28"/>
      <c r="G11" s="28"/>
      <c r="H11" s="28"/>
      <c r="I11" s="28"/>
      <c r="J11" s="28"/>
      <c r="K11" s="28"/>
      <c r="L11" s="28"/>
    </row>
    <row r="12" spans="1:12" ht="25.5" customHeight="1" x14ac:dyDescent="0.25">
      <c r="A12" s="12"/>
      <c r="B12" s="27" t="s">
        <v>359</v>
      </c>
      <c r="C12" s="27"/>
      <c r="D12" s="27"/>
      <c r="E12" s="27"/>
      <c r="F12" s="27"/>
      <c r="G12" s="27"/>
      <c r="H12" s="27"/>
      <c r="I12" s="27"/>
      <c r="J12" s="27"/>
      <c r="K12" s="27"/>
      <c r="L12" s="27"/>
    </row>
    <row r="13" spans="1:12" x14ac:dyDescent="0.25">
      <c r="A13" s="12"/>
      <c r="B13" s="25"/>
      <c r="C13" s="25"/>
      <c r="D13" s="25"/>
      <c r="E13" s="25"/>
      <c r="F13" s="25"/>
      <c r="G13" s="25"/>
      <c r="H13" s="25"/>
      <c r="I13" s="25"/>
      <c r="J13" s="25"/>
      <c r="K13" s="25"/>
      <c r="L13" s="25"/>
    </row>
    <row r="14" spans="1:12" ht="15.75" thickBot="1" x14ac:dyDescent="0.3">
      <c r="A14" s="12"/>
      <c r="B14" s="38"/>
      <c r="C14" s="38"/>
      <c r="D14" s="64">
        <v>2014</v>
      </c>
      <c r="E14" s="64"/>
      <c r="F14" s="38"/>
      <c r="G14" s="64">
        <v>2013</v>
      </c>
      <c r="H14" s="64"/>
      <c r="I14" s="38"/>
      <c r="J14" s="64">
        <v>2012</v>
      </c>
      <c r="K14" s="64"/>
      <c r="L14" s="38"/>
    </row>
    <row r="15" spans="1:12" x14ac:dyDescent="0.25">
      <c r="A15" s="12"/>
      <c r="B15" s="38"/>
      <c r="C15" s="38"/>
      <c r="D15" s="72"/>
      <c r="E15" s="72"/>
      <c r="F15" s="38"/>
      <c r="G15" s="72"/>
      <c r="H15" s="72"/>
      <c r="I15" s="38"/>
      <c r="J15" s="72"/>
      <c r="K15" s="72"/>
      <c r="L15" s="38"/>
    </row>
    <row r="16" spans="1:12" ht="15.75" thickBot="1" x14ac:dyDescent="0.3">
      <c r="A16" s="12"/>
      <c r="B16" s="38"/>
      <c r="C16" s="45"/>
      <c r="D16" s="64" t="s">
        <v>360</v>
      </c>
      <c r="E16" s="64"/>
      <c r="F16" s="64"/>
      <c r="G16" s="64"/>
      <c r="H16" s="64"/>
      <c r="I16" s="64"/>
      <c r="J16" s="64"/>
      <c r="K16" s="64"/>
      <c r="L16" s="45"/>
    </row>
    <row r="17" spans="1:12" x14ac:dyDescent="0.25">
      <c r="A17" s="12"/>
      <c r="B17" s="39" t="s">
        <v>361</v>
      </c>
      <c r="C17" s="40"/>
      <c r="D17" s="84"/>
      <c r="E17" s="43"/>
      <c r="F17" s="40"/>
      <c r="G17" s="84"/>
      <c r="H17" s="43"/>
      <c r="I17" s="40"/>
      <c r="J17" s="84"/>
      <c r="K17" s="43"/>
      <c r="L17" s="40"/>
    </row>
    <row r="18" spans="1:12" x14ac:dyDescent="0.25">
      <c r="A18" s="12"/>
      <c r="B18" s="85" t="s">
        <v>362</v>
      </c>
      <c r="C18" s="45"/>
      <c r="D18" s="44" t="s">
        <v>363</v>
      </c>
      <c r="E18" s="50">
        <v>3267</v>
      </c>
      <c r="F18" s="45"/>
      <c r="G18" s="44" t="s">
        <v>363</v>
      </c>
      <c r="H18" s="76">
        <v>2502</v>
      </c>
      <c r="I18" s="45"/>
      <c r="J18" s="44" t="s">
        <v>363</v>
      </c>
      <c r="K18" s="76">
        <v>1357</v>
      </c>
      <c r="L18" s="45"/>
    </row>
    <row r="19" spans="1:12" ht="15.75" thickBot="1" x14ac:dyDescent="0.3">
      <c r="A19" s="12"/>
      <c r="B19" s="86" t="s">
        <v>364</v>
      </c>
      <c r="C19" s="40"/>
      <c r="D19" s="87"/>
      <c r="E19" s="88">
        <v>-3267</v>
      </c>
      <c r="F19" s="40"/>
      <c r="G19" s="87"/>
      <c r="H19" s="79">
        <v>-2502</v>
      </c>
      <c r="I19" s="40"/>
      <c r="J19" s="87"/>
      <c r="K19" s="79">
        <v>-1357</v>
      </c>
      <c r="L19" s="40"/>
    </row>
    <row r="20" spans="1:12" ht="15.75" thickBot="1" x14ac:dyDescent="0.3">
      <c r="A20" s="12"/>
      <c r="B20" s="44"/>
      <c r="C20" s="45"/>
      <c r="D20" s="89" t="s">
        <v>363</v>
      </c>
      <c r="E20" s="90">
        <v>0</v>
      </c>
      <c r="F20" s="45"/>
      <c r="G20" s="89" t="s">
        <v>363</v>
      </c>
      <c r="H20" s="90">
        <v>0</v>
      </c>
      <c r="I20" s="45"/>
      <c r="J20" s="89" t="s">
        <v>363</v>
      </c>
      <c r="K20" s="90">
        <v>0</v>
      </c>
      <c r="L20" s="45"/>
    </row>
    <row r="21" spans="1:12" ht="15.75" thickTop="1" x14ac:dyDescent="0.25">
      <c r="A21" s="12"/>
      <c r="B21" s="27" t="s">
        <v>365</v>
      </c>
      <c r="C21" s="27"/>
      <c r="D21" s="27"/>
      <c r="E21" s="27"/>
      <c r="F21" s="27"/>
      <c r="G21" s="27"/>
      <c r="H21" s="27"/>
      <c r="I21" s="27"/>
      <c r="J21" s="27"/>
      <c r="K21" s="27"/>
      <c r="L21" s="27"/>
    </row>
    <row r="22" spans="1:12" ht="25.5" customHeight="1" x14ac:dyDescent="0.25">
      <c r="A22" s="12"/>
      <c r="B22" s="27" t="s">
        <v>366</v>
      </c>
      <c r="C22" s="27"/>
      <c r="D22" s="27"/>
      <c r="E22" s="27"/>
      <c r="F22" s="27"/>
      <c r="G22" s="27"/>
      <c r="H22" s="27"/>
      <c r="I22" s="27"/>
      <c r="J22" s="27"/>
      <c r="K22" s="27"/>
      <c r="L22" s="27"/>
    </row>
    <row r="23" spans="1:12" x14ac:dyDescent="0.25">
      <c r="A23" s="12"/>
      <c r="B23" s="27"/>
      <c r="C23" s="27"/>
      <c r="D23" s="27"/>
      <c r="E23" s="27"/>
      <c r="F23" s="27"/>
      <c r="G23" s="27"/>
      <c r="H23" s="27"/>
      <c r="I23" s="27"/>
      <c r="J23" s="27"/>
      <c r="K23" s="27"/>
      <c r="L23" s="27"/>
    </row>
    <row r="24" spans="1:12" x14ac:dyDescent="0.25">
      <c r="A24" s="12"/>
      <c r="B24" s="61"/>
      <c r="C24" s="61"/>
      <c r="D24" s="61" t="s">
        <v>367</v>
      </c>
      <c r="E24" s="61"/>
      <c r="F24" s="61"/>
    </row>
    <row r="25" spans="1:12" ht="15.75" thickBot="1" x14ac:dyDescent="0.3">
      <c r="A25" s="12"/>
      <c r="B25" s="61"/>
      <c r="C25" s="61"/>
      <c r="D25" s="64" t="s">
        <v>368</v>
      </c>
      <c r="E25" s="64"/>
      <c r="F25" s="61"/>
    </row>
    <row r="26" spans="1:12" x14ac:dyDescent="0.25">
      <c r="A26" s="12"/>
      <c r="B26" s="39" t="s">
        <v>369</v>
      </c>
      <c r="C26" s="40"/>
      <c r="D26" s="84" t="s">
        <v>363</v>
      </c>
      <c r="E26" s="42">
        <v>2502</v>
      </c>
      <c r="F26" s="40"/>
    </row>
    <row r="27" spans="1:12" ht="15.75" thickBot="1" x14ac:dyDescent="0.3">
      <c r="A27" s="12"/>
      <c r="B27" s="44" t="s">
        <v>370</v>
      </c>
      <c r="C27" s="45"/>
      <c r="D27" s="91"/>
      <c r="E27" s="92">
        <v>765</v>
      </c>
      <c r="F27" s="45"/>
    </row>
    <row r="28" spans="1:12" ht="15.75" thickBot="1" x14ac:dyDescent="0.3">
      <c r="A28" s="12"/>
      <c r="B28" s="39" t="s">
        <v>371</v>
      </c>
      <c r="C28" s="40"/>
      <c r="D28" s="93" t="s">
        <v>363</v>
      </c>
      <c r="E28" s="53">
        <v>3267</v>
      </c>
      <c r="F28" s="40"/>
    </row>
    <row r="29" spans="1:12" ht="15.75" thickTop="1" x14ac:dyDescent="0.25">
      <c r="A29" s="12"/>
      <c r="B29" s="28"/>
      <c r="C29" s="28"/>
      <c r="D29" s="28"/>
      <c r="E29" s="28"/>
      <c r="F29" s="28"/>
      <c r="G29" s="28"/>
      <c r="H29" s="28"/>
      <c r="I29" s="28"/>
      <c r="J29" s="28"/>
      <c r="K29" s="28"/>
      <c r="L29" s="28"/>
    </row>
    <row r="30" spans="1:12" x14ac:dyDescent="0.25">
      <c r="A30" s="12"/>
      <c r="B30" s="27" t="s">
        <v>372</v>
      </c>
      <c r="C30" s="27"/>
      <c r="D30" s="27"/>
      <c r="E30" s="27"/>
      <c r="F30" s="27"/>
      <c r="G30" s="27"/>
      <c r="H30" s="27"/>
      <c r="I30" s="27"/>
      <c r="J30" s="27"/>
      <c r="K30" s="27"/>
      <c r="L30" s="27"/>
    </row>
    <row r="31" spans="1:12" x14ac:dyDescent="0.25">
      <c r="A31" s="12"/>
      <c r="B31" s="4"/>
    </row>
  </sheetData>
  <mergeCells count="29">
    <mergeCell ref="B23:L23"/>
    <mergeCell ref="B29:L29"/>
    <mergeCell ref="B30:L30"/>
    <mergeCell ref="B9:L9"/>
    <mergeCell ref="B10:L10"/>
    <mergeCell ref="B11:L11"/>
    <mergeCell ref="B12:L12"/>
    <mergeCell ref="B13:L13"/>
    <mergeCell ref="B21:L21"/>
    <mergeCell ref="A1:A2"/>
    <mergeCell ref="B1:L1"/>
    <mergeCell ref="B2:L2"/>
    <mergeCell ref="B3:L3"/>
    <mergeCell ref="A4:A31"/>
    <mergeCell ref="B4:L4"/>
    <mergeCell ref="B5:L5"/>
    <mergeCell ref="B6:L6"/>
    <mergeCell ref="B7:L7"/>
    <mergeCell ref="B8:L8"/>
    <mergeCell ref="D14:E14"/>
    <mergeCell ref="G14:H14"/>
    <mergeCell ref="J14:K14"/>
    <mergeCell ref="D16:K16"/>
    <mergeCell ref="B24:B25"/>
    <mergeCell ref="C24:C25"/>
    <mergeCell ref="D24:E24"/>
    <mergeCell ref="D25:E25"/>
    <mergeCell ref="F24:F25"/>
    <mergeCell ref="B22:L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28.7109375" bestFit="1" customWidth="1"/>
    <col min="2" max="2" width="36.5703125" customWidth="1"/>
    <col min="3" max="3" width="21.5703125" customWidth="1"/>
    <col min="4" max="4" width="4.28515625" customWidth="1"/>
    <col min="5" max="5" width="15.5703125" customWidth="1"/>
    <col min="6" max="6" width="21.5703125" customWidth="1"/>
    <col min="7" max="7" width="4.28515625" customWidth="1"/>
    <col min="8" max="8" width="15.5703125" customWidth="1"/>
    <col min="9" max="9" width="21.5703125" customWidth="1"/>
    <col min="10" max="10" width="6.42578125" customWidth="1"/>
    <col min="11" max="11" width="5.5703125" customWidth="1"/>
    <col min="12" max="12" width="21.5703125" customWidth="1"/>
  </cols>
  <sheetData>
    <row r="1" spans="1:12" ht="15" customHeight="1" x14ac:dyDescent="0.25">
      <c r="A1" s="8" t="s">
        <v>373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374</v>
      </c>
      <c r="B3" s="11"/>
      <c r="C3" s="11"/>
      <c r="D3" s="11"/>
      <c r="E3" s="11"/>
      <c r="F3" s="11"/>
      <c r="G3" s="11"/>
      <c r="H3" s="11"/>
      <c r="I3" s="11"/>
      <c r="J3" s="11"/>
      <c r="K3" s="11"/>
      <c r="L3" s="11"/>
    </row>
    <row r="4" spans="1:12" x14ac:dyDescent="0.25">
      <c r="A4" s="12" t="s">
        <v>375</v>
      </c>
      <c r="B4" s="95" t="s">
        <v>376</v>
      </c>
      <c r="C4" s="95"/>
      <c r="D4" s="95"/>
      <c r="E4" s="95"/>
      <c r="F4" s="95"/>
      <c r="G4" s="95"/>
      <c r="H4" s="95"/>
      <c r="I4" s="95"/>
      <c r="J4" s="95"/>
      <c r="K4" s="95"/>
      <c r="L4" s="95"/>
    </row>
    <row r="5" spans="1:12" x14ac:dyDescent="0.25">
      <c r="A5" s="12"/>
      <c r="B5" s="27"/>
      <c r="C5" s="27"/>
      <c r="D5" s="27"/>
      <c r="E5" s="27"/>
      <c r="F5" s="27"/>
      <c r="G5" s="27"/>
      <c r="H5" s="27"/>
      <c r="I5" s="27"/>
      <c r="J5" s="27"/>
      <c r="K5" s="27"/>
      <c r="L5" s="27"/>
    </row>
    <row r="6" spans="1:12" ht="25.5" customHeight="1" x14ac:dyDescent="0.25">
      <c r="A6" s="12"/>
      <c r="B6" s="27" t="s">
        <v>377</v>
      </c>
      <c r="C6" s="27"/>
      <c r="D6" s="27"/>
      <c r="E6" s="27"/>
      <c r="F6" s="27"/>
      <c r="G6" s="27"/>
      <c r="H6" s="27"/>
      <c r="I6" s="27"/>
      <c r="J6" s="27"/>
      <c r="K6" s="27"/>
      <c r="L6" s="27"/>
    </row>
    <row r="7" spans="1:12" x14ac:dyDescent="0.25">
      <c r="A7" s="12"/>
      <c r="B7" s="27"/>
      <c r="C7" s="27"/>
      <c r="D7" s="27"/>
      <c r="E7" s="27"/>
      <c r="F7" s="27"/>
      <c r="G7" s="27"/>
      <c r="H7" s="27"/>
      <c r="I7" s="27"/>
      <c r="J7" s="27"/>
      <c r="K7" s="27"/>
      <c r="L7" s="27"/>
    </row>
    <row r="8" spans="1:12" x14ac:dyDescent="0.25">
      <c r="A8" s="12"/>
      <c r="B8" s="61"/>
      <c r="C8" s="61"/>
      <c r="D8" s="61" t="s">
        <v>378</v>
      </c>
      <c r="E8" s="61"/>
      <c r="F8" s="61"/>
      <c r="G8" s="61" t="s">
        <v>378</v>
      </c>
      <c r="H8" s="61"/>
      <c r="I8" s="61"/>
      <c r="J8" s="61" t="s">
        <v>378</v>
      </c>
      <c r="K8" s="61"/>
      <c r="L8" s="61"/>
    </row>
    <row r="9" spans="1:12" ht="15.75" thickBot="1" x14ac:dyDescent="0.3">
      <c r="A9" s="12"/>
      <c r="B9" s="61"/>
      <c r="C9" s="61"/>
      <c r="D9" s="64">
        <v>2014</v>
      </c>
      <c r="E9" s="64"/>
      <c r="F9" s="61"/>
      <c r="G9" s="64">
        <v>2013</v>
      </c>
      <c r="H9" s="64"/>
      <c r="I9" s="61"/>
      <c r="J9" s="64">
        <v>2012</v>
      </c>
      <c r="K9" s="64"/>
      <c r="L9" s="61"/>
    </row>
    <row r="10" spans="1:12" x14ac:dyDescent="0.25">
      <c r="A10" s="12"/>
      <c r="B10" s="39" t="s">
        <v>379</v>
      </c>
      <c r="C10" s="40"/>
      <c r="D10" s="84"/>
      <c r="E10" s="43"/>
      <c r="F10" s="40"/>
      <c r="G10" s="84"/>
      <c r="H10" s="43"/>
      <c r="I10" s="40"/>
      <c r="J10" s="84"/>
      <c r="K10" s="43"/>
      <c r="L10" s="40"/>
    </row>
    <row r="11" spans="1:12" x14ac:dyDescent="0.25">
      <c r="A11" s="12"/>
      <c r="B11" s="44" t="s">
        <v>380</v>
      </c>
      <c r="C11" s="45"/>
      <c r="D11" s="44"/>
      <c r="E11" s="76">
        <v>684071</v>
      </c>
      <c r="F11" s="45"/>
      <c r="G11" s="44"/>
      <c r="H11" s="76">
        <v>194690</v>
      </c>
      <c r="I11" s="45"/>
      <c r="J11" s="44"/>
      <c r="K11" s="46" t="s">
        <v>326</v>
      </c>
      <c r="L11" s="45"/>
    </row>
    <row r="12" spans="1:12" x14ac:dyDescent="0.25">
      <c r="A12" s="12"/>
      <c r="B12" s="39" t="s">
        <v>381</v>
      </c>
      <c r="C12" s="40"/>
      <c r="D12" s="39" t="s">
        <v>363</v>
      </c>
      <c r="E12" s="47">
        <v>0.5363</v>
      </c>
      <c r="F12" s="40"/>
      <c r="G12" s="39" t="s">
        <v>363</v>
      </c>
      <c r="H12" s="47">
        <v>0.57630000000000003</v>
      </c>
      <c r="I12" s="40"/>
      <c r="J12" s="39" t="s">
        <v>363</v>
      </c>
      <c r="K12" s="47" t="s">
        <v>326</v>
      </c>
      <c r="L12" s="40"/>
    </row>
    <row r="13" spans="1:12" x14ac:dyDescent="0.25">
      <c r="A13" s="12"/>
      <c r="B13" s="4"/>
    </row>
  </sheetData>
  <mergeCells count="20">
    <mergeCell ref="B5:L5"/>
    <mergeCell ref="B6:L6"/>
    <mergeCell ref="B7:L7"/>
    <mergeCell ref="I8:I9"/>
    <mergeCell ref="J8:K8"/>
    <mergeCell ref="J9:K9"/>
    <mergeCell ref="L8:L9"/>
    <mergeCell ref="A1:A2"/>
    <mergeCell ref="B1:L1"/>
    <mergeCell ref="B2:L2"/>
    <mergeCell ref="B3:L3"/>
    <mergeCell ref="A4:A13"/>
    <mergeCell ref="B4:L4"/>
    <mergeCell ref="B8:B9"/>
    <mergeCell ref="C8:C9"/>
    <mergeCell ref="D8:E8"/>
    <mergeCell ref="D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382</v>
      </c>
      <c r="B1" s="1" t="s">
        <v>1</v>
      </c>
    </row>
    <row r="2" spans="1:2" x14ac:dyDescent="0.25">
      <c r="A2" s="8"/>
      <c r="B2" s="1" t="s">
        <v>2</v>
      </c>
    </row>
    <row r="3" spans="1:2" x14ac:dyDescent="0.25">
      <c r="A3" s="3" t="s">
        <v>383</v>
      </c>
      <c r="B3" s="4"/>
    </row>
    <row r="4" spans="1:2" x14ac:dyDescent="0.25">
      <c r="A4" s="12" t="s">
        <v>384</v>
      </c>
      <c r="B4" s="34" t="s">
        <v>385</v>
      </c>
    </row>
    <row r="5" spans="1:2" x14ac:dyDescent="0.25">
      <c r="A5" s="12"/>
      <c r="B5" s="19"/>
    </row>
    <row r="6" spans="1:2" ht="408.75" x14ac:dyDescent="0.25">
      <c r="A6" s="12"/>
      <c r="B6" s="18" t="s">
        <v>386</v>
      </c>
    </row>
    <row r="7" spans="1:2" x14ac:dyDescent="0.25">
      <c r="A7" s="12"/>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387</v>
      </c>
      <c r="B1" s="1" t="s">
        <v>1</v>
      </c>
    </row>
    <row r="2" spans="1:2" x14ac:dyDescent="0.25">
      <c r="A2" s="8"/>
      <c r="B2" s="1" t="s">
        <v>2</v>
      </c>
    </row>
    <row r="3" spans="1:2" x14ac:dyDescent="0.25">
      <c r="A3" s="3" t="s">
        <v>388</v>
      </c>
      <c r="B3" s="4"/>
    </row>
    <row r="4" spans="1:2" x14ac:dyDescent="0.25">
      <c r="A4" s="12" t="s">
        <v>389</v>
      </c>
      <c r="B4" s="34" t="s">
        <v>390</v>
      </c>
    </row>
    <row r="5" spans="1:2" x14ac:dyDescent="0.25">
      <c r="A5" s="12"/>
      <c r="B5" s="19"/>
    </row>
    <row r="6" spans="1:2" ht="64.5" x14ac:dyDescent="0.25">
      <c r="A6" s="12"/>
      <c r="B6" s="18" t="s">
        <v>391</v>
      </c>
    </row>
    <row r="7" spans="1:2" x14ac:dyDescent="0.25">
      <c r="A7" s="12"/>
      <c r="B7" s="18"/>
    </row>
    <row r="8" spans="1:2" ht="77.25" x14ac:dyDescent="0.25">
      <c r="A8" s="12"/>
      <c r="B8" s="18" t="s">
        <v>392</v>
      </c>
    </row>
    <row r="9" spans="1:2" x14ac:dyDescent="0.25">
      <c r="A9" s="12"/>
      <c r="B9" s="18"/>
    </row>
    <row r="10" spans="1:2" ht="77.25" x14ac:dyDescent="0.25">
      <c r="A10" s="12"/>
      <c r="B10" s="18" t="s">
        <v>393</v>
      </c>
    </row>
    <row r="11" spans="1:2" x14ac:dyDescent="0.25">
      <c r="A11" s="12"/>
      <c r="B11" s="19"/>
    </row>
    <row r="12" spans="1:2" ht="306.75" x14ac:dyDescent="0.25">
      <c r="A12" s="12"/>
      <c r="B12" s="18" t="s">
        <v>394</v>
      </c>
    </row>
    <row r="13" spans="1:2" x14ac:dyDescent="0.25">
      <c r="A13" s="12"/>
      <c r="B13" s="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2" width="3.85546875" customWidth="1"/>
    <col min="3" max="3" width="14.28515625" customWidth="1"/>
    <col min="4" max="4" width="36.5703125" customWidth="1"/>
  </cols>
  <sheetData>
    <row r="1" spans="1:4" ht="15" customHeight="1" x14ac:dyDescent="0.25">
      <c r="A1" s="8" t="s">
        <v>395</v>
      </c>
      <c r="B1" s="8" t="s">
        <v>1</v>
      </c>
      <c r="C1" s="8"/>
      <c r="D1" s="8"/>
    </row>
    <row r="2" spans="1:4" ht="15" customHeight="1" x14ac:dyDescent="0.25">
      <c r="A2" s="8"/>
      <c r="B2" s="8" t="s">
        <v>2</v>
      </c>
      <c r="C2" s="8"/>
      <c r="D2" s="8"/>
    </row>
    <row r="3" spans="1:4" x14ac:dyDescent="0.25">
      <c r="A3" s="3" t="s">
        <v>131</v>
      </c>
      <c r="B3" s="11"/>
      <c r="C3" s="11"/>
      <c r="D3" s="11"/>
    </row>
    <row r="4" spans="1:4" x14ac:dyDescent="0.25">
      <c r="A4" s="12" t="s">
        <v>396</v>
      </c>
      <c r="B4" s="15"/>
      <c r="C4" s="16" t="s">
        <v>134</v>
      </c>
      <c r="D4" s="17" t="s">
        <v>135</v>
      </c>
    </row>
    <row r="5" spans="1:4" x14ac:dyDescent="0.25">
      <c r="A5" s="12"/>
      <c r="B5" s="26"/>
      <c r="C5" s="26"/>
      <c r="D5" s="26"/>
    </row>
    <row r="6" spans="1:4" ht="102" customHeight="1" x14ac:dyDescent="0.25">
      <c r="A6" s="12"/>
      <c r="B6" s="27" t="s">
        <v>136</v>
      </c>
      <c r="C6" s="27"/>
      <c r="D6" s="27"/>
    </row>
    <row r="7" spans="1:4" x14ac:dyDescent="0.25">
      <c r="A7" s="12"/>
      <c r="B7" s="27"/>
      <c r="C7" s="27"/>
      <c r="D7" s="27"/>
    </row>
    <row r="8" spans="1:4" ht="25.5" customHeight="1" x14ac:dyDescent="0.25">
      <c r="A8" s="12"/>
      <c r="B8" s="27" t="s">
        <v>137</v>
      </c>
      <c r="C8" s="27"/>
      <c r="D8" s="27"/>
    </row>
    <row r="9" spans="1:4" x14ac:dyDescent="0.25">
      <c r="A9" s="12"/>
      <c r="B9" s="27"/>
      <c r="C9" s="27"/>
      <c r="D9" s="27"/>
    </row>
    <row r="10" spans="1:4" ht="178.5" customHeight="1" x14ac:dyDescent="0.25">
      <c r="A10" s="12"/>
      <c r="B10" s="27" t="s">
        <v>138</v>
      </c>
      <c r="C10" s="27"/>
      <c r="D10" s="27"/>
    </row>
    <row r="11" spans="1:4" x14ac:dyDescent="0.25">
      <c r="A11" s="12"/>
      <c r="B11" s="27"/>
      <c r="C11" s="27"/>
      <c r="D11" s="27"/>
    </row>
    <row r="12" spans="1:4" ht="63.75" customHeight="1" x14ac:dyDescent="0.25">
      <c r="A12" s="12"/>
      <c r="B12" s="27" t="s">
        <v>139</v>
      </c>
      <c r="C12" s="27"/>
      <c r="D12" s="27"/>
    </row>
    <row r="13" spans="1:4" x14ac:dyDescent="0.25">
      <c r="A13" s="12"/>
      <c r="B13" s="4"/>
    </row>
    <row r="14" spans="1:4" x14ac:dyDescent="0.25">
      <c r="A14" s="12" t="s">
        <v>397</v>
      </c>
      <c r="B14" s="33" t="s">
        <v>140</v>
      </c>
      <c r="C14" s="97" t="s">
        <v>141</v>
      </c>
    </row>
    <row r="15" spans="1:4" x14ac:dyDescent="0.25">
      <c r="A15" s="12"/>
      <c r="B15" s="28"/>
      <c r="C15" s="28"/>
      <c r="D15" s="28"/>
    </row>
    <row r="16" spans="1:4" ht="76.5" customHeight="1" x14ac:dyDescent="0.25">
      <c r="A16" s="12"/>
      <c r="B16" s="27" t="s">
        <v>142</v>
      </c>
      <c r="C16" s="27"/>
      <c r="D16" s="27"/>
    </row>
    <row r="17" spans="1:4" x14ac:dyDescent="0.25">
      <c r="A17" s="12"/>
      <c r="B17" s="27"/>
      <c r="C17" s="27"/>
      <c r="D17" s="27"/>
    </row>
    <row r="18" spans="1:4" ht="76.5" customHeight="1" x14ac:dyDescent="0.25">
      <c r="A18" s="12"/>
      <c r="B18" s="27" t="s">
        <v>143</v>
      </c>
      <c r="C18" s="27"/>
      <c r="D18" s="27"/>
    </row>
    <row r="19" spans="1:4" x14ac:dyDescent="0.25">
      <c r="A19" s="12"/>
      <c r="B19" s="28"/>
      <c r="C19" s="28"/>
      <c r="D19" s="28"/>
    </row>
    <row r="20" spans="1:4" ht="114.75" customHeight="1" x14ac:dyDescent="0.25">
      <c r="A20" s="12"/>
      <c r="B20" s="27" t="s">
        <v>144</v>
      </c>
      <c r="C20" s="27"/>
      <c r="D20" s="27"/>
    </row>
    <row r="21" spans="1:4" x14ac:dyDescent="0.25">
      <c r="A21" s="12"/>
      <c r="B21" s="28"/>
      <c r="C21" s="28"/>
      <c r="D21" s="28"/>
    </row>
    <row r="22" spans="1:4" ht="76.5" customHeight="1" x14ac:dyDescent="0.25">
      <c r="A22" s="12"/>
      <c r="B22" s="27" t="s">
        <v>145</v>
      </c>
      <c r="C22" s="27"/>
      <c r="D22" s="27"/>
    </row>
    <row r="23" spans="1:4" x14ac:dyDescent="0.25">
      <c r="A23" s="12"/>
      <c r="B23" s="27"/>
      <c r="C23" s="27"/>
      <c r="D23" s="27"/>
    </row>
    <row r="24" spans="1:4" ht="38.25" customHeight="1" x14ac:dyDescent="0.25">
      <c r="A24" s="12"/>
      <c r="B24" s="27" t="s">
        <v>146</v>
      </c>
      <c r="C24" s="27"/>
      <c r="D24" s="27"/>
    </row>
    <row r="25" spans="1:4" x14ac:dyDescent="0.25">
      <c r="A25" s="12"/>
      <c r="B25" s="27"/>
      <c r="C25" s="27"/>
      <c r="D25" s="27"/>
    </row>
    <row r="26" spans="1:4" x14ac:dyDescent="0.25">
      <c r="A26" s="12"/>
      <c r="B26" s="29" t="s">
        <v>147</v>
      </c>
      <c r="C26" s="29"/>
      <c r="D26" s="29"/>
    </row>
    <row r="27" spans="1:4" x14ac:dyDescent="0.25">
      <c r="A27" s="12"/>
      <c r="B27" s="27"/>
      <c r="C27" s="27"/>
      <c r="D27" s="27"/>
    </row>
    <row r="28" spans="1:4" ht="102" customHeight="1" x14ac:dyDescent="0.25">
      <c r="A28" s="12"/>
      <c r="B28" s="27" t="s">
        <v>148</v>
      </c>
      <c r="C28" s="27"/>
      <c r="D28" s="27"/>
    </row>
    <row r="29" spans="1:4" x14ac:dyDescent="0.25">
      <c r="A29" s="12"/>
      <c r="B29" s="27"/>
      <c r="C29" s="27"/>
      <c r="D29" s="27"/>
    </row>
    <row r="30" spans="1:4" ht="242.25" customHeight="1" x14ac:dyDescent="0.25">
      <c r="A30" s="12"/>
      <c r="B30" s="27" t="s">
        <v>149</v>
      </c>
      <c r="C30" s="27"/>
      <c r="D30" s="27"/>
    </row>
    <row r="31" spans="1:4" x14ac:dyDescent="0.25">
      <c r="A31" s="12"/>
      <c r="B31" s="27"/>
      <c r="C31" s="27"/>
      <c r="D31" s="27"/>
    </row>
    <row r="32" spans="1:4" ht="242.25" customHeight="1" x14ac:dyDescent="0.25">
      <c r="A32" s="12"/>
      <c r="B32" s="27" t="s">
        <v>150</v>
      </c>
      <c r="C32" s="27"/>
      <c r="D32" s="27"/>
    </row>
    <row r="33" spans="1:4" x14ac:dyDescent="0.25">
      <c r="A33" s="12"/>
      <c r="B33" s="27"/>
      <c r="C33" s="27"/>
      <c r="D33" s="27"/>
    </row>
    <row r="34" spans="1:4" ht="38.25" customHeight="1" x14ac:dyDescent="0.25">
      <c r="A34" s="12"/>
      <c r="B34" s="27" t="s">
        <v>151</v>
      </c>
      <c r="C34" s="27"/>
      <c r="D34" s="27"/>
    </row>
    <row r="35" spans="1:4" x14ac:dyDescent="0.25">
      <c r="A35" s="12"/>
      <c r="B35" s="4"/>
    </row>
    <row r="36" spans="1:4" x14ac:dyDescent="0.25">
      <c r="A36" s="12" t="s">
        <v>398</v>
      </c>
      <c r="B36" s="15"/>
      <c r="C36" s="16" t="s">
        <v>140</v>
      </c>
      <c r="D36" s="17" t="s">
        <v>152</v>
      </c>
    </row>
    <row r="37" spans="1:4" x14ac:dyDescent="0.25">
      <c r="A37" s="12"/>
      <c r="B37" s="24"/>
      <c r="C37" s="24"/>
      <c r="D37" s="24"/>
    </row>
    <row r="38" spans="1:4" ht="38.25" customHeight="1" x14ac:dyDescent="0.25">
      <c r="A38" s="12"/>
      <c r="B38" s="27" t="s">
        <v>153</v>
      </c>
      <c r="C38" s="27"/>
      <c r="D38" s="27"/>
    </row>
    <row r="39" spans="1:4" x14ac:dyDescent="0.25">
      <c r="A39" s="12"/>
      <c r="B39" s="27"/>
      <c r="C39" s="27"/>
      <c r="D39" s="27"/>
    </row>
    <row r="40" spans="1:4" ht="51" customHeight="1" x14ac:dyDescent="0.25">
      <c r="A40" s="12"/>
      <c r="B40" s="27" t="s">
        <v>154</v>
      </c>
      <c r="C40" s="27"/>
      <c r="D40" s="27"/>
    </row>
    <row r="41" spans="1:4" x14ac:dyDescent="0.25">
      <c r="A41" s="12"/>
      <c r="B41" s="27"/>
      <c r="C41" s="27"/>
      <c r="D41" s="27"/>
    </row>
    <row r="42" spans="1:4" ht="114.75" customHeight="1" x14ac:dyDescent="0.25">
      <c r="A42" s="12"/>
      <c r="B42" s="27" t="s">
        <v>155</v>
      </c>
      <c r="C42" s="27"/>
      <c r="D42" s="27"/>
    </row>
    <row r="43" spans="1:4" x14ac:dyDescent="0.25">
      <c r="A43" s="12"/>
      <c r="B43" s="4"/>
    </row>
    <row r="44" spans="1:4" x14ac:dyDescent="0.25">
      <c r="A44" s="12" t="s">
        <v>399</v>
      </c>
      <c r="B44" s="15"/>
      <c r="C44" s="16" t="s">
        <v>156</v>
      </c>
      <c r="D44" s="17" t="s">
        <v>157</v>
      </c>
    </row>
    <row r="45" spans="1:4" x14ac:dyDescent="0.25">
      <c r="A45" s="12"/>
      <c r="B45" s="30"/>
      <c r="C45" s="30"/>
      <c r="D45" s="30"/>
    </row>
    <row r="46" spans="1:4" ht="25.5" customHeight="1" x14ac:dyDescent="0.25">
      <c r="A46" s="12"/>
      <c r="B46" s="27" t="s">
        <v>158</v>
      </c>
      <c r="C46" s="27"/>
      <c r="D46" s="27"/>
    </row>
    <row r="47" spans="1:4" x14ac:dyDescent="0.25">
      <c r="A47" s="12"/>
      <c r="B47" s="27"/>
      <c r="C47" s="27"/>
      <c r="D47" s="27"/>
    </row>
    <row r="48" spans="1:4" ht="25.5" customHeight="1" x14ac:dyDescent="0.25">
      <c r="A48" s="12"/>
      <c r="B48" s="27" t="s">
        <v>159</v>
      </c>
      <c r="C48" s="27"/>
      <c r="D48" s="27"/>
    </row>
    <row r="49" spans="1:4" x14ac:dyDescent="0.25">
      <c r="A49" s="12"/>
      <c r="B49" s="4"/>
    </row>
    <row r="50" spans="1:4" x14ac:dyDescent="0.25">
      <c r="A50" s="12" t="s">
        <v>400</v>
      </c>
      <c r="B50" s="15"/>
      <c r="C50" s="16" t="s">
        <v>160</v>
      </c>
      <c r="D50" s="17" t="s">
        <v>161</v>
      </c>
    </row>
    <row r="51" spans="1:4" x14ac:dyDescent="0.25">
      <c r="A51" s="12"/>
      <c r="B51" s="27"/>
      <c r="C51" s="27"/>
      <c r="D51" s="27"/>
    </row>
    <row r="52" spans="1:4" ht="63.75" customHeight="1" x14ac:dyDescent="0.25">
      <c r="A52" s="12"/>
      <c r="B52" s="27" t="s">
        <v>162</v>
      </c>
      <c r="C52" s="27"/>
      <c r="D52" s="27"/>
    </row>
    <row r="53" spans="1:4" x14ac:dyDescent="0.25">
      <c r="A53" s="12"/>
      <c r="B53" s="4"/>
    </row>
    <row r="54" spans="1:4" x14ac:dyDescent="0.25">
      <c r="A54" s="12" t="s">
        <v>401</v>
      </c>
      <c r="B54" s="15"/>
      <c r="C54" s="16" t="s">
        <v>163</v>
      </c>
      <c r="D54" s="17" t="s">
        <v>164</v>
      </c>
    </row>
    <row r="55" spans="1:4" x14ac:dyDescent="0.25">
      <c r="A55" s="12"/>
      <c r="B55" s="27"/>
      <c r="C55" s="27"/>
      <c r="D55" s="27"/>
    </row>
    <row r="56" spans="1:4" ht="38.25" customHeight="1" x14ac:dyDescent="0.25">
      <c r="A56" s="12"/>
      <c r="B56" s="27" t="s">
        <v>165</v>
      </c>
      <c r="C56" s="27"/>
      <c r="D56" s="27"/>
    </row>
    <row r="57" spans="1:4" x14ac:dyDescent="0.25">
      <c r="A57" s="12"/>
      <c r="B57" s="27"/>
      <c r="C57" s="27"/>
      <c r="D57" s="27"/>
    </row>
    <row r="58" spans="1:4" ht="38.25" customHeight="1" x14ac:dyDescent="0.25">
      <c r="A58" s="12"/>
      <c r="B58" s="27" t="s">
        <v>166</v>
      </c>
      <c r="C58" s="27"/>
      <c r="D58" s="27"/>
    </row>
    <row r="59" spans="1:4" x14ac:dyDescent="0.25">
      <c r="A59" s="12"/>
      <c r="B59" s="4"/>
    </row>
    <row r="60" spans="1:4" x14ac:dyDescent="0.25">
      <c r="A60" s="12" t="s">
        <v>402</v>
      </c>
      <c r="B60" s="15"/>
      <c r="C60" s="16" t="s">
        <v>167</v>
      </c>
      <c r="D60" s="17" t="s">
        <v>168</v>
      </c>
    </row>
    <row r="61" spans="1:4" x14ac:dyDescent="0.25">
      <c r="A61" s="12"/>
      <c r="B61" s="24"/>
      <c r="C61" s="24"/>
      <c r="D61" s="24"/>
    </row>
    <row r="62" spans="1:4" ht="89.25" customHeight="1" x14ac:dyDescent="0.25">
      <c r="A62" s="12"/>
      <c r="B62" s="27" t="s">
        <v>169</v>
      </c>
      <c r="C62" s="27"/>
      <c r="D62" s="27"/>
    </row>
    <row r="63" spans="1:4" x14ac:dyDescent="0.25">
      <c r="A63" s="12"/>
      <c r="B63" s="4"/>
    </row>
    <row r="64" spans="1:4" x14ac:dyDescent="0.25">
      <c r="A64" s="12" t="s">
        <v>403</v>
      </c>
      <c r="B64" s="15"/>
      <c r="C64" s="16" t="s">
        <v>170</v>
      </c>
      <c r="D64" s="17" t="s">
        <v>171</v>
      </c>
    </row>
    <row r="65" spans="1:4" x14ac:dyDescent="0.25">
      <c r="A65" s="12"/>
      <c r="B65" s="27"/>
      <c r="C65" s="27"/>
      <c r="D65" s="27"/>
    </row>
    <row r="66" spans="1:4" ht="153" customHeight="1" x14ac:dyDescent="0.25">
      <c r="A66" s="12"/>
      <c r="B66" s="27" t="s">
        <v>172</v>
      </c>
      <c r="C66" s="27"/>
      <c r="D66" s="27"/>
    </row>
    <row r="67" spans="1:4" x14ac:dyDescent="0.25">
      <c r="A67" s="12"/>
      <c r="B67" s="4"/>
    </row>
    <row r="68" spans="1:4" x14ac:dyDescent="0.25">
      <c r="A68" s="12" t="s">
        <v>404</v>
      </c>
      <c r="B68" s="15"/>
      <c r="C68" s="16" t="s">
        <v>174</v>
      </c>
      <c r="D68" s="17" t="s">
        <v>175</v>
      </c>
    </row>
    <row r="69" spans="1:4" x14ac:dyDescent="0.25">
      <c r="A69" s="12"/>
      <c r="B69" s="31"/>
      <c r="C69" s="31"/>
      <c r="D69" s="31"/>
    </row>
    <row r="70" spans="1:4" ht="178.5" customHeight="1" x14ac:dyDescent="0.25">
      <c r="A70" s="12"/>
      <c r="B70" s="27" t="s">
        <v>176</v>
      </c>
      <c r="C70" s="27"/>
      <c r="D70" s="27"/>
    </row>
    <row r="71" spans="1:4" x14ac:dyDescent="0.25">
      <c r="A71" s="12"/>
      <c r="B71" s="4"/>
    </row>
    <row r="72" spans="1:4" x14ac:dyDescent="0.25">
      <c r="A72" s="12" t="s">
        <v>405</v>
      </c>
      <c r="B72" s="15"/>
      <c r="C72" s="16" t="s">
        <v>177</v>
      </c>
      <c r="D72" s="17" t="s">
        <v>178</v>
      </c>
    </row>
    <row r="73" spans="1:4" x14ac:dyDescent="0.25">
      <c r="A73" s="12"/>
      <c r="B73" s="31"/>
      <c r="C73" s="31"/>
      <c r="D73" s="31"/>
    </row>
    <row r="74" spans="1:4" ht="127.5" customHeight="1" x14ac:dyDescent="0.25">
      <c r="A74" s="12"/>
      <c r="B74" s="27" t="s">
        <v>179</v>
      </c>
      <c r="C74" s="27"/>
      <c r="D74" s="27"/>
    </row>
    <row r="75" spans="1:4" x14ac:dyDescent="0.25">
      <c r="A75" s="12"/>
      <c r="B75" s="4"/>
    </row>
    <row r="76" spans="1:4" x14ac:dyDescent="0.25">
      <c r="A76" s="12" t="s">
        <v>406</v>
      </c>
      <c r="B76" s="15"/>
      <c r="C76" s="16" t="s">
        <v>180</v>
      </c>
      <c r="D76" s="17" t="s">
        <v>181</v>
      </c>
    </row>
    <row r="77" spans="1:4" x14ac:dyDescent="0.25">
      <c r="A77" s="12"/>
      <c r="B77" s="27"/>
      <c r="C77" s="27"/>
      <c r="D77" s="27"/>
    </row>
    <row r="78" spans="1:4" ht="25.5" customHeight="1" x14ac:dyDescent="0.25">
      <c r="A78" s="12"/>
      <c r="B78" s="27" t="s">
        <v>182</v>
      </c>
      <c r="C78" s="27"/>
      <c r="D78" s="27"/>
    </row>
    <row r="79" spans="1:4" x14ac:dyDescent="0.25">
      <c r="A79" s="12"/>
      <c r="B79" s="4"/>
    </row>
    <row r="80" spans="1:4" x14ac:dyDescent="0.25">
      <c r="A80" s="12" t="s">
        <v>407</v>
      </c>
      <c r="B80" s="15"/>
      <c r="C80" s="16" t="s">
        <v>183</v>
      </c>
      <c r="D80" s="17" t="s">
        <v>184</v>
      </c>
    </row>
    <row r="81" spans="1:4" x14ac:dyDescent="0.25">
      <c r="A81" s="12"/>
      <c r="B81" s="27"/>
      <c r="C81" s="27"/>
      <c r="D81" s="27"/>
    </row>
    <row r="82" spans="1:4" ht="140.25" customHeight="1" x14ac:dyDescent="0.25">
      <c r="A82" s="12"/>
      <c r="B82" s="27" t="s">
        <v>185</v>
      </c>
      <c r="C82" s="27"/>
      <c r="D82" s="27"/>
    </row>
    <row r="83" spans="1:4" x14ac:dyDescent="0.25">
      <c r="A83" s="12"/>
      <c r="B83" s="27"/>
      <c r="C83" s="27"/>
      <c r="D83" s="27"/>
    </row>
    <row r="84" spans="1:4" ht="191.25" customHeight="1" x14ac:dyDescent="0.25">
      <c r="A84" s="12"/>
      <c r="B84" s="27" t="s">
        <v>186</v>
      </c>
      <c r="C84" s="27"/>
      <c r="D84" s="27"/>
    </row>
    <row r="85" spans="1:4" x14ac:dyDescent="0.25">
      <c r="A85" s="12"/>
      <c r="B85" s="4"/>
    </row>
  </sheetData>
  <mergeCells count="74">
    <mergeCell ref="A80:A85"/>
    <mergeCell ref="B81:D81"/>
    <mergeCell ref="B82:D82"/>
    <mergeCell ref="B83:D83"/>
    <mergeCell ref="B84:D84"/>
    <mergeCell ref="A72:A75"/>
    <mergeCell ref="B73:D73"/>
    <mergeCell ref="B74:D74"/>
    <mergeCell ref="A76:A79"/>
    <mergeCell ref="B77:D77"/>
    <mergeCell ref="B78:D78"/>
    <mergeCell ref="A64:A67"/>
    <mergeCell ref="B65:D65"/>
    <mergeCell ref="B66:D66"/>
    <mergeCell ref="A68:A71"/>
    <mergeCell ref="B69:D69"/>
    <mergeCell ref="B70:D70"/>
    <mergeCell ref="A54:A59"/>
    <mergeCell ref="B55:D55"/>
    <mergeCell ref="B56:D56"/>
    <mergeCell ref="B57:D57"/>
    <mergeCell ref="B58:D58"/>
    <mergeCell ref="A60:A63"/>
    <mergeCell ref="B61:D61"/>
    <mergeCell ref="B62:D62"/>
    <mergeCell ref="A44:A49"/>
    <mergeCell ref="B45:D45"/>
    <mergeCell ref="B46:D46"/>
    <mergeCell ref="B47:D47"/>
    <mergeCell ref="B48:D48"/>
    <mergeCell ref="A50:A53"/>
    <mergeCell ref="B51:D51"/>
    <mergeCell ref="B52:D52"/>
    <mergeCell ref="B33:D33"/>
    <mergeCell ref="B34:D34"/>
    <mergeCell ref="A36:A43"/>
    <mergeCell ref="B37:D37"/>
    <mergeCell ref="B38:D38"/>
    <mergeCell ref="B39:D39"/>
    <mergeCell ref="B40:D40"/>
    <mergeCell ref="B41:D41"/>
    <mergeCell ref="B42:D42"/>
    <mergeCell ref="B27:D27"/>
    <mergeCell ref="B28:D28"/>
    <mergeCell ref="B29:D29"/>
    <mergeCell ref="B30:D30"/>
    <mergeCell ref="B31:D31"/>
    <mergeCell ref="B32:D32"/>
    <mergeCell ref="B21:D21"/>
    <mergeCell ref="B22:D22"/>
    <mergeCell ref="B23:D23"/>
    <mergeCell ref="B24:D24"/>
    <mergeCell ref="B25:D25"/>
    <mergeCell ref="B26:D26"/>
    <mergeCell ref="B10:D10"/>
    <mergeCell ref="B11:D11"/>
    <mergeCell ref="B12:D12"/>
    <mergeCell ref="A14:A35"/>
    <mergeCell ref="B15:D15"/>
    <mergeCell ref="B16:D16"/>
    <mergeCell ref="B17:D17"/>
    <mergeCell ref="B18:D18"/>
    <mergeCell ref="B19:D19"/>
    <mergeCell ref="B20:D20"/>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x14ac:dyDescent="0.25"/>
  <cols>
    <col min="1" max="2" width="36.5703125" bestFit="1" customWidth="1"/>
    <col min="3" max="3" width="6.140625" bestFit="1" customWidth="1"/>
    <col min="5" max="5" width="8.28515625" bestFit="1" customWidth="1"/>
    <col min="6" max="6" width="7.85546875" bestFit="1" customWidth="1"/>
    <col min="7" max="7" width="5.140625" customWidth="1"/>
    <col min="8" max="8" width="11.85546875" customWidth="1"/>
    <col min="9" max="9" width="7.42578125" customWidth="1"/>
    <col min="12" max="12" width="6.5703125" bestFit="1" customWidth="1"/>
    <col min="14" max="14" width="11.28515625" customWidth="1"/>
    <col min="15" max="15" width="7.5703125" customWidth="1"/>
  </cols>
  <sheetData>
    <row r="1" spans="1:16" ht="15" customHeight="1" x14ac:dyDescent="0.25">
      <c r="A1" s="8" t="s">
        <v>408</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45" x14ac:dyDescent="0.25">
      <c r="A3" s="3" t="s">
        <v>314</v>
      </c>
      <c r="B3" s="11"/>
      <c r="C3" s="11"/>
      <c r="D3" s="11"/>
      <c r="E3" s="11"/>
      <c r="F3" s="11"/>
      <c r="G3" s="11"/>
      <c r="H3" s="11"/>
      <c r="I3" s="11"/>
      <c r="J3" s="11"/>
      <c r="K3" s="11"/>
      <c r="L3" s="11"/>
      <c r="M3" s="11"/>
      <c r="N3" s="11"/>
      <c r="O3" s="11"/>
      <c r="P3" s="11"/>
    </row>
    <row r="4" spans="1:16" x14ac:dyDescent="0.25">
      <c r="A4" s="12" t="s">
        <v>409</v>
      </c>
      <c r="B4" s="27" t="s">
        <v>318</v>
      </c>
      <c r="C4" s="27"/>
      <c r="D4" s="27"/>
      <c r="E4" s="27"/>
      <c r="F4" s="27"/>
      <c r="G4" s="27"/>
      <c r="H4" s="27"/>
      <c r="I4" s="27"/>
      <c r="J4" s="27"/>
      <c r="K4" s="27"/>
      <c r="L4" s="27"/>
      <c r="M4" s="27"/>
      <c r="N4" s="27"/>
      <c r="O4" s="27"/>
      <c r="P4" s="27"/>
    </row>
    <row r="5" spans="1:16" x14ac:dyDescent="0.25">
      <c r="A5" s="12"/>
      <c r="B5" s="27"/>
      <c r="C5" s="27"/>
      <c r="D5" s="27"/>
      <c r="E5" s="27"/>
      <c r="F5" s="27"/>
      <c r="G5" s="27"/>
      <c r="H5" s="27"/>
      <c r="I5" s="27"/>
      <c r="J5" s="27"/>
      <c r="K5" s="27"/>
      <c r="L5" s="27"/>
      <c r="M5" s="27"/>
      <c r="N5" s="27"/>
      <c r="O5" s="27"/>
      <c r="P5" s="27"/>
    </row>
    <row r="6" spans="1:16" x14ac:dyDescent="0.25">
      <c r="A6" s="12"/>
      <c r="B6" s="61"/>
      <c r="C6" s="62"/>
      <c r="D6" s="61" t="s">
        <v>319</v>
      </c>
      <c r="E6" s="61"/>
      <c r="F6" s="62"/>
      <c r="G6" s="61" t="s">
        <v>321</v>
      </c>
      <c r="H6" s="61"/>
      <c r="I6" s="62"/>
    </row>
    <row r="7" spans="1:16" x14ac:dyDescent="0.25">
      <c r="A7" s="12"/>
      <c r="B7" s="61"/>
      <c r="C7" s="62"/>
      <c r="D7" s="61" t="s">
        <v>320</v>
      </c>
      <c r="E7" s="61"/>
      <c r="F7" s="62"/>
      <c r="G7" s="61" t="s">
        <v>322</v>
      </c>
      <c r="H7" s="61"/>
      <c r="I7" s="62"/>
    </row>
    <row r="8" spans="1:16" ht="15.75" thickBot="1" x14ac:dyDescent="0.3">
      <c r="A8" s="12"/>
      <c r="B8" s="61"/>
      <c r="C8" s="62"/>
      <c r="D8" s="63"/>
      <c r="E8" s="63"/>
      <c r="F8" s="62"/>
      <c r="G8" s="64" t="s">
        <v>323</v>
      </c>
      <c r="H8" s="64"/>
      <c r="I8" s="62"/>
    </row>
    <row r="9" spans="1:16" x14ac:dyDescent="0.25">
      <c r="A9" s="12"/>
      <c r="B9" s="39" t="s">
        <v>324</v>
      </c>
      <c r="C9" s="40"/>
      <c r="D9" s="41"/>
      <c r="E9" s="42">
        <v>778761</v>
      </c>
      <c r="F9" s="40"/>
      <c r="G9" s="41"/>
      <c r="H9" s="43">
        <v>0.57630000000000003</v>
      </c>
      <c r="I9" s="40"/>
    </row>
    <row r="10" spans="1:16" x14ac:dyDescent="0.25">
      <c r="A10" s="12"/>
      <c r="B10" s="44" t="s">
        <v>325</v>
      </c>
      <c r="C10" s="45"/>
      <c r="D10" s="45"/>
      <c r="E10" s="46" t="s">
        <v>326</v>
      </c>
      <c r="F10" s="45"/>
      <c r="G10" s="45"/>
      <c r="H10" s="46" t="s">
        <v>326</v>
      </c>
      <c r="I10" s="45"/>
    </row>
    <row r="11" spans="1:16" x14ac:dyDescent="0.25">
      <c r="A11" s="12"/>
      <c r="B11" s="39" t="s">
        <v>327</v>
      </c>
      <c r="C11" s="40"/>
      <c r="D11" s="40"/>
      <c r="E11" s="47" t="s">
        <v>326</v>
      </c>
      <c r="F11" s="40"/>
      <c r="G11" s="40"/>
      <c r="H11" s="47" t="s">
        <v>326</v>
      </c>
      <c r="I11" s="40"/>
    </row>
    <row r="12" spans="1:16" ht="15.75" thickBot="1" x14ac:dyDescent="0.3">
      <c r="A12" s="12"/>
      <c r="B12" s="44" t="s">
        <v>328</v>
      </c>
      <c r="C12" s="45"/>
      <c r="D12" s="48"/>
      <c r="E12" s="49" t="s">
        <v>326</v>
      </c>
      <c r="F12" s="45"/>
      <c r="G12" s="48"/>
      <c r="H12" s="49" t="s">
        <v>326</v>
      </c>
      <c r="I12" s="45"/>
    </row>
    <row r="13" spans="1:16" x14ac:dyDescent="0.25">
      <c r="A13" s="12"/>
      <c r="B13" s="39" t="s">
        <v>329</v>
      </c>
      <c r="C13" s="40"/>
      <c r="D13" s="41"/>
      <c r="E13" s="42">
        <v>778761</v>
      </c>
      <c r="F13" s="40"/>
      <c r="G13" s="41"/>
      <c r="H13" s="43">
        <v>0.57630000000000003</v>
      </c>
      <c r="I13" s="40"/>
    </row>
    <row r="14" spans="1:16" x14ac:dyDescent="0.25">
      <c r="A14" s="12"/>
      <c r="B14" s="44" t="s">
        <v>325</v>
      </c>
      <c r="C14" s="45"/>
      <c r="D14" s="45"/>
      <c r="E14" s="50">
        <v>350000</v>
      </c>
      <c r="F14" s="45"/>
      <c r="G14" s="45"/>
      <c r="H14" s="51">
        <v>0.17699999999999999</v>
      </c>
      <c r="I14" s="45"/>
    </row>
    <row r="15" spans="1:16" x14ac:dyDescent="0.25">
      <c r="A15" s="12"/>
      <c r="B15" s="39" t="s">
        <v>327</v>
      </c>
      <c r="C15" s="40"/>
      <c r="D15" s="40"/>
      <c r="E15" s="47" t="s">
        <v>326</v>
      </c>
      <c r="F15" s="40"/>
      <c r="G15" s="40"/>
      <c r="H15" s="47" t="s">
        <v>326</v>
      </c>
      <c r="I15" s="40"/>
    </row>
    <row r="16" spans="1:16" ht="15.75" thickBot="1" x14ac:dyDescent="0.3">
      <c r="A16" s="12"/>
      <c r="B16" s="44" t="s">
        <v>328</v>
      </c>
      <c r="C16" s="45"/>
      <c r="D16" s="48"/>
      <c r="E16" s="49" t="s">
        <v>326</v>
      </c>
      <c r="F16" s="45"/>
      <c r="G16" s="48"/>
      <c r="H16" s="49" t="s">
        <v>326</v>
      </c>
      <c r="I16" s="45"/>
    </row>
    <row r="17" spans="1:16" ht="15.75" thickBot="1" x14ac:dyDescent="0.3">
      <c r="A17" s="12"/>
      <c r="B17" s="39" t="s">
        <v>330</v>
      </c>
      <c r="C17" s="40"/>
      <c r="D17" s="52"/>
      <c r="E17" s="53">
        <v>1128761</v>
      </c>
      <c r="F17" s="40"/>
      <c r="G17" s="52"/>
      <c r="H17" s="54">
        <v>0.45300000000000001</v>
      </c>
      <c r="I17" s="40"/>
    </row>
    <row r="18" spans="1:16" ht="27.75" thickTop="1" thickBot="1" x14ac:dyDescent="0.3">
      <c r="A18" s="12"/>
      <c r="B18" s="44" t="s">
        <v>331</v>
      </c>
      <c r="C18" s="45"/>
      <c r="D18" s="55"/>
      <c r="E18" s="56">
        <v>684071</v>
      </c>
      <c r="F18" s="45"/>
      <c r="G18" s="57"/>
      <c r="H18" s="58"/>
      <c r="I18" s="45"/>
    </row>
    <row r="19" spans="1:16" ht="27.75" thickTop="1" thickBot="1" x14ac:dyDescent="0.3">
      <c r="A19" s="12"/>
      <c r="B19" s="39" t="s">
        <v>332</v>
      </c>
      <c r="C19" s="40"/>
      <c r="D19" s="59"/>
      <c r="E19" s="60">
        <v>194690</v>
      </c>
      <c r="F19" s="40"/>
      <c r="G19" s="40"/>
      <c r="H19" s="47"/>
      <c r="I19" s="40"/>
    </row>
    <row r="20" spans="1:16" ht="15.75" thickTop="1" x14ac:dyDescent="0.25">
      <c r="A20" s="12"/>
      <c r="B20" s="4"/>
    </row>
    <row r="21" spans="1:16" x14ac:dyDescent="0.25">
      <c r="A21" s="12" t="s">
        <v>410</v>
      </c>
      <c r="B21" s="27" t="s">
        <v>333</v>
      </c>
      <c r="C21" s="27"/>
      <c r="D21" s="27"/>
      <c r="E21" s="27"/>
      <c r="F21" s="27"/>
      <c r="G21" s="27"/>
      <c r="H21" s="27"/>
      <c r="I21" s="27"/>
      <c r="J21" s="27"/>
      <c r="K21" s="27"/>
      <c r="L21" s="27"/>
      <c r="M21" s="27"/>
      <c r="N21" s="27"/>
      <c r="O21" s="27"/>
      <c r="P21" s="27"/>
    </row>
    <row r="22" spans="1:16" x14ac:dyDescent="0.25">
      <c r="A22" s="12"/>
      <c r="B22" s="27"/>
      <c r="C22" s="27"/>
      <c r="D22" s="27"/>
      <c r="E22" s="27"/>
      <c r="F22" s="27"/>
      <c r="G22" s="27"/>
      <c r="H22" s="27"/>
      <c r="I22" s="27"/>
      <c r="J22" s="27"/>
      <c r="K22" s="27"/>
      <c r="L22" s="27"/>
      <c r="M22" s="27"/>
      <c r="N22" s="27"/>
      <c r="O22" s="27"/>
      <c r="P22" s="27"/>
    </row>
    <row r="23" spans="1:16" ht="15.75" thickBot="1" x14ac:dyDescent="0.3">
      <c r="A23" s="12"/>
      <c r="B23" s="22"/>
      <c r="C23" s="21"/>
      <c r="D23" s="65"/>
      <c r="E23" s="65"/>
      <c r="F23" s="70" t="s">
        <v>334</v>
      </c>
      <c r="G23" s="70"/>
      <c r="H23" s="65"/>
    </row>
    <row r="24" spans="1:16" x14ac:dyDescent="0.25">
      <c r="A24" s="12"/>
      <c r="B24" s="39" t="s">
        <v>335</v>
      </c>
      <c r="C24" s="40"/>
      <c r="D24" s="67"/>
      <c r="E24" s="68"/>
      <c r="F24" s="41"/>
      <c r="G24" s="43">
        <v>0</v>
      </c>
      <c r="H24" s="67"/>
    </row>
    <row r="25" spans="1:16" x14ac:dyDescent="0.25">
      <c r="A25" s="12"/>
      <c r="B25" s="44" t="s">
        <v>336</v>
      </c>
      <c r="C25" s="45"/>
      <c r="D25" s="69"/>
      <c r="E25" s="69"/>
      <c r="F25" s="45"/>
      <c r="G25" s="46">
        <v>0.32</v>
      </c>
      <c r="H25" s="69" t="s">
        <v>334</v>
      </c>
    </row>
    <row r="26" spans="1:16" x14ac:dyDescent="0.25">
      <c r="A26" s="12"/>
      <c r="B26" s="39" t="s">
        <v>337</v>
      </c>
      <c r="C26" s="40"/>
      <c r="D26" s="67"/>
      <c r="E26" s="67"/>
      <c r="F26" s="40"/>
      <c r="G26" s="47">
        <v>5</v>
      </c>
      <c r="H26" s="67"/>
    </row>
    <row r="27" spans="1:16" x14ac:dyDescent="0.25">
      <c r="A27" s="12"/>
      <c r="B27" s="44" t="s">
        <v>338</v>
      </c>
      <c r="C27" s="45"/>
      <c r="D27" s="69"/>
      <c r="E27" s="69"/>
      <c r="F27" s="45"/>
      <c r="G27" s="46">
        <v>390</v>
      </c>
      <c r="H27" s="69" t="s">
        <v>334</v>
      </c>
    </row>
    <row r="28" spans="1:16" x14ac:dyDescent="0.25">
      <c r="A28" s="12"/>
      <c r="B28" s="4"/>
    </row>
    <row r="29" spans="1:16" x14ac:dyDescent="0.25">
      <c r="A29" s="12"/>
      <c r="B29" s="28"/>
      <c r="C29" s="28"/>
      <c r="D29" s="28"/>
      <c r="E29" s="28"/>
      <c r="F29" s="28"/>
      <c r="G29" s="28"/>
      <c r="H29" s="28"/>
      <c r="I29" s="28"/>
      <c r="J29" s="28"/>
      <c r="K29" s="28"/>
      <c r="L29" s="28"/>
      <c r="M29" s="28"/>
      <c r="N29" s="28"/>
      <c r="O29" s="28"/>
      <c r="P29" s="28"/>
    </row>
    <row r="30" spans="1:16" x14ac:dyDescent="0.25">
      <c r="A30" s="12"/>
      <c r="B30" s="27" t="s">
        <v>340</v>
      </c>
      <c r="C30" s="27"/>
      <c r="D30" s="27"/>
      <c r="E30" s="27"/>
      <c r="F30" s="27"/>
      <c r="G30" s="27"/>
      <c r="H30" s="27"/>
      <c r="I30" s="27"/>
      <c r="J30" s="27"/>
      <c r="K30" s="27"/>
      <c r="L30" s="27"/>
      <c r="M30" s="27"/>
      <c r="N30" s="27"/>
      <c r="O30" s="27"/>
      <c r="P30" s="27"/>
    </row>
    <row r="31" spans="1:16" x14ac:dyDescent="0.25">
      <c r="A31" s="12"/>
      <c r="B31" s="27"/>
      <c r="C31" s="27"/>
      <c r="D31" s="27"/>
      <c r="E31" s="27"/>
      <c r="F31" s="27"/>
      <c r="G31" s="27"/>
      <c r="H31" s="27"/>
      <c r="I31" s="27"/>
      <c r="J31" s="27"/>
      <c r="K31" s="27"/>
      <c r="L31" s="27"/>
      <c r="M31" s="27"/>
      <c r="N31" s="27"/>
      <c r="O31" s="27"/>
      <c r="P31" s="27"/>
    </row>
    <row r="32" spans="1:16" ht="15.75" thickBot="1" x14ac:dyDescent="0.3">
      <c r="A32" s="12"/>
      <c r="B32" s="22"/>
      <c r="C32" s="21"/>
      <c r="D32" s="71" t="s">
        <v>334</v>
      </c>
      <c r="E32" s="71"/>
      <c r="F32" s="21"/>
    </row>
    <row r="33" spans="1:16" x14ac:dyDescent="0.25">
      <c r="A33" s="12"/>
      <c r="B33" s="39" t="s">
        <v>335</v>
      </c>
      <c r="C33" s="40"/>
      <c r="D33" s="41"/>
      <c r="E33" s="43">
        <v>0</v>
      </c>
      <c r="F33" s="39"/>
    </row>
    <row r="34" spans="1:16" x14ac:dyDescent="0.25">
      <c r="A34" s="12"/>
      <c r="B34" s="44" t="s">
        <v>336</v>
      </c>
      <c r="C34" s="45"/>
      <c r="D34" s="45"/>
      <c r="E34" s="46">
        <v>0.88</v>
      </c>
      <c r="F34" s="44" t="s">
        <v>334</v>
      </c>
    </row>
    <row r="35" spans="1:16" x14ac:dyDescent="0.25">
      <c r="A35" s="12"/>
      <c r="B35" s="39" t="s">
        <v>337</v>
      </c>
      <c r="C35" s="40"/>
      <c r="D35" s="40"/>
      <c r="E35" s="47">
        <v>3</v>
      </c>
      <c r="F35" s="39"/>
    </row>
    <row r="36" spans="1:16" x14ac:dyDescent="0.25">
      <c r="A36" s="12"/>
      <c r="B36" s="44" t="s">
        <v>338</v>
      </c>
      <c r="C36" s="45"/>
      <c r="D36" s="45"/>
      <c r="E36" s="46" t="s">
        <v>341</v>
      </c>
      <c r="F36" s="44" t="s">
        <v>334</v>
      </c>
    </row>
    <row r="37" spans="1:16" x14ac:dyDescent="0.25">
      <c r="A37" s="12"/>
      <c r="B37" s="4"/>
    </row>
    <row r="38" spans="1:16" x14ac:dyDescent="0.25">
      <c r="A38" s="12" t="s">
        <v>411</v>
      </c>
      <c r="B38" s="27" t="s">
        <v>344</v>
      </c>
      <c r="C38" s="27"/>
      <c r="D38" s="27"/>
      <c r="E38" s="27"/>
      <c r="F38" s="27"/>
      <c r="G38" s="27"/>
      <c r="H38" s="27"/>
      <c r="I38" s="27"/>
      <c r="J38" s="27"/>
      <c r="K38" s="27"/>
      <c r="L38" s="27"/>
      <c r="M38" s="27"/>
      <c r="N38" s="27"/>
      <c r="O38" s="27"/>
      <c r="P38" s="27"/>
    </row>
    <row r="39" spans="1:16" x14ac:dyDescent="0.25">
      <c r="A39" s="12"/>
      <c r="B39" s="27"/>
      <c r="C39" s="27"/>
      <c r="D39" s="27"/>
      <c r="E39" s="27"/>
      <c r="F39" s="27"/>
      <c r="G39" s="27"/>
      <c r="H39" s="27"/>
      <c r="I39" s="27"/>
      <c r="J39" s="27"/>
      <c r="K39" s="27"/>
      <c r="L39" s="27"/>
      <c r="M39" s="27"/>
      <c r="N39" s="27"/>
      <c r="O39" s="27"/>
      <c r="P39" s="27"/>
    </row>
    <row r="40" spans="1:16" ht="15.75" thickBot="1" x14ac:dyDescent="0.3">
      <c r="A40" s="12"/>
      <c r="B40" s="22"/>
      <c r="C40" s="22"/>
      <c r="D40" s="22"/>
      <c r="E40" s="70" t="s">
        <v>345</v>
      </c>
      <c r="F40" s="70"/>
      <c r="G40" s="70"/>
      <c r="H40" s="70"/>
      <c r="I40" s="70"/>
      <c r="J40" s="70"/>
      <c r="K40" s="70"/>
      <c r="L40" s="70"/>
      <c r="M40" s="66"/>
      <c r="N40" s="70" t="s">
        <v>346</v>
      </c>
      <c r="O40" s="70"/>
      <c r="P40" s="22"/>
    </row>
    <row r="41" spans="1:16" x14ac:dyDescent="0.25">
      <c r="A41" s="12"/>
      <c r="B41" s="61" t="s">
        <v>323</v>
      </c>
      <c r="C41" s="61"/>
      <c r="D41" s="61"/>
      <c r="E41" s="82" t="s">
        <v>319</v>
      </c>
      <c r="F41" s="82"/>
      <c r="G41" s="82"/>
      <c r="H41" s="82" t="s">
        <v>348</v>
      </c>
      <c r="I41" s="82"/>
      <c r="J41" s="82"/>
      <c r="K41" s="82" t="s">
        <v>351</v>
      </c>
      <c r="L41" s="82"/>
      <c r="M41" s="61"/>
      <c r="N41" s="82" t="s">
        <v>321</v>
      </c>
      <c r="O41" s="82"/>
      <c r="P41" s="61"/>
    </row>
    <row r="42" spans="1:16" x14ac:dyDescent="0.25">
      <c r="A42" s="12"/>
      <c r="B42" s="61"/>
      <c r="C42" s="61"/>
      <c r="D42" s="61"/>
      <c r="E42" s="61" t="s">
        <v>347</v>
      </c>
      <c r="F42" s="61"/>
      <c r="G42" s="83"/>
      <c r="H42" s="61" t="s">
        <v>349</v>
      </c>
      <c r="I42" s="61"/>
      <c r="J42" s="83"/>
      <c r="K42" s="83"/>
      <c r="L42" s="83"/>
      <c r="M42" s="61"/>
      <c r="N42" s="61" t="s">
        <v>322</v>
      </c>
      <c r="O42" s="61"/>
      <c r="P42" s="61"/>
    </row>
    <row r="43" spans="1:16" ht="15.75" thickBot="1" x14ac:dyDescent="0.3">
      <c r="A43" s="12"/>
      <c r="B43" s="64"/>
      <c r="C43" s="64"/>
      <c r="D43" s="61"/>
      <c r="E43" s="63"/>
      <c r="F43" s="63"/>
      <c r="G43" s="83"/>
      <c r="H43" s="64" t="s">
        <v>350</v>
      </c>
      <c r="I43" s="64"/>
      <c r="J43" s="83"/>
      <c r="K43" s="64"/>
      <c r="L43" s="64"/>
      <c r="M43" s="61"/>
      <c r="N43" s="64" t="s">
        <v>323</v>
      </c>
      <c r="O43" s="64"/>
      <c r="P43" s="61"/>
    </row>
    <row r="44" spans="1:16" x14ac:dyDescent="0.25">
      <c r="A44" s="12"/>
      <c r="B44" s="41"/>
      <c r="C44" s="73">
        <v>0.01</v>
      </c>
      <c r="D44" s="40"/>
      <c r="E44" s="41"/>
      <c r="F44" s="74">
        <v>200000</v>
      </c>
      <c r="G44" s="40"/>
      <c r="H44" s="41"/>
      <c r="I44" s="73">
        <v>2.65</v>
      </c>
      <c r="J44" s="40"/>
      <c r="K44" s="41"/>
      <c r="L44" s="74">
        <v>25000</v>
      </c>
      <c r="M44" s="40"/>
      <c r="N44" s="41"/>
      <c r="O44" s="73">
        <v>0.01</v>
      </c>
      <c r="P44" s="40"/>
    </row>
    <row r="45" spans="1:16" x14ac:dyDescent="0.25">
      <c r="A45" s="12"/>
      <c r="B45" s="75"/>
      <c r="C45" s="46">
        <v>0.3</v>
      </c>
      <c r="D45" s="45"/>
      <c r="E45" s="75"/>
      <c r="F45" s="76">
        <v>50000</v>
      </c>
      <c r="G45" s="45"/>
      <c r="H45" s="75"/>
      <c r="I45" s="46">
        <v>2.72</v>
      </c>
      <c r="J45" s="45"/>
      <c r="K45" s="75"/>
      <c r="L45" s="76">
        <v>25000</v>
      </c>
      <c r="M45" s="45"/>
      <c r="N45" s="75"/>
      <c r="O45" s="46">
        <v>0.3</v>
      </c>
      <c r="P45" s="45"/>
    </row>
    <row r="46" spans="1:16" x14ac:dyDescent="0.25">
      <c r="A46" s="12"/>
      <c r="B46" s="40"/>
      <c r="C46" s="47">
        <v>0.4</v>
      </c>
      <c r="D46" s="40"/>
      <c r="E46" s="40"/>
      <c r="F46" s="77">
        <v>50000</v>
      </c>
      <c r="G46" s="40"/>
      <c r="H46" s="40"/>
      <c r="I46" s="47">
        <v>2.72</v>
      </c>
      <c r="J46" s="40"/>
      <c r="K46" s="40"/>
      <c r="L46" s="77">
        <v>25000</v>
      </c>
      <c r="M46" s="40"/>
      <c r="N46" s="40"/>
      <c r="O46" s="47">
        <v>0.4</v>
      </c>
      <c r="P46" s="40"/>
    </row>
    <row r="47" spans="1:16" x14ac:dyDescent="0.25">
      <c r="A47" s="12"/>
      <c r="B47" s="45"/>
      <c r="C47" s="46">
        <v>0.5</v>
      </c>
      <c r="D47" s="45"/>
      <c r="E47" s="45"/>
      <c r="F47" s="76">
        <v>50000</v>
      </c>
      <c r="G47" s="45"/>
      <c r="H47" s="45"/>
      <c r="I47" s="46">
        <v>2.72</v>
      </c>
      <c r="J47" s="45"/>
      <c r="K47" s="45"/>
      <c r="L47" s="76">
        <v>25000</v>
      </c>
      <c r="M47" s="45"/>
      <c r="N47" s="45"/>
      <c r="O47" s="46">
        <v>0.5</v>
      </c>
      <c r="P47" s="45"/>
    </row>
    <row r="48" spans="1:16" ht="15.75" thickBot="1" x14ac:dyDescent="0.3">
      <c r="A48" s="12"/>
      <c r="B48" s="40"/>
      <c r="C48" s="47">
        <v>0.57630000000000003</v>
      </c>
      <c r="D48" s="40"/>
      <c r="E48" s="78"/>
      <c r="F48" s="79">
        <v>778761</v>
      </c>
      <c r="G48" s="40"/>
      <c r="H48" s="40"/>
      <c r="I48" s="47">
        <v>3.58</v>
      </c>
      <c r="J48" s="40"/>
      <c r="K48" s="78"/>
      <c r="L48" s="79">
        <v>584071</v>
      </c>
      <c r="M48" s="40"/>
      <c r="N48" s="40"/>
      <c r="O48" s="47">
        <v>0.57630000000000003</v>
      </c>
      <c r="P48" s="40"/>
    </row>
    <row r="49" spans="1:16" ht="15.75" thickBot="1" x14ac:dyDescent="0.3">
      <c r="A49" s="12"/>
      <c r="B49" s="45"/>
      <c r="C49" s="44"/>
      <c r="D49" s="45"/>
      <c r="E49" s="80"/>
      <c r="F49" s="81">
        <v>1128761</v>
      </c>
      <c r="G49" s="45"/>
      <c r="H49" s="45"/>
      <c r="I49" s="46"/>
      <c r="J49" s="45"/>
      <c r="K49" s="80"/>
      <c r="L49" s="81">
        <v>684071</v>
      </c>
      <c r="M49" s="45"/>
      <c r="N49" s="45"/>
      <c r="O49" s="46"/>
      <c r="P49" s="45"/>
    </row>
    <row r="50" spans="1:16" ht="15.75" thickTop="1" x14ac:dyDescent="0.25">
      <c r="A50" s="12"/>
      <c r="B50" s="4"/>
    </row>
  </sheetData>
  <mergeCells count="46">
    <mergeCell ref="A38:A50"/>
    <mergeCell ref="B38:P38"/>
    <mergeCell ref="B39:P39"/>
    <mergeCell ref="P41:P43"/>
    <mergeCell ref="A1:A2"/>
    <mergeCell ref="B1:P1"/>
    <mergeCell ref="B2:P2"/>
    <mergeCell ref="B3:P3"/>
    <mergeCell ref="A4:A20"/>
    <mergeCell ref="B4:P4"/>
    <mergeCell ref="B5:P5"/>
    <mergeCell ref="A21:A37"/>
    <mergeCell ref="B21:P21"/>
    <mergeCell ref="H43:I43"/>
    <mergeCell ref="J41:J43"/>
    <mergeCell ref="K41:L43"/>
    <mergeCell ref="M41:M43"/>
    <mergeCell ref="N41:O41"/>
    <mergeCell ref="N42:O42"/>
    <mergeCell ref="N43:O43"/>
    <mergeCell ref="E40:L40"/>
    <mergeCell ref="N40:O40"/>
    <mergeCell ref="B41:C43"/>
    <mergeCell ref="D41:D43"/>
    <mergeCell ref="E41:F41"/>
    <mergeCell ref="E42:F42"/>
    <mergeCell ref="E43:F43"/>
    <mergeCell ref="G41:G43"/>
    <mergeCell ref="H41:I41"/>
    <mergeCell ref="H42:I42"/>
    <mergeCell ref="G6:H6"/>
    <mergeCell ref="G7:H7"/>
    <mergeCell ref="G8:H8"/>
    <mergeCell ref="I6:I8"/>
    <mergeCell ref="F23:G23"/>
    <mergeCell ref="D32:E32"/>
    <mergeCell ref="B22:P22"/>
    <mergeCell ref="B29:P29"/>
    <mergeCell ref="B30:P30"/>
    <mergeCell ref="B31:P31"/>
    <mergeCell ref="B6:B8"/>
    <mergeCell ref="C6:C8"/>
    <mergeCell ref="D6:E6"/>
    <mergeCell ref="D7:E7"/>
    <mergeCell ref="D8:E8"/>
    <mergeCell ref="F6: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2.28515625" bestFit="1" customWidth="1"/>
    <col min="4" max="4" width="2.5703125" customWidth="1"/>
    <col min="5" max="5" width="8" customWidth="1"/>
    <col min="7" max="7" width="1.85546875" bestFit="1" customWidth="1"/>
    <col min="8" max="8" width="5.42578125" bestFit="1" customWidth="1"/>
    <col min="10" max="10" width="1.85546875" bestFit="1" customWidth="1"/>
    <col min="11" max="11" width="5.42578125" bestFit="1" customWidth="1"/>
  </cols>
  <sheetData>
    <row r="1" spans="1:12" ht="15" customHeight="1" x14ac:dyDescent="0.25">
      <c r="A1" s="8" t="s">
        <v>412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353</v>
      </c>
      <c r="B3" s="11"/>
      <c r="C3" s="11"/>
      <c r="D3" s="11"/>
      <c r="E3" s="11"/>
      <c r="F3" s="11"/>
      <c r="G3" s="11"/>
      <c r="H3" s="11"/>
      <c r="I3" s="11"/>
      <c r="J3" s="11"/>
      <c r="K3" s="11"/>
      <c r="L3" s="11"/>
    </row>
    <row r="4" spans="1:12" x14ac:dyDescent="0.25">
      <c r="A4" s="12" t="s">
        <v>413</v>
      </c>
      <c r="B4" s="27" t="s">
        <v>414</v>
      </c>
      <c r="C4" s="27"/>
      <c r="D4" s="27"/>
      <c r="E4" s="27"/>
      <c r="F4" s="27"/>
      <c r="G4" s="27"/>
      <c r="H4" s="27"/>
      <c r="I4" s="27"/>
      <c r="J4" s="27"/>
      <c r="K4" s="27"/>
      <c r="L4" s="27"/>
    </row>
    <row r="5" spans="1:12" x14ac:dyDescent="0.25">
      <c r="A5" s="12"/>
      <c r="B5" s="25"/>
      <c r="C5" s="25"/>
      <c r="D5" s="25"/>
      <c r="E5" s="25"/>
      <c r="F5" s="25"/>
      <c r="G5" s="25"/>
      <c r="H5" s="25"/>
      <c r="I5" s="25"/>
      <c r="J5" s="25"/>
      <c r="K5" s="25"/>
      <c r="L5" s="25"/>
    </row>
    <row r="6" spans="1:12" ht="15.75" thickBot="1" x14ac:dyDescent="0.3">
      <c r="A6" s="12"/>
      <c r="B6" s="38"/>
      <c r="C6" s="38"/>
      <c r="D6" s="64">
        <v>2014</v>
      </c>
      <c r="E6" s="64"/>
      <c r="F6" s="38"/>
      <c r="G6" s="64">
        <v>2013</v>
      </c>
      <c r="H6" s="64"/>
      <c r="I6" s="38"/>
      <c r="J6" s="64">
        <v>2012</v>
      </c>
      <c r="K6" s="64"/>
      <c r="L6" s="38"/>
    </row>
    <row r="7" spans="1:12" x14ac:dyDescent="0.25">
      <c r="A7" s="12"/>
      <c r="B7" s="38"/>
      <c r="C7" s="38"/>
      <c r="D7" s="72"/>
      <c r="E7" s="72"/>
      <c r="F7" s="38"/>
      <c r="G7" s="72"/>
      <c r="H7" s="72"/>
      <c r="I7" s="38"/>
      <c r="J7" s="72"/>
      <c r="K7" s="72"/>
      <c r="L7" s="38"/>
    </row>
    <row r="8" spans="1:12" ht="15.75" thickBot="1" x14ac:dyDescent="0.3">
      <c r="A8" s="12"/>
      <c r="B8" s="38"/>
      <c r="C8" s="45"/>
      <c r="D8" s="64" t="s">
        <v>360</v>
      </c>
      <c r="E8" s="64"/>
      <c r="F8" s="64"/>
      <c r="G8" s="64"/>
      <c r="H8" s="64"/>
      <c r="I8" s="64"/>
      <c r="J8" s="64"/>
      <c r="K8" s="64"/>
      <c r="L8" s="45"/>
    </row>
    <row r="9" spans="1:12" x14ac:dyDescent="0.25">
      <c r="A9" s="12"/>
      <c r="B9" s="39" t="s">
        <v>361</v>
      </c>
      <c r="C9" s="40"/>
      <c r="D9" s="84"/>
      <c r="E9" s="43"/>
      <c r="F9" s="40"/>
      <c r="G9" s="84"/>
      <c r="H9" s="43"/>
      <c r="I9" s="40"/>
      <c r="J9" s="84"/>
      <c r="K9" s="43"/>
      <c r="L9" s="40"/>
    </row>
    <row r="10" spans="1:12" x14ac:dyDescent="0.25">
      <c r="A10" s="12"/>
      <c r="B10" s="85" t="s">
        <v>362</v>
      </c>
      <c r="C10" s="45"/>
      <c r="D10" s="44" t="s">
        <v>363</v>
      </c>
      <c r="E10" s="50">
        <v>3267</v>
      </c>
      <c r="F10" s="45"/>
      <c r="G10" s="44" t="s">
        <v>363</v>
      </c>
      <c r="H10" s="76">
        <v>2502</v>
      </c>
      <c r="I10" s="45"/>
      <c r="J10" s="44" t="s">
        <v>363</v>
      </c>
      <c r="K10" s="76">
        <v>1357</v>
      </c>
      <c r="L10" s="45"/>
    </row>
    <row r="11" spans="1:12" ht="15.75" thickBot="1" x14ac:dyDescent="0.3">
      <c r="A11" s="12"/>
      <c r="B11" s="86" t="s">
        <v>364</v>
      </c>
      <c r="C11" s="40"/>
      <c r="D11" s="87"/>
      <c r="E11" s="88">
        <v>-3267</v>
      </c>
      <c r="F11" s="40"/>
      <c r="G11" s="87"/>
      <c r="H11" s="79">
        <v>-2502</v>
      </c>
      <c r="I11" s="40"/>
      <c r="J11" s="87"/>
      <c r="K11" s="79">
        <v>-1357</v>
      </c>
      <c r="L11" s="40"/>
    </row>
    <row r="12" spans="1:12" ht="15.75" thickBot="1" x14ac:dyDescent="0.3">
      <c r="A12" s="12"/>
      <c r="B12" s="44"/>
      <c r="C12" s="45"/>
      <c r="D12" s="89" t="s">
        <v>363</v>
      </c>
      <c r="E12" s="90">
        <v>0</v>
      </c>
      <c r="F12" s="45"/>
      <c r="G12" s="89" t="s">
        <v>363</v>
      </c>
      <c r="H12" s="90">
        <v>0</v>
      </c>
      <c r="I12" s="45"/>
      <c r="J12" s="89" t="s">
        <v>363</v>
      </c>
      <c r="K12" s="90">
        <v>0</v>
      </c>
      <c r="L12" s="45"/>
    </row>
    <row r="13" spans="1:12" ht="15.75" thickTop="1" x14ac:dyDescent="0.25">
      <c r="A13" s="12"/>
      <c r="B13" s="4"/>
    </row>
    <row r="14" spans="1:12" x14ac:dyDescent="0.25">
      <c r="A14" s="12" t="s">
        <v>415</v>
      </c>
      <c r="B14" s="27"/>
      <c r="C14" s="27"/>
      <c r="D14" s="27"/>
      <c r="E14" s="27"/>
      <c r="F14" s="27"/>
      <c r="G14" s="27"/>
      <c r="H14" s="27"/>
      <c r="I14" s="27"/>
      <c r="J14" s="27"/>
      <c r="K14" s="27"/>
      <c r="L14" s="27"/>
    </row>
    <row r="15" spans="1:12" x14ac:dyDescent="0.25">
      <c r="A15" s="12"/>
      <c r="B15" s="61"/>
      <c r="C15" s="61"/>
      <c r="D15" s="61" t="s">
        <v>367</v>
      </c>
      <c r="E15" s="61"/>
      <c r="F15" s="61"/>
    </row>
    <row r="16" spans="1:12" ht="15.75" thickBot="1" x14ac:dyDescent="0.3">
      <c r="A16" s="12"/>
      <c r="B16" s="61"/>
      <c r="C16" s="61"/>
      <c r="D16" s="64" t="s">
        <v>368</v>
      </c>
      <c r="E16" s="64"/>
      <c r="F16" s="61"/>
    </row>
    <row r="17" spans="1:6" x14ac:dyDescent="0.25">
      <c r="A17" s="12"/>
      <c r="B17" s="39" t="s">
        <v>369</v>
      </c>
      <c r="C17" s="40"/>
      <c r="D17" s="84" t="s">
        <v>363</v>
      </c>
      <c r="E17" s="42">
        <v>2502</v>
      </c>
      <c r="F17" s="40"/>
    </row>
    <row r="18" spans="1:6" ht="15.75" thickBot="1" x14ac:dyDescent="0.3">
      <c r="A18" s="12"/>
      <c r="B18" s="44" t="s">
        <v>370</v>
      </c>
      <c r="C18" s="45"/>
      <c r="D18" s="91"/>
      <c r="E18" s="92">
        <v>765</v>
      </c>
      <c r="F18" s="45"/>
    </row>
    <row r="19" spans="1:6" ht="15.75" thickBot="1" x14ac:dyDescent="0.3">
      <c r="A19" s="12"/>
      <c r="B19" s="39" t="s">
        <v>371</v>
      </c>
      <c r="C19" s="40"/>
      <c r="D19" s="93" t="s">
        <v>363</v>
      </c>
      <c r="E19" s="53">
        <v>3267</v>
      </c>
      <c r="F19" s="40"/>
    </row>
    <row r="20" spans="1:6" ht="15.75" thickTop="1" x14ac:dyDescent="0.25">
      <c r="A20" s="12"/>
      <c r="B20" s="4"/>
    </row>
  </sheetData>
  <mergeCells count="18">
    <mergeCell ref="A14:A20"/>
    <mergeCell ref="B14:L14"/>
    <mergeCell ref="A1:A2"/>
    <mergeCell ref="B1:L1"/>
    <mergeCell ref="B2:L2"/>
    <mergeCell ref="B3:L3"/>
    <mergeCell ref="A4:A13"/>
    <mergeCell ref="B4:L4"/>
    <mergeCell ref="B5:L5"/>
    <mergeCell ref="D6:E6"/>
    <mergeCell ref="G6:H6"/>
    <mergeCell ref="J6:K6"/>
    <mergeCell ref="D8:K8"/>
    <mergeCell ref="B15:B16"/>
    <mergeCell ref="C15:C16"/>
    <mergeCell ref="D15:E15"/>
    <mergeCell ref="D16:E16"/>
    <mergeCell ref="F15: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298</v>
      </c>
      <c r="C4" s="7">
        <v>46</v>
      </c>
    </row>
    <row r="5" spans="1:3" x14ac:dyDescent="0.25">
      <c r="A5" s="2" t="s">
        <v>33</v>
      </c>
      <c r="B5" s="4">
        <v>265</v>
      </c>
      <c r="C5" s="4">
        <v>286</v>
      </c>
    </row>
    <row r="6" spans="1:3" x14ac:dyDescent="0.25">
      <c r="A6" s="2" t="s">
        <v>34</v>
      </c>
      <c r="B6" s="4">
        <v>563</v>
      </c>
      <c r="C6" s="4">
        <v>332</v>
      </c>
    </row>
    <row r="7" spans="1:3" ht="30" x14ac:dyDescent="0.25">
      <c r="A7" s="2" t="s">
        <v>35</v>
      </c>
      <c r="B7" s="4">
        <v>0</v>
      </c>
      <c r="C7" s="4">
        <v>3</v>
      </c>
    </row>
    <row r="8" spans="1:3" ht="30" x14ac:dyDescent="0.25">
      <c r="A8" s="2" t="s">
        <v>36</v>
      </c>
      <c r="B8" s="4">
        <v>469</v>
      </c>
      <c r="C8" s="4">
        <v>271</v>
      </c>
    </row>
    <row r="9" spans="1:3" x14ac:dyDescent="0.25">
      <c r="A9" s="2" t="s">
        <v>37</v>
      </c>
      <c r="B9" s="5">
        <v>1032</v>
      </c>
      <c r="C9" s="4">
        <v>606</v>
      </c>
    </row>
    <row r="10" spans="1:3" x14ac:dyDescent="0.25">
      <c r="A10" s="3" t="s">
        <v>38</v>
      </c>
      <c r="B10" s="4"/>
      <c r="C10" s="4"/>
    </row>
    <row r="11" spans="1:3" x14ac:dyDescent="0.25">
      <c r="A11" s="2" t="s">
        <v>39</v>
      </c>
      <c r="B11" s="4">
        <v>32</v>
      </c>
      <c r="C11" s="4">
        <v>12</v>
      </c>
    </row>
    <row r="12" spans="1:3" x14ac:dyDescent="0.25">
      <c r="A12" s="2" t="s">
        <v>40</v>
      </c>
      <c r="B12" s="4">
        <v>12</v>
      </c>
      <c r="C12" s="4">
        <v>16</v>
      </c>
    </row>
    <row r="13" spans="1:3" x14ac:dyDescent="0.25">
      <c r="A13" s="2" t="s">
        <v>41</v>
      </c>
      <c r="B13" s="4">
        <v>343</v>
      </c>
      <c r="C13" s="4">
        <v>420</v>
      </c>
    </row>
    <row r="14" spans="1:3" x14ac:dyDescent="0.25">
      <c r="A14" s="2" t="s">
        <v>42</v>
      </c>
      <c r="B14" s="4">
        <v>231</v>
      </c>
      <c r="C14" s="4">
        <v>587</v>
      </c>
    </row>
    <row r="15" spans="1:3" x14ac:dyDescent="0.25">
      <c r="A15" s="2" t="s">
        <v>43</v>
      </c>
      <c r="B15" s="4">
        <v>618</v>
      </c>
      <c r="C15" s="5">
        <v>1035</v>
      </c>
    </row>
    <row r="16" spans="1:3" x14ac:dyDescent="0.25">
      <c r="A16" s="2" t="s">
        <v>44</v>
      </c>
      <c r="B16" s="4">
        <v>104</v>
      </c>
      <c r="C16" s="4">
        <v>53</v>
      </c>
    </row>
    <row r="17" spans="1:3" x14ac:dyDescent="0.25">
      <c r="A17" s="3" t="s">
        <v>45</v>
      </c>
      <c r="B17" s="4"/>
      <c r="C17" s="4"/>
    </row>
    <row r="18" spans="1:3" ht="105" x14ac:dyDescent="0.25">
      <c r="A18" s="2" t="s">
        <v>46</v>
      </c>
      <c r="B18" s="5">
        <v>1126</v>
      </c>
      <c r="C18" s="5">
        <v>1086</v>
      </c>
    </row>
    <row r="19" spans="1:3" x14ac:dyDescent="0.25">
      <c r="A19" s="2" t="s">
        <v>47</v>
      </c>
      <c r="B19" s="4">
        <v>20</v>
      </c>
      <c r="C19" s="4">
        <v>0</v>
      </c>
    </row>
    <row r="20" spans="1:3" x14ac:dyDescent="0.25">
      <c r="A20" s="2" t="s">
        <v>48</v>
      </c>
      <c r="B20" s="5">
        <v>35106</v>
      </c>
      <c r="C20" s="5">
        <v>26998</v>
      </c>
    </row>
    <row r="21" spans="1:3" x14ac:dyDescent="0.25">
      <c r="A21" s="2" t="s">
        <v>49</v>
      </c>
      <c r="B21" s="5">
        <v>-35942</v>
      </c>
      <c r="C21" s="5">
        <v>-28566</v>
      </c>
    </row>
    <row r="22" spans="1:3" x14ac:dyDescent="0.25">
      <c r="A22" s="2" t="s">
        <v>50</v>
      </c>
      <c r="B22" s="4">
        <v>310</v>
      </c>
      <c r="C22" s="4">
        <v>-482</v>
      </c>
    </row>
    <row r="23" spans="1:3" ht="30" x14ac:dyDescent="0.25">
      <c r="A23" s="2" t="s">
        <v>51</v>
      </c>
      <c r="B23" s="7">
        <v>1032</v>
      </c>
      <c r="C23" s="7">
        <v>606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6.5703125" customWidth="1"/>
    <col min="3" max="3" width="21.5703125" customWidth="1"/>
    <col min="4" max="4" width="4.28515625" customWidth="1"/>
    <col min="5" max="5" width="15.5703125" customWidth="1"/>
    <col min="6" max="6" width="21.5703125" customWidth="1"/>
    <col min="7" max="7" width="4.28515625" customWidth="1"/>
    <col min="8" max="8" width="15.5703125" customWidth="1"/>
    <col min="9" max="9" width="21.5703125" customWidth="1"/>
    <col min="10" max="10" width="6.42578125" customWidth="1"/>
    <col min="11" max="11" width="5.5703125" customWidth="1"/>
    <col min="12" max="12" width="21.5703125" customWidth="1"/>
  </cols>
  <sheetData>
    <row r="1" spans="1:12" ht="15" customHeight="1" x14ac:dyDescent="0.25">
      <c r="A1" s="8" t="s">
        <v>416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374</v>
      </c>
      <c r="B3" s="11"/>
      <c r="C3" s="11"/>
      <c r="D3" s="11"/>
      <c r="E3" s="11"/>
      <c r="F3" s="11"/>
      <c r="G3" s="11"/>
      <c r="H3" s="11"/>
      <c r="I3" s="11"/>
      <c r="J3" s="11"/>
      <c r="K3" s="11"/>
      <c r="L3" s="11"/>
    </row>
    <row r="4" spans="1:12" ht="25.5" customHeight="1" x14ac:dyDescent="0.25">
      <c r="A4" s="12" t="s">
        <v>417</v>
      </c>
      <c r="B4" s="27" t="s">
        <v>377</v>
      </c>
      <c r="C4" s="27"/>
      <c r="D4" s="27"/>
      <c r="E4" s="27"/>
      <c r="F4" s="27"/>
      <c r="G4" s="27"/>
      <c r="H4" s="27"/>
      <c r="I4" s="27"/>
      <c r="J4" s="27"/>
      <c r="K4" s="27"/>
      <c r="L4" s="27"/>
    </row>
    <row r="5" spans="1:12" x14ac:dyDescent="0.25">
      <c r="A5" s="12"/>
      <c r="B5" s="27"/>
      <c r="C5" s="27"/>
      <c r="D5" s="27"/>
      <c r="E5" s="27"/>
      <c r="F5" s="27"/>
      <c r="G5" s="27"/>
      <c r="H5" s="27"/>
      <c r="I5" s="27"/>
      <c r="J5" s="27"/>
      <c r="K5" s="27"/>
      <c r="L5" s="27"/>
    </row>
    <row r="6" spans="1:12" x14ac:dyDescent="0.25">
      <c r="A6" s="12"/>
      <c r="B6" s="61"/>
      <c r="C6" s="61"/>
      <c r="D6" s="61" t="s">
        <v>378</v>
      </c>
      <c r="E6" s="61"/>
      <c r="F6" s="61"/>
      <c r="G6" s="61" t="s">
        <v>378</v>
      </c>
      <c r="H6" s="61"/>
      <c r="I6" s="61"/>
      <c r="J6" s="61" t="s">
        <v>378</v>
      </c>
      <c r="K6" s="61"/>
      <c r="L6" s="61"/>
    </row>
    <row r="7" spans="1:12" ht="15.75" thickBot="1" x14ac:dyDescent="0.3">
      <c r="A7" s="12"/>
      <c r="B7" s="61"/>
      <c r="C7" s="61"/>
      <c r="D7" s="64">
        <v>2014</v>
      </c>
      <c r="E7" s="64"/>
      <c r="F7" s="61"/>
      <c r="G7" s="64">
        <v>2013</v>
      </c>
      <c r="H7" s="64"/>
      <c r="I7" s="61"/>
      <c r="J7" s="64">
        <v>2012</v>
      </c>
      <c r="K7" s="64"/>
      <c r="L7" s="61"/>
    </row>
    <row r="8" spans="1:12" x14ac:dyDescent="0.25">
      <c r="A8" s="12"/>
      <c r="B8" s="39" t="s">
        <v>379</v>
      </c>
      <c r="C8" s="40"/>
      <c r="D8" s="84"/>
      <c r="E8" s="43"/>
      <c r="F8" s="40"/>
      <c r="G8" s="84"/>
      <c r="H8" s="43"/>
      <c r="I8" s="40"/>
      <c r="J8" s="84"/>
      <c r="K8" s="43"/>
      <c r="L8" s="40"/>
    </row>
    <row r="9" spans="1:12" x14ac:dyDescent="0.25">
      <c r="A9" s="12"/>
      <c r="B9" s="44" t="s">
        <v>380</v>
      </c>
      <c r="C9" s="45"/>
      <c r="D9" s="44"/>
      <c r="E9" s="76">
        <v>684071</v>
      </c>
      <c r="F9" s="45"/>
      <c r="G9" s="44"/>
      <c r="H9" s="76">
        <v>194690</v>
      </c>
      <c r="I9" s="45"/>
      <c r="J9" s="44"/>
      <c r="K9" s="46" t="s">
        <v>326</v>
      </c>
      <c r="L9" s="45"/>
    </row>
    <row r="10" spans="1:12" x14ac:dyDescent="0.25">
      <c r="A10" s="12"/>
      <c r="B10" s="39" t="s">
        <v>381</v>
      </c>
      <c r="C10" s="40"/>
      <c r="D10" s="39" t="s">
        <v>363</v>
      </c>
      <c r="E10" s="47">
        <v>0.5363</v>
      </c>
      <c r="F10" s="40"/>
      <c r="G10" s="39" t="s">
        <v>363</v>
      </c>
      <c r="H10" s="47">
        <v>0.57630000000000003</v>
      </c>
      <c r="I10" s="40"/>
      <c r="J10" s="39" t="s">
        <v>363</v>
      </c>
      <c r="K10" s="47" t="s">
        <v>326</v>
      </c>
      <c r="L10" s="40"/>
    </row>
    <row r="11" spans="1:12" x14ac:dyDescent="0.25">
      <c r="A11" s="12"/>
      <c r="B11" s="4"/>
    </row>
  </sheetData>
  <mergeCells count="18">
    <mergeCell ref="B5:L5"/>
    <mergeCell ref="I6:I7"/>
    <mergeCell ref="J6:K6"/>
    <mergeCell ref="J7:K7"/>
    <mergeCell ref="L6:L7"/>
    <mergeCell ref="A1:A2"/>
    <mergeCell ref="B1:L1"/>
    <mergeCell ref="B2:L2"/>
    <mergeCell ref="B3:L3"/>
    <mergeCell ref="A4:A11"/>
    <mergeCell ref="B4:L4"/>
    <mergeCell ref="B6:B7"/>
    <mergeCell ref="C6:C7"/>
    <mergeCell ref="D6:E6"/>
    <mergeCell ref="D7:E7"/>
    <mergeCell ref="F6:F7"/>
    <mergeCell ref="G6:H6"/>
    <mergeCell ref="G7:H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36.5703125" bestFit="1" customWidth="1"/>
    <col min="5" max="5" width="12.5703125" bestFit="1" customWidth="1"/>
    <col min="6" max="6" width="15.42578125" bestFit="1" customWidth="1"/>
    <col min="7" max="9" width="12.28515625" bestFit="1" customWidth="1"/>
  </cols>
  <sheetData>
    <row r="1" spans="1:9" ht="15" customHeight="1" x14ac:dyDescent="0.25">
      <c r="A1" s="8" t="s">
        <v>418</v>
      </c>
      <c r="B1" s="1" t="s">
        <v>419</v>
      </c>
      <c r="C1" s="1" t="s">
        <v>1</v>
      </c>
      <c r="D1" s="8" t="s">
        <v>419</v>
      </c>
      <c r="E1" s="8"/>
      <c r="F1" s="1" t="s">
        <v>420</v>
      </c>
      <c r="G1" s="1"/>
      <c r="H1" s="1"/>
      <c r="I1" s="1"/>
    </row>
    <row r="2" spans="1:9" x14ac:dyDescent="0.25">
      <c r="A2" s="8"/>
      <c r="B2" s="1" t="s">
        <v>421</v>
      </c>
      <c r="C2" s="1" t="s">
        <v>2</v>
      </c>
      <c r="D2" s="1" t="s">
        <v>422</v>
      </c>
      <c r="E2" s="1" t="s">
        <v>423</v>
      </c>
      <c r="F2" s="1" t="s">
        <v>424</v>
      </c>
      <c r="G2" s="1" t="s">
        <v>30</v>
      </c>
      <c r="H2" s="1" t="s">
        <v>59</v>
      </c>
      <c r="I2" s="1" t="s">
        <v>425</v>
      </c>
    </row>
    <row r="3" spans="1:9" ht="30" x14ac:dyDescent="0.25">
      <c r="A3" s="2" t="s">
        <v>426</v>
      </c>
      <c r="B3" s="4"/>
      <c r="C3" s="5">
        <v>298000</v>
      </c>
      <c r="D3" s="4"/>
      <c r="E3" s="4"/>
      <c r="F3" s="4"/>
      <c r="G3" s="7">
        <v>46000</v>
      </c>
      <c r="H3" s="7">
        <v>22000</v>
      </c>
      <c r="I3" s="7">
        <v>50000</v>
      </c>
    </row>
    <row r="4" spans="1:9" x14ac:dyDescent="0.25">
      <c r="A4" s="2" t="s">
        <v>427</v>
      </c>
      <c r="B4" s="4"/>
      <c r="C4" s="5">
        <v>55000</v>
      </c>
      <c r="D4" s="4"/>
      <c r="E4" s="4"/>
      <c r="F4" s="4"/>
      <c r="G4" s="4"/>
      <c r="H4" s="4"/>
      <c r="I4" s="4"/>
    </row>
    <row r="5" spans="1:9" ht="45" x14ac:dyDescent="0.25">
      <c r="A5" s="2" t="s">
        <v>428</v>
      </c>
      <c r="B5" s="4"/>
      <c r="C5" s="5">
        <v>35942000</v>
      </c>
      <c r="D5" s="4"/>
      <c r="E5" s="4"/>
      <c r="F5" s="4"/>
      <c r="G5" s="4"/>
      <c r="H5" s="4"/>
      <c r="I5" s="4"/>
    </row>
    <row r="6" spans="1:9" ht="30" x14ac:dyDescent="0.25">
      <c r="A6" s="2" t="s">
        <v>429</v>
      </c>
      <c r="B6" s="4" t="s">
        <v>430</v>
      </c>
      <c r="C6" s="4"/>
      <c r="D6" s="4"/>
      <c r="E6" s="4"/>
      <c r="F6" s="4"/>
      <c r="G6" s="4"/>
      <c r="H6" s="4"/>
      <c r="I6" s="4"/>
    </row>
    <row r="7" spans="1:9" ht="30" x14ac:dyDescent="0.25">
      <c r="A7" s="2" t="s">
        <v>431</v>
      </c>
      <c r="B7" s="4"/>
      <c r="C7" s="5">
        <v>310000</v>
      </c>
      <c r="D7" s="4"/>
      <c r="E7" s="4"/>
      <c r="F7" s="4"/>
      <c r="G7" s="5">
        <v>-482000</v>
      </c>
      <c r="H7" s="5">
        <v>-668000</v>
      </c>
      <c r="I7" s="5">
        <v>-141000</v>
      </c>
    </row>
    <row r="8" spans="1:9" x14ac:dyDescent="0.25">
      <c r="A8" s="2" t="s">
        <v>147</v>
      </c>
      <c r="B8" s="4"/>
      <c r="C8" s="5">
        <v>469000</v>
      </c>
      <c r="D8" s="4"/>
      <c r="E8" s="4"/>
      <c r="F8" s="4"/>
      <c r="G8" s="5">
        <v>271000</v>
      </c>
      <c r="H8" s="4"/>
      <c r="I8" s="4"/>
    </row>
    <row r="9" spans="1:9" x14ac:dyDescent="0.25">
      <c r="A9" s="2" t="s">
        <v>432</v>
      </c>
      <c r="B9" s="4"/>
      <c r="C9" s="4"/>
      <c r="D9" s="4"/>
      <c r="E9" s="4"/>
      <c r="F9" s="4"/>
      <c r="G9" s="4"/>
      <c r="H9" s="4"/>
      <c r="I9" s="4"/>
    </row>
    <row r="10" spans="1:9" x14ac:dyDescent="0.25">
      <c r="A10" s="2" t="s">
        <v>433</v>
      </c>
      <c r="B10" s="5">
        <v>500000000</v>
      </c>
      <c r="C10" s="4"/>
      <c r="D10" s="4"/>
      <c r="E10" s="4"/>
      <c r="F10" s="4"/>
      <c r="G10" s="4"/>
      <c r="H10" s="4"/>
      <c r="I10" s="4"/>
    </row>
    <row r="11" spans="1:9" ht="30" x14ac:dyDescent="0.25">
      <c r="A11" s="2" t="s">
        <v>434</v>
      </c>
      <c r="B11" s="4">
        <v>1E-3</v>
      </c>
      <c r="C11" s="4"/>
      <c r="D11" s="4"/>
      <c r="E11" s="4"/>
      <c r="F11" s="4"/>
      <c r="G11" s="4"/>
      <c r="H11" s="4"/>
      <c r="I11" s="4"/>
    </row>
    <row r="12" spans="1:9" ht="30" x14ac:dyDescent="0.25">
      <c r="A12" s="2" t="s">
        <v>435</v>
      </c>
      <c r="B12" s="4"/>
      <c r="C12" s="4"/>
      <c r="D12" s="4"/>
      <c r="E12" s="4"/>
      <c r="F12" s="4"/>
      <c r="G12" s="4"/>
      <c r="H12" s="4"/>
      <c r="I12" s="4"/>
    </row>
    <row r="13" spans="1:9" ht="30" x14ac:dyDescent="0.25">
      <c r="A13" s="2" t="s">
        <v>436</v>
      </c>
      <c r="B13" s="4"/>
      <c r="C13" s="4" t="s">
        <v>437</v>
      </c>
      <c r="D13" s="4"/>
      <c r="E13" s="4"/>
      <c r="F13" s="4"/>
      <c r="G13" s="4"/>
      <c r="H13" s="4"/>
      <c r="I13" s="4"/>
    </row>
    <row r="14" spans="1:9" x14ac:dyDescent="0.25">
      <c r="A14" s="2" t="s">
        <v>438</v>
      </c>
      <c r="B14" s="4"/>
      <c r="C14" s="4"/>
      <c r="D14" s="4"/>
      <c r="E14" s="4"/>
      <c r="F14" s="4"/>
      <c r="G14" s="4"/>
      <c r="H14" s="4"/>
      <c r="I14" s="4"/>
    </row>
    <row r="15" spans="1:9" ht="30" x14ac:dyDescent="0.25">
      <c r="A15" s="2" t="s">
        <v>436</v>
      </c>
      <c r="B15" s="4"/>
      <c r="C15" s="4" t="s">
        <v>439</v>
      </c>
      <c r="D15" s="4"/>
      <c r="E15" s="4"/>
      <c r="F15" s="4"/>
      <c r="G15" s="4"/>
      <c r="H15" s="4"/>
      <c r="I15" s="4"/>
    </row>
    <row r="16" spans="1:9" x14ac:dyDescent="0.25">
      <c r="A16" s="2" t="s">
        <v>440</v>
      </c>
      <c r="B16" s="4"/>
      <c r="C16" s="4"/>
      <c r="D16" s="4"/>
      <c r="E16" s="4"/>
      <c r="F16" s="4"/>
      <c r="G16" s="4"/>
      <c r="H16" s="4"/>
      <c r="I16" s="4"/>
    </row>
    <row r="17" spans="1:9" ht="30" x14ac:dyDescent="0.25">
      <c r="A17" s="2" t="s">
        <v>436</v>
      </c>
      <c r="B17" s="4"/>
      <c r="C17" s="4" t="s">
        <v>441</v>
      </c>
      <c r="D17" s="4"/>
      <c r="E17" s="4"/>
      <c r="F17" s="4"/>
      <c r="G17" s="4"/>
      <c r="H17" s="4"/>
      <c r="I17" s="4"/>
    </row>
    <row r="18" spans="1:9" ht="30" x14ac:dyDescent="0.25">
      <c r="A18" s="2" t="s">
        <v>442</v>
      </c>
      <c r="B18" s="4"/>
      <c r="C18" s="4"/>
      <c r="D18" s="4"/>
      <c r="E18" s="4"/>
      <c r="F18" s="4"/>
      <c r="G18" s="4"/>
      <c r="H18" s="4"/>
      <c r="I18" s="4"/>
    </row>
    <row r="19" spans="1:9" ht="90" x14ac:dyDescent="0.25">
      <c r="A19" s="2" t="s">
        <v>443</v>
      </c>
      <c r="B19" s="4"/>
      <c r="C19" s="4"/>
      <c r="D19" s="4" t="s">
        <v>444</v>
      </c>
      <c r="E19" s="4"/>
      <c r="F19" s="4"/>
      <c r="G19" s="4"/>
      <c r="H19" s="4"/>
      <c r="I19" s="4"/>
    </row>
    <row r="20" spans="1:9" ht="30" x14ac:dyDescent="0.25">
      <c r="A20" s="2" t="s">
        <v>445</v>
      </c>
      <c r="B20" s="4"/>
      <c r="C20" s="4"/>
      <c r="D20" s="4"/>
      <c r="E20" s="4"/>
      <c r="F20" s="4"/>
      <c r="G20" s="4"/>
      <c r="H20" s="4"/>
      <c r="I20" s="4"/>
    </row>
    <row r="21" spans="1:9" x14ac:dyDescent="0.25">
      <c r="A21" s="2" t="s">
        <v>446</v>
      </c>
      <c r="B21" s="4"/>
      <c r="C21" s="4"/>
      <c r="D21" s="4"/>
      <c r="E21" s="5">
        <v>900000</v>
      </c>
      <c r="F21" s="4"/>
      <c r="G21" s="4"/>
      <c r="H21" s="4"/>
      <c r="I21" s="4"/>
    </row>
    <row r="22" spans="1:9" x14ac:dyDescent="0.25">
      <c r="A22" s="2" t="s">
        <v>447</v>
      </c>
      <c r="B22" s="4"/>
      <c r="C22" s="4"/>
      <c r="D22" s="4"/>
      <c r="E22" s="5">
        <v>187500</v>
      </c>
      <c r="F22" s="4"/>
      <c r="G22" s="4"/>
      <c r="H22" s="4"/>
      <c r="I22" s="4"/>
    </row>
    <row r="23" spans="1:9" x14ac:dyDescent="0.25">
      <c r="A23" s="2" t="s">
        <v>448</v>
      </c>
      <c r="B23" s="4"/>
      <c r="C23" s="4"/>
      <c r="D23" s="4"/>
      <c r="E23" s="98">
        <v>0.3</v>
      </c>
      <c r="F23" s="4"/>
      <c r="G23" s="4"/>
      <c r="H23" s="4"/>
      <c r="I23" s="4"/>
    </row>
    <row r="24" spans="1:9" x14ac:dyDescent="0.25">
      <c r="A24" s="2" t="s">
        <v>449</v>
      </c>
      <c r="B24" s="4"/>
      <c r="C24" s="4"/>
      <c r="D24" s="4"/>
      <c r="E24" s="5">
        <v>17764</v>
      </c>
      <c r="F24" s="4"/>
      <c r="G24" s="4"/>
      <c r="H24" s="4"/>
      <c r="I24" s="4"/>
    </row>
    <row r="25" spans="1:9" x14ac:dyDescent="0.25">
      <c r="A25" s="2" t="s">
        <v>450</v>
      </c>
      <c r="B25" s="4"/>
      <c r="C25" s="4"/>
      <c r="D25" s="4"/>
      <c r="E25" s="5">
        <v>75000</v>
      </c>
      <c r="F25" s="4"/>
      <c r="G25" s="4"/>
      <c r="H25" s="4"/>
      <c r="I25" s="4"/>
    </row>
    <row r="26" spans="1:9" ht="30" x14ac:dyDescent="0.25">
      <c r="A26" s="2" t="s">
        <v>451</v>
      </c>
      <c r="B26" s="4"/>
      <c r="C26" s="4"/>
      <c r="D26" s="4"/>
      <c r="E26" s="4"/>
      <c r="F26" s="4"/>
      <c r="G26" s="4"/>
      <c r="H26" s="4"/>
      <c r="I26" s="4"/>
    </row>
    <row r="27" spans="1:9" x14ac:dyDescent="0.25">
      <c r="A27" s="2" t="s">
        <v>446</v>
      </c>
      <c r="B27" s="4"/>
      <c r="C27" s="4"/>
      <c r="D27" s="4"/>
      <c r="E27" s="4"/>
      <c r="F27" s="5">
        <v>300000</v>
      </c>
      <c r="G27" s="4"/>
      <c r="H27" s="4"/>
      <c r="I27" s="4"/>
    </row>
    <row r="28" spans="1:9" x14ac:dyDescent="0.25">
      <c r="A28" s="2" t="s">
        <v>447</v>
      </c>
      <c r="B28" s="4"/>
      <c r="C28" s="4"/>
      <c r="D28" s="4"/>
      <c r="E28" s="4"/>
      <c r="F28" s="5">
        <v>187500</v>
      </c>
      <c r="G28" s="4"/>
      <c r="H28" s="4"/>
      <c r="I28" s="4"/>
    </row>
    <row r="29" spans="1:9" x14ac:dyDescent="0.25">
      <c r="A29" s="2" t="s">
        <v>448</v>
      </c>
      <c r="B29" s="4"/>
      <c r="C29" s="4"/>
      <c r="D29" s="4"/>
      <c r="E29" s="4"/>
      <c r="F29" s="98">
        <v>0.3</v>
      </c>
      <c r="G29" s="4"/>
      <c r="H29" s="4"/>
      <c r="I29" s="4"/>
    </row>
    <row r="30" spans="1:9" x14ac:dyDescent="0.25">
      <c r="A30" s="2" t="s">
        <v>449</v>
      </c>
      <c r="B30" s="4"/>
      <c r="C30" s="4"/>
      <c r="D30" s="4"/>
      <c r="E30" s="4"/>
      <c r="F30" s="5">
        <v>86432</v>
      </c>
      <c r="G30" s="4"/>
      <c r="H30" s="4"/>
      <c r="I30" s="4"/>
    </row>
    <row r="31" spans="1:9" x14ac:dyDescent="0.25">
      <c r="A31" s="2" t="s">
        <v>450</v>
      </c>
      <c r="B31" s="4"/>
      <c r="C31" s="4"/>
      <c r="D31" s="4"/>
      <c r="E31" s="4"/>
      <c r="F31" s="7">
        <v>31000</v>
      </c>
      <c r="G31" s="4"/>
      <c r="H31" s="4"/>
      <c r="I31" s="4"/>
    </row>
    <row r="32" spans="1:9" x14ac:dyDescent="0.25">
      <c r="A32" s="2" t="s">
        <v>452</v>
      </c>
      <c r="B32" s="4"/>
      <c r="C32" s="4"/>
      <c r="D32" s="4"/>
      <c r="E32" s="4"/>
      <c r="F32" s="4"/>
      <c r="G32" s="4"/>
      <c r="H32" s="4"/>
      <c r="I32" s="4"/>
    </row>
    <row r="33" spans="1:9" ht="30" x14ac:dyDescent="0.25">
      <c r="A33" s="2" t="s">
        <v>453</v>
      </c>
      <c r="B33" s="4"/>
      <c r="C33" s="5">
        <v>1292103309</v>
      </c>
      <c r="D33" s="4"/>
      <c r="E33" s="4"/>
      <c r="F33" s="4"/>
      <c r="G33" s="4"/>
      <c r="H33" s="4"/>
      <c r="I33" s="4"/>
    </row>
    <row r="34" spans="1:9" x14ac:dyDescent="0.25">
      <c r="A34" s="2" t="s">
        <v>454</v>
      </c>
      <c r="B34" s="4"/>
      <c r="C34" s="4"/>
      <c r="D34" s="4"/>
      <c r="E34" s="4"/>
      <c r="F34" s="4"/>
      <c r="G34" s="4"/>
      <c r="H34" s="4"/>
      <c r="I34" s="4"/>
    </row>
    <row r="35" spans="1:9" ht="30" x14ac:dyDescent="0.25">
      <c r="A35" s="2" t="s">
        <v>453</v>
      </c>
      <c r="B35" s="4"/>
      <c r="C35" s="5">
        <v>11434611</v>
      </c>
      <c r="D35" s="4"/>
      <c r="E35" s="4"/>
      <c r="F35" s="4"/>
      <c r="G35" s="4"/>
      <c r="H35" s="4"/>
      <c r="I35" s="4"/>
    </row>
  </sheetData>
  <mergeCells count="2">
    <mergeCell ref="A1:A2"/>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36"/>
  <sheetViews>
    <sheetView showGridLines="0" workbookViewId="0"/>
  </sheetViews>
  <sheetFormatPr defaultRowHeight="15" x14ac:dyDescent="0.25"/>
  <cols>
    <col min="1" max="1" width="36.5703125" bestFit="1" customWidth="1"/>
    <col min="2" max="3" width="11.42578125" bestFit="1" customWidth="1"/>
    <col min="4" max="4" width="11.85546875" bestFit="1" customWidth="1"/>
    <col min="5" max="5" width="10.28515625" bestFit="1" customWidth="1"/>
    <col min="6" max="6" width="12.140625" bestFit="1" customWidth="1"/>
    <col min="7" max="7" width="36.5703125" bestFit="1" customWidth="1"/>
    <col min="8" max="8" width="15.42578125" bestFit="1" customWidth="1"/>
    <col min="9" max="11" width="12.28515625" bestFit="1" customWidth="1"/>
    <col min="12" max="12" width="12" bestFit="1" customWidth="1"/>
    <col min="13" max="13" width="12.140625" bestFit="1" customWidth="1"/>
    <col min="14" max="14" width="12.5703125" bestFit="1" customWidth="1"/>
    <col min="15" max="15" width="11.85546875" bestFit="1" customWidth="1"/>
    <col min="16" max="16" width="12.5703125" bestFit="1" customWidth="1"/>
    <col min="17" max="39" width="21.5703125" bestFit="1" customWidth="1"/>
    <col min="40" max="41" width="23.42578125" bestFit="1" customWidth="1"/>
    <col min="42" max="54" width="25.28515625" bestFit="1" customWidth="1"/>
    <col min="55" max="55" width="22.140625" bestFit="1" customWidth="1"/>
    <col min="56" max="60" width="35" bestFit="1" customWidth="1"/>
    <col min="61" max="63" width="26.28515625" bestFit="1" customWidth="1"/>
    <col min="64" max="69" width="27.5703125" bestFit="1" customWidth="1"/>
    <col min="70" max="76" width="27.140625" bestFit="1" customWidth="1"/>
    <col min="77" max="84" width="18.140625" bestFit="1" customWidth="1"/>
    <col min="85" max="87" width="35" bestFit="1" customWidth="1"/>
    <col min="88" max="88" width="21.42578125" bestFit="1" customWidth="1"/>
    <col min="89" max="89" width="28.42578125" bestFit="1" customWidth="1"/>
    <col min="90" max="90" width="15.85546875" bestFit="1" customWidth="1"/>
    <col min="91" max="91" width="23.42578125" bestFit="1" customWidth="1"/>
    <col min="92" max="92" width="36.5703125" bestFit="1" customWidth="1"/>
    <col min="93" max="93" width="35" bestFit="1" customWidth="1"/>
    <col min="94" max="94" width="23.42578125" bestFit="1" customWidth="1"/>
    <col min="95" max="95" width="35" bestFit="1" customWidth="1"/>
    <col min="96" max="96" width="23.42578125" bestFit="1" customWidth="1"/>
    <col min="97" max="97" width="35" bestFit="1" customWidth="1"/>
  </cols>
  <sheetData>
    <row r="1" spans="1:97" ht="15" customHeight="1" x14ac:dyDescent="0.25">
      <c r="A1" s="8" t="s">
        <v>455</v>
      </c>
      <c r="B1" s="8" t="s">
        <v>420</v>
      </c>
      <c r="C1" s="8"/>
      <c r="D1" s="8"/>
      <c r="E1" s="8"/>
      <c r="F1" s="8"/>
      <c r="G1" s="8"/>
      <c r="H1" s="1" t="s">
        <v>456</v>
      </c>
      <c r="I1" s="8" t="s">
        <v>1</v>
      </c>
      <c r="J1" s="8"/>
      <c r="K1" s="8"/>
      <c r="L1" s="1"/>
      <c r="M1" s="1"/>
      <c r="N1" s="1"/>
      <c r="O1" s="1"/>
      <c r="P1" s="1"/>
      <c r="Q1" s="1" t="s">
        <v>420</v>
      </c>
      <c r="R1" s="8" t="s">
        <v>419</v>
      </c>
      <c r="S1" s="8"/>
      <c r="T1" s="8"/>
      <c r="U1" s="8" t="s">
        <v>420</v>
      </c>
      <c r="V1" s="8"/>
      <c r="W1" s="8"/>
      <c r="X1" s="8"/>
      <c r="Y1" s="8"/>
      <c r="Z1" s="8"/>
      <c r="AA1" s="8"/>
      <c r="AB1" s="8"/>
      <c r="AC1" s="8" t="s">
        <v>419</v>
      </c>
      <c r="AD1" s="8"/>
      <c r="AE1" s="8"/>
      <c r="AF1" s="8"/>
      <c r="AG1" s="8"/>
      <c r="AH1" s="8" t="s">
        <v>420</v>
      </c>
      <c r="AI1" s="8"/>
      <c r="AJ1" s="8"/>
      <c r="AK1" s="1" t="s">
        <v>419</v>
      </c>
      <c r="AL1" s="1" t="s">
        <v>457</v>
      </c>
      <c r="AM1" s="1"/>
      <c r="AN1" s="1" t="s">
        <v>420</v>
      </c>
      <c r="AO1" s="1"/>
      <c r="AP1" s="8" t="s">
        <v>420</v>
      </c>
      <c r="AQ1" s="8"/>
      <c r="AR1" s="1" t="s">
        <v>419</v>
      </c>
      <c r="AS1" s="1" t="s">
        <v>420</v>
      </c>
      <c r="AT1" s="1" t="s">
        <v>419</v>
      </c>
      <c r="AU1" s="8" t="s">
        <v>420</v>
      </c>
      <c r="AV1" s="8"/>
      <c r="AW1" s="8" t="s">
        <v>419</v>
      </c>
      <c r="AX1" s="8"/>
      <c r="AY1" s="8"/>
      <c r="AZ1" s="1" t="s">
        <v>457</v>
      </c>
      <c r="BA1" s="1" t="s">
        <v>458</v>
      </c>
      <c r="BB1" s="1" t="s">
        <v>1</v>
      </c>
      <c r="BC1" s="1" t="s">
        <v>419</v>
      </c>
      <c r="BD1" s="8" t="s">
        <v>420</v>
      </c>
      <c r="BE1" s="8"/>
      <c r="BF1" s="8"/>
      <c r="BG1" s="8"/>
      <c r="BH1" s="1"/>
      <c r="BI1" s="8" t="s">
        <v>419</v>
      </c>
      <c r="BJ1" s="8"/>
      <c r="BK1" s="1" t="s">
        <v>459</v>
      </c>
      <c r="BL1" s="8" t="s">
        <v>419</v>
      </c>
      <c r="BM1" s="8"/>
      <c r="BN1" s="8"/>
      <c r="BO1" s="1" t="s">
        <v>420</v>
      </c>
      <c r="BP1" s="8" t="s">
        <v>419</v>
      </c>
      <c r="BQ1" s="8"/>
      <c r="BR1" s="8" t="s">
        <v>420</v>
      </c>
      <c r="BS1" s="8"/>
      <c r="BT1" s="1" t="s">
        <v>419</v>
      </c>
      <c r="BU1" s="1" t="s">
        <v>458</v>
      </c>
      <c r="BV1" s="1" t="s">
        <v>419</v>
      </c>
      <c r="BW1" s="1" t="s">
        <v>420</v>
      </c>
      <c r="BX1" s="1"/>
      <c r="BY1" s="8" t="s">
        <v>420</v>
      </c>
      <c r="BZ1" s="8"/>
      <c r="CA1" s="8" t="s">
        <v>419</v>
      </c>
      <c r="CB1" s="8"/>
      <c r="CC1" s="1" t="s">
        <v>458</v>
      </c>
      <c r="CD1" s="1"/>
      <c r="CE1" s="8"/>
      <c r="CF1" s="8"/>
      <c r="CG1" s="1" t="s">
        <v>1</v>
      </c>
      <c r="CH1" s="1"/>
      <c r="CI1" s="1"/>
      <c r="CJ1" s="8" t="s">
        <v>1</v>
      </c>
      <c r="CK1" s="8"/>
      <c r="CL1" s="1"/>
      <c r="CM1" s="1"/>
      <c r="CN1" s="1" t="s">
        <v>419</v>
      </c>
      <c r="CO1" s="1" t="s">
        <v>458</v>
      </c>
      <c r="CP1" s="1"/>
      <c r="CQ1" s="1" t="s">
        <v>1</v>
      </c>
      <c r="CR1" s="1"/>
      <c r="CS1" s="1" t="s">
        <v>1</v>
      </c>
    </row>
    <row r="2" spans="1:97" x14ac:dyDescent="0.25">
      <c r="A2" s="8"/>
      <c r="B2" s="8" t="s">
        <v>460</v>
      </c>
      <c r="C2" s="1" t="s">
        <v>461</v>
      </c>
      <c r="D2" s="8" t="s">
        <v>463</v>
      </c>
      <c r="E2" s="99">
        <v>41404</v>
      </c>
      <c r="F2" s="1" t="s">
        <v>464</v>
      </c>
      <c r="G2" s="1" t="s">
        <v>465</v>
      </c>
      <c r="H2" s="1" t="s">
        <v>466</v>
      </c>
      <c r="I2" s="1" t="s">
        <v>2</v>
      </c>
      <c r="J2" s="1" t="s">
        <v>30</v>
      </c>
      <c r="K2" s="1" t="s">
        <v>59</v>
      </c>
      <c r="L2" s="1" t="s">
        <v>467</v>
      </c>
      <c r="M2" s="1" t="s">
        <v>468</v>
      </c>
      <c r="N2" s="1" t="s">
        <v>469</v>
      </c>
      <c r="O2" s="1" t="s">
        <v>470</v>
      </c>
      <c r="P2" s="1" t="s">
        <v>471</v>
      </c>
      <c r="Q2" s="1" t="s">
        <v>472</v>
      </c>
      <c r="R2" s="1" t="s">
        <v>2</v>
      </c>
      <c r="S2" s="1" t="s">
        <v>474</v>
      </c>
      <c r="T2" s="1" t="s">
        <v>475</v>
      </c>
      <c r="U2" s="1" t="s">
        <v>476</v>
      </c>
      <c r="V2" s="1" t="s">
        <v>477</v>
      </c>
      <c r="W2" s="1" t="s">
        <v>477</v>
      </c>
      <c r="X2" s="1" t="s">
        <v>478</v>
      </c>
      <c r="Y2" s="99">
        <v>41403</v>
      </c>
      <c r="Z2" s="1" t="s">
        <v>479</v>
      </c>
      <c r="AA2" s="1" t="s">
        <v>480</v>
      </c>
      <c r="AB2" s="1" t="s">
        <v>481</v>
      </c>
      <c r="AC2" s="1" t="s">
        <v>482</v>
      </c>
      <c r="AD2" s="99">
        <v>41790</v>
      </c>
      <c r="AE2" s="1" t="s">
        <v>4</v>
      </c>
      <c r="AF2" s="1" t="s">
        <v>483</v>
      </c>
      <c r="AG2" s="1" t="s">
        <v>484</v>
      </c>
      <c r="AH2" s="1" t="s">
        <v>485</v>
      </c>
      <c r="AI2" s="1" t="s">
        <v>486</v>
      </c>
      <c r="AJ2" s="99">
        <v>41036</v>
      </c>
      <c r="AK2" s="1" t="s">
        <v>487</v>
      </c>
      <c r="AL2" s="1" t="s">
        <v>482</v>
      </c>
      <c r="AM2" s="1" t="s">
        <v>488</v>
      </c>
      <c r="AN2" s="1" t="s">
        <v>465</v>
      </c>
      <c r="AO2" s="1" t="s">
        <v>490</v>
      </c>
      <c r="AP2" s="1" t="s">
        <v>491</v>
      </c>
      <c r="AQ2" s="1" t="s">
        <v>478</v>
      </c>
      <c r="AR2" s="1" t="s">
        <v>493</v>
      </c>
      <c r="AS2" s="99">
        <v>41404</v>
      </c>
      <c r="AT2" s="99">
        <v>41417</v>
      </c>
      <c r="AU2" s="1" t="s">
        <v>464</v>
      </c>
      <c r="AV2" s="1" t="s">
        <v>494</v>
      </c>
      <c r="AW2" s="1" t="s">
        <v>495</v>
      </c>
      <c r="AX2" s="1" t="s">
        <v>496</v>
      </c>
      <c r="AY2" s="1" t="s">
        <v>497</v>
      </c>
      <c r="AZ2" s="1" t="s">
        <v>482</v>
      </c>
      <c r="BA2" s="1" t="s">
        <v>466</v>
      </c>
      <c r="BB2" s="1" t="s">
        <v>2</v>
      </c>
      <c r="BC2" s="1" t="s">
        <v>498</v>
      </c>
      <c r="BD2" s="1" t="s">
        <v>500</v>
      </c>
      <c r="BE2" s="1" t="s">
        <v>465</v>
      </c>
      <c r="BF2" s="99">
        <v>41404</v>
      </c>
      <c r="BG2" s="1" t="s">
        <v>500</v>
      </c>
      <c r="BH2" s="1" t="s">
        <v>465</v>
      </c>
      <c r="BI2" s="1" t="s">
        <v>30</v>
      </c>
      <c r="BJ2" s="1" t="s">
        <v>468</v>
      </c>
      <c r="BK2" s="1" t="s">
        <v>2</v>
      </c>
      <c r="BL2" s="1" t="s">
        <v>505</v>
      </c>
      <c r="BM2" s="1" t="s">
        <v>507</v>
      </c>
      <c r="BN2" s="1" t="s">
        <v>469</v>
      </c>
      <c r="BO2" s="1" t="s">
        <v>467</v>
      </c>
      <c r="BP2" s="1" t="s">
        <v>505</v>
      </c>
      <c r="BQ2" s="1" t="s">
        <v>508</v>
      </c>
      <c r="BR2" s="1" t="s">
        <v>509</v>
      </c>
      <c r="BS2" s="1" t="s">
        <v>511</v>
      </c>
      <c r="BT2" s="1" t="s">
        <v>512</v>
      </c>
      <c r="BU2" s="1" t="s">
        <v>513</v>
      </c>
      <c r="BV2" s="1" t="s">
        <v>470</v>
      </c>
      <c r="BW2" s="1" t="s">
        <v>471</v>
      </c>
      <c r="BX2" s="1" t="s">
        <v>514</v>
      </c>
      <c r="BY2" s="1" t="s">
        <v>515</v>
      </c>
      <c r="BZ2" s="1" t="s">
        <v>461</v>
      </c>
      <c r="CA2" s="1" t="s">
        <v>517</v>
      </c>
      <c r="CB2" s="99">
        <v>41760</v>
      </c>
      <c r="CC2" s="1" t="s">
        <v>2</v>
      </c>
      <c r="CD2" s="1" t="s">
        <v>505</v>
      </c>
      <c r="CE2" s="1" t="s">
        <v>519</v>
      </c>
      <c r="CF2" s="1" t="s">
        <v>519</v>
      </c>
      <c r="CG2" s="1" t="s">
        <v>2</v>
      </c>
      <c r="CH2" s="1" t="s">
        <v>520</v>
      </c>
      <c r="CI2" s="1" t="s">
        <v>521</v>
      </c>
      <c r="CJ2" s="1" t="s">
        <v>2</v>
      </c>
      <c r="CK2" s="1" t="s">
        <v>2</v>
      </c>
      <c r="CL2" s="1" t="s">
        <v>484</v>
      </c>
      <c r="CM2" s="1" t="s">
        <v>465</v>
      </c>
      <c r="CN2" s="1" t="s">
        <v>526</v>
      </c>
      <c r="CO2" s="1" t="s">
        <v>527</v>
      </c>
      <c r="CP2" s="1" t="s">
        <v>465</v>
      </c>
      <c r="CQ2" s="1" t="s">
        <v>2</v>
      </c>
      <c r="CR2" s="1" t="s">
        <v>465</v>
      </c>
      <c r="CS2" s="1" t="s">
        <v>2</v>
      </c>
    </row>
    <row r="3" spans="1:97" x14ac:dyDescent="0.25">
      <c r="A3" s="8"/>
      <c r="B3" s="8"/>
      <c r="C3" s="1" t="s">
        <v>462</v>
      </c>
      <c r="D3" s="8"/>
      <c r="E3" s="1" t="s">
        <v>462</v>
      </c>
      <c r="F3" s="1" t="s">
        <v>462</v>
      </c>
      <c r="G3" s="1" t="s">
        <v>462</v>
      </c>
      <c r="H3" s="1" t="s">
        <v>462</v>
      </c>
      <c r="I3" s="1" t="s">
        <v>462</v>
      </c>
      <c r="J3" s="1" t="s">
        <v>462</v>
      </c>
      <c r="K3" s="1" t="s">
        <v>462</v>
      </c>
      <c r="L3" s="1" t="s">
        <v>462</v>
      </c>
      <c r="M3" s="1" t="s">
        <v>462</v>
      </c>
      <c r="N3" s="1" t="s">
        <v>462</v>
      </c>
      <c r="O3" s="1" t="s">
        <v>462</v>
      </c>
      <c r="P3" s="1" t="s">
        <v>462</v>
      </c>
      <c r="Q3" s="1" t="s">
        <v>473</v>
      </c>
      <c r="R3" s="1" t="s">
        <v>473</v>
      </c>
      <c r="S3" s="1" t="s">
        <v>473</v>
      </c>
      <c r="T3" s="1" t="s">
        <v>473</v>
      </c>
      <c r="U3" s="1" t="s">
        <v>473</v>
      </c>
      <c r="V3" s="1" t="s">
        <v>473</v>
      </c>
      <c r="W3" s="1" t="s">
        <v>473</v>
      </c>
      <c r="X3" s="1" t="s">
        <v>473</v>
      </c>
      <c r="Y3" s="1" t="s">
        <v>473</v>
      </c>
      <c r="Z3" s="1" t="s">
        <v>473</v>
      </c>
      <c r="AA3" s="1" t="s">
        <v>473</v>
      </c>
      <c r="AB3" s="1" t="s">
        <v>473</v>
      </c>
      <c r="AC3" s="1" t="s">
        <v>473</v>
      </c>
      <c r="AD3" s="1" t="s">
        <v>473</v>
      </c>
      <c r="AE3" s="1" t="s">
        <v>473</v>
      </c>
      <c r="AF3" s="1" t="s">
        <v>473</v>
      </c>
      <c r="AG3" s="1" t="s">
        <v>473</v>
      </c>
      <c r="AH3" s="1" t="s">
        <v>473</v>
      </c>
      <c r="AI3" s="1" t="s">
        <v>473</v>
      </c>
      <c r="AJ3" s="1" t="s">
        <v>473</v>
      </c>
      <c r="AK3" s="1" t="s">
        <v>473</v>
      </c>
      <c r="AL3" s="1" t="s">
        <v>473</v>
      </c>
      <c r="AM3" s="1" t="s">
        <v>473</v>
      </c>
      <c r="AN3" s="1" t="s">
        <v>489</v>
      </c>
      <c r="AO3" s="1" t="s">
        <v>489</v>
      </c>
      <c r="AP3" s="1" t="s">
        <v>492</v>
      </c>
      <c r="AQ3" s="1" t="s">
        <v>492</v>
      </c>
      <c r="AR3" s="1" t="s">
        <v>492</v>
      </c>
      <c r="AS3" s="1" t="s">
        <v>492</v>
      </c>
      <c r="AT3" s="1" t="s">
        <v>492</v>
      </c>
      <c r="AU3" s="1" t="s">
        <v>492</v>
      </c>
      <c r="AV3" s="1" t="s">
        <v>492</v>
      </c>
      <c r="AW3" s="1" t="s">
        <v>492</v>
      </c>
      <c r="AX3" s="1" t="s">
        <v>492</v>
      </c>
      <c r="AY3" s="1" t="s">
        <v>492</v>
      </c>
      <c r="AZ3" s="1" t="s">
        <v>492</v>
      </c>
      <c r="BA3" s="1" t="s">
        <v>492</v>
      </c>
      <c r="BB3" s="1" t="s">
        <v>492</v>
      </c>
      <c r="BC3" s="1" t="s">
        <v>499</v>
      </c>
      <c r="BD3" s="1" t="s">
        <v>501</v>
      </c>
      <c r="BE3" s="1" t="s">
        <v>501</v>
      </c>
      <c r="BF3" s="1" t="s">
        <v>501</v>
      </c>
      <c r="BG3" s="1" t="s">
        <v>501</v>
      </c>
      <c r="BH3" s="1" t="s">
        <v>501</v>
      </c>
      <c r="BI3" s="1" t="s">
        <v>504</v>
      </c>
      <c r="BJ3" s="1" t="s">
        <v>504</v>
      </c>
      <c r="BK3" s="1" t="s">
        <v>504</v>
      </c>
      <c r="BL3" s="1" t="s">
        <v>506</v>
      </c>
      <c r="BM3" s="1" t="s">
        <v>506</v>
      </c>
      <c r="BN3" s="1" t="s">
        <v>506</v>
      </c>
      <c r="BO3" s="1" t="s">
        <v>506</v>
      </c>
      <c r="BP3" s="1" t="s">
        <v>506</v>
      </c>
      <c r="BQ3" s="1" t="s">
        <v>506</v>
      </c>
      <c r="BR3" s="1" t="s">
        <v>510</v>
      </c>
      <c r="BS3" s="1" t="s">
        <v>510</v>
      </c>
      <c r="BT3" s="1" t="s">
        <v>510</v>
      </c>
      <c r="BU3" s="1" t="s">
        <v>510</v>
      </c>
      <c r="BV3" s="1" t="s">
        <v>510</v>
      </c>
      <c r="BW3" s="1" t="s">
        <v>510</v>
      </c>
      <c r="BX3" s="1" t="s">
        <v>510</v>
      </c>
      <c r="BY3" s="1" t="s">
        <v>516</v>
      </c>
      <c r="BZ3" s="1" t="s">
        <v>516</v>
      </c>
      <c r="CA3" s="1" t="s">
        <v>516</v>
      </c>
      <c r="CB3" s="1" t="s">
        <v>516</v>
      </c>
      <c r="CC3" s="1" t="s">
        <v>516</v>
      </c>
      <c r="CD3" s="1" t="s">
        <v>516</v>
      </c>
      <c r="CE3" s="1" t="s">
        <v>516</v>
      </c>
      <c r="CF3" s="1" t="s">
        <v>516</v>
      </c>
      <c r="CG3" s="1" t="s">
        <v>516</v>
      </c>
      <c r="CH3" s="1" t="s">
        <v>516</v>
      </c>
      <c r="CI3" s="1" t="s">
        <v>516</v>
      </c>
      <c r="CJ3" s="1" t="s">
        <v>522</v>
      </c>
      <c r="CK3" s="1" t="s">
        <v>523</v>
      </c>
      <c r="CL3" s="1" t="s">
        <v>524</v>
      </c>
      <c r="CM3" s="1" t="s">
        <v>525</v>
      </c>
      <c r="CN3" s="1" t="s">
        <v>525</v>
      </c>
      <c r="CO3" s="1" t="s">
        <v>525</v>
      </c>
      <c r="CP3" s="1" t="s">
        <v>528</v>
      </c>
      <c r="CQ3" s="1" t="s">
        <v>528</v>
      </c>
      <c r="CR3" s="1" t="s">
        <v>529</v>
      </c>
      <c r="CS3" s="1" t="s">
        <v>529</v>
      </c>
    </row>
    <row r="4" spans="1:97" x14ac:dyDescent="0.25">
      <c r="A4" s="8"/>
      <c r="B4" s="8"/>
      <c r="C4" s="1"/>
      <c r="D4" s="8"/>
      <c r="E4" s="1"/>
      <c r="F4" s="1"/>
      <c r="G4" s="1"/>
      <c r="H4" s="1"/>
      <c r="I4" s="1"/>
      <c r="J4" s="1"/>
      <c r="K4" s="1"/>
      <c r="L4" s="1"/>
      <c r="M4" s="1"/>
      <c r="N4" s="1"/>
      <c r="O4" s="1"/>
      <c r="P4" s="1"/>
      <c r="Q4" s="1" t="s">
        <v>462</v>
      </c>
      <c r="R4" s="1" t="s">
        <v>462</v>
      </c>
      <c r="S4" s="1" t="s">
        <v>462</v>
      </c>
      <c r="T4" s="1" t="s">
        <v>462</v>
      </c>
      <c r="U4" s="1" t="s">
        <v>462</v>
      </c>
      <c r="V4" s="1"/>
      <c r="W4" s="1" t="s">
        <v>462</v>
      </c>
      <c r="X4" s="1" t="s">
        <v>462</v>
      </c>
      <c r="Y4" s="1" t="s">
        <v>462</v>
      </c>
      <c r="Z4" s="1" t="s">
        <v>462</v>
      </c>
      <c r="AA4" s="1" t="s">
        <v>462</v>
      </c>
      <c r="AB4" s="1" t="s">
        <v>462</v>
      </c>
      <c r="AC4" s="1"/>
      <c r="AD4" s="1" t="s">
        <v>462</v>
      </c>
      <c r="AE4" s="1" t="s">
        <v>462</v>
      </c>
      <c r="AF4" s="1" t="s">
        <v>462</v>
      </c>
      <c r="AG4" s="1" t="s">
        <v>462</v>
      </c>
      <c r="AH4" s="1" t="s">
        <v>462</v>
      </c>
      <c r="AI4" s="1" t="s">
        <v>462</v>
      </c>
      <c r="AJ4" s="1" t="s">
        <v>462</v>
      </c>
      <c r="AK4" s="1" t="s">
        <v>462</v>
      </c>
      <c r="AL4" s="1" t="s">
        <v>462</v>
      </c>
      <c r="AM4" s="1" t="s">
        <v>462</v>
      </c>
      <c r="AN4" s="1" t="s">
        <v>462</v>
      </c>
      <c r="AO4" s="1" t="s">
        <v>462</v>
      </c>
      <c r="AP4" s="1"/>
      <c r="AQ4" s="1"/>
      <c r="AR4" s="1"/>
      <c r="AS4" s="1" t="s">
        <v>462</v>
      </c>
      <c r="AT4" s="1"/>
      <c r="AU4" s="1" t="s">
        <v>462</v>
      </c>
      <c r="AV4" s="1" t="s">
        <v>462</v>
      </c>
      <c r="AW4" s="1"/>
      <c r="AX4" s="1"/>
      <c r="AY4" s="1"/>
      <c r="AZ4" s="1"/>
      <c r="BA4" s="1"/>
      <c r="BB4" s="1"/>
      <c r="BC4" s="1" t="s">
        <v>473</v>
      </c>
      <c r="BD4" s="1" t="s">
        <v>489</v>
      </c>
      <c r="BE4" s="1" t="s">
        <v>489</v>
      </c>
      <c r="BF4" s="1" t="s">
        <v>502</v>
      </c>
      <c r="BG4" s="1" t="s">
        <v>502</v>
      </c>
      <c r="BH4" s="1" t="s">
        <v>503</v>
      </c>
      <c r="BI4" s="1"/>
      <c r="BJ4" s="1" t="s">
        <v>462</v>
      </c>
      <c r="BK4" s="1" t="s">
        <v>462</v>
      </c>
      <c r="BL4" s="1" t="s">
        <v>492</v>
      </c>
      <c r="BM4" s="1" t="s">
        <v>492</v>
      </c>
      <c r="BN4" s="1" t="s">
        <v>492</v>
      </c>
      <c r="BO4" s="1" t="s">
        <v>504</v>
      </c>
      <c r="BP4" s="1" t="s">
        <v>504</v>
      </c>
      <c r="BQ4" s="1" t="s">
        <v>504</v>
      </c>
      <c r="BR4" s="1"/>
      <c r="BS4" s="1" t="s">
        <v>462</v>
      </c>
      <c r="BT4" s="1"/>
      <c r="BU4" s="1"/>
      <c r="BV4" s="1" t="s">
        <v>473</v>
      </c>
      <c r="BW4" s="1" t="s">
        <v>473</v>
      </c>
      <c r="BX4" s="1" t="s">
        <v>473</v>
      </c>
      <c r="BY4" s="1"/>
      <c r="BZ4" s="1"/>
      <c r="CA4" s="1"/>
      <c r="CB4" s="1"/>
      <c r="CC4" s="1"/>
      <c r="CD4" s="1" t="s">
        <v>518</v>
      </c>
      <c r="CE4" s="1" t="s">
        <v>462</v>
      </c>
      <c r="CF4" s="1" t="s">
        <v>518</v>
      </c>
      <c r="CG4" s="1" t="s">
        <v>501</v>
      </c>
      <c r="CH4" s="1" t="s">
        <v>501</v>
      </c>
      <c r="CI4" s="1" t="s">
        <v>501</v>
      </c>
      <c r="CJ4" s="1" t="s">
        <v>462</v>
      </c>
      <c r="CK4" s="1" t="s">
        <v>462</v>
      </c>
      <c r="CL4" s="1"/>
      <c r="CM4" s="1" t="s">
        <v>489</v>
      </c>
      <c r="CN4" s="1" t="s">
        <v>501</v>
      </c>
      <c r="CO4" s="1" t="s">
        <v>501</v>
      </c>
      <c r="CP4" s="1" t="s">
        <v>489</v>
      </c>
      <c r="CQ4" s="1" t="s">
        <v>516</v>
      </c>
      <c r="CR4" s="1" t="s">
        <v>489</v>
      </c>
      <c r="CS4" s="1" t="s">
        <v>516</v>
      </c>
    </row>
    <row r="5" spans="1:97" x14ac:dyDescent="0.25">
      <c r="A5" s="8"/>
      <c r="B5" s="8"/>
      <c r="C5" s="1"/>
      <c r="D5" s="8"/>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t="s">
        <v>462</v>
      </c>
      <c r="BD5" s="1" t="s">
        <v>462</v>
      </c>
      <c r="BE5" s="1"/>
      <c r="BF5" s="1" t="s">
        <v>462</v>
      </c>
      <c r="BG5" s="1" t="s">
        <v>462</v>
      </c>
      <c r="BH5" s="1"/>
      <c r="BI5" s="1"/>
      <c r="BJ5" s="1"/>
      <c r="BK5" s="1"/>
      <c r="BL5" s="1" t="s">
        <v>462</v>
      </c>
      <c r="BM5" s="1"/>
      <c r="BN5" s="1"/>
      <c r="BO5" s="1"/>
      <c r="BP5" s="1" t="s">
        <v>462</v>
      </c>
      <c r="BQ5" s="1"/>
      <c r="BR5" s="1"/>
      <c r="BS5" s="1"/>
      <c r="BT5" s="1"/>
      <c r="BU5" s="1"/>
      <c r="BV5" s="1" t="s">
        <v>462</v>
      </c>
      <c r="BW5" s="1" t="s">
        <v>462</v>
      </c>
      <c r="BX5" s="1" t="s">
        <v>462</v>
      </c>
      <c r="BY5" s="1"/>
      <c r="BZ5" s="1"/>
      <c r="CA5" s="1"/>
      <c r="CB5" s="1"/>
      <c r="CC5" s="1"/>
      <c r="CD5" s="1"/>
      <c r="CE5" s="1"/>
      <c r="CF5" s="1"/>
      <c r="CG5" s="1"/>
      <c r="CH5" s="1" t="s">
        <v>462</v>
      </c>
      <c r="CI5" s="1" t="s">
        <v>462</v>
      </c>
      <c r="CJ5" s="1"/>
      <c r="CK5" s="1"/>
      <c r="CL5" s="1"/>
      <c r="CM5" s="1"/>
      <c r="CN5" s="1" t="s">
        <v>462</v>
      </c>
      <c r="CO5" s="1" t="s">
        <v>462</v>
      </c>
      <c r="CP5" s="1" t="s">
        <v>462</v>
      </c>
      <c r="CQ5" s="1" t="s">
        <v>501</v>
      </c>
      <c r="CR5" s="1" t="s">
        <v>462</v>
      </c>
      <c r="CS5" s="1" t="s">
        <v>501</v>
      </c>
    </row>
    <row r="6" spans="1:97" x14ac:dyDescent="0.25">
      <c r="A6" s="3" t="s">
        <v>530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row>
    <row r="7" spans="1:97" ht="30" x14ac:dyDescent="0.25">
      <c r="A7" s="2" t="s">
        <v>531</v>
      </c>
      <c r="B7" s="4"/>
      <c r="C7" s="4"/>
      <c r="D7" s="4"/>
      <c r="E7" s="4"/>
      <c r="F7" s="4"/>
      <c r="G7" s="4"/>
      <c r="H7" s="4"/>
      <c r="I7" s="4"/>
      <c r="J7" s="4"/>
      <c r="K7" s="4"/>
      <c r="L7" s="98">
        <v>0.05</v>
      </c>
      <c r="M7" s="98">
        <v>0.03</v>
      </c>
      <c r="N7" s="98">
        <v>0.05</v>
      </c>
      <c r="O7" s="4"/>
      <c r="P7" s="4"/>
      <c r="Q7" s="98">
        <v>0.08</v>
      </c>
      <c r="R7" s="4"/>
      <c r="S7" s="4"/>
      <c r="T7" s="98">
        <v>0.08</v>
      </c>
      <c r="U7" s="4"/>
      <c r="V7" s="4"/>
      <c r="W7" s="4"/>
      <c r="X7" s="98">
        <v>0.08</v>
      </c>
      <c r="Y7" s="98">
        <v>0.08</v>
      </c>
      <c r="Z7" s="4"/>
      <c r="AA7" s="4"/>
      <c r="AB7" s="4"/>
      <c r="AC7" s="4"/>
      <c r="AD7" s="4"/>
      <c r="AE7" s="4"/>
      <c r="AF7" s="98">
        <v>0.08</v>
      </c>
      <c r="AG7" s="98">
        <v>0.08</v>
      </c>
      <c r="AH7" s="4"/>
      <c r="AI7" s="98">
        <v>0.08</v>
      </c>
      <c r="AJ7" s="4"/>
      <c r="AK7" s="4"/>
      <c r="AL7" s="4"/>
      <c r="AM7" s="98">
        <v>0.08</v>
      </c>
      <c r="AN7" s="98">
        <v>6.5000000000000002E-2</v>
      </c>
      <c r="AO7" s="4"/>
      <c r="AP7" s="4"/>
      <c r="AQ7" s="4"/>
      <c r="AR7" s="4"/>
      <c r="AS7" s="4"/>
      <c r="AT7" s="4"/>
      <c r="AU7" s="4"/>
      <c r="AV7" s="4"/>
      <c r="AW7" s="4"/>
      <c r="AX7" s="4"/>
      <c r="AY7" s="4"/>
      <c r="AZ7" s="4"/>
      <c r="BA7" s="4"/>
      <c r="BB7" s="4"/>
      <c r="BC7" s="4"/>
      <c r="BD7" s="4"/>
      <c r="BE7" s="4"/>
      <c r="BF7" s="4"/>
      <c r="BG7" s="98">
        <v>6.5000000000000002E-2</v>
      </c>
      <c r="BH7" s="4"/>
      <c r="BI7" s="4"/>
      <c r="BJ7" s="4"/>
      <c r="BK7" s="4"/>
      <c r="BL7" s="4"/>
      <c r="BM7" s="4"/>
      <c r="BN7" s="4"/>
      <c r="BO7" s="4"/>
      <c r="BP7" s="4"/>
      <c r="BQ7" s="4"/>
      <c r="BR7" s="4"/>
      <c r="BS7" s="4"/>
      <c r="BT7" s="4"/>
      <c r="BU7" s="4"/>
      <c r="BV7" s="98">
        <v>0.08</v>
      </c>
      <c r="BW7" s="98">
        <v>0.08</v>
      </c>
      <c r="BX7" s="98">
        <v>0.08</v>
      </c>
      <c r="BY7" s="4"/>
      <c r="BZ7" s="4"/>
      <c r="CA7" s="4"/>
      <c r="CB7" s="4"/>
      <c r="CC7" s="4"/>
      <c r="CD7" s="98">
        <v>0.01</v>
      </c>
      <c r="CE7" s="4"/>
      <c r="CF7" s="4"/>
      <c r="CG7" s="4"/>
      <c r="CH7" s="4"/>
      <c r="CI7" s="4"/>
      <c r="CJ7" s="4"/>
      <c r="CK7" s="4"/>
      <c r="CL7" s="98">
        <v>0.08</v>
      </c>
      <c r="CM7" s="98">
        <v>7.0000000000000007E-2</v>
      </c>
      <c r="CN7" s="98">
        <v>7.0000000000000007E-2</v>
      </c>
      <c r="CO7" s="4"/>
      <c r="CP7" s="4"/>
      <c r="CQ7" s="4"/>
      <c r="CR7" s="4"/>
      <c r="CS7" s="4"/>
    </row>
    <row r="8" spans="1:97" ht="30" x14ac:dyDescent="0.25">
      <c r="A8" s="2" t="s">
        <v>532</v>
      </c>
      <c r="B8" s="4"/>
      <c r="C8" s="4"/>
      <c r="D8" s="4"/>
      <c r="E8" s="4"/>
      <c r="F8" s="4"/>
      <c r="G8" s="4"/>
      <c r="H8" s="4"/>
      <c r="I8" s="4"/>
      <c r="J8" s="4"/>
      <c r="K8" s="4"/>
      <c r="L8" s="4"/>
      <c r="M8" s="4"/>
      <c r="N8" s="4"/>
      <c r="O8" s="4"/>
      <c r="P8" s="4"/>
      <c r="Q8" s="4"/>
      <c r="R8" s="5">
        <v>308910</v>
      </c>
      <c r="S8" s="5">
        <v>578057</v>
      </c>
      <c r="T8" s="4"/>
      <c r="U8" s="5">
        <v>151696</v>
      </c>
      <c r="V8" s="5">
        <v>250580</v>
      </c>
      <c r="W8" s="4"/>
      <c r="X8" s="5">
        <v>844663</v>
      </c>
      <c r="Y8" s="4"/>
      <c r="Z8" s="4"/>
      <c r="AA8" s="4"/>
      <c r="AB8" s="4"/>
      <c r="AC8" s="5">
        <v>572990</v>
      </c>
      <c r="AD8" s="5">
        <v>578057</v>
      </c>
      <c r="AE8" s="4"/>
      <c r="AF8" s="4"/>
      <c r="AG8" s="4"/>
      <c r="AH8" s="4"/>
      <c r="AI8" s="4"/>
      <c r="AJ8" s="4"/>
      <c r="AK8" s="5">
        <v>259994</v>
      </c>
      <c r="AL8" s="4"/>
      <c r="AM8" s="4"/>
      <c r="AN8" s="4"/>
      <c r="AO8" s="4"/>
      <c r="AP8" s="5">
        <v>384956</v>
      </c>
      <c r="AQ8" s="4"/>
      <c r="AR8" s="4"/>
      <c r="AS8" s="4"/>
      <c r="AT8" s="4"/>
      <c r="AU8" s="4"/>
      <c r="AV8" s="4"/>
      <c r="AW8" s="5">
        <v>88496</v>
      </c>
      <c r="AX8" s="5">
        <v>146903</v>
      </c>
      <c r="AY8" s="5">
        <v>440708</v>
      </c>
      <c r="AZ8" s="4"/>
      <c r="BA8" s="5">
        <v>800892</v>
      </c>
      <c r="BB8" s="5">
        <v>265487</v>
      </c>
      <c r="BC8" s="5">
        <v>255691</v>
      </c>
      <c r="BD8" s="4"/>
      <c r="BE8" s="5">
        <v>245904</v>
      </c>
      <c r="BF8" s="5">
        <v>266553</v>
      </c>
      <c r="BG8" s="4"/>
      <c r="BH8" s="4"/>
      <c r="BI8" s="4"/>
      <c r="BJ8" s="5">
        <v>88496</v>
      </c>
      <c r="BK8" s="4"/>
      <c r="BL8" s="4"/>
      <c r="BM8" s="5">
        <v>26549</v>
      </c>
      <c r="BN8" s="5">
        <v>88496</v>
      </c>
      <c r="BO8" s="5">
        <v>88496</v>
      </c>
      <c r="BP8" s="4"/>
      <c r="BQ8" s="5">
        <v>26549</v>
      </c>
      <c r="BR8" s="4"/>
      <c r="BS8" s="5">
        <v>471967</v>
      </c>
      <c r="BT8" s="4"/>
      <c r="BU8" s="4"/>
      <c r="BV8" s="4"/>
      <c r="BW8" s="4"/>
      <c r="BX8" s="4"/>
      <c r="BY8" s="4"/>
      <c r="BZ8" s="5">
        <v>115000</v>
      </c>
      <c r="CA8" s="4"/>
      <c r="CB8" s="4"/>
      <c r="CC8" s="4"/>
      <c r="CD8" s="4"/>
      <c r="CE8" s="4"/>
      <c r="CF8" s="4"/>
      <c r="CG8" s="4"/>
      <c r="CH8" s="4"/>
      <c r="CI8" s="4"/>
      <c r="CJ8" s="4"/>
      <c r="CK8" s="4"/>
      <c r="CL8" s="4"/>
      <c r="CM8" s="4"/>
      <c r="CN8" s="4"/>
      <c r="CO8" s="5">
        <v>1443363</v>
      </c>
      <c r="CP8" s="4"/>
      <c r="CQ8" s="4"/>
      <c r="CR8" s="4"/>
      <c r="CS8" s="4"/>
    </row>
    <row r="9" spans="1:97" x14ac:dyDescent="0.25">
      <c r="A9" s="2" t="s">
        <v>533</v>
      </c>
      <c r="B9" s="4"/>
      <c r="C9" s="4"/>
      <c r="D9" s="4"/>
      <c r="E9" s="4"/>
      <c r="F9" s="4"/>
      <c r="G9" s="4"/>
      <c r="H9" s="4"/>
      <c r="I9" s="4"/>
      <c r="J9" s="4"/>
      <c r="K9" s="4"/>
      <c r="L9" s="7">
        <v>120000</v>
      </c>
      <c r="M9" s="7">
        <v>87000</v>
      </c>
      <c r="N9" s="7">
        <v>150000</v>
      </c>
      <c r="O9" s="7">
        <v>65000</v>
      </c>
      <c r="P9" s="7">
        <v>65000</v>
      </c>
      <c r="Q9" s="4"/>
      <c r="R9" s="4"/>
      <c r="S9" s="4"/>
      <c r="T9" s="4"/>
      <c r="U9" s="4"/>
      <c r="V9" s="4"/>
      <c r="W9" s="4"/>
      <c r="X9" s="4"/>
      <c r="Y9" s="4"/>
      <c r="Z9" s="4"/>
      <c r="AA9" s="4"/>
      <c r="AB9" s="4"/>
      <c r="AC9" s="4"/>
      <c r="AD9" s="4"/>
      <c r="AE9" s="4"/>
      <c r="AF9" s="4"/>
      <c r="AG9" s="4"/>
      <c r="AH9" s="4"/>
      <c r="AI9" s="4"/>
      <c r="AJ9" s="4"/>
      <c r="AK9" s="4"/>
      <c r="AL9" s="4"/>
      <c r="AM9" s="7">
        <v>42500</v>
      </c>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7">
        <v>45000</v>
      </c>
      <c r="BY9" s="4"/>
      <c r="BZ9" s="4"/>
      <c r="CA9" s="4"/>
      <c r="CB9" s="4"/>
      <c r="CC9" s="4"/>
      <c r="CD9" s="100">
        <v>353200</v>
      </c>
      <c r="CE9" s="7">
        <v>480000</v>
      </c>
      <c r="CF9" s="100">
        <v>353200</v>
      </c>
      <c r="CG9" s="4"/>
      <c r="CH9" s="4"/>
      <c r="CI9" s="7">
        <v>1207750</v>
      </c>
      <c r="CJ9" s="7">
        <v>480000</v>
      </c>
      <c r="CK9" s="4"/>
      <c r="CL9" s="4"/>
      <c r="CM9" s="4"/>
      <c r="CN9" s="7">
        <v>132500</v>
      </c>
      <c r="CO9" s="4"/>
      <c r="CP9" s="4"/>
      <c r="CQ9" s="4"/>
      <c r="CR9" s="4"/>
      <c r="CS9" s="4"/>
    </row>
    <row r="10" spans="1:97" x14ac:dyDescent="0.25">
      <c r="A10" s="2" t="s">
        <v>534</v>
      </c>
      <c r="B10" s="4"/>
      <c r="C10" s="4"/>
      <c r="D10" s="4"/>
      <c r="E10" s="4"/>
      <c r="F10" s="4"/>
      <c r="G10" s="4"/>
      <c r="H10" s="4"/>
      <c r="I10" s="4"/>
      <c r="J10" s="4"/>
      <c r="K10" s="4"/>
      <c r="L10" s="4"/>
      <c r="M10" s="4"/>
      <c r="N10" s="4"/>
      <c r="O10" s="4"/>
      <c r="P10" s="4"/>
      <c r="Q10" s="4"/>
      <c r="R10" s="4"/>
      <c r="S10" s="4"/>
      <c r="T10" s="4"/>
      <c r="U10" s="5">
        <v>29630</v>
      </c>
      <c r="V10" s="4"/>
      <c r="W10" s="5">
        <v>18248</v>
      </c>
      <c r="X10" s="4"/>
      <c r="Y10" s="4"/>
      <c r="Z10" s="5">
        <v>50000</v>
      </c>
      <c r="AA10" s="5">
        <v>50000</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row>
    <row r="11" spans="1:97" ht="30" x14ac:dyDescent="0.25">
      <c r="A11" s="2" t="s">
        <v>535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98">
        <v>0.1</v>
      </c>
      <c r="BV11" s="4"/>
      <c r="BW11" s="4"/>
      <c r="BX11" s="4"/>
      <c r="BY11" s="4"/>
      <c r="BZ11" s="4"/>
      <c r="CA11" s="4"/>
      <c r="CB11" s="4"/>
      <c r="CC11" s="4"/>
      <c r="CD11" s="4"/>
      <c r="CE11" s="4"/>
      <c r="CF11" s="4"/>
      <c r="CG11" s="98">
        <v>0.18</v>
      </c>
      <c r="CH11" s="4"/>
      <c r="CI11" s="4"/>
      <c r="CJ11" s="4"/>
      <c r="CK11" s="4"/>
      <c r="CL11" s="4"/>
      <c r="CM11" s="4"/>
      <c r="CN11" s="4"/>
      <c r="CO11" s="4"/>
      <c r="CP11" s="4"/>
      <c r="CQ11" s="4"/>
      <c r="CR11" s="4"/>
      <c r="CS11" s="4"/>
    </row>
    <row r="12" spans="1:97" ht="30" x14ac:dyDescent="0.25">
      <c r="A12" s="2" t="s">
        <v>536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98">
        <v>0.08</v>
      </c>
      <c r="BV12" s="4"/>
      <c r="BW12" s="4"/>
      <c r="BX12" s="4"/>
      <c r="BY12" s="4"/>
      <c r="BZ12" s="4"/>
      <c r="CA12" s="4"/>
      <c r="CB12" s="4"/>
      <c r="CC12" s="4"/>
      <c r="CD12" s="4"/>
      <c r="CE12" s="4"/>
      <c r="CF12" s="4"/>
      <c r="CG12" s="98">
        <v>0.08</v>
      </c>
      <c r="CH12" s="4"/>
      <c r="CI12" s="4"/>
      <c r="CJ12" s="4"/>
      <c r="CK12" s="4"/>
      <c r="CL12" s="4"/>
      <c r="CM12" s="4"/>
      <c r="CN12" s="4"/>
      <c r="CO12" s="4"/>
      <c r="CP12" s="4"/>
      <c r="CQ12" s="4"/>
      <c r="CR12" s="4"/>
      <c r="CS12" s="4"/>
    </row>
    <row r="13" spans="1:97" ht="30" x14ac:dyDescent="0.25">
      <c r="A13" s="2" t="s">
        <v>537</v>
      </c>
      <c r="B13" s="4"/>
      <c r="C13" s="5">
        <v>24000</v>
      </c>
      <c r="D13" s="4"/>
      <c r="E13" s="4"/>
      <c r="F13" s="4"/>
      <c r="G13" s="4"/>
      <c r="H13" s="4"/>
      <c r="I13" s="4"/>
      <c r="J13" s="4"/>
      <c r="K13" s="4"/>
      <c r="L13" s="4"/>
      <c r="M13" s="4"/>
      <c r="N13" s="4"/>
      <c r="O13" s="4"/>
      <c r="P13" s="4"/>
      <c r="Q13" s="4"/>
      <c r="R13" s="4"/>
      <c r="S13" s="4"/>
      <c r="T13" s="4"/>
      <c r="U13" s="5">
        <v>12870</v>
      </c>
      <c r="V13" s="4"/>
      <c r="W13" s="5">
        <v>29252</v>
      </c>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row>
    <row r="14" spans="1:97" ht="165" x14ac:dyDescent="0.25">
      <c r="A14" s="2" t="s">
        <v>538</v>
      </c>
      <c r="B14" s="4"/>
      <c r="C14" s="4"/>
      <c r="D14" s="4"/>
      <c r="E14" s="4"/>
      <c r="F14" s="4"/>
      <c r="G14" s="4" t="s">
        <v>539</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row>
    <row r="15" spans="1:97" ht="30" x14ac:dyDescent="0.25">
      <c r="A15" s="2" t="s">
        <v>540</v>
      </c>
      <c r="B15" s="5">
        <v>1250000</v>
      </c>
      <c r="C15" s="4"/>
      <c r="D15" s="5">
        <v>265486</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5">
        <v>268169</v>
      </c>
      <c r="AR15" s="5">
        <v>268169</v>
      </c>
      <c r="AS15" s="4"/>
      <c r="AT15" s="5">
        <v>35399</v>
      </c>
      <c r="AU15" s="4"/>
      <c r="AV15" s="4"/>
      <c r="AW15" s="4"/>
      <c r="AX15" s="4"/>
      <c r="AY15" s="4"/>
      <c r="AZ15" s="5">
        <v>3969133</v>
      </c>
      <c r="BA15" s="5">
        <v>380435</v>
      </c>
      <c r="BB15" s="4"/>
      <c r="BC15" s="4"/>
      <c r="BD15" s="4"/>
      <c r="BE15" s="4"/>
      <c r="BF15" s="4"/>
      <c r="BG15" s="4"/>
      <c r="BH15" s="4"/>
      <c r="BI15" s="4"/>
      <c r="BJ15" s="4"/>
      <c r="BK15" s="4"/>
      <c r="BL15" s="4"/>
      <c r="BM15" s="4"/>
      <c r="BN15" s="4"/>
      <c r="BO15" s="4"/>
      <c r="BP15" s="4"/>
      <c r="BQ15" s="4"/>
      <c r="BR15" s="5">
        <v>209041</v>
      </c>
      <c r="BS15" s="4"/>
      <c r="BT15" s="5">
        <v>335000</v>
      </c>
      <c r="BU15" s="4"/>
      <c r="BV15" s="4"/>
      <c r="BW15" s="4"/>
      <c r="BX15" s="4"/>
      <c r="BY15" s="5">
        <v>144054</v>
      </c>
      <c r="BZ15" s="4"/>
      <c r="CA15" s="5">
        <v>179856</v>
      </c>
      <c r="CB15" s="5">
        <v>2819000</v>
      </c>
      <c r="CC15" s="5">
        <v>199039</v>
      </c>
      <c r="CD15" s="4"/>
      <c r="CE15" s="4"/>
      <c r="CF15" s="4"/>
      <c r="CG15" s="4"/>
      <c r="CH15" s="4"/>
      <c r="CI15" s="4"/>
      <c r="CJ15" s="4"/>
      <c r="CK15" s="4"/>
      <c r="CL15" s="4"/>
      <c r="CM15" s="4"/>
      <c r="CN15" s="4"/>
      <c r="CO15" s="4"/>
      <c r="CP15" s="4"/>
      <c r="CQ15" s="4"/>
      <c r="CR15" s="4"/>
      <c r="CS15" s="4"/>
    </row>
    <row r="16" spans="1:97" x14ac:dyDescent="0.25">
      <c r="A16" s="2" t="s">
        <v>541</v>
      </c>
      <c r="B16" s="4"/>
      <c r="C16" s="4"/>
      <c r="D16" s="4"/>
      <c r="E16" s="4"/>
      <c r="F16" s="4"/>
      <c r="G16" s="4"/>
      <c r="H16" s="4"/>
      <c r="I16" s="5">
        <v>764000</v>
      </c>
      <c r="J16" s="5">
        <v>666000</v>
      </c>
      <c r="K16" s="5">
        <v>30000</v>
      </c>
      <c r="L16" s="4"/>
      <c r="M16" s="4"/>
      <c r="N16" s="4"/>
      <c r="O16" s="4"/>
      <c r="P16" s="4"/>
      <c r="Q16" s="5">
        <v>32500</v>
      </c>
      <c r="R16" s="4"/>
      <c r="S16" s="4"/>
      <c r="T16" s="5">
        <v>63000</v>
      </c>
      <c r="U16" s="4"/>
      <c r="V16" s="4"/>
      <c r="W16" s="4"/>
      <c r="X16" s="5">
        <v>42500</v>
      </c>
      <c r="Y16" s="5">
        <v>42500</v>
      </c>
      <c r="Z16" s="4"/>
      <c r="AA16" s="4"/>
      <c r="AB16" s="4"/>
      <c r="AC16" s="4"/>
      <c r="AD16" s="4"/>
      <c r="AE16" s="4"/>
      <c r="AF16" s="5">
        <v>32500</v>
      </c>
      <c r="AG16" s="5">
        <v>47500</v>
      </c>
      <c r="AH16" s="5">
        <v>32500</v>
      </c>
      <c r="AI16" s="5">
        <v>32500</v>
      </c>
      <c r="AJ16" s="5">
        <v>32500</v>
      </c>
      <c r="AK16" s="5">
        <v>53000</v>
      </c>
      <c r="AL16" s="4"/>
      <c r="AM16" s="4"/>
      <c r="AN16" s="4"/>
      <c r="AO16" s="4"/>
      <c r="AP16" s="4"/>
      <c r="AQ16" s="4"/>
      <c r="AR16" s="4"/>
      <c r="AS16" s="4"/>
      <c r="AT16" s="4"/>
      <c r="AU16" s="4"/>
      <c r="AV16" s="4"/>
      <c r="AW16" s="4"/>
      <c r="AX16" s="4"/>
      <c r="AY16" s="4"/>
      <c r="AZ16" s="4"/>
      <c r="BA16" s="4"/>
      <c r="BB16" s="4"/>
      <c r="BC16" s="4"/>
      <c r="BD16" s="4"/>
      <c r="BE16" s="4"/>
      <c r="BF16" s="4"/>
      <c r="BG16" s="5">
        <v>50000</v>
      </c>
      <c r="BH16" s="4"/>
      <c r="BI16" s="4"/>
      <c r="BJ16" s="4"/>
      <c r="BK16" s="4"/>
      <c r="BL16" s="4"/>
      <c r="BM16" s="4"/>
      <c r="BN16" s="4"/>
      <c r="BO16" s="4"/>
      <c r="BP16" s="4"/>
      <c r="BQ16" s="4"/>
      <c r="BR16" s="4"/>
      <c r="BS16" s="4"/>
      <c r="BT16" s="4"/>
      <c r="BU16" s="4"/>
      <c r="BV16" s="5">
        <v>32500</v>
      </c>
      <c r="BW16" s="5">
        <v>32500</v>
      </c>
      <c r="BX16" s="4"/>
      <c r="BY16" s="4"/>
      <c r="BZ16" s="4"/>
      <c r="CA16" s="4"/>
      <c r="CB16" s="4"/>
      <c r="CC16" s="4"/>
      <c r="CD16" s="4"/>
      <c r="CE16" s="4"/>
      <c r="CF16" s="4"/>
      <c r="CG16" s="4"/>
      <c r="CH16" s="4"/>
      <c r="CI16" s="4"/>
      <c r="CJ16" s="4"/>
      <c r="CK16" s="4"/>
      <c r="CL16" s="4"/>
      <c r="CM16" s="4"/>
      <c r="CN16" s="4"/>
      <c r="CO16" s="4"/>
      <c r="CP16" s="4"/>
      <c r="CQ16" s="4"/>
      <c r="CR16" s="4"/>
      <c r="CS16" s="4"/>
    </row>
    <row r="17" spans="1:97" ht="30" x14ac:dyDescent="0.25">
      <c r="A17" s="2" t="s">
        <v>542</v>
      </c>
      <c r="B17" s="4"/>
      <c r="C17" s="4"/>
      <c r="D17" s="4"/>
      <c r="E17" s="4"/>
      <c r="F17" s="4"/>
      <c r="G17" s="4"/>
      <c r="H17" s="4"/>
      <c r="I17" s="4"/>
      <c r="J17" s="4"/>
      <c r="K17" s="4"/>
      <c r="L17" s="4"/>
      <c r="M17" s="4"/>
      <c r="N17" s="4"/>
      <c r="O17" s="4"/>
      <c r="P17" s="4"/>
      <c r="Q17" s="4"/>
      <c r="R17" s="5">
        <v>32500</v>
      </c>
      <c r="S17" s="5">
        <v>32500</v>
      </c>
      <c r="T17" s="4"/>
      <c r="U17" s="4"/>
      <c r="V17" s="4"/>
      <c r="W17" s="4"/>
      <c r="X17" s="4"/>
      <c r="Y17" s="4"/>
      <c r="Z17" s="4"/>
      <c r="AA17" s="4"/>
      <c r="AB17" s="5">
        <v>53000</v>
      </c>
      <c r="AC17" s="4"/>
      <c r="AD17" s="5">
        <v>32500</v>
      </c>
      <c r="AE17" s="5">
        <v>32500</v>
      </c>
      <c r="AF17" s="4"/>
      <c r="AG17" s="4"/>
      <c r="AH17" s="4"/>
      <c r="AI17" s="4"/>
      <c r="AJ17" s="4"/>
      <c r="AK17" s="4"/>
      <c r="AL17" s="5">
        <v>63000</v>
      </c>
      <c r="AM17" s="4"/>
      <c r="AN17" s="4"/>
      <c r="AO17" s="4"/>
      <c r="AP17" s="4"/>
      <c r="AQ17" s="4"/>
      <c r="AR17" s="4"/>
      <c r="AS17" s="4"/>
      <c r="AT17" s="4"/>
      <c r="AU17" s="4"/>
      <c r="AV17" s="4"/>
      <c r="AW17" s="4"/>
      <c r="AX17" s="4"/>
      <c r="AY17" s="4"/>
      <c r="AZ17" s="4"/>
      <c r="BA17" s="4"/>
      <c r="BB17" s="4"/>
      <c r="BC17" s="5">
        <v>110000</v>
      </c>
      <c r="BD17" s="5">
        <v>50000</v>
      </c>
      <c r="BE17" s="4"/>
      <c r="BF17" s="4"/>
      <c r="BG17" s="4"/>
      <c r="BH17" s="4"/>
      <c r="BI17" s="4"/>
      <c r="BJ17" s="4"/>
      <c r="BK17" s="4"/>
      <c r="BL17" s="4"/>
      <c r="BM17" s="4"/>
      <c r="BN17" s="4"/>
      <c r="BO17" s="4"/>
      <c r="BP17" s="4"/>
      <c r="BQ17" s="4"/>
      <c r="BR17" s="4"/>
      <c r="BS17" s="5">
        <v>42500</v>
      </c>
      <c r="BT17" s="4"/>
      <c r="BU17" s="4"/>
      <c r="BV17" s="4"/>
      <c r="BW17" s="4"/>
      <c r="BX17" s="4"/>
      <c r="BY17" s="4"/>
      <c r="BZ17" s="4"/>
      <c r="CA17" s="4"/>
      <c r="CB17" s="4"/>
      <c r="CC17" s="4"/>
      <c r="CD17" s="4"/>
      <c r="CE17" s="4"/>
      <c r="CF17" s="4"/>
      <c r="CG17" s="4"/>
      <c r="CH17" s="4"/>
      <c r="CI17" s="4"/>
      <c r="CJ17" s="4"/>
      <c r="CK17" s="4"/>
      <c r="CL17" s="4"/>
      <c r="CM17" s="4"/>
      <c r="CN17" s="4"/>
      <c r="CO17" s="5">
        <v>130500</v>
      </c>
      <c r="CP17" s="4"/>
      <c r="CQ17" s="4"/>
      <c r="CR17" s="4"/>
      <c r="CS17" s="4"/>
    </row>
    <row r="18" spans="1:97" ht="30" x14ac:dyDescent="0.25">
      <c r="A18" s="2" t="s">
        <v>543</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9">
        <v>0.2034</v>
      </c>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9">
        <v>2.2599999999999998</v>
      </c>
      <c r="CQ18" s="4"/>
      <c r="CR18" s="9">
        <v>11.3</v>
      </c>
      <c r="CS18" s="4"/>
    </row>
    <row r="19" spans="1:97" x14ac:dyDescent="0.25">
      <c r="A19" s="2" t="s">
        <v>544</v>
      </c>
      <c r="B19" s="4"/>
      <c r="C19" s="4"/>
      <c r="D19" s="4"/>
      <c r="E19" s="5">
        <v>16700</v>
      </c>
      <c r="F19" s="5">
        <v>16600</v>
      </c>
      <c r="G19" s="4"/>
      <c r="H19" s="4"/>
      <c r="I19" s="4">
        <v>0</v>
      </c>
      <c r="J19" s="4">
        <v>0</v>
      </c>
      <c r="K19" s="5">
        <v>276000</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5">
        <v>50000</v>
      </c>
      <c r="AO19" s="4"/>
      <c r="AP19" s="4"/>
      <c r="AQ19" s="4"/>
      <c r="AR19" s="4"/>
      <c r="AS19" s="5">
        <v>25000</v>
      </c>
      <c r="AT19" s="4"/>
      <c r="AU19" s="5">
        <v>25000</v>
      </c>
      <c r="AV19" s="5">
        <v>25000</v>
      </c>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row>
    <row r="20" spans="1:97" x14ac:dyDescent="0.25">
      <c r="A20" s="2" t="s">
        <v>545</v>
      </c>
      <c r="B20" s="4"/>
      <c r="C20" s="4"/>
      <c r="D20" s="4"/>
      <c r="E20" s="4"/>
      <c r="F20" s="4"/>
      <c r="G20" s="5">
        <v>1000000</v>
      </c>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5">
        <v>1000000</v>
      </c>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row>
    <row r="21" spans="1:97" ht="60" x14ac:dyDescent="0.25">
      <c r="A21" s="2" t="s">
        <v>546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t="s">
        <v>547</v>
      </c>
      <c r="CO21" s="4"/>
      <c r="CP21" s="4"/>
      <c r="CQ21" s="4"/>
      <c r="CR21" s="4"/>
      <c r="CS21" s="4"/>
    </row>
    <row r="22" spans="1:97" x14ac:dyDescent="0.25">
      <c r="A22" s="2" t="s">
        <v>548</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v>100</v>
      </c>
      <c r="BM22" s="4"/>
      <c r="BN22" s="4"/>
      <c r="BO22" s="4"/>
      <c r="BP22" s="4">
        <v>100</v>
      </c>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row>
    <row r="23" spans="1:97" ht="30" x14ac:dyDescent="0.25">
      <c r="A23" s="2" t="s">
        <v>549</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98">
        <v>1</v>
      </c>
      <c r="BJ23" s="4"/>
      <c r="BK23" s="4"/>
      <c r="BL23" s="98">
        <v>1</v>
      </c>
      <c r="BM23" s="4"/>
      <c r="BN23" s="4"/>
      <c r="BO23" s="4"/>
      <c r="BP23" s="98">
        <v>1</v>
      </c>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row>
    <row r="24" spans="1:97" x14ac:dyDescent="0.25">
      <c r="A24" s="2" t="s">
        <v>550</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9">
        <v>0.56499999999999995</v>
      </c>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row>
    <row r="25" spans="1:97" ht="30" x14ac:dyDescent="0.25">
      <c r="A25" s="2" t="s">
        <v>551</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5">
        <v>1040919</v>
      </c>
      <c r="CI25" s="4"/>
      <c r="CJ25" s="4"/>
      <c r="CK25" s="4"/>
      <c r="CL25" s="4"/>
      <c r="CM25" s="4"/>
      <c r="CN25" s="4"/>
      <c r="CO25" s="4"/>
      <c r="CP25" s="4"/>
      <c r="CQ25" s="4"/>
      <c r="CR25" s="4"/>
      <c r="CS25" s="4"/>
    </row>
    <row r="26" spans="1:97" ht="30" x14ac:dyDescent="0.25">
      <c r="A26" s="2" t="s">
        <v>552</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98">
        <v>0.2</v>
      </c>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row>
    <row r="27" spans="1:97" x14ac:dyDescent="0.25">
      <c r="A27" s="2" t="s">
        <v>553</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5">
        <v>46000</v>
      </c>
      <c r="CK27" s="5">
        <v>7500</v>
      </c>
      <c r="CL27" s="4"/>
      <c r="CM27" s="4"/>
      <c r="CN27" s="4"/>
      <c r="CO27" s="4"/>
      <c r="CP27" s="4"/>
      <c r="CQ27" s="4"/>
      <c r="CR27" s="4"/>
      <c r="CS27" s="4"/>
    </row>
    <row r="28" spans="1:97" ht="30" x14ac:dyDescent="0.25">
      <c r="A28" s="2" t="s">
        <v>554</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9">
        <v>79.099999999999994</v>
      </c>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row>
    <row r="29" spans="1:97" ht="30" x14ac:dyDescent="0.25">
      <c r="A29" s="2" t="s">
        <v>555</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98">
        <v>1</v>
      </c>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row>
    <row r="30" spans="1:97" ht="30" x14ac:dyDescent="0.25">
      <c r="A30" s="2" t="s">
        <v>556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98">
        <v>0.12</v>
      </c>
      <c r="CR30" s="4"/>
      <c r="CS30" s="98">
        <v>0.24</v>
      </c>
    </row>
    <row r="31" spans="1:97" ht="30" x14ac:dyDescent="0.25">
      <c r="A31" s="2" t="s">
        <v>557</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98">
        <v>0.37</v>
      </c>
      <c r="CR31" s="4"/>
      <c r="CS31" s="98">
        <v>0.45</v>
      </c>
    </row>
    <row r="32" spans="1:97" x14ac:dyDescent="0.25">
      <c r="A32" s="2" t="s">
        <v>558</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5">
        <v>100000</v>
      </c>
      <c r="CK32" s="4"/>
      <c r="CL32" s="4"/>
      <c r="CM32" s="4"/>
      <c r="CN32" s="4"/>
      <c r="CO32" s="4"/>
      <c r="CP32" s="4"/>
      <c r="CQ32" s="4"/>
      <c r="CR32" s="4"/>
      <c r="CS32" s="4"/>
    </row>
    <row r="33" spans="1:97" x14ac:dyDescent="0.25">
      <c r="A33" s="2" t="s">
        <v>559</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98">
        <v>0.04</v>
      </c>
      <c r="CK33" s="4"/>
      <c r="CL33" s="4"/>
      <c r="CM33" s="4"/>
      <c r="CN33" s="4"/>
      <c r="CO33" s="4"/>
      <c r="CP33" s="4"/>
      <c r="CQ33" s="4"/>
      <c r="CR33" s="4"/>
      <c r="CS33" s="4"/>
    </row>
    <row r="34" spans="1:97" ht="30" x14ac:dyDescent="0.25">
      <c r="A34" s="2" t="s">
        <v>560</v>
      </c>
      <c r="B34" s="4"/>
      <c r="C34" s="4"/>
      <c r="D34" s="4"/>
      <c r="E34" s="4"/>
      <c r="F34" s="4"/>
      <c r="G34" s="98">
        <v>0.09</v>
      </c>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row>
    <row r="35" spans="1:97" x14ac:dyDescent="0.25">
      <c r="A35" s="2" t="s">
        <v>561</v>
      </c>
      <c r="B35" s="4"/>
      <c r="C35" s="4"/>
      <c r="D35" s="4"/>
      <c r="E35" s="4"/>
      <c r="F35" s="4"/>
      <c r="G35" s="4"/>
      <c r="H35" s="5">
        <v>7000</v>
      </c>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row>
    <row r="36" spans="1:97" ht="45" x14ac:dyDescent="0.25">
      <c r="A36" s="2" t="s">
        <v>562</v>
      </c>
      <c r="B36" s="4"/>
      <c r="C36" s="4"/>
      <c r="D36" s="4"/>
      <c r="E36" s="4"/>
      <c r="F36" s="4"/>
      <c r="G36" s="4"/>
      <c r="H36" s="4"/>
      <c r="I36" s="7">
        <v>1041000</v>
      </c>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7">
        <v>1040919</v>
      </c>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row>
  </sheetData>
  <mergeCells count="21">
    <mergeCell ref="CJ1:CK1"/>
    <mergeCell ref="B2:B5"/>
    <mergeCell ref="D2:D5"/>
    <mergeCell ref="BL1:BN1"/>
    <mergeCell ref="BP1:BQ1"/>
    <mergeCell ref="BR1:BS1"/>
    <mergeCell ref="BY1:BZ1"/>
    <mergeCell ref="CA1:CB1"/>
    <mergeCell ref="CE1:CF1"/>
    <mergeCell ref="AH1:AJ1"/>
    <mergeCell ref="AP1:AQ1"/>
    <mergeCell ref="AU1:AV1"/>
    <mergeCell ref="AW1:AY1"/>
    <mergeCell ref="BD1:BG1"/>
    <mergeCell ref="BI1:BJ1"/>
    <mergeCell ref="A1:A5"/>
    <mergeCell ref="B1:G1"/>
    <mergeCell ref="I1:K1"/>
    <mergeCell ref="R1:T1"/>
    <mergeCell ref="U1:AB1"/>
    <mergeCell ref="AC1:AG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x14ac:dyDescent="0.25"/>
  <cols>
    <col min="1" max="1" width="36.5703125" bestFit="1" customWidth="1"/>
    <col min="2" max="2" width="11.42578125" bestFit="1" customWidth="1"/>
    <col min="3" max="3" width="10.28515625" bestFit="1" customWidth="1"/>
    <col min="4" max="4" width="11.85546875" bestFit="1" customWidth="1"/>
    <col min="5" max="5" width="36.5703125" bestFit="1" customWidth="1"/>
    <col min="6" max="7" width="12.28515625" bestFit="1" customWidth="1"/>
    <col min="8" max="8" width="15.42578125" bestFit="1" customWidth="1"/>
    <col min="9" max="9" width="11.42578125" bestFit="1" customWidth="1"/>
    <col min="10" max="10" width="10.28515625" bestFit="1" customWidth="1"/>
    <col min="11" max="12" width="12.28515625" bestFit="1" customWidth="1"/>
    <col min="13" max="15" width="15.42578125" bestFit="1" customWidth="1"/>
    <col min="16" max="16" width="12.140625" bestFit="1" customWidth="1"/>
    <col min="17" max="18" width="11.42578125" bestFit="1" customWidth="1"/>
    <col min="19" max="19" width="12.28515625" bestFit="1" customWidth="1"/>
    <col min="20" max="20" width="15.42578125" bestFit="1" customWidth="1"/>
    <col min="21" max="21" width="12.5703125" bestFit="1" customWidth="1"/>
    <col min="22" max="22" width="12.28515625" bestFit="1" customWidth="1"/>
    <col min="23" max="23" width="12" bestFit="1" customWidth="1"/>
    <col min="24" max="25" width="12.5703125" bestFit="1" customWidth="1"/>
  </cols>
  <sheetData>
    <row r="1" spans="1:25" ht="15" customHeight="1" x14ac:dyDescent="0.25">
      <c r="A1" s="8" t="s">
        <v>563</v>
      </c>
      <c r="B1" s="8" t="s">
        <v>420</v>
      </c>
      <c r="C1" s="8"/>
      <c r="D1" s="8"/>
      <c r="E1" s="1" t="s">
        <v>419</v>
      </c>
      <c r="F1" s="8" t="s">
        <v>1</v>
      </c>
      <c r="G1" s="8"/>
      <c r="H1" s="1" t="s">
        <v>420</v>
      </c>
      <c r="I1" s="8" t="s">
        <v>419</v>
      </c>
      <c r="J1" s="8"/>
      <c r="K1" s="8"/>
      <c r="L1" s="8"/>
      <c r="M1" s="1" t="s">
        <v>457</v>
      </c>
      <c r="N1" s="1" t="s">
        <v>458</v>
      </c>
      <c r="O1" s="1" t="s">
        <v>420</v>
      </c>
      <c r="P1" s="8" t="s">
        <v>419</v>
      </c>
      <c r="Q1" s="8"/>
      <c r="R1" s="8"/>
      <c r="S1" s="8"/>
      <c r="T1" s="1" t="s">
        <v>420</v>
      </c>
      <c r="U1" s="1"/>
      <c r="V1" s="1"/>
      <c r="W1" s="1"/>
      <c r="X1" s="1"/>
      <c r="Y1" s="1"/>
    </row>
    <row r="2" spans="1:25" x14ac:dyDescent="0.25">
      <c r="A2" s="8"/>
      <c r="B2" s="1" t="s">
        <v>460</v>
      </c>
      <c r="C2" s="99">
        <v>41786</v>
      </c>
      <c r="D2" s="1" t="s">
        <v>463</v>
      </c>
      <c r="E2" s="1" t="s">
        <v>564</v>
      </c>
      <c r="F2" s="1" t="s">
        <v>2</v>
      </c>
      <c r="G2" s="1" t="s">
        <v>30</v>
      </c>
      <c r="H2" s="1" t="s">
        <v>478</v>
      </c>
      <c r="I2" s="1" t="s">
        <v>493</v>
      </c>
      <c r="J2" s="99">
        <v>41417</v>
      </c>
      <c r="K2" s="1" t="s">
        <v>496</v>
      </c>
      <c r="L2" s="1" t="s">
        <v>495</v>
      </c>
      <c r="M2" s="1" t="s">
        <v>482</v>
      </c>
      <c r="N2" s="1" t="s">
        <v>466</v>
      </c>
      <c r="O2" s="1" t="s">
        <v>565</v>
      </c>
      <c r="P2" s="1" t="s">
        <v>507</v>
      </c>
      <c r="Q2" s="1" t="s">
        <v>566</v>
      </c>
      <c r="R2" s="1" t="s">
        <v>567</v>
      </c>
      <c r="S2" s="1" t="s">
        <v>568</v>
      </c>
      <c r="T2" s="1" t="s">
        <v>464</v>
      </c>
      <c r="U2" s="1" t="s">
        <v>569</v>
      </c>
      <c r="V2" s="1" t="s">
        <v>570</v>
      </c>
      <c r="W2" s="1" t="s">
        <v>571</v>
      </c>
      <c r="X2" s="1" t="s">
        <v>572</v>
      </c>
      <c r="Y2" s="1" t="s">
        <v>573</v>
      </c>
    </row>
    <row r="3" spans="1:25" ht="30" x14ac:dyDescent="0.25">
      <c r="A3" s="2" t="s">
        <v>540</v>
      </c>
      <c r="B3" s="5">
        <v>1250000</v>
      </c>
      <c r="C3" s="4"/>
      <c r="D3" s="5">
        <v>265486</v>
      </c>
      <c r="E3" s="4"/>
      <c r="F3" s="4"/>
      <c r="G3" s="4"/>
      <c r="H3" s="4"/>
      <c r="I3" s="4"/>
      <c r="J3" s="4"/>
      <c r="K3" s="4"/>
      <c r="L3" s="4"/>
      <c r="M3" s="4"/>
      <c r="N3" s="4"/>
      <c r="O3" s="4"/>
      <c r="P3" s="4"/>
      <c r="Q3" s="4"/>
      <c r="R3" s="4"/>
      <c r="S3" s="4"/>
      <c r="T3" s="4"/>
      <c r="U3" s="4"/>
      <c r="V3" s="4"/>
      <c r="W3" s="4"/>
      <c r="X3" s="4"/>
      <c r="Y3" s="4"/>
    </row>
    <row r="4" spans="1:25" ht="45" x14ac:dyDescent="0.25">
      <c r="A4" s="2" t="s">
        <v>574</v>
      </c>
      <c r="B4" s="4"/>
      <c r="C4" s="5">
        <v>200000</v>
      </c>
      <c r="D4" s="4"/>
      <c r="E4" s="4"/>
      <c r="F4" s="5">
        <v>350000</v>
      </c>
      <c r="G4" s="4">
        <v>0</v>
      </c>
      <c r="H4" s="4"/>
      <c r="I4" s="4"/>
      <c r="J4" s="4"/>
      <c r="K4" s="4"/>
      <c r="L4" s="4"/>
      <c r="M4" s="4"/>
      <c r="N4" s="4"/>
      <c r="O4" s="4"/>
      <c r="P4" s="4"/>
      <c r="Q4" s="4"/>
      <c r="R4" s="4"/>
      <c r="S4" s="4"/>
      <c r="T4" s="4"/>
      <c r="U4" s="4"/>
      <c r="V4" s="4"/>
      <c r="W4" s="4"/>
      <c r="X4" s="4"/>
      <c r="Y4" s="4"/>
    </row>
    <row r="5" spans="1:25" ht="75" x14ac:dyDescent="0.25">
      <c r="A5" s="2" t="s">
        <v>575</v>
      </c>
      <c r="B5" s="4"/>
      <c r="C5" s="9">
        <v>0.01</v>
      </c>
      <c r="D5" s="4"/>
      <c r="E5" s="4"/>
      <c r="F5" s="9">
        <v>0.17699999999999999</v>
      </c>
      <c r="G5" s="7">
        <v>0</v>
      </c>
      <c r="H5" s="4"/>
      <c r="I5" s="4"/>
      <c r="J5" s="4"/>
      <c r="K5" s="4"/>
      <c r="L5" s="4"/>
      <c r="M5" s="4"/>
      <c r="N5" s="4"/>
      <c r="O5" s="4"/>
      <c r="P5" s="4"/>
      <c r="Q5" s="4"/>
      <c r="R5" s="4"/>
      <c r="S5" s="4"/>
      <c r="T5" s="4"/>
      <c r="U5" s="4"/>
      <c r="V5" s="4"/>
      <c r="W5" s="4"/>
      <c r="X5" s="4"/>
      <c r="Y5" s="4"/>
    </row>
    <row r="6" spans="1:25" ht="210" x14ac:dyDescent="0.25">
      <c r="A6" s="2" t="s">
        <v>576</v>
      </c>
      <c r="B6" s="4"/>
      <c r="C6" s="4"/>
      <c r="D6" s="4"/>
      <c r="E6" s="4" t="s">
        <v>577</v>
      </c>
      <c r="F6" s="4"/>
      <c r="G6" s="4"/>
      <c r="H6" s="4"/>
      <c r="I6" s="4"/>
      <c r="J6" s="4"/>
      <c r="K6" s="4"/>
      <c r="L6" s="4"/>
      <c r="M6" s="4"/>
      <c r="N6" s="4"/>
      <c r="O6" s="4"/>
      <c r="P6" s="4"/>
      <c r="Q6" s="4"/>
      <c r="R6" s="4"/>
      <c r="S6" s="4"/>
      <c r="T6" s="4"/>
      <c r="U6" s="4"/>
      <c r="V6" s="4"/>
      <c r="W6" s="4"/>
      <c r="X6" s="4"/>
      <c r="Y6" s="4"/>
    </row>
    <row r="7" spans="1:25" x14ac:dyDescent="0.25">
      <c r="A7" s="2" t="s">
        <v>492</v>
      </c>
      <c r="B7" s="4"/>
      <c r="C7" s="4"/>
      <c r="D7" s="4"/>
      <c r="E7" s="4"/>
      <c r="F7" s="4"/>
      <c r="G7" s="4"/>
      <c r="H7" s="4"/>
      <c r="I7" s="4"/>
      <c r="J7" s="4"/>
      <c r="K7" s="4"/>
      <c r="L7" s="4"/>
      <c r="M7" s="4"/>
      <c r="N7" s="4"/>
      <c r="O7" s="4"/>
      <c r="P7" s="4"/>
      <c r="Q7" s="4"/>
      <c r="R7" s="4"/>
      <c r="S7" s="4"/>
      <c r="T7" s="4"/>
      <c r="U7" s="4"/>
      <c r="V7" s="4"/>
      <c r="W7" s="4"/>
      <c r="X7" s="4"/>
      <c r="Y7" s="4"/>
    </row>
    <row r="8" spans="1:25" ht="30" x14ac:dyDescent="0.25">
      <c r="A8" s="2" t="s">
        <v>540</v>
      </c>
      <c r="B8" s="4"/>
      <c r="C8" s="4"/>
      <c r="D8" s="4"/>
      <c r="E8" s="4"/>
      <c r="F8" s="4"/>
      <c r="G8" s="4"/>
      <c r="H8" s="5">
        <v>268169</v>
      </c>
      <c r="I8" s="5">
        <v>268169</v>
      </c>
      <c r="J8" s="5">
        <v>35399</v>
      </c>
      <c r="K8" s="4"/>
      <c r="L8" s="4"/>
      <c r="M8" s="5">
        <v>3969133</v>
      </c>
      <c r="N8" s="5">
        <v>380435</v>
      </c>
      <c r="O8" s="4"/>
      <c r="P8" s="4"/>
      <c r="Q8" s="4"/>
      <c r="R8" s="4"/>
      <c r="S8" s="4"/>
      <c r="T8" s="4"/>
      <c r="U8" s="4"/>
      <c r="V8" s="4"/>
      <c r="W8" s="4"/>
      <c r="X8" s="4"/>
      <c r="Y8" s="4"/>
    </row>
    <row r="9" spans="1:25" ht="30" x14ac:dyDescent="0.25">
      <c r="A9" s="2" t="s">
        <v>578</v>
      </c>
      <c r="B9" s="4"/>
      <c r="C9" s="4"/>
      <c r="D9" s="4"/>
      <c r="E9" s="5">
        <v>400000</v>
      </c>
      <c r="F9" s="4"/>
      <c r="G9" s="4"/>
      <c r="H9" s="4"/>
      <c r="I9" s="4"/>
      <c r="J9" s="4"/>
      <c r="K9" s="7">
        <v>50000</v>
      </c>
      <c r="L9" s="7">
        <v>75000</v>
      </c>
      <c r="M9" s="4"/>
      <c r="N9" s="4"/>
      <c r="O9" s="4"/>
      <c r="P9" s="4"/>
      <c r="Q9" s="4"/>
      <c r="R9" s="4"/>
      <c r="S9" s="4"/>
      <c r="T9" s="4"/>
      <c r="U9" s="4"/>
      <c r="V9" s="4"/>
      <c r="W9" s="4"/>
      <c r="X9" s="4"/>
      <c r="Y9" s="4"/>
    </row>
    <row r="10" spans="1:25" x14ac:dyDescent="0.25">
      <c r="A10" s="2" t="s">
        <v>579</v>
      </c>
      <c r="B10" s="4"/>
      <c r="C10" s="4"/>
      <c r="D10" s="4"/>
      <c r="E10" s="5">
        <v>1739130</v>
      </c>
      <c r="F10" s="4"/>
      <c r="G10" s="4"/>
      <c r="H10" s="4"/>
      <c r="I10" s="4"/>
      <c r="J10" s="4"/>
      <c r="K10" s="4"/>
      <c r="L10" s="4"/>
      <c r="M10" s="4"/>
      <c r="N10" s="4"/>
      <c r="O10" s="4"/>
      <c r="P10" s="4"/>
      <c r="Q10" s="4"/>
      <c r="R10" s="4"/>
      <c r="S10" s="4"/>
      <c r="T10" s="4"/>
      <c r="U10" s="4"/>
      <c r="V10" s="4"/>
      <c r="W10" s="4"/>
      <c r="X10" s="4"/>
      <c r="Y10" s="4"/>
    </row>
    <row r="11" spans="1:25" ht="30" x14ac:dyDescent="0.25">
      <c r="A11" s="2" t="s">
        <v>580</v>
      </c>
      <c r="B11" s="4"/>
      <c r="C11" s="4"/>
      <c r="D11" s="4"/>
      <c r="E11" s="4"/>
      <c r="F11" s="4"/>
      <c r="G11" s="4"/>
      <c r="H11" s="4"/>
      <c r="I11" s="4"/>
      <c r="J11" s="4"/>
      <c r="K11" s="4"/>
      <c r="L11" s="4"/>
      <c r="M11" s="4"/>
      <c r="N11" s="4"/>
      <c r="O11" s="4"/>
      <c r="P11" s="4"/>
      <c r="Q11" s="4"/>
      <c r="R11" s="4"/>
      <c r="S11" s="4"/>
      <c r="T11" s="4"/>
      <c r="U11" s="4"/>
      <c r="V11" s="4"/>
      <c r="W11" s="4"/>
      <c r="X11" s="4"/>
      <c r="Y11" s="4"/>
    </row>
    <row r="12" spans="1:25" ht="30" x14ac:dyDescent="0.25">
      <c r="A12" s="2" t="s">
        <v>540</v>
      </c>
      <c r="B12" s="4"/>
      <c r="C12" s="4"/>
      <c r="D12" s="4"/>
      <c r="E12" s="4"/>
      <c r="F12" s="4"/>
      <c r="G12" s="4"/>
      <c r="H12" s="4"/>
      <c r="I12" s="4"/>
      <c r="J12" s="4"/>
      <c r="K12" s="4"/>
      <c r="L12" s="4"/>
      <c r="M12" s="4"/>
      <c r="N12" s="4"/>
      <c r="O12" s="5">
        <v>2866194</v>
      </c>
      <c r="P12" s="4"/>
      <c r="Q12" s="4"/>
      <c r="R12" s="4"/>
      <c r="S12" s="4"/>
      <c r="T12" s="4"/>
      <c r="U12" s="4"/>
      <c r="V12" s="4"/>
      <c r="W12" s="4"/>
      <c r="X12" s="4"/>
      <c r="Y12" s="4"/>
    </row>
    <row r="13" spans="1:25" x14ac:dyDescent="0.25">
      <c r="A13" s="2" t="s">
        <v>581</v>
      </c>
      <c r="B13" s="4"/>
      <c r="C13" s="4"/>
      <c r="D13" s="4"/>
      <c r="E13" s="4"/>
      <c r="F13" s="4"/>
      <c r="G13" s="4"/>
      <c r="H13" s="4"/>
      <c r="I13" s="4"/>
      <c r="J13" s="4"/>
      <c r="K13" s="4"/>
      <c r="L13" s="4"/>
      <c r="M13" s="4"/>
      <c r="N13" s="4"/>
      <c r="O13" s="4"/>
      <c r="P13" s="4"/>
      <c r="Q13" s="4"/>
      <c r="R13" s="4"/>
      <c r="S13" s="4"/>
      <c r="T13" s="4"/>
      <c r="U13" s="4"/>
      <c r="V13" s="4"/>
      <c r="W13" s="4"/>
      <c r="X13" s="4"/>
      <c r="Y13" s="4"/>
    </row>
    <row r="14" spans="1:25" x14ac:dyDescent="0.25">
      <c r="A14" s="2" t="s">
        <v>450</v>
      </c>
      <c r="B14" s="4"/>
      <c r="C14" s="4"/>
      <c r="D14" s="4"/>
      <c r="E14" s="4"/>
      <c r="F14" s="4"/>
      <c r="G14" s="4"/>
      <c r="H14" s="4"/>
      <c r="I14" s="4"/>
      <c r="J14" s="4"/>
      <c r="K14" s="4"/>
      <c r="L14" s="4"/>
      <c r="M14" s="4"/>
      <c r="N14" s="4"/>
      <c r="O14" s="4"/>
      <c r="P14" s="4"/>
      <c r="Q14" s="5">
        <v>10000</v>
      </c>
      <c r="R14" s="4"/>
      <c r="S14" s="4"/>
      <c r="T14" s="4"/>
      <c r="U14" s="4"/>
      <c r="V14" s="4"/>
      <c r="W14" s="4"/>
      <c r="X14" s="4"/>
      <c r="Y14" s="4"/>
    </row>
    <row r="15" spans="1:25" ht="30" x14ac:dyDescent="0.25">
      <c r="A15" s="2" t="s">
        <v>582</v>
      </c>
      <c r="B15" s="4"/>
      <c r="C15" s="4"/>
      <c r="D15" s="4"/>
      <c r="E15" s="4"/>
      <c r="F15" s="4"/>
      <c r="G15" s="4"/>
      <c r="H15" s="4"/>
      <c r="I15" s="4"/>
      <c r="J15" s="4"/>
      <c r="K15" s="4"/>
      <c r="L15" s="4"/>
      <c r="M15" s="4"/>
      <c r="N15" s="4"/>
      <c r="O15" s="4"/>
      <c r="P15" s="4"/>
      <c r="Q15" s="5">
        <v>450000</v>
      </c>
      <c r="R15" s="5">
        <v>2000000</v>
      </c>
      <c r="S15" s="4"/>
      <c r="T15" s="4"/>
      <c r="U15" s="4"/>
      <c r="V15" s="4"/>
      <c r="W15" s="4"/>
      <c r="X15" s="4"/>
      <c r="Y15" s="4"/>
    </row>
    <row r="16" spans="1:25" ht="45" x14ac:dyDescent="0.25">
      <c r="A16" s="2" t="s">
        <v>583</v>
      </c>
      <c r="B16" s="4"/>
      <c r="C16" s="4"/>
      <c r="D16" s="4"/>
      <c r="E16" s="4"/>
      <c r="F16" s="4"/>
      <c r="G16" s="4"/>
      <c r="H16" s="4"/>
      <c r="I16" s="4"/>
      <c r="J16" s="4"/>
      <c r="K16" s="4"/>
      <c r="L16" s="4"/>
      <c r="M16" s="4"/>
      <c r="N16" s="4"/>
      <c r="O16" s="4"/>
      <c r="P16" s="5">
        <v>168142</v>
      </c>
      <c r="Q16" s="4"/>
      <c r="R16" s="4"/>
      <c r="S16" s="4"/>
      <c r="T16" s="4"/>
      <c r="U16" s="5">
        <v>200000</v>
      </c>
      <c r="V16" s="5">
        <v>353982</v>
      </c>
      <c r="W16" s="5">
        <v>44248</v>
      </c>
      <c r="X16" s="5">
        <v>44248</v>
      </c>
      <c r="Y16" s="5">
        <v>44248</v>
      </c>
    </row>
    <row r="17" spans="1:25" ht="45" x14ac:dyDescent="0.25">
      <c r="A17" s="2" t="s">
        <v>584</v>
      </c>
      <c r="B17" s="4"/>
      <c r="C17" s="4"/>
      <c r="D17" s="4"/>
      <c r="E17" s="4"/>
      <c r="F17" s="4"/>
      <c r="G17" s="4"/>
      <c r="H17" s="4"/>
      <c r="I17" s="4"/>
      <c r="J17" s="4"/>
      <c r="K17" s="4"/>
      <c r="L17" s="4"/>
      <c r="M17" s="4"/>
      <c r="N17" s="4"/>
      <c r="O17" s="4"/>
      <c r="P17" s="5">
        <v>168142</v>
      </c>
      <c r="Q17" s="4"/>
      <c r="R17" s="4"/>
      <c r="S17" s="4"/>
      <c r="T17" s="4"/>
      <c r="U17" s="4"/>
      <c r="V17" s="4"/>
      <c r="W17" s="4"/>
      <c r="X17" s="4"/>
      <c r="Y17" s="4"/>
    </row>
    <row r="18" spans="1:25" ht="45" x14ac:dyDescent="0.25">
      <c r="A18" s="2" t="s">
        <v>585</v>
      </c>
      <c r="B18" s="4"/>
      <c r="C18" s="4"/>
      <c r="D18" s="4"/>
      <c r="E18" s="4"/>
      <c r="F18" s="4"/>
      <c r="G18" s="4"/>
      <c r="H18" s="4"/>
      <c r="I18" s="4"/>
      <c r="J18" s="4"/>
      <c r="K18" s="4"/>
      <c r="L18" s="4"/>
      <c r="M18" s="4"/>
      <c r="N18" s="4"/>
      <c r="O18" s="4"/>
      <c r="P18" s="4"/>
      <c r="Q18" s="4"/>
      <c r="R18" s="4"/>
      <c r="S18" s="4"/>
      <c r="T18" s="4"/>
      <c r="U18" s="4"/>
      <c r="V18" s="4"/>
      <c r="W18" s="4"/>
      <c r="X18" s="4"/>
      <c r="Y18" s="4"/>
    </row>
    <row r="19" spans="1:25" x14ac:dyDescent="0.25">
      <c r="A19" s="2" t="s">
        <v>450</v>
      </c>
      <c r="B19" s="4"/>
      <c r="C19" s="4"/>
      <c r="D19" s="4"/>
      <c r="E19" s="4"/>
      <c r="F19" s="4"/>
      <c r="G19" s="4"/>
      <c r="H19" s="4"/>
      <c r="I19" s="4"/>
      <c r="J19" s="4"/>
      <c r="K19" s="4"/>
      <c r="L19" s="4"/>
      <c r="M19" s="4"/>
      <c r="N19" s="4"/>
      <c r="O19" s="4"/>
      <c r="P19" s="4"/>
      <c r="Q19" s="4"/>
      <c r="R19" s="5">
        <v>15000</v>
      </c>
      <c r="S19" s="4"/>
      <c r="T19" s="4"/>
      <c r="U19" s="4"/>
      <c r="V19" s="4"/>
      <c r="W19" s="4"/>
      <c r="X19" s="4"/>
      <c r="Y19" s="4"/>
    </row>
    <row r="20" spans="1:25" ht="30" x14ac:dyDescent="0.25">
      <c r="A20" s="2" t="s">
        <v>540</v>
      </c>
      <c r="B20" s="4"/>
      <c r="C20" s="4"/>
      <c r="D20" s="4"/>
      <c r="E20" s="4"/>
      <c r="F20" s="4"/>
      <c r="G20" s="4"/>
      <c r="H20" s="4"/>
      <c r="I20" s="4"/>
      <c r="J20" s="4"/>
      <c r="K20" s="4"/>
      <c r="L20" s="4"/>
      <c r="M20" s="4"/>
      <c r="N20" s="4"/>
      <c r="O20" s="4"/>
      <c r="P20" s="4"/>
      <c r="Q20" s="5">
        <v>110620</v>
      </c>
      <c r="R20" s="4"/>
      <c r="S20" s="4"/>
      <c r="T20" s="4"/>
      <c r="U20" s="4"/>
      <c r="V20" s="4"/>
      <c r="W20" s="4"/>
      <c r="X20" s="4"/>
      <c r="Y20" s="4"/>
    </row>
    <row r="21" spans="1:25" x14ac:dyDescent="0.25">
      <c r="A21" s="2" t="s">
        <v>586</v>
      </c>
      <c r="B21" s="4"/>
      <c r="C21" s="4"/>
      <c r="D21" s="4"/>
      <c r="E21" s="4"/>
      <c r="F21" s="4"/>
      <c r="G21" s="4"/>
      <c r="H21" s="4"/>
      <c r="I21" s="4"/>
      <c r="J21" s="4"/>
      <c r="K21" s="4"/>
      <c r="L21" s="4"/>
      <c r="M21" s="4"/>
      <c r="N21" s="4"/>
      <c r="O21" s="4"/>
      <c r="P21" s="4"/>
      <c r="Q21" s="98">
        <v>0.75</v>
      </c>
      <c r="R21" s="4"/>
      <c r="S21" s="4"/>
      <c r="T21" s="4"/>
      <c r="U21" s="4"/>
      <c r="V21" s="4"/>
      <c r="W21" s="4"/>
      <c r="X21" s="4"/>
      <c r="Y21" s="4"/>
    </row>
    <row r="22" spans="1:25" x14ac:dyDescent="0.25">
      <c r="A22" s="2" t="s">
        <v>587</v>
      </c>
      <c r="B22" s="4"/>
      <c r="C22" s="4"/>
      <c r="D22" s="4"/>
      <c r="E22" s="4"/>
      <c r="F22" s="4"/>
      <c r="G22" s="4"/>
      <c r="H22" s="4"/>
      <c r="I22" s="4"/>
      <c r="J22" s="4"/>
      <c r="K22" s="4"/>
      <c r="L22" s="4"/>
      <c r="M22" s="4"/>
      <c r="N22" s="4"/>
      <c r="O22" s="4"/>
      <c r="P22" s="4"/>
      <c r="Q22" s="4"/>
      <c r="R22" s="4"/>
      <c r="S22" s="4"/>
      <c r="T22" s="4"/>
      <c r="U22" s="4"/>
      <c r="V22" s="4"/>
      <c r="W22" s="4"/>
      <c r="X22" s="4"/>
      <c r="Y22" s="4"/>
    </row>
    <row r="23" spans="1:25" x14ac:dyDescent="0.25">
      <c r="A23" s="2" t="s">
        <v>450</v>
      </c>
      <c r="B23" s="4"/>
      <c r="C23" s="4"/>
      <c r="D23" s="4"/>
      <c r="E23" s="4"/>
      <c r="F23" s="4"/>
      <c r="G23" s="4"/>
      <c r="H23" s="4"/>
      <c r="I23" s="4"/>
      <c r="J23" s="4"/>
      <c r="K23" s="4"/>
      <c r="L23" s="4"/>
      <c r="M23" s="4"/>
      <c r="N23" s="4"/>
      <c r="O23" s="4"/>
      <c r="P23" s="5">
        <v>10000</v>
      </c>
      <c r="Q23" s="4"/>
      <c r="R23" s="4"/>
      <c r="S23" s="4"/>
      <c r="T23" s="4"/>
      <c r="U23" s="4"/>
      <c r="V23" s="4"/>
      <c r="W23" s="4"/>
      <c r="X23" s="4"/>
      <c r="Y23" s="4"/>
    </row>
    <row r="24" spans="1:25" ht="30" x14ac:dyDescent="0.25">
      <c r="A24" s="2" t="s">
        <v>582</v>
      </c>
      <c r="B24" s="4"/>
      <c r="C24" s="4"/>
      <c r="D24" s="4"/>
      <c r="E24" s="4"/>
      <c r="F24" s="4"/>
      <c r="G24" s="4"/>
      <c r="H24" s="4"/>
      <c r="I24" s="4"/>
      <c r="J24" s="4"/>
      <c r="K24" s="4"/>
      <c r="L24" s="4"/>
      <c r="M24" s="4"/>
      <c r="N24" s="4"/>
      <c r="O24" s="4"/>
      <c r="P24" s="4"/>
      <c r="Q24" s="5">
        <v>2000000</v>
      </c>
      <c r="R24" s="4"/>
      <c r="S24" s="4"/>
      <c r="T24" s="4"/>
      <c r="U24" s="4"/>
      <c r="V24" s="4"/>
      <c r="W24" s="4"/>
      <c r="X24" s="4"/>
      <c r="Y24" s="4"/>
    </row>
    <row r="25" spans="1:25" x14ac:dyDescent="0.25">
      <c r="A25" s="2" t="s">
        <v>588</v>
      </c>
      <c r="B25" s="4"/>
      <c r="C25" s="4"/>
      <c r="D25" s="4"/>
      <c r="E25" s="4"/>
      <c r="F25" s="4"/>
      <c r="G25" s="4"/>
      <c r="H25" s="4"/>
      <c r="I25" s="4"/>
      <c r="J25" s="4"/>
      <c r="K25" s="4"/>
      <c r="L25" s="4"/>
      <c r="M25" s="4"/>
      <c r="N25" s="4"/>
      <c r="O25" s="4"/>
      <c r="P25" s="4"/>
      <c r="Q25" s="4"/>
      <c r="R25" s="4"/>
      <c r="S25" s="4"/>
      <c r="T25" s="4"/>
      <c r="U25" s="4"/>
      <c r="V25" s="4"/>
      <c r="W25" s="4"/>
      <c r="X25" s="4"/>
      <c r="Y25" s="4"/>
    </row>
    <row r="26" spans="1:25" ht="45" x14ac:dyDescent="0.25">
      <c r="A26" s="2" t="s">
        <v>583</v>
      </c>
      <c r="B26" s="4"/>
      <c r="C26" s="4"/>
      <c r="D26" s="4"/>
      <c r="E26" s="4"/>
      <c r="F26" s="4"/>
      <c r="G26" s="4"/>
      <c r="H26" s="4"/>
      <c r="I26" s="4"/>
      <c r="J26" s="4"/>
      <c r="K26" s="4"/>
      <c r="L26" s="4"/>
      <c r="M26" s="4"/>
      <c r="N26" s="4"/>
      <c r="O26" s="4"/>
      <c r="P26" s="5">
        <v>203540</v>
      </c>
      <c r="Q26" s="4"/>
      <c r="R26" s="4"/>
      <c r="S26" s="4"/>
      <c r="T26" s="4"/>
      <c r="U26" s="5">
        <v>250000</v>
      </c>
      <c r="V26" s="5">
        <v>424779</v>
      </c>
      <c r="W26" s="5">
        <v>53098</v>
      </c>
      <c r="X26" s="5">
        <v>53098</v>
      </c>
      <c r="Y26" s="5">
        <v>53098</v>
      </c>
    </row>
    <row r="27" spans="1:25" ht="45" x14ac:dyDescent="0.25">
      <c r="A27" s="2" t="s">
        <v>584</v>
      </c>
      <c r="B27" s="4"/>
      <c r="C27" s="4"/>
      <c r="D27" s="4"/>
      <c r="E27" s="4"/>
      <c r="F27" s="4"/>
      <c r="G27" s="4"/>
      <c r="H27" s="4"/>
      <c r="I27" s="4"/>
      <c r="J27" s="4"/>
      <c r="K27" s="4"/>
      <c r="L27" s="4"/>
      <c r="M27" s="4"/>
      <c r="N27" s="4"/>
      <c r="O27" s="4"/>
      <c r="P27" s="5">
        <v>230089</v>
      </c>
      <c r="Q27" s="4"/>
      <c r="R27" s="4"/>
      <c r="S27" s="4"/>
      <c r="T27" s="4"/>
      <c r="U27" s="4"/>
      <c r="V27" s="4"/>
      <c r="W27" s="4"/>
      <c r="X27" s="4"/>
      <c r="Y27" s="4"/>
    </row>
    <row r="28" spans="1:25" ht="30" x14ac:dyDescent="0.25">
      <c r="A28" s="2" t="s">
        <v>589</v>
      </c>
      <c r="B28" s="4"/>
      <c r="C28" s="4"/>
      <c r="D28" s="4"/>
      <c r="E28" s="4"/>
      <c r="F28" s="4"/>
      <c r="G28" s="4"/>
      <c r="H28" s="4"/>
      <c r="I28" s="4"/>
      <c r="J28" s="4"/>
      <c r="K28" s="4"/>
      <c r="L28" s="4"/>
      <c r="M28" s="4"/>
      <c r="N28" s="4"/>
      <c r="O28" s="4"/>
      <c r="P28" s="4"/>
      <c r="Q28" s="4"/>
      <c r="R28" s="4"/>
      <c r="S28" s="4"/>
      <c r="T28" s="4"/>
      <c r="U28" s="4"/>
      <c r="V28" s="4"/>
      <c r="W28" s="4"/>
      <c r="X28" s="4"/>
      <c r="Y28" s="4"/>
    </row>
    <row r="29" spans="1:25" x14ac:dyDescent="0.25">
      <c r="A29" s="2" t="s">
        <v>450</v>
      </c>
      <c r="B29" s="4"/>
      <c r="C29" s="4"/>
      <c r="D29" s="4"/>
      <c r="E29" s="4"/>
      <c r="F29" s="4"/>
      <c r="G29" s="4"/>
      <c r="H29" s="4"/>
      <c r="I29" s="4"/>
      <c r="J29" s="4"/>
      <c r="K29" s="4"/>
      <c r="L29" s="4"/>
      <c r="M29" s="4"/>
      <c r="N29" s="4"/>
      <c r="O29" s="4"/>
      <c r="P29" s="4"/>
      <c r="Q29" s="4"/>
      <c r="R29" s="4"/>
      <c r="S29" s="5">
        <v>10000</v>
      </c>
      <c r="T29" s="4"/>
      <c r="U29" s="4"/>
      <c r="V29" s="4"/>
      <c r="W29" s="4"/>
      <c r="X29" s="4"/>
      <c r="Y29" s="4"/>
    </row>
    <row r="30" spans="1:25" x14ac:dyDescent="0.25">
      <c r="A30" s="2" t="s">
        <v>590</v>
      </c>
      <c r="B30" s="4"/>
      <c r="C30" s="4"/>
      <c r="D30" s="4"/>
      <c r="E30" s="4"/>
      <c r="F30" s="4"/>
      <c r="G30" s="4"/>
      <c r="H30" s="4"/>
      <c r="I30" s="4"/>
      <c r="J30" s="4"/>
      <c r="K30" s="4"/>
      <c r="L30" s="4"/>
      <c r="M30" s="4"/>
      <c r="N30" s="4"/>
      <c r="O30" s="4"/>
      <c r="P30" s="4"/>
      <c r="Q30" s="4"/>
      <c r="R30" s="4"/>
      <c r="S30" s="4"/>
      <c r="T30" s="4"/>
      <c r="U30" s="4"/>
      <c r="V30" s="4"/>
      <c r="W30" s="4"/>
      <c r="X30" s="4"/>
      <c r="Y30" s="4"/>
    </row>
    <row r="31" spans="1:25" ht="45" x14ac:dyDescent="0.25">
      <c r="A31" s="2" t="s">
        <v>583</v>
      </c>
      <c r="B31" s="4"/>
      <c r="C31" s="4"/>
      <c r="D31" s="4"/>
      <c r="E31" s="4"/>
      <c r="F31" s="4"/>
      <c r="G31" s="4"/>
      <c r="H31" s="4"/>
      <c r="I31" s="4"/>
      <c r="J31" s="4"/>
      <c r="K31" s="4"/>
      <c r="L31" s="4"/>
      <c r="M31" s="4"/>
      <c r="N31" s="4"/>
      <c r="O31" s="4"/>
      <c r="P31" s="5">
        <v>230089</v>
      </c>
      <c r="Q31" s="4"/>
      <c r="R31" s="4"/>
      <c r="S31" s="4"/>
      <c r="T31" s="4"/>
      <c r="U31" s="5">
        <v>220000</v>
      </c>
      <c r="V31" s="5">
        <v>353982</v>
      </c>
      <c r="W31" s="5">
        <v>44248</v>
      </c>
      <c r="X31" s="5">
        <v>44248</v>
      </c>
      <c r="Y31" s="5">
        <v>44248</v>
      </c>
    </row>
    <row r="32" spans="1:25" ht="45" x14ac:dyDescent="0.25">
      <c r="A32" s="2" t="s">
        <v>584</v>
      </c>
      <c r="B32" s="4"/>
      <c r="C32" s="4"/>
      <c r="D32" s="4"/>
      <c r="E32" s="4"/>
      <c r="F32" s="4"/>
      <c r="G32" s="4"/>
      <c r="H32" s="4"/>
      <c r="I32" s="4"/>
      <c r="J32" s="4"/>
      <c r="K32" s="4"/>
      <c r="L32" s="4"/>
      <c r="M32" s="4"/>
      <c r="N32" s="4"/>
      <c r="O32" s="4"/>
      <c r="P32" s="5">
        <v>203540</v>
      </c>
      <c r="Q32" s="4"/>
      <c r="R32" s="4"/>
      <c r="S32" s="4"/>
      <c r="T32" s="4"/>
      <c r="U32" s="4"/>
      <c r="V32" s="4"/>
      <c r="W32" s="4"/>
      <c r="X32" s="4"/>
      <c r="Y32" s="4"/>
    </row>
    <row r="33" spans="1:25" ht="30" x14ac:dyDescent="0.25">
      <c r="A33" s="2" t="s">
        <v>591</v>
      </c>
      <c r="B33" s="4"/>
      <c r="C33" s="4"/>
      <c r="D33" s="4"/>
      <c r="E33" s="4"/>
      <c r="F33" s="4"/>
      <c r="G33" s="4"/>
      <c r="H33" s="4"/>
      <c r="I33" s="4"/>
      <c r="J33" s="4"/>
      <c r="K33" s="4"/>
      <c r="L33" s="4"/>
      <c r="M33" s="4"/>
      <c r="N33" s="4"/>
      <c r="O33" s="4"/>
      <c r="P33" s="4"/>
      <c r="Q33" s="4"/>
      <c r="R33" s="4"/>
      <c r="S33" s="4"/>
      <c r="T33" s="4"/>
      <c r="U33" s="4"/>
      <c r="V33" s="4"/>
      <c r="W33" s="4"/>
      <c r="X33" s="4"/>
      <c r="Y33" s="4"/>
    </row>
    <row r="34" spans="1:25" ht="45" x14ac:dyDescent="0.25">
      <c r="A34" s="2" t="s">
        <v>583</v>
      </c>
      <c r="B34" s="4"/>
      <c r="C34" s="4"/>
      <c r="D34" s="4"/>
      <c r="E34" s="4"/>
      <c r="F34" s="4"/>
      <c r="G34" s="4"/>
      <c r="H34" s="4"/>
      <c r="I34" s="4"/>
      <c r="J34" s="4"/>
      <c r="K34" s="4"/>
      <c r="L34" s="4"/>
      <c r="M34" s="4"/>
      <c r="N34" s="4"/>
      <c r="O34" s="4"/>
      <c r="P34" s="5">
        <v>88496</v>
      </c>
      <c r="Q34" s="4"/>
      <c r="R34" s="4"/>
      <c r="S34" s="4"/>
      <c r="T34" s="4"/>
      <c r="U34" s="5">
        <v>180000</v>
      </c>
      <c r="V34" s="5">
        <v>283186</v>
      </c>
      <c r="W34" s="5">
        <v>35399</v>
      </c>
      <c r="X34" s="5">
        <v>35399</v>
      </c>
      <c r="Y34" s="5">
        <v>35399</v>
      </c>
    </row>
    <row r="35" spans="1:25" ht="45" x14ac:dyDescent="0.25">
      <c r="A35" s="2" t="s">
        <v>584</v>
      </c>
      <c r="B35" s="4"/>
      <c r="C35" s="4"/>
      <c r="D35" s="4"/>
      <c r="E35" s="4"/>
      <c r="F35" s="4"/>
      <c r="G35" s="4"/>
      <c r="H35" s="4"/>
      <c r="I35" s="4"/>
      <c r="J35" s="4"/>
      <c r="K35" s="4"/>
      <c r="L35" s="4"/>
      <c r="M35" s="4"/>
      <c r="N35" s="4"/>
      <c r="O35" s="4"/>
      <c r="P35" s="5">
        <v>88496</v>
      </c>
      <c r="Q35" s="4"/>
      <c r="R35" s="4"/>
      <c r="S35" s="4"/>
      <c r="T35" s="4"/>
      <c r="U35" s="4"/>
      <c r="V35" s="4"/>
      <c r="W35" s="4"/>
      <c r="X35" s="4"/>
      <c r="Y35" s="4"/>
    </row>
    <row r="36" spans="1:25" ht="30" x14ac:dyDescent="0.25">
      <c r="A36" s="2" t="s">
        <v>592</v>
      </c>
      <c r="B36" s="4"/>
      <c r="C36" s="4"/>
      <c r="D36" s="4"/>
      <c r="E36" s="4"/>
      <c r="F36" s="4"/>
      <c r="G36" s="4"/>
      <c r="H36" s="4"/>
      <c r="I36" s="4"/>
      <c r="J36" s="4"/>
      <c r="K36" s="4"/>
      <c r="L36" s="4"/>
      <c r="M36" s="4"/>
      <c r="N36" s="4"/>
      <c r="O36" s="4"/>
      <c r="P36" s="4"/>
      <c r="Q36" s="4"/>
      <c r="R36" s="4"/>
      <c r="S36" s="4"/>
      <c r="T36" s="4"/>
      <c r="U36" s="4"/>
      <c r="V36" s="4"/>
      <c r="W36" s="4"/>
      <c r="X36" s="4"/>
      <c r="Y36" s="4"/>
    </row>
    <row r="37" spans="1:25" x14ac:dyDescent="0.25">
      <c r="A37" s="2" t="s">
        <v>586</v>
      </c>
      <c r="B37" s="4"/>
      <c r="C37" s="4"/>
      <c r="D37" s="4"/>
      <c r="E37" s="4"/>
      <c r="F37" s="4"/>
      <c r="G37" s="4"/>
      <c r="H37" s="4"/>
      <c r="I37" s="4"/>
      <c r="J37" s="4"/>
      <c r="K37" s="4"/>
      <c r="L37" s="4"/>
      <c r="M37" s="4"/>
      <c r="N37" s="4"/>
      <c r="O37" s="4"/>
      <c r="P37" s="4"/>
      <c r="Q37" s="4"/>
      <c r="R37" s="4"/>
      <c r="S37" s="4"/>
      <c r="T37" s="98">
        <v>0.75</v>
      </c>
      <c r="U37" s="4"/>
      <c r="V37" s="4"/>
      <c r="W37" s="4"/>
      <c r="X37" s="4"/>
      <c r="Y37" s="4"/>
    </row>
    <row r="38" spans="1:25" ht="45" x14ac:dyDescent="0.25">
      <c r="A38" s="2" t="s">
        <v>593</v>
      </c>
      <c r="B38" s="4"/>
      <c r="C38" s="4"/>
      <c r="D38" s="4"/>
      <c r="E38" s="4"/>
      <c r="F38" s="4"/>
      <c r="G38" s="4"/>
      <c r="H38" s="4"/>
      <c r="I38" s="4"/>
      <c r="J38" s="4"/>
      <c r="K38" s="4"/>
      <c r="L38" s="4"/>
      <c r="M38" s="4"/>
      <c r="N38" s="4"/>
      <c r="O38" s="4"/>
      <c r="P38" s="4"/>
      <c r="Q38" s="4"/>
      <c r="R38" s="4"/>
      <c r="S38" s="4"/>
      <c r="T38" s="4"/>
      <c r="U38" s="4"/>
      <c r="V38" s="4"/>
      <c r="W38" s="4"/>
      <c r="X38" s="4"/>
      <c r="Y38" s="4"/>
    </row>
    <row r="39" spans="1:25" x14ac:dyDescent="0.25">
      <c r="A39" s="2" t="s">
        <v>450</v>
      </c>
      <c r="B39" s="4"/>
      <c r="C39" s="4"/>
      <c r="D39" s="4"/>
      <c r="E39" s="4"/>
      <c r="F39" s="4"/>
      <c r="G39" s="4"/>
      <c r="H39" s="4"/>
      <c r="I39" s="4"/>
      <c r="J39" s="4"/>
      <c r="K39" s="4"/>
      <c r="L39" s="4"/>
      <c r="M39" s="4"/>
      <c r="N39" s="4"/>
      <c r="O39" s="4"/>
      <c r="P39" s="4"/>
      <c r="Q39" s="4"/>
      <c r="R39" s="4"/>
      <c r="S39" s="4"/>
      <c r="T39" s="5">
        <v>10000</v>
      </c>
      <c r="U39" s="4"/>
      <c r="V39" s="4"/>
      <c r="W39" s="4"/>
      <c r="X39" s="4"/>
      <c r="Y39" s="4"/>
    </row>
    <row r="40" spans="1:25" ht="45" x14ac:dyDescent="0.25">
      <c r="A40" s="2" t="s">
        <v>594</v>
      </c>
      <c r="B40" s="4"/>
      <c r="C40" s="4"/>
      <c r="D40" s="4"/>
      <c r="E40" s="4"/>
      <c r="F40" s="4"/>
      <c r="G40" s="4"/>
      <c r="H40" s="4"/>
      <c r="I40" s="4"/>
      <c r="J40" s="4"/>
      <c r="K40" s="4"/>
      <c r="L40" s="4"/>
      <c r="M40" s="4"/>
      <c r="N40" s="4"/>
      <c r="O40" s="4"/>
      <c r="P40" s="4"/>
      <c r="Q40" s="4"/>
      <c r="R40" s="4"/>
      <c r="S40" s="4"/>
      <c r="T40" s="4"/>
      <c r="U40" s="4"/>
      <c r="V40" s="4"/>
      <c r="W40" s="4"/>
      <c r="X40" s="4"/>
      <c r="Y40" s="4"/>
    </row>
    <row r="41" spans="1:25" x14ac:dyDescent="0.25">
      <c r="A41" s="2" t="s">
        <v>450</v>
      </c>
      <c r="B41" s="4"/>
      <c r="C41" s="4"/>
      <c r="D41" s="4"/>
      <c r="E41" s="4"/>
      <c r="F41" s="4"/>
      <c r="G41" s="4"/>
      <c r="H41" s="4"/>
      <c r="I41" s="4"/>
      <c r="J41" s="4"/>
      <c r="K41" s="4"/>
      <c r="L41" s="4"/>
      <c r="M41" s="4"/>
      <c r="N41" s="4"/>
      <c r="O41" s="4"/>
      <c r="P41" s="4"/>
      <c r="Q41" s="4"/>
      <c r="R41" s="4"/>
      <c r="S41" s="4"/>
      <c r="T41" s="5">
        <v>7000</v>
      </c>
      <c r="U41" s="4"/>
      <c r="V41" s="4"/>
      <c r="W41" s="4"/>
      <c r="X41" s="4"/>
      <c r="Y41" s="4"/>
    </row>
  </sheetData>
  <mergeCells count="5">
    <mergeCell ref="A1:A2"/>
    <mergeCell ref="B1:D1"/>
    <mergeCell ref="F1:G1"/>
    <mergeCell ref="I1:L1"/>
    <mergeCell ref="P1:S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F65"/>
  <sheetViews>
    <sheetView showGridLines="0" workbookViewId="0"/>
  </sheetViews>
  <sheetFormatPr defaultRowHeight="15" x14ac:dyDescent="0.25"/>
  <cols>
    <col min="1" max="1" width="36.5703125" bestFit="1" customWidth="1"/>
    <col min="2" max="3" width="11.42578125" bestFit="1" customWidth="1"/>
    <col min="4" max="6" width="15.42578125" bestFit="1" customWidth="1"/>
    <col min="7" max="7" width="11.85546875" bestFit="1" customWidth="1"/>
    <col min="8" max="8" width="10.28515625" bestFit="1" customWidth="1"/>
    <col min="9" max="9" width="12.140625" bestFit="1" customWidth="1"/>
    <col min="10" max="10" width="12.28515625" bestFit="1" customWidth="1"/>
    <col min="11" max="11" width="36.5703125" bestFit="1" customWidth="1"/>
    <col min="12" max="12" width="12.5703125" bestFit="1" customWidth="1"/>
    <col min="13" max="13" width="12.28515625" bestFit="1" customWidth="1"/>
    <col min="14" max="14" width="15.42578125" bestFit="1" customWidth="1"/>
    <col min="15" max="17" width="12.28515625" bestFit="1" customWidth="1"/>
    <col min="18" max="18" width="12.7109375" bestFit="1" customWidth="1"/>
    <col min="19" max="19" width="12" bestFit="1" customWidth="1"/>
    <col min="20" max="20" width="12.140625" bestFit="1" customWidth="1"/>
    <col min="21" max="21" width="12.5703125" bestFit="1" customWidth="1"/>
    <col min="22" max="22" width="11.85546875" bestFit="1" customWidth="1"/>
    <col min="23" max="23" width="12.5703125" bestFit="1" customWidth="1"/>
    <col min="24" max="24" width="11.85546875" bestFit="1" customWidth="1"/>
    <col min="25" max="25" width="12.5703125" bestFit="1" customWidth="1"/>
    <col min="26" max="31" width="36.5703125" bestFit="1" customWidth="1"/>
    <col min="32" max="33" width="25.85546875" bestFit="1" customWidth="1"/>
    <col min="34" max="49" width="25.28515625" bestFit="1" customWidth="1"/>
    <col min="50" max="51" width="36.5703125" bestFit="1" customWidth="1"/>
    <col min="52" max="53" width="20.42578125" bestFit="1" customWidth="1"/>
    <col min="54" max="54" width="28.85546875" bestFit="1" customWidth="1"/>
    <col min="55" max="58" width="19.5703125" bestFit="1" customWidth="1"/>
    <col min="59" max="60" width="25.28515625" bestFit="1" customWidth="1"/>
    <col min="61" max="61" width="32.7109375" bestFit="1" customWidth="1"/>
    <col min="62" max="63" width="21" bestFit="1" customWidth="1"/>
    <col min="64" max="66" width="25.28515625" bestFit="1" customWidth="1"/>
    <col min="67" max="71" width="19.5703125" bestFit="1" customWidth="1"/>
    <col min="72" max="72" width="21.140625" bestFit="1" customWidth="1"/>
    <col min="73" max="76" width="25.28515625" bestFit="1" customWidth="1"/>
    <col min="77" max="79" width="27.140625" bestFit="1" customWidth="1"/>
    <col min="80" max="87" width="20.42578125" bestFit="1" customWidth="1"/>
    <col min="88" max="88" width="36.5703125" bestFit="1" customWidth="1"/>
    <col min="89" max="89" width="34" bestFit="1" customWidth="1"/>
    <col min="90" max="90" width="25.140625" bestFit="1" customWidth="1"/>
    <col min="91" max="92" width="26.140625" bestFit="1" customWidth="1"/>
    <col min="93" max="94" width="32.7109375" bestFit="1" customWidth="1"/>
    <col min="95" max="96" width="27.28515625" bestFit="1" customWidth="1"/>
    <col min="97" max="98" width="24.7109375" bestFit="1" customWidth="1"/>
    <col min="99" max="100" width="30" bestFit="1" customWidth="1"/>
    <col min="101" max="105" width="32.42578125" bestFit="1" customWidth="1"/>
    <col min="106" max="106" width="32.5703125" bestFit="1" customWidth="1"/>
    <col min="107" max="108" width="24.28515625" bestFit="1" customWidth="1"/>
    <col min="109" max="118" width="18.140625" bestFit="1" customWidth="1"/>
    <col min="119" max="119" width="23.140625" bestFit="1" customWidth="1"/>
    <col min="120" max="120" width="14.85546875" bestFit="1" customWidth="1"/>
    <col min="121" max="125" width="36.5703125" bestFit="1" customWidth="1"/>
    <col min="126" max="127" width="17.5703125" bestFit="1" customWidth="1"/>
    <col min="128" max="128" width="36.5703125" bestFit="1" customWidth="1"/>
    <col min="129" max="130" width="28.28515625" bestFit="1" customWidth="1"/>
    <col min="131" max="131" width="29.85546875" bestFit="1" customWidth="1"/>
    <col min="132" max="132" width="28.5703125" bestFit="1" customWidth="1"/>
    <col min="133" max="133" width="28.28515625" bestFit="1" customWidth="1"/>
    <col min="134" max="139" width="31.5703125" bestFit="1" customWidth="1"/>
    <col min="140" max="148" width="36.5703125" bestFit="1" customWidth="1"/>
    <col min="149" max="154" width="36.42578125" bestFit="1" customWidth="1"/>
    <col min="155" max="160" width="33.140625" bestFit="1" customWidth="1"/>
    <col min="161" max="162" width="27.28515625" bestFit="1" customWidth="1"/>
  </cols>
  <sheetData>
    <row r="1" spans="1:162" ht="15" customHeight="1" x14ac:dyDescent="0.25">
      <c r="A1" s="8" t="s">
        <v>595</v>
      </c>
      <c r="B1" s="8" t="s">
        <v>420</v>
      </c>
      <c r="C1" s="8"/>
      <c r="D1" s="1" t="s">
        <v>419</v>
      </c>
      <c r="E1" s="1" t="s">
        <v>420</v>
      </c>
      <c r="F1" s="1" t="s">
        <v>419</v>
      </c>
      <c r="G1" s="8" t="s">
        <v>420</v>
      </c>
      <c r="H1" s="8"/>
      <c r="I1" s="8"/>
      <c r="J1" s="8"/>
      <c r="K1" s="8" t="s">
        <v>419</v>
      </c>
      <c r="L1" s="8"/>
      <c r="M1" s="8"/>
      <c r="N1" s="1" t="s">
        <v>458</v>
      </c>
      <c r="O1" s="8" t="s">
        <v>1</v>
      </c>
      <c r="P1" s="8"/>
      <c r="Q1" s="8"/>
      <c r="R1" s="1"/>
      <c r="S1" s="1"/>
      <c r="T1" s="1"/>
      <c r="U1" s="1"/>
      <c r="V1" s="1"/>
      <c r="W1" s="1"/>
      <c r="X1" s="1"/>
      <c r="Y1" s="1"/>
      <c r="Z1" s="1" t="s">
        <v>420</v>
      </c>
      <c r="AA1" s="1" t="s">
        <v>419</v>
      </c>
      <c r="AB1" s="1" t="s">
        <v>420</v>
      </c>
      <c r="AC1" s="1" t="s">
        <v>419</v>
      </c>
      <c r="AD1" s="1" t="s">
        <v>458</v>
      </c>
      <c r="AE1" s="1" t="s">
        <v>419</v>
      </c>
      <c r="AF1" s="1" t="s">
        <v>420</v>
      </c>
      <c r="AG1" s="1" t="s">
        <v>419</v>
      </c>
      <c r="AH1" s="8" t="s">
        <v>420</v>
      </c>
      <c r="AI1" s="8"/>
      <c r="AJ1" s="8" t="s">
        <v>419</v>
      </c>
      <c r="AK1" s="8"/>
      <c r="AL1" s="1" t="s">
        <v>420</v>
      </c>
      <c r="AM1" s="1" t="s">
        <v>419</v>
      </c>
      <c r="AN1" s="8" t="s">
        <v>420</v>
      </c>
      <c r="AO1" s="8"/>
      <c r="AP1" s="8" t="s">
        <v>419</v>
      </c>
      <c r="AQ1" s="8"/>
      <c r="AR1" s="8"/>
      <c r="AS1" s="8"/>
      <c r="AT1" s="8"/>
      <c r="AU1" s="1" t="s">
        <v>457</v>
      </c>
      <c r="AV1" s="1" t="s">
        <v>458</v>
      </c>
      <c r="AW1" s="1" t="s">
        <v>1</v>
      </c>
      <c r="AX1" s="1" t="s">
        <v>419</v>
      </c>
      <c r="AY1" s="1" t="s">
        <v>457</v>
      </c>
      <c r="AZ1" s="8" t="s">
        <v>419</v>
      </c>
      <c r="BA1" s="8"/>
      <c r="BB1" s="8"/>
      <c r="BC1" s="8" t="s">
        <v>420</v>
      </c>
      <c r="BD1" s="8"/>
      <c r="BE1" s="1" t="s">
        <v>419</v>
      </c>
      <c r="BF1" s="1" t="s">
        <v>458</v>
      </c>
      <c r="BG1" s="8" t="s">
        <v>419</v>
      </c>
      <c r="BH1" s="8"/>
      <c r="BI1" s="8"/>
      <c r="BJ1" s="1" t="s">
        <v>458</v>
      </c>
      <c r="BK1" s="1" t="s">
        <v>459</v>
      </c>
      <c r="BL1" s="8" t="s">
        <v>419</v>
      </c>
      <c r="BM1" s="8"/>
      <c r="BN1" s="1"/>
      <c r="BO1" s="1" t="s">
        <v>420</v>
      </c>
      <c r="BP1" s="8" t="s">
        <v>419</v>
      </c>
      <c r="BQ1" s="8"/>
      <c r="BR1" s="1" t="s">
        <v>458</v>
      </c>
      <c r="BS1" s="1" t="s">
        <v>459</v>
      </c>
      <c r="BT1" s="1" t="s">
        <v>458</v>
      </c>
      <c r="BU1" s="8" t="s">
        <v>419</v>
      </c>
      <c r="BV1" s="8"/>
      <c r="BW1" s="8"/>
      <c r="BX1" s="8"/>
      <c r="BY1" s="8" t="s">
        <v>420</v>
      </c>
      <c r="BZ1" s="8"/>
      <c r="CA1" s="1" t="s">
        <v>419</v>
      </c>
      <c r="CB1" s="1" t="s">
        <v>420</v>
      </c>
      <c r="CC1" s="8" t="s">
        <v>419</v>
      </c>
      <c r="CD1" s="8"/>
      <c r="CE1" s="8"/>
      <c r="CF1" s="8"/>
      <c r="CG1" s="1" t="s">
        <v>420</v>
      </c>
      <c r="CH1" s="1" t="s">
        <v>419</v>
      </c>
      <c r="CI1" s="1"/>
      <c r="CJ1" s="1" t="s">
        <v>458</v>
      </c>
      <c r="CK1" s="8" t="s">
        <v>420</v>
      </c>
      <c r="CL1" s="8"/>
      <c r="CM1" s="8" t="s">
        <v>419</v>
      </c>
      <c r="CN1" s="8"/>
      <c r="CO1" s="8"/>
      <c r="CP1" s="8"/>
      <c r="CQ1" s="8"/>
      <c r="CR1" s="8"/>
      <c r="CS1" s="8" t="s">
        <v>420</v>
      </c>
      <c r="CT1" s="8"/>
      <c r="CU1" s="8" t="s">
        <v>419</v>
      </c>
      <c r="CV1" s="8"/>
      <c r="CW1" s="1" t="s">
        <v>420</v>
      </c>
      <c r="CX1" s="8" t="s">
        <v>419</v>
      </c>
      <c r="CY1" s="8"/>
      <c r="CZ1" s="8"/>
      <c r="DA1" s="1" t="s">
        <v>458</v>
      </c>
      <c r="DB1" s="8" t="s">
        <v>419</v>
      </c>
      <c r="DC1" s="8"/>
      <c r="DD1" s="8"/>
      <c r="DE1" s="8" t="s">
        <v>420</v>
      </c>
      <c r="DF1" s="8"/>
      <c r="DG1" s="8" t="s">
        <v>419</v>
      </c>
      <c r="DH1" s="8"/>
      <c r="DI1" s="8"/>
      <c r="DJ1" s="1" t="s">
        <v>458</v>
      </c>
      <c r="DK1" s="1"/>
      <c r="DL1" s="8"/>
      <c r="DM1" s="8"/>
      <c r="DN1" s="1"/>
      <c r="DO1" s="1" t="s">
        <v>458</v>
      </c>
      <c r="DP1" s="8" t="s">
        <v>420</v>
      </c>
      <c r="DQ1" s="8"/>
      <c r="DR1" s="8" t="s">
        <v>419</v>
      </c>
      <c r="DS1" s="8"/>
      <c r="DT1" s="8"/>
      <c r="DU1" s="1" t="s">
        <v>459</v>
      </c>
      <c r="DV1" s="1" t="s">
        <v>420</v>
      </c>
      <c r="DW1" s="8" t="s">
        <v>419</v>
      </c>
      <c r="DX1" s="8"/>
      <c r="DY1" s="8"/>
      <c r="DZ1" s="8"/>
      <c r="EA1" s="8"/>
      <c r="EB1" s="8"/>
      <c r="EC1" s="8"/>
      <c r="ED1" s="1"/>
      <c r="EE1" s="1"/>
      <c r="EF1" s="1"/>
      <c r="EG1" s="1"/>
      <c r="EH1" s="1"/>
      <c r="EI1" s="1"/>
      <c r="EJ1" s="1" t="s">
        <v>420</v>
      </c>
      <c r="EK1" s="8" t="s">
        <v>419</v>
      </c>
      <c r="EL1" s="8"/>
      <c r="EM1" s="8"/>
      <c r="EN1" s="8"/>
      <c r="EO1" s="1"/>
      <c r="EP1" s="1"/>
      <c r="EQ1" s="1"/>
      <c r="ER1" s="1"/>
      <c r="ES1" s="8" t="s">
        <v>419</v>
      </c>
      <c r="ET1" s="8"/>
      <c r="EU1" s="1"/>
      <c r="EV1" s="1"/>
      <c r="EW1" s="1"/>
      <c r="EX1" s="1"/>
      <c r="EY1" s="8" t="s">
        <v>419</v>
      </c>
      <c r="EZ1" s="8"/>
      <c r="FA1" s="1"/>
      <c r="FB1" s="1"/>
      <c r="FC1" s="1"/>
      <c r="FD1" s="1"/>
      <c r="FE1" s="1"/>
      <c r="FF1" s="1"/>
    </row>
    <row r="2" spans="1:162" x14ac:dyDescent="0.25">
      <c r="A2" s="8"/>
      <c r="B2" s="1" t="s">
        <v>460</v>
      </c>
      <c r="C2" s="1" t="s">
        <v>461</v>
      </c>
      <c r="D2" s="8" t="s">
        <v>517</v>
      </c>
      <c r="E2" s="99">
        <v>41786</v>
      </c>
      <c r="F2" s="101">
        <v>41760</v>
      </c>
      <c r="G2" s="1" t="s">
        <v>463</v>
      </c>
      <c r="H2" s="99">
        <v>41404</v>
      </c>
      <c r="I2" s="1" t="s">
        <v>464</v>
      </c>
      <c r="J2" s="1" t="s">
        <v>479</v>
      </c>
      <c r="K2" s="8" t="s">
        <v>564</v>
      </c>
      <c r="L2" s="8" t="s">
        <v>421</v>
      </c>
      <c r="M2" s="1" t="s">
        <v>596</v>
      </c>
      <c r="N2" s="1" t="s">
        <v>567</v>
      </c>
      <c r="O2" s="1" t="s">
        <v>2</v>
      </c>
      <c r="P2" s="1" t="s">
        <v>30</v>
      </c>
      <c r="Q2" s="1" t="s">
        <v>59</v>
      </c>
      <c r="R2" s="8" t="s">
        <v>519</v>
      </c>
      <c r="S2" s="1" t="s">
        <v>467</v>
      </c>
      <c r="T2" s="1" t="s">
        <v>468</v>
      </c>
      <c r="U2" s="1" t="s">
        <v>469</v>
      </c>
      <c r="V2" s="1" t="s">
        <v>597</v>
      </c>
      <c r="W2" s="8" t="s">
        <v>598</v>
      </c>
      <c r="X2" s="1" t="s">
        <v>470</v>
      </c>
      <c r="Y2" s="1" t="s">
        <v>471</v>
      </c>
      <c r="Z2" s="1" t="s">
        <v>599</v>
      </c>
      <c r="AA2" s="1" t="s">
        <v>601</v>
      </c>
      <c r="AB2" s="1" t="s">
        <v>565</v>
      </c>
      <c r="AC2" s="1" t="s">
        <v>603</v>
      </c>
      <c r="AD2" s="1" t="s">
        <v>466</v>
      </c>
      <c r="AE2" s="1" t="s">
        <v>568</v>
      </c>
      <c r="AF2" s="1" t="s">
        <v>606</v>
      </c>
      <c r="AG2" s="1" t="s">
        <v>568</v>
      </c>
      <c r="AH2" s="1" t="s">
        <v>491</v>
      </c>
      <c r="AI2" s="1" t="s">
        <v>478</v>
      </c>
      <c r="AJ2" s="1" t="s">
        <v>564</v>
      </c>
      <c r="AK2" s="1" t="s">
        <v>493</v>
      </c>
      <c r="AL2" s="99">
        <v>41404</v>
      </c>
      <c r="AM2" s="99">
        <v>41417</v>
      </c>
      <c r="AN2" s="1" t="s">
        <v>464</v>
      </c>
      <c r="AO2" s="1" t="s">
        <v>494</v>
      </c>
      <c r="AP2" s="1" t="s">
        <v>495</v>
      </c>
      <c r="AQ2" s="1" t="s">
        <v>496</v>
      </c>
      <c r="AR2" s="1" t="s">
        <v>495</v>
      </c>
      <c r="AS2" s="1" t="s">
        <v>497</v>
      </c>
      <c r="AT2" s="1" t="s">
        <v>573</v>
      </c>
      <c r="AU2" s="1" t="s">
        <v>482</v>
      </c>
      <c r="AV2" s="1" t="s">
        <v>466</v>
      </c>
      <c r="AW2" s="1" t="s">
        <v>2</v>
      </c>
      <c r="AX2" s="1" t="s">
        <v>608</v>
      </c>
      <c r="AY2" s="1" t="s">
        <v>482</v>
      </c>
      <c r="AZ2" s="1" t="s">
        <v>571</v>
      </c>
      <c r="BA2" s="1" t="s">
        <v>612</v>
      </c>
      <c r="BB2" s="1" t="s">
        <v>613</v>
      </c>
      <c r="BC2" s="1" t="s">
        <v>615</v>
      </c>
      <c r="BD2" s="1" t="s">
        <v>617</v>
      </c>
      <c r="BE2" s="1" t="s">
        <v>497</v>
      </c>
      <c r="BF2" s="1" t="s">
        <v>2</v>
      </c>
      <c r="BG2" s="1" t="s">
        <v>571</v>
      </c>
      <c r="BH2" s="1" t="s">
        <v>596</v>
      </c>
      <c r="BI2" s="1" t="s">
        <v>618</v>
      </c>
      <c r="BJ2" s="1" t="s">
        <v>2</v>
      </c>
      <c r="BK2" s="1" t="s">
        <v>2</v>
      </c>
      <c r="BL2" s="1" t="s">
        <v>613</v>
      </c>
      <c r="BM2" s="1" t="s">
        <v>497</v>
      </c>
      <c r="BN2" s="1" t="s">
        <v>497</v>
      </c>
      <c r="BO2" s="1" t="s">
        <v>615</v>
      </c>
      <c r="BP2" s="1" t="s">
        <v>497</v>
      </c>
      <c r="BQ2" s="1" t="s">
        <v>568</v>
      </c>
      <c r="BR2" s="1" t="s">
        <v>2</v>
      </c>
      <c r="BS2" s="1" t="s">
        <v>2</v>
      </c>
      <c r="BT2" s="1" t="s">
        <v>2</v>
      </c>
      <c r="BU2" s="1" t="s">
        <v>571</v>
      </c>
      <c r="BV2" s="1" t="s">
        <v>624</v>
      </c>
      <c r="BW2" s="1" t="s">
        <v>625</v>
      </c>
      <c r="BX2" s="1" t="s">
        <v>618</v>
      </c>
      <c r="BY2" s="1" t="s">
        <v>509</v>
      </c>
      <c r="BZ2" s="1" t="s">
        <v>511</v>
      </c>
      <c r="CA2" s="1" t="s">
        <v>512</v>
      </c>
      <c r="CB2" s="1" t="s">
        <v>520</v>
      </c>
      <c r="CC2" s="99">
        <v>41784</v>
      </c>
      <c r="CD2" s="99">
        <v>41760</v>
      </c>
      <c r="CE2" s="99">
        <v>41790</v>
      </c>
      <c r="CF2" s="99">
        <v>41761</v>
      </c>
      <c r="CG2" s="1" t="s">
        <v>463</v>
      </c>
      <c r="CH2" s="1" t="s">
        <v>505</v>
      </c>
      <c r="CI2" s="1" t="s">
        <v>627</v>
      </c>
      <c r="CJ2" s="1" t="s">
        <v>2</v>
      </c>
      <c r="CK2" s="1" t="s">
        <v>627</v>
      </c>
      <c r="CL2" s="1" t="s">
        <v>630</v>
      </c>
      <c r="CM2" s="99">
        <v>41784</v>
      </c>
      <c r="CN2" s="99">
        <v>41761</v>
      </c>
      <c r="CO2" s="99">
        <v>41784</v>
      </c>
      <c r="CP2" s="99">
        <v>41784</v>
      </c>
      <c r="CQ2" s="99">
        <v>41760</v>
      </c>
      <c r="CR2" s="99">
        <v>41790</v>
      </c>
      <c r="CS2" s="1" t="s">
        <v>463</v>
      </c>
      <c r="CT2" s="1" t="s">
        <v>637</v>
      </c>
      <c r="CU2" s="1" t="s">
        <v>638</v>
      </c>
      <c r="CV2" s="1" t="s">
        <v>638</v>
      </c>
      <c r="CW2" s="1" t="s">
        <v>479</v>
      </c>
      <c r="CX2" s="1" t="s">
        <v>638</v>
      </c>
      <c r="CY2" s="1" t="s">
        <v>571</v>
      </c>
      <c r="CZ2" s="1" t="s">
        <v>498</v>
      </c>
      <c r="DA2" s="1" t="s">
        <v>567</v>
      </c>
      <c r="DB2" s="1" t="s">
        <v>613</v>
      </c>
      <c r="DC2" s="1" t="s">
        <v>643</v>
      </c>
      <c r="DD2" s="1" t="s">
        <v>645</v>
      </c>
      <c r="DE2" s="1" t="s">
        <v>515</v>
      </c>
      <c r="DF2" s="1" t="s">
        <v>461</v>
      </c>
      <c r="DG2" s="1" t="s">
        <v>517</v>
      </c>
      <c r="DH2" s="99">
        <v>41760</v>
      </c>
      <c r="DI2" s="99">
        <v>41417</v>
      </c>
      <c r="DJ2" s="1" t="s">
        <v>2</v>
      </c>
      <c r="DK2" s="1" t="s">
        <v>505</v>
      </c>
      <c r="DL2" s="1" t="s">
        <v>519</v>
      </c>
      <c r="DM2" s="1" t="s">
        <v>519</v>
      </c>
      <c r="DN2" s="1" t="s">
        <v>646</v>
      </c>
      <c r="DO2" s="1" t="s">
        <v>2</v>
      </c>
      <c r="DP2" s="1" t="s">
        <v>648</v>
      </c>
      <c r="DQ2" s="1" t="s">
        <v>650</v>
      </c>
      <c r="DR2" s="1" t="s">
        <v>643</v>
      </c>
      <c r="DS2" s="1" t="s">
        <v>645</v>
      </c>
      <c r="DT2" s="1" t="s">
        <v>608</v>
      </c>
      <c r="DU2" s="1" t="s">
        <v>466</v>
      </c>
      <c r="DV2" s="1" t="s">
        <v>461</v>
      </c>
      <c r="DW2" s="1" t="s">
        <v>654</v>
      </c>
      <c r="DX2" s="1" t="s">
        <v>654</v>
      </c>
      <c r="DY2" s="1" t="s">
        <v>654</v>
      </c>
      <c r="DZ2" s="1" t="s">
        <v>654</v>
      </c>
      <c r="EA2" s="1" t="s">
        <v>654</v>
      </c>
      <c r="EB2" s="1" t="s">
        <v>654</v>
      </c>
      <c r="EC2" s="1" t="s">
        <v>660</v>
      </c>
      <c r="ED2" s="1" t="s">
        <v>569</v>
      </c>
      <c r="EE2" s="1" t="s">
        <v>505</v>
      </c>
      <c r="EF2" s="1" t="s">
        <v>571</v>
      </c>
      <c r="EG2" s="1" t="s">
        <v>507</v>
      </c>
      <c r="EH2" s="1" t="s">
        <v>572</v>
      </c>
      <c r="EI2" s="1" t="s">
        <v>573</v>
      </c>
      <c r="EJ2" s="1" t="s">
        <v>627</v>
      </c>
      <c r="EK2" s="1" t="s">
        <v>568</v>
      </c>
      <c r="EL2" s="1" t="s">
        <v>507</v>
      </c>
      <c r="EM2" s="1" t="s">
        <v>572</v>
      </c>
      <c r="EN2" s="1" t="s">
        <v>568</v>
      </c>
      <c r="EO2" s="1" t="s">
        <v>569</v>
      </c>
      <c r="EP2" s="1" t="s">
        <v>505</v>
      </c>
      <c r="EQ2" s="1" t="s">
        <v>571</v>
      </c>
      <c r="ER2" s="1" t="s">
        <v>573</v>
      </c>
      <c r="ES2" s="1" t="s">
        <v>507</v>
      </c>
      <c r="ET2" s="1" t="s">
        <v>572</v>
      </c>
      <c r="EU2" s="1" t="s">
        <v>569</v>
      </c>
      <c r="EV2" s="1" t="s">
        <v>505</v>
      </c>
      <c r="EW2" s="1" t="s">
        <v>571</v>
      </c>
      <c r="EX2" s="1" t="s">
        <v>573</v>
      </c>
      <c r="EY2" s="1" t="s">
        <v>507</v>
      </c>
      <c r="EZ2" s="1" t="s">
        <v>572</v>
      </c>
      <c r="FA2" s="1" t="s">
        <v>569</v>
      </c>
      <c r="FB2" s="1" t="s">
        <v>505</v>
      </c>
      <c r="FC2" s="1" t="s">
        <v>571</v>
      </c>
      <c r="FD2" s="1" t="s">
        <v>573</v>
      </c>
      <c r="FE2" s="1" t="s">
        <v>421</v>
      </c>
      <c r="FF2" s="1" t="s">
        <v>507</v>
      </c>
    </row>
    <row r="3" spans="1:162" ht="30" x14ac:dyDescent="0.25">
      <c r="A3" s="8"/>
      <c r="B3" s="1" t="s">
        <v>462</v>
      </c>
      <c r="C3" s="1" t="s">
        <v>462</v>
      </c>
      <c r="D3" s="8"/>
      <c r="E3" s="1" t="s">
        <v>462</v>
      </c>
      <c r="F3" s="101"/>
      <c r="G3" s="1" t="s">
        <v>462</v>
      </c>
      <c r="H3" s="1" t="s">
        <v>462</v>
      </c>
      <c r="I3" s="1" t="s">
        <v>462</v>
      </c>
      <c r="J3" s="1" t="s">
        <v>462</v>
      </c>
      <c r="K3" s="8"/>
      <c r="L3" s="8"/>
      <c r="M3" s="1" t="s">
        <v>462</v>
      </c>
      <c r="N3" s="1" t="s">
        <v>462</v>
      </c>
      <c r="O3" s="1" t="s">
        <v>462</v>
      </c>
      <c r="P3" s="1" t="s">
        <v>462</v>
      </c>
      <c r="Q3" s="1" t="s">
        <v>462</v>
      </c>
      <c r="R3" s="8"/>
      <c r="S3" s="1" t="s">
        <v>462</v>
      </c>
      <c r="T3" s="1" t="s">
        <v>462</v>
      </c>
      <c r="U3" s="1" t="s">
        <v>462</v>
      </c>
      <c r="V3" s="1" t="s">
        <v>462</v>
      </c>
      <c r="W3" s="8"/>
      <c r="X3" s="1" t="s">
        <v>462</v>
      </c>
      <c r="Y3" s="1" t="s">
        <v>462</v>
      </c>
      <c r="Z3" s="1" t="s">
        <v>600</v>
      </c>
      <c r="AA3" s="1" t="s">
        <v>602</v>
      </c>
      <c r="AB3" s="1" t="s">
        <v>580</v>
      </c>
      <c r="AC3" s="1" t="s">
        <v>604</v>
      </c>
      <c r="AD3" s="1" t="s">
        <v>604</v>
      </c>
      <c r="AE3" s="1" t="s">
        <v>605</v>
      </c>
      <c r="AF3" s="1" t="s">
        <v>605</v>
      </c>
      <c r="AG3" s="1" t="s">
        <v>605</v>
      </c>
      <c r="AH3" s="1" t="s">
        <v>492</v>
      </c>
      <c r="AI3" s="1" t="s">
        <v>492</v>
      </c>
      <c r="AJ3" s="1" t="s">
        <v>492</v>
      </c>
      <c r="AK3" s="1" t="s">
        <v>492</v>
      </c>
      <c r="AL3" s="1" t="s">
        <v>492</v>
      </c>
      <c r="AM3" s="1" t="s">
        <v>492</v>
      </c>
      <c r="AN3" s="1" t="s">
        <v>492</v>
      </c>
      <c r="AO3" s="1" t="s">
        <v>492</v>
      </c>
      <c r="AP3" s="1" t="s">
        <v>492</v>
      </c>
      <c r="AQ3" s="1" t="s">
        <v>492</v>
      </c>
      <c r="AR3" s="1" t="s">
        <v>492</v>
      </c>
      <c r="AS3" s="1" t="s">
        <v>492</v>
      </c>
      <c r="AT3" s="1" t="s">
        <v>492</v>
      </c>
      <c r="AU3" s="1" t="s">
        <v>492</v>
      </c>
      <c r="AV3" s="1" t="s">
        <v>492</v>
      </c>
      <c r="AW3" s="1" t="s">
        <v>492</v>
      </c>
      <c r="AX3" s="1" t="s">
        <v>492</v>
      </c>
      <c r="AY3" s="1" t="s">
        <v>492</v>
      </c>
      <c r="AZ3" s="1" t="s">
        <v>611</v>
      </c>
      <c r="BA3" s="1" t="s">
        <v>611</v>
      </c>
      <c r="BB3" s="1" t="s">
        <v>614</v>
      </c>
      <c r="BC3" s="1" t="s">
        <v>616</v>
      </c>
      <c r="BD3" s="1" t="s">
        <v>616</v>
      </c>
      <c r="BE3" s="1" t="s">
        <v>616</v>
      </c>
      <c r="BF3" s="1" t="s">
        <v>616</v>
      </c>
      <c r="BG3" s="1" t="s">
        <v>616</v>
      </c>
      <c r="BH3" s="1" t="s">
        <v>616</v>
      </c>
      <c r="BI3" s="1" t="s">
        <v>616</v>
      </c>
      <c r="BJ3" s="1" t="s">
        <v>620</v>
      </c>
      <c r="BK3" s="1" t="s">
        <v>620</v>
      </c>
      <c r="BL3" s="1" t="s">
        <v>620</v>
      </c>
      <c r="BM3" s="1" t="s">
        <v>620</v>
      </c>
      <c r="BN3" s="1" t="s">
        <v>621</v>
      </c>
      <c r="BO3" s="1" t="s">
        <v>622</v>
      </c>
      <c r="BP3" s="1" t="s">
        <v>622</v>
      </c>
      <c r="BQ3" s="1" t="s">
        <v>622</v>
      </c>
      <c r="BR3" s="1" t="s">
        <v>622</v>
      </c>
      <c r="BS3" s="1" t="s">
        <v>622</v>
      </c>
      <c r="BT3" s="1" t="s">
        <v>622</v>
      </c>
      <c r="BU3" s="1" t="s">
        <v>622</v>
      </c>
      <c r="BV3" s="1" t="s">
        <v>622</v>
      </c>
      <c r="BW3" s="1" t="s">
        <v>622</v>
      </c>
      <c r="BX3" s="1" t="s">
        <v>622</v>
      </c>
      <c r="BY3" s="1" t="s">
        <v>510</v>
      </c>
      <c r="BZ3" s="1" t="s">
        <v>510</v>
      </c>
      <c r="CA3" s="1" t="s">
        <v>510</v>
      </c>
      <c r="CB3" s="1" t="s">
        <v>626</v>
      </c>
      <c r="CC3" s="1" t="s">
        <v>626</v>
      </c>
      <c r="CD3" s="1" t="s">
        <v>626</v>
      </c>
      <c r="CE3" s="1" t="s">
        <v>626</v>
      </c>
      <c r="CF3" s="1" t="s">
        <v>626</v>
      </c>
      <c r="CG3" s="1" t="s">
        <v>626</v>
      </c>
      <c r="CH3" s="1" t="s">
        <v>626</v>
      </c>
      <c r="CI3" s="1" t="s">
        <v>626</v>
      </c>
      <c r="CJ3" s="1" t="s">
        <v>626</v>
      </c>
      <c r="CK3" s="1" t="s">
        <v>626</v>
      </c>
      <c r="CL3" s="1" t="s">
        <v>626</v>
      </c>
      <c r="CM3" s="1" t="s">
        <v>626</v>
      </c>
      <c r="CN3" s="1" t="s">
        <v>626</v>
      </c>
      <c r="CO3" s="1" t="s">
        <v>626</v>
      </c>
      <c r="CP3" s="1" t="s">
        <v>626</v>
      </c>
      <c r="CQ3" s="1" t="s">
        <v>626</v>
      </c>
      <c r="CR3" s="1" t="s">
        <v>626</v>
      </c>
      <c r="CS3" s="1" t="s">
        <v>636</v>
      </c>
      <c r="CT3" s="1" t="s">
        <v>636</v>
      </c>
      <c r="CU3" s="1" t="s">
        <v>639</v>
      </c>
      <c r="CV3" s="1" t="s">
        <v>640</v>
      </c>
      <c r="CW3" s="1" t="s">
        <v>641</v>
      </c>
      <c r="CX3" s="1" t="s">
        <v>641</v>
      </c>
      <c r="CY3" s="1" t="s">
        <v>641</v>
      </c>
      <c r="CZ3" s="1" t="s">
        <v>641</v>
      </c>
      <c r="DA3" s="1" t="s">
        <v>641</v>
      </c>
      <c r="DB3" s="1" t="s">
        <v>642</v>
      </c>
      <c r="DC3" s="1" t="s">
        <v>644</v>
      </c>
      <c r="DD3" s="1" t="s">
        <v>644</v>
      </c>
      <c r="DE3" s="1" t="s">
        <v>516</v>
      </c>
      <c r="DF3" s="1" t="s">
        <v>516</v>
      </c>
      <c r="DG3" s="1" t="s">
        <v>516</v>
      </c>
      <c r="DH3" s="1" t="s">
        <v>516</v>
      </c>
      <c r="DI3" s="1" t="s">
        <v>516</v>
      </c>
      <c r="DJ3" s="1" t="s">
        <v>516</v>
      </c>
      <c r="DK3" s="1" t="s">
        <v>516</v>
      </c>
      <c r="DL3" s="1" t="s">
        <v>516</v>
      </c>
      <c r="DM3" s="1" t="s">
        <v>516</v>
      </c>
      <c r="DN3" s="1" t="s">
        <v>516</v>
      </c>
      <c r="DO3" s="1" t="s">
        <v>516</v>
      </c>
      <c r="DP3" s="1" t="s">
        <v>649</v>
      </c>
      <c r="DQ3" s="1" t="s">
        <v>651</v>
      </c>
      <c r="DR3" s="1" t="s">
        <v>651</v>
      </c>
      <c r="DS3" s="1" t="s">
        <v>651</v>
      </c>
      <c r="DT3" s="1" t="s">
        <v>652</v>
      </c>
      <c r="DU3" s="1" t="s">
        <v>652</v>
      </c>
      <c r="DV3" s="1" t="s">
        <v>653</v>
      </c>
      <c r="DW3" s="1" t="s">
        <v>653</v>
      </c>
      <c r="DX3" s="1" t="s">
        <v>653</v>
      </c>
      <c r="DY3" s="1" t="s">
        <v>653</v>
      </c>
      <c r="DZ3" s="1" t="s">
        <v>653</v>
      </c>
      <c r="EA3" s="1" t="s">
        <v>653</v>
      </c>
      <c r="EB3" s="1" t="s">
        <v>653</v>
      </c>
      <c r="EC3" s="1" t="s">
        <v>661</v>
      </c>
      <c r="ED3" s="1" t="s">
        <v>588</v>
      </c>
      <c r="EE3" s="1" t="s">
        <v>588</v>
      </c>
      <c r="EF3" s="1" t="s">
        <v>588</v>
      </c>
      <c r="EG3" s="1" t="s">
        <v>588</v>
      </c>
      <c r="EH3" s="1" t="s">
        <v>588</v>
      </c>
      <c r="EI3" s="1" t="s">
        <v>588</v>
      </c>
      <c r="EJ3" s="1" t="s">
        <v>662</v>
      </c>
      <c r="EK3" s="1" t="s">
        <v>662</v>
      </c>
      <c r="EL3" s="1" t="s">
        <v>591</v>
      </c>
      <c r="EM3" s="1" t="s">
        <v>591</v>
      </c>
      <c r="EN3" s="1" t="s">
        <v>591</v>
      </c>
      <c r="EO3" s="1" t="s">
        <v>591</v>
      </c>
      <c r="EP3" s="1" t="s">
        <v>591</v>
      </c>
      <c r="EQ3" s="1" t="s">
        <v>591</v>
      </c>
      <c r="ER3" s="1" t="s">
        <v>591</v>
      </c>
      <c r="ES3" s="1" t="s">
        <v>590</v>
      </c>
      <c r="ET3" s="1" t="s">
        <v>590</v>
      </c>
      <c r="EU3" s="1" t="s">
        <v>590</v>
      </c>
      <c r="EV3" s="1" t="s">
        <v>590</v>
      </c>
      <c r="EW3" s="1" t="s">
        <v>590</v>
      </c>
      <c r="EX3" s="1" t="s">
        <v>590</v>
      </c>
      <c r="EY3" s="1" t="s">
        <v>581</v>
      </c>
      <c r="EZ3" s="1" t="s">
        <v>581</v>
      </c>
      <c r="FA3" s="1" t="s">
        <v>581</v>
      </c>
      <c r="FB3" s="1" t="s">
        <v>581</v>
      </c>
      <c r="FC3" s="1" t="s">
        <v>581</v>
      </c>
      <c r="FD3" s="1" t="s">
        <v>581</v>
      </c>
      <c r="FE3" s="1" t="s">
        <v>432</v>
      </c>
      <c r="FF3" s="1" t="s">
        <v>432</v>
      </c>
    </row>
    <row r="4" spans="1:162" ht="30" x14ac:dyDescent="0.25">
      <c r="A4" s="8"/>
      <c r="B4" s="1"/>
      <c r="C4" s="1"/>
      <c r="D4" s="8"/>
      <c r="E4" s="1"/>
      <c r="F4" s="101"/>
      <c r="G4" s="1"/>
      <c r="H4" s="1"/>
      <c r="I4" s="1"/>
      <c r="J4" s="1"/>
      <c r="K4" s="8"/>
      <c r="L4" s="8"/>
      <c r="M4" s="1"/>
      <c r="N4" s="1"/>
      <c r="O4" s="1"/>
      <c r="P4" s="1"/>
      <c r="Q4" s="1"/>
      <c r="R4" s="8"/>
      <c r="S4" s="1"/>
      <c r="T4" s="1"/>
      <c r="U4" s="1"/>
      <c r="V4" s="1"/>
      <c r="W4" s="8"/>
      <c r="X4" s="1"/>
      <c r="Y4" s="1"/>
      <c r="Z4" s="1"/>
      <c r="AA4" s="1"/>
      <c r="AB4" s="1"/>
      <c r="AC4" s="1"/>
      <c r="AD4" s="1"/>
      <c r="AE4" s="1" t="s">
        <v>462</v>
      </c>
      <c r="AF4" s="1" t="s">
        <v>607</v>
      </c>
      <c r="AG4" s="1" t="s">
        <v>607</v>
      </c>
      <c r="AH4" s="1"/>
      <c r="AI4" s="1" t="s">
        <v>462</v>
      </c>
      <c r="AJ4" s="1" t="s">
        <v>462</v>
      </c>
      <c r="AK4" s="1" t="s">
        <v>462</v>
      </c>
      <c r="AL4" s="1" t="s">
        <v>462</v>
      </c>
      <c r="AM4" s="1"/>
      <c r="AN4" s="1" t="s">
        <v>462</v>
      </c>
      <c r="AO4" s="1" t="s">
        <v>462</v>
      </c>
      <c r="AP4" s="1"/>
      <c r="AQ4" s="1" t="s">
        <v>462</v>
      </c>
      <c r="AR4" s="1" t="s">
        <v>462</v>
      </c>
      <c r="AS4" s="1"/>
      <c r="AT4" s="1" t="s">
        <v>462</v>
      </c>
      <c r="AU4" s="1"/>
      <c r="AV4" s="1" t="s">
        <v>462</v>
      </c>
      <c r="AW4" s="1"/>
      <c r="AX4" s="1" t="s">
        <v>609</v>
      </c>
      <c r="AY4" s="1" t="s">
        <v>610</v>
      </c>
      <c r="AZ4" s="1"/>
      <c r="BA4" s="1"/>
      <c r="BB4" s="1" t="s">
        <v>462</v>
      </c>
      <c r="BC4" s="1" t="s">
        <v>462</v>
      </c>
      <c r="BD4" s="1"/>
      <c r="BE4" s="1" t="s">
        <v>462</v>
      </c>
      <c r="BF4" s="1" t="s">
        <v>462</v>
      </c>
      <c r="BG4" s="1" t="s">
        <v>492</v>
      </c>
      <c r="BH4" s="1" t="s">
        <v>492</v>
      </c>
      <c r="BI4" s="1" t="s">
        <v>492</v>
      </c>
      <c r="BJ4" s="1" t="s">
        <v>462</v>
      </c>
      <c r="BK4" s="1" t="s">
        <v>462</v>
      </c>
      <c r="BL4" s="1" t="s">
        <v>492</v>
      </c>
      <c r="BM4" s="1" t="s">
        <v>492</v>
      </c>
      <c r="BN4" s="1" t="s">
        <v>492</v>
      </c>
      <c r="BO4" s="1" t="s">
        <v>462</v>
      </c>
      <c r="BP4" s="1" t="s">
        <v>462</v>
      </c>
      <c r="BQ4" s="1"/>
      <c r="BR4" s="1" t="s">
        <v>462</v>
      </c>
      <c r="BS4" s="1" t="s">
        <v>462</v>
      </c>
      <c r="BT4" s="1" t="s">
        <v>623</v>
      </c>
      <c r="BU4" s="1" t="s">
        <v>492</v>
      </c>
      <c r="BV4" s="1" t="s">
        <v>492</v>
      </c>
      <c r="BW4" s="1" t="s">
        <v>492</v>
      </c>
      <c r="BX4" s="1" t="s">
        <v>492</v>
      </c>
      <c r="BY4" s="1"/>
      <c r="BZ4" s="1" t="s">
        <v>462</v>
      </c>
      <c r="CA4" s="1"/>
      <c r="CB4" s="1" t="s">
        <v>462</v>
      </c>
      <c r="CC4" s="1" t="s">
        <v>462</v>
      </c>
      <c r="CD4" s="1" t="s">
        <v>462</v>
      </c>
      <c r="CE4" s="1" t="s">
        <v>462</v>
      </c>
      <c r="CF4" s="1"/>
      <c r="CG4" s="1"/>
      <c r="CH4" s="1"/>
      <c r="CI4" s="1"/>
      <c r="CJ4" s="1" t="s">
        <v>628</v>
      </c>
      <c r="CK4" s="1" t="s">
        <v>629</v>
      </c>
      <c r="CL4" s="1" t="s">
        <v>631</v>
      </c>
      <c r="CM4" s="1" t="s">
        <v>632</v>
      </c>
      <c r="CN4" s="1" t="s">
        <v>632</v>
      </c>
      <c r="CO4" s="1" t="s">
        <v>633</v>
      </c>
      <c r="CP4" s="1" t="s">
        <v>634</v>
      </c>
      <c r="CQ4" s="1" t="s">
        <v>635</v>
      </c>
      <c r="CR4" s="1" t="s">
        <v>635</v>
      </c>
      <c r="CS4" s="1"/>
      <c r="CT4" s="1"/>
      <c r="CU4" s="1" t="s">
        <v>462</v>
      </c>
      <c r="CV4" s="1" t="s">
        <v>462</v>
      </c>
      <c r="CW4" s="1"/>
      <c r="CX4" s="1" t="s">
        <v>462</v>
      </c>
      <c r="CY4" s="1" t="s">
        <v>462</v>
      </c>
      <c r="CZ4" s="1" t="s">
        <v>462</v>
      </c>
      <c r="DA4" s="1"/>
      <c r="DB4" s="1" t="s">
        <v>614</v>
      </c>
      <c r="DC4" s="1"/>
      <c r="DD4" s="1"/>
      <c r="DE4" s="1" t="s">
        <v>462</v>
      </c>
      <c r="DF4" s="1"/>
      <c r="DG4" s="1" t="s">
        <v>462</v>
      </c>
      <c r="DH4" s="1" t="s">
        <v>462</v>
      </c>
      <c r="DI4" s="1" t="s">
        <v>462</v>
      </c>
      <c r="DJ4" s="1" t="s">
        <v>462</v>
      </c>
      <c r="DK4" s="1" t="s">
        <v>518</v>
      </c>
      <c r="DL4" s="1" t="s">
        <v>462</v>
      </c>
      <c r="DM4" s="1" t="s">
        <v>518</v>
      </c>
      <c r="DN4" s="1" t="s">
        <v>462</v>
      </c>
      <c r="DO4" s="1" t="s">
        <v>647</v>
      </c>
      <c r="DP4" s="1" t="s">
        <v>462</v>
      </c>
      <c r="DQ4" s="1" t="s">
        <v>462</v>
      </c>
      <c r="DR4" s="1" t="s">
        <v>462</v>
      </c>
      <c r="DS4" s="1" t="s">
        <v>462</v>
      </c>
      <c r="DT4" s="1"/>
      <c r="DU4" s="1"/>
      <c r="DV4" s="1"/>
      <c r="DW4" s="1"/>
      <c r="DX4" s="1" t="s">
        <v>655</v>
      </c>
      <c r="DY4" s="1" t="s">
        <v>656</v>
      </c>
      <c r="DZ4" s="1" t="s">
        <v>657</v>
      </c>
      <c r="EA4" s="1" t="s">
        <v>658</v>
      </c>
      <c r="EB4" s="1" t="s">
        <v>659</v>
      </c>
      <c r="EC4" s="1" t="s">
        <v>462</v>
      </c>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t="s">
        <v>462</v>
      </c>
      <c r="FF4" s="1"/>
    </row>
    <row r="5" spans="1:162" x14ac:dyDescent="0.25">
      <c r="A5" s="8"/>
      <c r="B5" s="1"/>
      <c r="C5" s="1"/>
      <c r="D5" s="8"/>
      <c r="E5" s="1"/>
      <c r="F5" s="101"/>
      <c r="G5" s="1"/>
      <c r="H5" s="1"/>
      <c r="I5" s="1"/>
      <c r="J5" s="1"/>
      <c r="K5" s="8"/>
      <c r="L5" s="8"/>
      <c r="M5" s="1"/>
      <c r="N5" s="1"/>
      <c r="O5" s="1"/>
      <c r="P5" s="1"/>
      <c r="Q5" s="1"/>
      <c r="R5" s="8"/>
      <c r="S5" s="1"/>
      <c r="T5" s="1"/>
      <c r="U5" s="1"/>
      <c r="V5" s="1"/>
      <c r="W5" s="8"/>
      <c r="X5" s="1"/>
      <c r="Y5" s="1"/>
      <c r="Z5" s="1"/>
      <c r="AA5" s="1"/>
      <c r="AB5" s="1"/>
      <c r="AC5" s="1"/>
      <c r="AD5" s="1"/>
      <c r="AE5" s="1"/>
      <c r="AF5" s="1" t="s">
        <v>462</v>
      </c>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t="s">
        <v>462</v>
      </c>
      <c r="BI5" s="1" t="s">
        <v>619</v>
      </c>
      <c r="BJ5" s="1"/>
      <c r="BK5" s="1"/>
      <c r="BL5" s="1" t="s">
        <v>462</v>
      </c>
      <c r="BM5" s="1" t="s">
        <v>462</v>
      </c>
      <c r="BN5" s="1"/>
      <c r="BO5" s="1"/>
      <c r="BP5" s="1"/>
      <c r="BQ5" s="1"/>
      <c r="BR5" s="1"/>
      <c r="BS5" s="1"/>
      <c r="BT5" s="1" t="s">
        <v>462</v>
      </c>
      <c r="BU5" s="1" t="s">
        <v>462</v>
      </c>
      <c r="BV5" s="1" t="s">
        <v>462</v>
      </c>
      <c r="BW5" s="1"/>
      <c r="BX5" s="1" t="s">
        <v>462</v>
      </c>
      <c r="BY5" s="1"/>
      <c r="BZ5" s="1"/>
      <c r="CA5" s="1"/>
      <c r="CB5" s="1"/>
      <c r="CC5" s="1"/>
      <c r="CD5" s="1"/>
      <c r="CE5" s="1"/>
      <c r="CF5" s="1"/>
      <c r="CG5" s="1"/>
      <c r="CH5" s="1"/>
      <c r="CI5" s="1"/>
      <c r="CJ5" s="1"/>
      <c r="CK5" s="1"/>
      <c r="CL5" s="1" t="s">
        <v>462</v>
      </c>
      <c r="CM5" s="1" t="s">
        <v>462</v>
      </c>
      <c r="CN5" s="1" t="s">
        <v>462</v>
      </c>
      <c r="CO5" s="1"/>
      <c r="CP5" s="1" t="s">
        <v>462</v>
      </c>
      <c r="CQ5" s="1"/>
      <c r="CR5" s="1"/>
      <c r="CS5" s="1"/>
      <c r="CT5" s="1"/>
      <c r="CU5" s="1"/>
      <c r="CV5" s="1"/>
      <c r="CW5" s="1"/>
      <c r="CX5" s="1"/>
      <c r="CY5" s="1"/>
      <c r="CZ5" s="1"/>
      <c r="DA5" s="1"/>
      <c r="DB5" s="1"/>
      <c r="DC5" s="1"/>
      <c r="DD5" s="1"/>
      <c r="DE5" s="1"/>
      <c r="DF5" s="1"/>
      <c r="DG5" s="1"/>
      <c r="DH5" s="1"/>
      <c r="DI5" s="1"/>
      <c r="DJ5" s="1"/>
      <c r="DK5" s="1"/>
      <c r="DL5" s="1"/>
      <c r="DM5" s="1"/>
      <c r="DN5" s="1"/>
      <c r="DO5" s="1" t="s">
        <v>462</v>
      </c>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row>
    <row r="6" spans="1:162" x14ac:dyDescent="0.25">
      <c r="A6" s="8"/>
      <c r="B6" s="1"/>
      <c r="C6" s="1"/>
      <c r="D6" s="8"/>
      <c r="E6" s="1"/>
      <c r="F6" s="101"/>
      <c r="G6" s="1"/>
      <c r="H6" s="1"/>
      <c r="I6" s="1"/>
      <c r="J6" s="1"/>
      <c r="K6" s="8"/>
      <c r="L6" s="8"/>
      <c r="M6" s="1"/>
      <c r="N6" s="1"/>
      <c r="O6" s="1"/>
      <c r="P6" s="1"/>
      <c r="Q6" s="1"/>
      <c r="R6" s="8"/>
      <c r="S6" s="1"/>
      <c r="T6" s="1"/>
      <c r="U6" s="1"/>
      <c r="V6" s="1"/>
      <c r="W6" s="8"/>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t="s">
        <v>462</v>
      </c>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row>
    <row r="7" spans="1:162" x14ac:dyDescent="0.25">
      <c r="A7" s="3" t="s">
        <v>663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row>
    <row r="8" spans="1:162" ht="30" x14ac:dyDescent="0.25">
      <c r="A8" s="2" t="s">
        <v>540</v>
      </c>
      <c r="B8" s="5">
        <v>1250000</v>
      </c>
      <c r="C8" s="4"/>
      <c r="D8" s="4"/>
      <c r="E8" s="4"/>
      <c r="F8" s="4"/>
      <c r="G8" s="5">
        <v>265486</v>
      </c>
      <c r="H8" s="4"/>
      <c r="I8" s="4"/>
      <c r="J8" s="4"/>
      <c r="K8" s="4"/>
      <c r="L8" s="4"/>
      <c r="M8" s="4"/>
      <c r="N8" s="4"/>
      <c r="O8" s="4"/>
      <c r="P8" s="4"/>
      <c r="Q8" s="4"/>
      <c r="R8" s="4"/>
      <c r="S8" s="4"/>
      <c r="T8" s="4"/>
      <c r="U8" s="4"/>
      <c r="V8" s="4"/>
      <c r="W8" s="4"/>
      <c r="X8" s="4"/>
      <c r="Y8" s="4"/>
      <c r="Z8" s="5">
        <v>20649</v>
      </c>
      <c r="AA8" s="5">
        <v>22124</v>
      </c>
      <c r="AB8" s="5">
        <v>2866194</v>
      </c>
      <c r="AC8" s="4"/>
      <c r="AD8" s="4"/>
      <c r="AE8" s="4"/>
      <c r="AF8" s="4"/>
      <c r="AG8" s="4"/>
      <c r="AH8" s="4"/>
      <c r="AI8" s="5">
        <v>268169</v>
      </c>
      <c r="AJ8" s="4"/>
      <c r="AK8" s="5">
        <v>268169</v>
      </c>
      <c r="AL8" s="4"/>
      <c r="AM8" s="5">
        <v>35399</v>
      </c>
      <c r="AN8" s="4"/>
      <c r="AO8" s="4"/>
      <c r="AP8" s="4"/>
      <c r="AQ8" s="4"/>
      <c r="AR8" s="4"/>
      <c r="AS8" s="4"/>
      <c r="AT8" s="4"/>
      <c r="AU8" s="5">
        <v>3969133</v>
      </c>
      <c r="AV8" s="5">
        <v>380435</v>
      </c>
      <c r="AW8" s="4"/>
      <c r="AX8" s="5">
        <v>190000</v>
      </c>
      <c r="AY8" s="5">
        <v>650000</v>
      </c>
      <c r="AZ8" s="4"/>
      <c r="BA8" s="4"/>
      <c r="BB8" s="4"/>
      <c r="BC8" s="5">
        <v>280592</v>
      </c>
      <c r="BD8" s="4"/>
      <c r="BE8" s="4"/>
      <c r="BF8" s="5">
        <v>880000</v>
      </c>
      <c r="BG8" s="5">
        <v>132744</v>
      </c>
      <c r="BH8" s="4"/>
      <c r="BI8" s="4"/>
      <c r="BJ8" s="5">
        <v>352805</v>
      </c>
      <c r="BK8" s="4"/>
      <c r="BL8" s="5">
        <v>53098</v>
      </c>
      <c r="BM8" s="4"/>
      <c r="BN8" s="4"/>
      <c r="BO8" s="5">
        <v>48183</v>
      </c>
      <c r="BP8" s="4"/>
      <c r="BQ8" s="4"/>
      <c r="BR8" s="5">
        <v>759041</v>
      </c>
      <c r="BS8" s="4"/>
      <c r="BT8" s="4"/>
      <c r="BU8" s="5">
        <v>53634</v>
      </c>
      <c r="BV8" s="4"/>
      <c r="BW8" s="4"/>
      <c r="BX8" s="4"/>
      <c r="BY8" s="5">
        <v>209041</v>
      </c>
      <c r="BZ8" s="4"/>
      <c r="CA8" s="5">
        <v>335000</v>
      </c>
      <c r="CB8" s="5">
        <v>963000</v>
      </c>
      <c r="CC8" s="5">
        <v>350000</v>
      </c>
      <c r="CD8" s="4"/>
      <c r="CE8" s="4"/>
      <c r="CF8" s="4"/>
      <c r="CG8" s="4"/>
      <c r="CH8" s="4"/>
      <c r="CI8" s="4"/>
      <c r="CJ8" s="5">
        <v>2177000</v>
      </c>
      <c r="CK8" s="4"/>
      <c r="CL8" s="4"/>
      <c r="CM8" s="4"/>
      <c r="CN8" s="4"/>
      <c r="CO8" s="4"/>
      <c r="CP8" s="4"/>
      <c r="CQ8" s="5">
        <v>300000</v>
      </c>
      <c r="CR8" s="5">
        <v>300000</v>
      </c>
      <c r="CS8" s="4"/>
      <c r="CT8" s="4"/>
      <c r="CU8" s="4"/>
      <c r="CV8" s="4"/>
      <c r="CW8" s="5">
        <v>451328</v>
      </c>
      <c r="CX8" s="4"/>
      <c r="CY8" s="4"/>
      <c r="CZ8" s="4"/>
      <c r="DA8" s="5">
        <v>495576</v>
      </c>
      <c r="DB8" s="4"/>
      <c r="DC8" s="5">
        <v>146016</v>
      </c>
      <c r="DD8" s="5">
        <v>491642</v>
      </c>
      <c r="DE8" s="5">
        <v>144054</v>
      </c>
      <c r="DF8" s="4"/>
      <c r="DG8" s="5">
        <v>179856</v>
      </c>
      <c r="DH8" s="5">
        <v>2819000</v>
      </c>
      <c r="DI8" s="4"/>
      <c r="DJ8" s="5">
        <v>199039</v>
      </c>
      <c r="DK8" s="4"/>
      <c r="DL8" s="4"/>
      <c r="DM8" s="4"/>
      <c r="DN8" s="4"/>
      <c r="DO8" s="4"/>
      <c r="DP8" s="4"/>
      <c r="DQ8" s="4"/>
      <c r="DR8" s="4"/>
      <c r="DS8" s="4"/>
      <c r="DT8" s="5">
        <v>1320000</v>
      </c>
      <c r="DU8" s="5">
        <v>5114073</v>
      </c>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row>
    <row r="9" spans="1:162" ht="30" x14ac:dyDescent="0.25">
      <c r="A9" s="2" t="s">
        <v>537</v>
      </c>
      <c r="B9" s="4"/>
      <c r="C9" s="7">
        <v>24000</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row>
    <row r="10" spans="1:162" x14ac:dyDescent="0.25">
      <c r="A10" s="2" t="s">
        <v>664</v>
      </c>
      <c r="B10" s="4"/>
      <c r="C10" s="4"/>
      <c r="D10" s="4"/>
      <c r="E10" s="4"/>
      <c r="F10" s="4"/>
      <c r="G10" s="4"/>
      <c r="H10" s="4"/>
      <c r="I10" s="4"/>
      <c r="J10" s="4"/>
      <c r="K10" s="4"/>
      <c r="L10" s="4"/>
      <c r="M10" s="4"/>
      <c r="N10" s="4"/>
      <c r="O10" s="5">
        <v>50109036</v>
      </c>
      <c r="P10" s="5">
        <v>9621210</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5">
        <v>44248</v>
      </c>
      <c r="DL10" s="4"/>
      <c r="DM10" s="4"/>
      <c r="DN10" s="4"/>
      <c r="DO10" s="4"/>
      <c r="DP10" s="5">
        <v>1200000</v>
      </c>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row>
    <row r="11" spans="1:162" ht="30" x14ac:dyDescent="0.25">
      <c r="A11" s="2" t="s">
        <v>665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98">
        <v>0.04</v>
      </c>
      <c r="DM11" s="98">
        <v>0.04</v>
      </c>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row>
    <row r="12" spans="1:162" ht="30" x14ac:dyDescent="0.25">
      <c r="A12" s="2" t="s">
        <v>666</v>
      </c>
      <c r="B12" s="4"/>
      <c r="C12" s="4"/>
      <c r="D12" s="4"/>
      <c r="E12" s="4"/>
      <c r="F12" s="4"/>
      <c r="G12" s="4"/>
      <c r="H12" s="4"/>
      <c r="I12" s="4"/>
      <c r="J12" s="4"/>
      <c r="K12" s="4"/>
      <c r="L12" s="4"/>
      <c r="M12" s="4"/>
      <c r="N12" s="4"/>
      <c r="O12" s="4"/>
      <c r="P12" s="4"/>
      <c r="Q12" s="4"/>
      <c r="R12" s="5">
        <v>1292103309</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row>
    <row r="13" spans="1:162" ht="30" x14ac:dyDescent="0.25">
      <c r="A13" s="2" t="s">
        <v>667</v>
      </c>
      <c r="B13" s="4"/>
      <c r="C13" s="4"/>
      <c r="D13" s="4"/>
      <c r="E13" s="4"/>
      <c r="F13" s="4"/>
      <c r="G13" s="4"/>
      <c r="H13" s="4"/>
      <c r="I13" s="4"/>
      <c r="J13" s="4"/>
      <c r="K13" s="4"/>
      <c r="L13" s="4"/>
      <c r="M13" s="4"/>
      <c r="N13" s="4"/>
      <c r="O13" s="4"/>
      <c r="P13" s="4"/>
      <c r="Q13" s="4"/>
      <c r="R13" s="5">
        <v>11434611</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row>
    <row r="14" spans="1:162" x14ac:dyDescent="0.25">
      <c r="A14" s="2" t="s">
        <v>433</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5">
        <v>500000000</v>
      </c>
      <c r="FF14" s="4"/>
    </row>
    <row r="15" spans="1:162" ht="30" x14ac:dyDescent="0.25">
      <c r="A15" s="2" t="s">
        <v>434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9">
        <v>1E-3</v>
      </c>
      <c r="FF15" s="4"/>
    </row>
    <row r="16" spans="1:162" ht="30" x14ac:dyDescent="0.25">
      <c r="A16" s="2" t="s">
        <v>668</v>
      </c>
      <c r="B16" s="4"/>
      <c r="C16" s="4"/>
      <c r="D16" s="4"/>
      <c r="E16" s="4"/>
      <c r="F16" s="4"/>
      <c r="G16" s="4"/>
      <c r="H16" s="4"/>
      <c r="I16" s="4"/>
      <c r="J16" s="4"/>
      <c r="K16" s="4"/>
      <c r="L16" s="4" t="s">
        <v>430</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row>
    <row r="17" spans="1:162" ht="45" x14ac:dyDescent="0.25">
      <c r="A17" s="2" t="s">
        <v>669</v>
      </c>
      <c r="B17" s="4"/>
      <c r="C17" s="4"/>
      <c r="D17" s="4"/>
      <c r="E17" s="4"/>
      <c r="F17" s="4"/>
      <c r="G17" s="5">
        <v>200000</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row>
    <row r="18" spans="1:162" x14ac:dyDescent="0.25">
      <c r="A18" s="2" t="s">
        <v>670</v>
      </c>
      <c r="B18" s="4"/>
      <c r="C18" s="4"/>
      <c r="D18" s="4"/>
      <c r="E18" s="4"/>
      <c r="F18" s="4"/>
      <c r="G18" s="4"/>
      <c r="H18" s="4"/>
      <c r="I18" s="4"/>
      <c r="J18" s="4"/>
      <c r="K18" s="4"/>
      <c r="L18" s="4"/>
      <c r="M18" s="4"/>
      <c r="N18" s="4"/>
      <c r="O18" s="5">
        <v>900000</v>
      </c>
      <c r="P18" s="5">
        <v>1039000</v>
      </c>
      <c r="Q18" s="5">
        <v>20000</v>
      </c>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5">
        <v>78400</v>
      </c>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row>
    <row r="19" spans="1:162" ht="45" x14ac:dyDescent="0.25">
      <c r="A19" s="2" t="s">
        <v>583</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5">
        <v>250000</v>
      </c>
      <c r="EE19" s="5">
        <v>424779</v>
      </c>
      <c r="EF19" s="5">
        <v>53098</v>
      </c>
      <c r="EG19" s="5">
        <v>203089</v>
      </c>
      <c r="EH19" s="5">
        <v>53098</v>
      </c>
      <c r="EI19" s="4"/>
      <c r="EJ19" s="4"/>
      <c r="EK19" s="4"/>
      <c r="EL19" s="4"/>
      <c r="EM19" s="4"/>
      <c r="EN19" s="4"/>
      <c r="EO19" s="5">
        <v>180000</v>
      </c>
      <c r="EP19" s="5">
        <v>283186</v>
      </c>
      <c r="EQ19" s="5">
        <v>35399</v>
      </c>
      <c r="ER19" s="4"/>
      <c r="ES19" s="4"/>
      <c r="ET19" s="4"/>
      <c r="EU19" s="5">
        <v>220000</v>
      </c>
      <c r="EV19" s="5">
        <v>353982</v>
      </c>
      <c r="EW19" s="5">
        <v>44248</v>
      </c>
      <c r="EX19" s="4"/>
      <c r="EY19" s="4"/>
      <c r="EZ19" s="4"/>
      <c r="FA19" s="5">
        <v>200000</v>
      </c>
      <c r="FB19" s="5">
        <v>353982</v>
      </c>
      <c r="FC19" s="5">
        <v>44248</v>
      </c>
      <c r="FD19" s="4"/>
      <c r="FE19" s="4"/>
      <c r="FF19" s="5">
        <v>230089</v>
      </c>
    </row>
    <row r="20" spans="1:162" ht="30" x14ac:dyDescent="0.25">
      <c r="A20" s="2" t="s">
        <v>671</v>
      </c>
      <c r="B20" s="4"/>
      <c r="C20" s="4"/>
      <c r="D20" s="4"/>
      <c r="E20" s="4"/>
      <c r="F20" s="4"/>
      <c r="G20" s="5">
        <v>200000</v>
      </c>
      <c r="H20" s="4"/>
      <c r="I20" s="4"/>
      <c r="J20" s="4"/>
      <c r="K20" s="4"/>
      <c r="L20" s="4"/>
      <c r="M20" s="4"/>
      <c r="N20" s="4"/>
      <c r="O20" s="4"/>
      <c r="P20" s="4"/>
      <c r="Q20" s="4"/>
      <c r="R20" s="4"/>
      <c r="S20" s="4"/>
      <c r="T20" s="4"/>
      <c r="U20" s="4"/>
      <c r="V20" s="4"/>
      <c r="W20" s="4"/>
      <c r="X20" s="4"/>
      <c r="Y20" s="4"/>
      <c r="Z20" s="4"/>
      <c r="AA20" s="4"/>
      <c r="AB20" s="4"/>
      <c r="AC20" s="5">
        <v>4000000</v>
      </c>
      <c r="AD20" s="5">
        <v>3350000</v>
      </c>
      <c r="AE20" s="4"/>
      <c r="AF20" s="4"/>
      <c r="AG20" s="4"/>
      <c r="AH20" s="4"/>
      <c r="AI20" s="4"/>
      <c r="AJ20" s="4"/>
      <c r="AK20" s="4"/>
      <c r="AL20" s="4"/>
      <c r="AM20" s="4"/>
      <c r="AN20" s="4"/>
      <c r="AO20" s="4"/>
      <c r="AP20" s="4"/>
      <c r="AQ20" s="4"/>
      <c r="AR20" s="4"/>
      <c r="AS20" s="4"/>
      <c r="AT20" s="4"/>
      <c r="AU20" s="4"/>
      <c r="AV20" s="4"/>
      <c r="AW20" s="4"/>
      <c r="AX20" s="4"/>
      <c r="AY20" s="4"/>
      <c r="AZ20" s="5">
        <v>176992</v>
      </c>
      <c r="BA20" s="5">
        <v>156611</v>
      </c>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5">
        <v>211084</v>
      </c>
      <c r="CG20" s="5">
        <v>345132</v>
      </c>
      <c r="CH20" s="5">
        <v>600000</v>
      </c>
      <c r="CI20" s="4"/>
      <c r="CJ20" s="4"/>
      <c r="CK20" s="4"/>
      <c r="CL20" s="5">
        <v>39824</v>
      </c>
      <c r="CM20" s="5">
        <v>300000</v>
      </c>
      <c r="CN20" s="5">
        <v>211084</v>
      </c>
      <c r="CO20" s="5">
        <v>150000</v>
      </c>
      <c r="CP20" s="5">
        <v>150000</v>
      </c>
      <c r="CQ20" s="4"/>
      <c r="CR20" s="4"/>
      <c r="CS20" s="5">
        <v>17700</v>
      </c>
      <c r="CT20" s="4"/>
      <c r="CU20" s="4"/>
      <c r="CV20" s="4"/>
      <c r="CW20" s="4"/>
      <c r="CX20" s="4"/>
      <c r="CY20" s="4"/>
      <c r="CZ20" s="4"/>
      <c r="DA20" s="4"/>
      <c r="DB20" s="5">
        <v>88496</v>
      </c>
      <c r="DC20" s="4"/>
      <c r="DD20" s="4"/>
      <c r="DE20" s="4"/>
      <c r="DF20" s="4"/>
      <c r="DG20" s="4"/>
      <c r="DH20" s="4"/>
      <c r="DI20" s="4"/>
      <c r="DJ20" s="4"/>
      <c r="DK20" s="4"/>
      <c r="DL20" s="4"/>
      <c r="DM20" s="4"/>
      <c r="DN20" s="4"/>
      <c r="DO20" s="4"/>
      <c r="DP20" s="5">
        <v>815000</v>
      </c>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row>
    <row r="21" spans="1:162" ht="30" x14ac:dyDescent="0.25">
      <c r="A21" s="2" t="s">
        <v>531</v>
      </c>
      <c r="B21" s="4"/>
      <c r="C21" s="4"/>
      <c r="D21" s="4"/>
      <c r="E21" s="4"/>
      <c r="F21" s="4"/>
      <c r="G21" s="4"/>
      <c r="H21" s="4"/>
      <c r="I21" s="4"/>
      <c r="J21" s="4"/>
      <c r="K21" s="4"/>
      <c r="L21" s="4"/>
      <c r="M21" s="4"/>
      <c r="N21" s="4"/>
      <c r="O21" s="4"/>
      <c r="P21" s="4"/>
      <c r="Q21" s="4"/>
      <c r="R21" s="4"/>
      <c r="S21" s="98">
        <v>0.05</v>
      </c>
      <c r="T21" s="98">
        <v>0.03</v>
      </c>
      <c r="U21" s="98">
        <v>0.05</v>
      </c>
      <c r="V21" s="4"/>
      <c r="W21" s="4"/>
      <c r="X21" s="4"/>
      <c r="Y21" s="4"/>
      <c r="Z21" s="4"/>
      <c r="AA21" s="4"/>
      <c r="AB21" s="4"/>
      <c r="AC21" s="4"/>
      <c r="AD21" s="4"/>
      <c r="AE21" s="98">
        <v>0.35</v>
      </c>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98">
        <v>0.01</v>
      </c>
      <c r="DL21" s="4"/>
      <c r="DM21" s="4"/>
      <c r="DN21" s="4"/>
      <c r="DO21" s="4"/>
      <c r="DP21" s="4"/>
      <c r="DQ21" s="98">
        <v>0.2</v>
      </c>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row>
    <row r="22" spans="1:162" ht="30" x14ac:dyDescent="0.25">
      <c r="A22" s="2" t="s">
        <v>532</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5">
        <v>24779</v>
      </c>
      <c r="AG22" s="4"/>
      <c r="AH22" s="5">
        <v>384956</v>
      </c>
      <c r="AI22" s="4"/>
      <c r="AJ22" s="4"/>
      <c r="AK22" s="4"/>
      <c r="AL22" s="4"/>
      <c r="AM22" s="4"/>
      <c r="AN22" s="4"/>
      <c r="AO22" s="4"/>
      <c r="AP22" s="5">
        <v>88496</v>
      </c>
      <c r="AQ22" s="5">
        <v>146903</v>
      </c>
      <c r="AR22" s="4"/>
      <c r="AS22" s="5">
        <v>440708</v>
      </c>
      <c r="AT22" s="4"/>
      <c r="AU22" s="4"/>
      <c r="AV22" s="5">
        <v>800892</v>
      </c>
      <c r="AW22" s="5">
        <v>265487</v>
      </c>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5">
        <v>471967</v>
      </c>
      <c r="CA22" s="4"/>
      <c r="CB22" s="4"/>
      <c r="CC22" s="4"/>
      <c r="CD22" s="4"/>
      <c r="CE22" s="4"/>
      <c r="CF22" s="4"/>
      <c r="CG22" s="4"/>
      <c r="CH22" s="4"/>
      <c r="CI22" s="4"/>
      <c r="CJ22" s="4"/>
      <c r="CK22" s="4"/>
      <c r="CL22" s="4"/>
      <c r="CM22" s="4"/>
      <c r="CN22" s="4"/>
      <c r="CO22" s="4"/>
      <c r="CP22" s="4"/>
      <c r="CQ22" s="4"/>
      <c r="CR22" s="4"/>
      <c r="CS22" s="4"/>
      <c r="CT22" s="4"/>
      <c r="CU22" s="5">
        <v>384956</v>
      </c>
      <c r="CV22" s="5">
        <v>163717</v>
      </c>
      <c r="CW22" s="4"/>
      <c r="CX22" s="5">
        <v>402276</v>
      </c>
      <c r="CY22" s="4"/>
      <c r="CZ22" s="5">
        <v>255691</v>
      </c>
      <c r="DA22" s="4"/>
      <c r="DB22" s="4"/>
      <c r="DC22" s="4"/>
      <c r="DD22" s="4"/>
      <c r="DE22" s="4"/>
      <c r="DF22" s="5">
        <v>115000</v>
      </c>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row>
    <row r="23" spans="1:162" x14ac:dyDescent="0.25">
      <c r="A23" s="2" t="s">
        <v>533</v>
      </c>
      <c r="B23" s="4"/>
      <c r="C23" s="4"/>
      <c r="D23" s="4"/>
      <c r="E23" s="4"/>
      <c r="F23" s="4"/>
      <c r="G23" s="4"/>
      <c r="H23" s="4"/>
      <c r="I23" s="4"/>
      <c r="J23" s="4"/>
      <c r="K23" s="4"/>
      <c r="L23" s="4"/>
      <c r="M23" s="4"/>
      <c r="N23" s="4"/>
      <c r="O23" s="4"/>
      <c r="P23" s="4"/>
      <c r="Q23" s="4"/>
      <c r="R23" s="4"/>
      <c r="S23" s="5">
        <v>120000</v>
      </c>
      <c r="T23" s="5">
        <v>87000</v>
      </c>
      <c r="U23" s="5">
        <v>150000</v>
      </c>
      <c r="V23" s="4"/>
      <c r="W23" s="4"/>
      <c r="X23" s="5">
        <v>65000</v>
      </c>
      <c r="Y23" s="5">
        <v>65000</v>
      </c>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5">
        <v>353200</v>
      </c>
      <c r="DL23" s="5">
        <v>480000</v>
      </c>
      <c r="DM23" s="5">
        <v>353200</v>
      </c>
      <c r="DN23" s="4"/>
      <c r="DO23" s="4"/>
      <c r="DP23" s="4"/>
      <c r="DQ23" s="5">
        <v>68750</v>
      </c>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row>
    <row r="24" spans="1:162" ht="30" x14ac:dyDescent="0.25">
      <c r="A24" s="2" t="s">
        <v>672</v>
      </c>
      <c r="B24" s="5">
        <v>75000</v>
      </c>
      <c r="C24" s="4"/>
      <c r="D24" s="4"/>
      <c r="E24" s="4"/>
      <c r="F24" s="4"/>
      <c r="G24" s="5">
        <v>25000</v>
      </c>
      <c r="H24" s="4"/>
      <c r="I24" s="4"/>
      <c r="J24" s="5">
        <v>50000</v>
      </c>
      <c r="K24" s="4"/>
      <c r="L24" s="4"/>
      <c r="M24" s="4"/>
      <c r="N24" s="5">
        <v>49315</v>
      </c>
      <c r="O24" s="5">
        <v>900000</v>
      </c>
      <c r="P24" s="5">
        <v>891000</v>
      </c>
      <c r="Q24" s="5">
        <v>20000</v>
      </c>
      <c r="R24" s="4"/>
      <c r="S24" s="4"/>
      <c r="T24" s="4"/>
      <c r="U24" s="4"/>
      <c r="V24" s="4"/>
      <c r="W24" s="4"/>
      <c r="X24" s="4"/>
      <c r="Y24" s="4"/>
      <c r="Z24" s="4"/>
      <c r="AA24" s="4"/>
      <c r="AB24" s="4"/>
      <c r="AC24" s="4"/>
      <c r="AD24" s="4"/>
      <c r="AE24" s="4"/>
      <c r="AF24" s="4"/>
      <c r="AG24" s="4"/>
      <c r="AH24" s="4"/>
      <c r="AI24" s="5">
        <v>100000</v>
      </c>
      <c r="AJ24" s="4"/>
      <c r="AK24" s="5">
        <v>100000</v>
      </c>
      <c r="AL24" s="4"/>
      <c r="AM24" s="4"/>
      <c r="AN24" s="4"/>
      <c r="AO24" s="4"/>
      <c r="AP24" s="4"/>
      <c r="AQ24" s="4"/>
      <c r="AR24" s="4"/>
      <c r="AS24" s="4"/>
      <c r="AT24" s="4"/>
      <c r="AU24" s="4"/>
      <c r="AV24" s="5">
        <v>69000</v>
      </c>
      <c r="AW24" s="4"/>
      <c r="AX24" s="4"/>
      <c r="AY24" s="4"/>
      <c r="AZ24" s="4"/>
      <c r="BA24" s="4"/>
      <c r="BB24" s="4"/>
      <c r="BC24" s="5">
        <v>59000</v>
      </c>
      <c r="BD24" s="4"/>
      <c r="BE24" s="4"/>
      <c r="BF24" s="5">
        <v>109721</v>
      </c>
      <c r="BG24" s="4"/>
      <c r="BH24" s="4"/>
      <c r="BI24" s="4"/>
      <c r="BJ24" s="4"/>
      <c r="BK24" s="5">
        <v>98784</v>
      </c>
      <c r="BL24" s="5">
        <v>20000</v>
      </c>
      <c r="BM24" s="4"/>
      <c r="BN24" s="4"/>
      <c r="BO24" s="5">
        <v>11557</v>
      </c>
      <c r="BP24" s="4"/>
      <c r="BQ24" s="4"/>
      <c r="BR24" s="4"/>
      <c r="BS24" s="5">
        <v>77127</v>
      </c>
      <c r="BT24" s="4"/>
      <c r="BU24" s="5">
        <v>20000</v>
      </c>
      <c r="BV24" s="4"/>
      <c r="BW24" s="4"/>
      <c r="BX24" s="4"/>
      <c r="BY24" s="4"/>
      <c r="BZ24" s="4"/>
      <c r="CA24" s="4"/>
      <c r="CB24" s="5">
        <v>52708</v>
      </c>
      <c r="CC24" s="4"/>
      <c r="CD24" s="4"/>
      <c r="CE24" s="5">
        <v>90000</v>
      </c>
      <c r="CF24" s="4"/>
      <c r="CG24" s="4"/>
      <c r="CH24" s="4"/>
      <c r="CI24" s="4"/>
      <c r="CJ24" s="4"/>
      <c r="CK24" s="4"/>
      <c r="CL24" s="4"/>
      <c r="CM24" s="4"/>
      <c r="CN24" s="4"/>
      <c r="CO24" s="4"/>
      <c r="CP24" s="4"/>
      <c r="CQ24" s="4"/>
      <c r="CR24" s="4"/>
      <c r="CS24" s="4"/>
      <c r="CT24" s="4"/>
      <c r="CU24" s="4"/>
      <c r="CV24" s="4"/>
      <c r="CW24" s="4"/>
      <c r="CX24" s="4"/>
      <c r="CY24" s="5">
        <v>50000</v>
      </c>
      <c r="CZ24" s="4"/>
      <c r="DA24" s="4"/>
      <c r="DB24" s="4"/>
      <c r="DC24" s="4"/>
      <c r="DD24" s="4"/>
      <c r="DE24" s="5">
        <v>34522</v>
      </c>
      <c r="DF24" s="4"/>
      <c r="DG24" s="5">
        <v>28874</v>
      </c>
      <c r="DH24" s="4"/>
      <c r="DI24" s="5">
        <v>4000</v>
      </c>
      <c r="DJ24" s="5">
        <v>19904</v>
      </c>
      <c r="DK24" s="4"/>
      <c r="DL24" s="4"/>
      <c r="DM24" s="4"/>
      <c r="DN24" s="4"/>
      <c r="DO24" s="4"/>
      <c r="DP24" s="4"/>
      <c r="DQ24" s="4"/>
      <c r="DR24" s="5">
        <v>29107</v>
      </c>
      <c r="DS24" s="5">
        <v>100000</v>
      </c>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row>
    <row r="25" spans="1:162" ht="30" x14ac:dyDescent="0.25">
      <c r="A25" s="2" t="s">
        <v>578</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5">
        <v>400000</v>
      </c>
      <c r="AK25" s="4"/>
      <c r="AL25" s="4"/>
      <c r="AM25" s="4"/>
      <c r="AN25" s="4"/>
      <c r="AO25" s="4"/>
      <c r="AP25" s="4"/>
      <c r="AQ25" s="5">
        <v>50000</v>
      </c>
      <c r="AR25" s="5">
        <v>75000</v>
      </c>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5">
        <v>77000</v>
      </c>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row>
    <row r="26" spans="1:162" ht="210" x14ac:dyDescent="0.25">
      <c r="A26" s="2" t="s">
        <v>576</v>
      </c>
      <c r="B26" s="4"/>
      <c r="C26" s="4"/>
      <c r="D26" s="4"/>
      <c r="E26" s="4"/>
      <c r="F26" s="4"/>
      <c r="G26" s="4"/>
      <c r="H26" s="4"/>
      <c r="I26" s="4"/>
      <c r="J26" s="4"/>
      <c r="K26" s="4" t="s">
        <v>577</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row>
    <row r="27" spans="1:162" x14ac:dyDescent="0.25">
      <c r="A27" s="2" t="s">
        <v>579</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5">
        <v>1739130</v>
      </c>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5">
        <v>385000</v>
      </c>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row>
    <row r="28" spans="1:162" ht="60" x14ac:dyDescent="0.25">
      <c r="A28" s="2" t="s">
        <v>673</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5">
        <v>822500</v>
      </c>
      <c r="BG28" s="4"/>
      <c r="BH28" s="4"/>
      <c r="BI28" s="4"/>
      <c r="BJ28" s="5">
        <v>352805</v>
      </c>
      <c r="BK28" s="5">
        <v>352805</v>
      </c>
      <c r="BL28" s="4"/>
      <c r="BM28" s="4"/>
      <c r="BN28" s="4"/>
      <c r="BO28" s="5">
        <v>48183</v>
      </c>
      <c r="BP28" s="4"/>
      <c r="BQ28" s="4"/>
      <c r="BR28" s="5">
        <v>759041</v>
      </c>
      <c r="BS28" s="5">
        <v>759041</v>
      </c>
      <c r="BT28" s="5">
        <v>759041</v>
      </c>
      <c r="BU28" s="4"/>
      <c r="BV28" s="4"/>
      <c r="BW28" s="4"/>
      <c r="BX28" s="4"/>
      <c r="BY28" s="4"/>
      <c r="BZ28" s="4"/>
      <c r="CA28" s="4"/>
      <c r="CB28" s="4"/>
      <c r="CC28" s="4"/>
      <c r="CD28" s="5">
        <v>1500000</v>
      </c>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5">
        <v>144054</v>
      </c>
      <c r="DF28" s="4"/>
      <c r="DG28" s="4"/>
      <c r="DH28" s="4"/>
      <c r="DI28" s="4"/>
      <c r="DJ28" s="5">
        <v>199039</v>
      </c>
      <c r="DK28" s="4"/>
      <c r="DL28" s="4"/>
      <c r="DM28" s="4"/>
      <c r="DN28" s="4"/>
      <c r="DO28" s="5">
        <v>199039</v>
      </c>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row>
    <row r="29" spans="1:162" ht="75" x14ac:dyDescent="0.25">
      <c r="A29" s="2" t="s">
        <v>575</v>
      </c>
      <c r="B29" s="4"/>
      <c r="C29" s="4"/>
      <c r="D29" s="4"/>
      <c r="E29" s="9">
        <v>0.01</v>
      </c>
      <c r="F29" s="4"/>
      <c r="G29" s="4"/>
      <c r="H29" s="4"/>
      <c r="I29" s="4"/>
      <c r="J29" s="4"/>
      <c r="K29" s="4"/>
      <c r="L29" s="4"/>
      <c r="M29" s="4"/>
      <c r="N29" s="4"/>
      <c r="O29" s="9">
        <v>0.17699999999999999</v>
      </c>
      <c r="P29" s="7">
        <v>0</v>
      </c>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9">
        <v>0.1</v>
      </c>
      <c r="BG29" s="4"/>
      <c r="BH29" s="4"/>
      <c r="BI29" s="4"/>
      <c r="BJ29" s="9">
        <v>0.6</v>
      </c>
      <c r="BK29" s="4"/>
      <c r="BL29" s="4"/>
      <c r="BM29" s="4"/>
      <c r="BN29" s="4"/>
      <c r="BO29" s="9">
        <v>0.32</v>
      </c>
      <c r="BP29" s="4"/>
      <c r="BQ29" s="4"/>
      <c r="BR29" s="9">
        <v>0.13</v>
      </c>
      <c r="BS29" s="4"/>
      <c r="BT29" s="9">
        <v>0.1</v>
      </c>
      <c r="BU29" s="4"/>
      <c r="BV29" s="4"/>
      <c r="BW29" s="4"/>
      <c r="BX29" s="4"/>
      <c r="BY29" s="4"/>
      <c r="BZ29" s="4"/>
      <c r="CA29" s="4"/>
      <c r="CB29" s="4"/>
      <c r="CC29" s="4"/>
      <c r="CD29" s="9">
        <v>0.1</v>
      </c>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9">
        <v>0.32</v>
      </c>
      <c r="DF29" s="4"/>
      <c r="DG29" s="9">
        <v>0.25</v>
      </c>
      <c r="DH29" s="4"/>
      <c r="DI29" s="4"/>
      <c r="DJ29" s="9">
        <v>0.13</v>
      </c>
      <c r="DK29" s="4"/>
      <c r="DL29" s="4"/>
      <c r="DM29" s="4"/>
      <c r="DN29" s="4"/>
      <c r="DO29" s="9">
        <v>0.16</v>
      </c>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row>
    <row r="30" spans="1:162" ht="60" x14ac:dyDescent="0.25">
      <c r="A30" s="2" t="s">
        <v>674</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5">
        <v>500000</v>
      </c>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row>
    <row r="31" spans="1:162" ht="30" x14ac:dyDescent="0.25">
      <c r="A31" s="2" t="s">
        <v>675</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5">
        <v>151434</v>
      </c>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row>
    <row r="32" spans="1:162" ht="30" x14ac:dyDescent="0.25">
      <c r="A32" s="2" t="s">
        <v>676</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t="s">
        <v>439</v>
      </c>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row>
    <row r="33" spans="1:162" ht="45" x14ac:dyDescent="0.25">
      <c r="A33" s="2" t="s">
        <v>677</v>
      </c>
      <c r="B33" s="4"/>
      <c r="C33" s="4"/>
      <c r="D33" s="4"/>
      <c r="E33" s="4"/>
      <c r="F33" s="4" t="s">
        <v>678</v>
      </c>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t="s">
        <v>678</v>
      </c>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row>
    <row r="34" spans="1:162" ht="30" x14ac:dyDescent="0.25">
      <c r="A34" s="2" t="s">
        <v>679</v>
      </c>
      <c r="B34" s="4"/>
      <c r="C34" s="4"/>
      <c r="D34" s="4"/>
      <c r="E34" s="4"/>
      <c r="F34" s="4"/>
      <c r="G34" s="4"/>
      <c r="H34" s="4"/>
      <c r="I34" s="4"/>
      <c r="J34" s="4"/>
      <c r="K34" s="4"/>
      <c r="L34" s="4"/>
      <c r="M34" s="4"/>
      <c r="N34" s="4"/>
      <c r="O34" s="4"/>
      <c r="P34" s="4"/>
      <c r="Q34" s="4"/>
      <c r="R34" s="4"/>
      <c r="S34" s="4"/>
      <c r="T34" s="4"/>
      <c r="U34" s="4"/>
      <c r="V34" s="4"/>
      <c r="W34" s="5">
        <v>331859</v>
      </c>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5">
        <v>88496</v>
      </c>
      <c r="BO34" s="4"/>
      <c r="BP34" s="4"/>
      <c r="BQ34" s="4"/>
      <c r="BR34" s="4"/>
      <c r="BS34" s="4"/>
      <c r="BT34" s="4"/>
      <c r="BU34" s="4"/>
      <c r="BV34" s="4"/>
      <c r="BW34" s="4"/>
      <c r="BX34" s="4"/>
      <c r="BY34" s="4"/>
      <c r="BZ34" s="4"/>
      <c r="CA34" s="4"/>
      <c r="CB34" s="5">
        <v>2484000</v>
      </c>
      <c r="CC34" s="4"/>
      <c r="CD34" s="4"/>
      <c r="CE34" s="4"/>
      <c r="CF34" s="4"/>
      <c r="CG34" s="4"/>
      <c r="CH34" s="4"/>
      <c r="CI34" s="5">
        <v>35399</v>
      </c>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5">
        <v>11062</v>
      </c>
      <c r="DO34" s="4"/>
      <c r="DP34" s="4"/>
      <c r="DQ34" s="4"/>
      <c r="DR34" s="4"/>
      <c r="DS34" s="4"/>
      <c r="DT34" s="4"/>
      <c r="DU34" s="4"/>
      <c r="DV34" s="4"/>
      <c r="DW34" s="4"/>
      <c r="DX34" s="4"/>
      <c r="DY34" s="4"/>
      <c r="DZ34" s="4"/>
      <c r="EA34" s="4"/>
      <c r="EB34" s="4"/>
      <c r="EC34" s="4"/>
      <c r="ED34" s="4"/>
      <c r="EE34" s="4"/>
      <c r="EF34" s="4"/>
      <c r="EG34" s="4"/>
      <c r="EH34" s="4"/>
      <c r="EI34" s="5">
        <v>53098</v>
      </c>
      <c r="EJ34" s="4"/>
      <c r="EK34" s="4"/>
      <c r="EL34" s="4"/>
      <c r="EM34" s="4"/>
      <c r="EN34" s="4"/>
      <c r="EO34" s="4"/>
      <c r="EP34" s="4"/>
      <c r="EQ34" s="4"/>
      <c r="ER34" s="5">
        <v>35399</v>
      </c>
      <c r="ES34" s="4"/>
      <c r="ET34" s="4"/>
      <c r="EU34" s="4"/>
      <c r="EV34" s="4"/>
      <c r="EW34" s="4"/>
      <c r="EX34" s="5">
        <v>44248</v>
      </c>
      <c r="EY34" s="4"/>
      <c r="EZ34" s="4"/>
      <c r="FA34" s="4"/>
      <c r="FB34" s="4"/>
      <c r="FC34" s="4"/>
      <c r="FD34" s="5">
        <v>44248</v>
      </c>
      <c r="FE34" s="4"/>
      <c r="FF34" s="4"/>
    </row>
    <row r="35" spans="1:162" ht="30" x14ac:dyDescent="0.25">
      <c r="A35" s="2" t="s">
        <v>680</v>
      </c>
      <c r="B35" s="4"/>
      <c r="C35" s="4"/>
      <c r="D35" s="4"/>
      <c r="E35" s="4"/>
      <c r="F35" s="4"/>
      <c r="G35" s="4"/>
      <c r="H35" s="4"/>
      <c r="I35" s="4"/>
      <c r="J35" s="4"/>
      <c r="K35" s="4"/>
      <c r="L35" s="4"/>
      <c r="M35" s="4"/>
      <c r="N35" s="4"/>
      <c r="O35" s="4"/>
      <c r="P35" s="4"/>
      <c r="Q35" s="4"/>
      <c r="R35" s="4"/>
      <c r="S35" s="4"/>
      <c r="T35" s="4"/>
      <c r="U35" s="4"/>
      <c r="V35" s="5">
        <v>101000</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5">
        <v>35000</v>
      </c>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row>
    <row r="36" spans="1:162" ht="30" x14ac:dyDescent="0.25">
      <c r="A36" s="2" t="s">
        <v>681</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5">
        <v>17700</v>
      </c>
      <c r="BE36" s="4"/>
      <c r="BF36" s="4"/>
      <c r="BG36" s="4"/>
      <c r="BH36" s="4"/>
      <c r="BI36" s="4"/>
      <c r="BJ36" s="4"/>
      <c r="BK36" s="4"/>
      <c r="BL36" s="4"/>
      <c r="BM36" s="4"/>
      <c r="BN36" s="4"/>
      <c r="BO36" s="4"/>
      <c r="BP36" s="4"/>
      <c r="BQ36" s="5">
        <v>17700</v>
      </c>
      <c r="BR36" s="4"/>
      <c r="BS36" s="4"/>
      <c r="BT36" s="4"/>
      <c r="BU36" s="4"/>
      <c r="BV36" s="4"/>
      <c r="BW36" s="4"/>
      <c r="BX36" s="4"/>
      <c r="BY36" s="4"/>
      <c r="BZ36" s="4"/>
      <c r="CA36" s="4"/>
      <c r="CB36" s="4"/>
      <c r="CC36" s="4"/>
      <c r="CD36" s="4"/>
      <c r="CE36" s="4"/>
      <c r="CF36" s="4"/>
      <c r="CG36" s="4"/>
      <c r="CH36" s="4"/>
      <c r="CI36" s="4"/>
      <c r="CJ36" s="4"/>
      <c r="CK36" s="5">
        <v>17700</v>
      </c>
      <c r="CL36" s="4"/>
      <c r="CM36" s="4"/>
      <c r="CN36" s="4"/>
      <c r="CO36" s="4"/>
      <c r="CP36" s="4"/>
      <c r="CQ36" s="4"/>
      <c r="CR36" s="4"/>
      <c r="CS36" s="4"/>
      <c r="CT36" s="5">
        <v>8850</v>
      </c>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5">
        <v>147291</v>
      </c>
      <c r="EK36" s="5">
        <v>14160</v>
      </c>
      <c r="EL36" s="5">
        <v>88496</v>
      </c>
      <c r="EM36" s="4"/>
      <c r="EN36" s="5">
        <v>4425</v>
      </c>
      <c r="EO36" s="4"/>
      <c r="EP36" s="4"/>
      <c r="EQ36" s="4"/>
      <c r="ER36" s="4"/>
      <c r="ES36" s="5">
        <v>203540</v>
      </c>
      <c r="ET36" s="4"/>
      <c r="EU36" s="4"/>
      <c r="EV36" s="4"/>
      <c r="EW36" s="4"/>
      <c r="EX36" s="4"/>
      <c r="EY36" s="5">
        <v>168142</v>
      </c>
      <c r="EZ36" s="4"/>
      <c r="FA36" s="4"/>
      <c r="FB36" s="4"/>
      <c r="FC36" s="4"/>
      <c r="FD36" s="4"/>
      <c r="FE36" s="4"/>
      <c r="FF36" s="4"/>
    </row>
    <row r="37" spans="1:162" x14ac:dyDescent="0.25">
      <c r="A37" s="2" t="s">
        <v>682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5">
        <v>30000</v>
      </c>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row>
    <row r="38" spans="1:162" ht="30" x14ac:dyDescent="0.25">
      <c r="A38" s="2" t="s">
        <v>683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v>600</v>
      </c>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row>
    <row r="39" spans="1:162" ht="45" x14ac:dyDescent="0.25">
      <c r="A39" s="2" t="s">
        <v>684</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98">
        <v>1.5</v>
      </c>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row>
    <row r="40" spans="1:162" ht="30" x14ac:dyDescent="0.25">
      <c r="A40" s="2" t="s">
        <v>542</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5">
        <v>42500</v>
      </c>
      <c r="CA40" s="4"/>
      <c r="CB40" s="4"/>
      <c r="CC40" s="4"/>
      <c r="CD40" s="4"/>
      <c r="CE40" s="4"/>
      <c r="CF40" s="4"/>
      <c r="CG40" s="4"/>
      <c r="CH40" s="4"/>
      <c r="CI40" s="4"/>
      <c r="CJ40" s="4"/>
      <c r="CK40" s="4"/>
      <c r="CL40" s="4"/>
      <c r="CM40" s="4"/>
      <c r="CN40" s="4"/>
      <c r="CO40" s="4"/>
      <c r="CP40" s="4"/>
      <c r="CQ40" s="4"/>
      <c r="CR40" s="4"/>
      <c r="CS40" s="4"/>
      <c r="CT40" s="4"/>
      <c r="CU40" s="5">
        <v>87000</v>
      </c>
      <c r="CV40" s="5">
        <v>37000</v>
      </c>
      <c r="CW40" s="4"/>
      <c r="CX40" s="5">
        <v>47878</v>
      </c>
      <c r="CY40" s="4"/>
      <c r="CZ40" s="5">
        <v>110000</v>
      </c>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row>
    <row r="41" spans="1:162" ht="30" x14ac:dyDescent="0.25">
      <c r="A41" s="2" t="s">
        <v>543</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9">
        <v>0.44976260000000001</v>
      </c>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row>
    <row r="42" spans="1:162" ht="60" x14ac:dyDescent="0.25">
      <c r="A42" s="2" t="s">
        <v>685</v>
      </c>
      <c r="B42" s="4"/>
      <c r="C42" s="4"/>
      <c r="D42" s="4"/>
      <c r="E42" s="4"/>
      <c r="F42" s="4"/>
      <c r="G42" s="4"/>
      <c r="H42" s="4"/>
      <c r="I42" s="4"/>
      <c r="J42" s="4"/>
      <c r="K42" s="4"/>
      <c r="L42" s="4"/>
      <c r="M42" s="5">
        <v>76000</v>
      </c>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row>
    <row r="43" spans="1:162" x14ac:dyDescent="0.25">
      <c r="A43" s="2" t="s">
        <v>686</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5">
        <v>11000</v>
      </c>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row>
    <row r="44" spans="1:162" x14ac:dyDescent="0.25">
      <c r="A44" s="2" t="s">
        <v>544</v>
      </c>
      <c r="B44" s="4"/>
      <c r="C44" s="4"/>
      <c r="D44" s="4"/>
      <c r="E44" s="4"/>
      <c r="F44" s="4"/>
      <c r="G44" s="4"/>
      <c r="H44" s="5">
        <v>16700</v>
      </c>
      <c r="I44" s="5">
        <v>16600</v>
      </c>
      <c r="J44" s="4"/>
      <c r="K44" s="4"/>
      <c r="L44" s="4"/>
      <c r="M44" s="4"/>
      <c r="N44" s="4"/>
      <c r="O44" s="4">
        <v>0</v>
      </c>
      <c r="P44" s="4">
        <v>0</v>
      </c>
      <c r="Q44" s="5">
        <v>276000</v>
      </c>
      <c r="R44" s="4"/>
      <c r="S44" s="4"/>
      <c r="T44" s="4"/>
      <c r="U44" s="4"/>
      <c r="V44" s="4"/>
      <c r="W44" s="4"/>
      <c r="X44" s="4"/>
      <c r="Y44" s="4"/>
      <c r="Z44" s="4"/>
      <c r="AA44" s="4"/>
      <c r="AB44" s="4"/>
      <c r="AC44" s="4"/>
      <c r="AD44" s="4"/>
      <c r="AE44" s="4"/>
      <c r="AF44" s="4"/>
      <c r="AG44" s="4"/>
      <c r="AH44" s="4"/>
      <c r="AI44" s="4"/>
      <c r="AJ44" s="4"/>
      <c r="AK44" s="4"/>
      <c r="AL44" s="5">
        <v>25000</v>
      </c>
      <c r="AM44" s="4"/>
      <c r="AN44" s="5">
        <v>25000</v>
      </c>
      <c r="AO44" s="5">
        <v>25000</v>
      </c>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row>
    <row r="45" spans="1:162" ht="45" x14ac:dyDescent="0.25">
      <c r="A45" s="2" t="s">
        <v>687</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5">
        <v>35399</v>
      </c>
      <c r="EN45" s="4"/>
      <c r="EO45" s="4"/>
      <c r="EP45" s="4"/>
      <c r="EQ45" s="4"/>
      <c r="ER45" s="4"/>
      <c r="ES45" s="4"/>
      <c r="ET45" s="5">
        <v>44248</v>
      </c>
      <c r="EU45" s="4"/>
      <c r="EV45" s="4"/>
      <c r="EW45" s="4"/>
      <c r="EX45" s="4"/>
      <c r="EY45" s="4"/>
      <c r="EZ45" s="5">
        <v>44248</v>
      </c>
      <c r="FA45" s="4"/>
      <c r="FB45" s="4"/>
      <c r="FC45" s="4"/>
      <c r="FD45" s="4"/>
      <c r="FE45" s="4"/>
      <c r="FF45" s="4"/>
    </row>
    <row r="46" spans="1:162" ht="30" x14ac:dyDescent="0.25">
      <c r="A46" s="2" t="s">
        <v>688</v>
      </c>
      <c r="B46" s="4"/>
      <c r="C46" s="4"/>
      <c r="D46" s="4"/>
      <c r="E46" s="4"/>
      <c r="F46" s="4"/>
      <c r="G46" s="4"/>
      <c r="H46" s="4"/>
      <c r="I46" s="4"/>
      <c r="J46" s="4"/>
      <c r="K46" s="4"/>
      <c r="L46" s="4"/>
      <c r="M46" s="4"/>
      <c r="N46" s="4"/>
      <c r="O46" s="5">
        <v>3220000</v>
      </c>
      <c r="P46" s="5">
        <v>758000</v>
      </c>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5">
        <v>28000</v>
      </c>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5">
        <v>11000</v>
      </c>
      <c r="CM46" s="5">
        <v>54600</v>
      </c>
      <c r="CN46" s="5">
        <v>41518</v>
      </c>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5">
        <v>88496</v>
      </c>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row>
    <row r="47" spans="1:162" ht="30" x14ac:dyDescent="0.25">
      <c r="A47" s="2" t="s">
        <v>689</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5">
        <v>350000</v>
      </c>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5">
        <v>1193000</v>
      </c>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row>
    <row r="48" spans="1:162" ht="30" x14ac:dyDescent="0.25">
      <c r="A48" s="2" t="s">
        <v>690</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9">
        <v>0.2</v>
      </c>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9">
        <v>0.1</v>
      </c>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row>
    <row r="49" spans="1:162" ht="120" x14ac:dyDescent="0.25">
      <c r="A49" s="2" t="s">
        <v>691</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t="s">
        <v>692</v>
      </c>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row>
    <row r="50" spans="1:162" ht="30" x14ac:dyDescent="0.25">
      <c r="A50" s="2" t="s">
        <v>693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t="s">
        <v>694</v>
      </c>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row>
    <row r="51" spans="1:162" x14ac:dyDescent="0.25">
      <c r="A51" s="2" t="s">
        <v>695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6">
        <v>41233</v>
      </c>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row>
    <row r="52" spans="1:162" ht="30" x14ac:dyDescent="0.25">
      <c r="A52" s="2" t="s">
        <v>696</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5">
        <v>75000</v>
      </c>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row>
    <row r="53" spans="1:162" x14ac:dyDescent="0.25">
      <c r="A53" s="2" t="s">
        <v>697</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9">
        <v>0.2</v>
      </c>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row>
    <row r="54" spans="1:162" ht="45" x14ac:dyDescent="0.25">
      <c r="A54" s="2" t="s">
        <v>698</v>
      </c>
      <c r="B54" s="4"/>
      <c r="C54" s="4"/>
      <c r="D54" s="5">
        <v>179856</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5">
        <v>75000</v>
      </c>
      <c r="DW54" s="5">
        <v>150000</v>
      </c>
      <c r="DX54" s="5">
        <v>150000</v>
      </c>
      <c r="DY54" s="5">
        <v>75000</v>
      </c>
      <c r="DZ54" s="5">
        <v>25000</v>
      </c>
      <c r="EA54" s="5">
        <v>25000</v>
      </c>
      <c r="EB54" s="5">
        <v>25000</v>
      </c>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row>
    <row r="55" spans="1:162" ht="45" x14ac:dyDescent="0.25">
      <c r="A55" s="2" t="s">
        <v>699</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t="s">
        <v>439</v>
      </c>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t="s">
        <v>437</v>
      </c>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row>
    <row r="56" spans="1:162" ht="60" x14ac:dyDescent="0.25">
      <c r="A56" s="2" t="s">
        <v>700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t="s">
        <v>701</v>
      </c>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row>
    <row r="57" spans="1:162" x14ac:dyDescent="0.25">
      <c r="A57" s="2" t="s">
        <v>702</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5">
        <v>18000</v>
      </c>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row>
    <row r="58" spans="1:162" x14ac:dyDescent="0.25">
      <c r="A58" s="2" t="s">
        <v>703</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5">
        <v>28310</v>
      </c>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row>
    <row r="59" spans="1:162" ht="30" x14ac:dyDescent="0.25">
      <c r="A59" s="2" t="s">
        <v>704</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98">
        <v>0.5</v>
      </c>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row>
    <row r="60" spans="1:162" ht="30" x14ac:dyDescent="0.25">
      <c r="A60" s="2" t="s">
        <v>705</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5">
        <v>265487</v>
      </c>
      <c r="AU60" s="4"/>
      <c r="AV60" s="4"/>
      <c r="AW60" s="4"/>
      <c r="AX60" s="4"/>
      <c r="AY60" s="4"/>
      <c r="AZ60" s="4"/>
      <c r="BA60" s="4"/>
      <c r="BB60" s="4"/>
      <c r="BC60" s="4"/>
      <c r="BD60" s="4"/>
      <c r="BE60" s="4"/>
      <c r="BF60" s="4"/>
      <c r="BG60" s="4"/>
      <c r="BH60" s="5">
        <v>309735</v>
      </c>
      <c r="BI60" s="5">
        <v>88496</v>
      </c>
      <c r="BJ60" s="4"/>
      <c r="BK60" s="4"/>
      <c r="BL60" s="4"/>
      <c r="BM60" s="4"/>
      <c r="BN60" s="4"/>
      <c r="BO60" s="4"/>
      <c r="BP60" s="4"/>
      <c r="BQ60" s="4"/>
      <c r="BR60" s="4"/>
      <c r="BS60" s="4"/>
      <c r="BT60" s="4"/>
      <c r="BU60" s="4"/>
      <c r="BV60" s="4"/>
      <c r="BW60" s="4"/>
      <c r="BX60" s="5">
        <v>380531</v>
      </c>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row>
    <row r="61" spans="1:162" ht="45" x14ac:dyDescent="0.25">
      <c r="A61" s="2" t="s">
        <v>584</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5">
        <v>66372</v>
      </c>
      <c r="BF61" s="4"/>
      <c r="BG61" s="4"/>
      <c r="BH61" s="4"/>
      <c r="BI61" s="4"/>
      <c r="BJ61" s="4"/>
      <c r="BK61" s="4"/>
      <c r="BL61" s="4"/>
      <c r="BM61" s="5">
        <v>154868</v>
      </c>
      <c r="BN61" s="4"/>
      <c r="BO61" s="4"/>
      <c r="BP61" s="5">
        <v>66372</v>
      </c>
      <c r="BQ61" s="4"/>
      <c r="BR61" s="4"/>
      <c r="BS61" s="4"/>
      <c r="BT61" s="4"/>
      <c r="BU61" s="4"/>
      <c r="BV61" s="4"/>
      <c r="BW61" s="5">
        <v>154868</v>
      </c>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row>
    <row r="62" spans="1:162" ht="30" x14ac:dyDescent="0.25">
      <c r="A62" s="2" t="s">
        <v>706</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5">
        <v>70000</v>
      </c>
      <c r="AU62" s="4"/>
      <c r="AV62" s="4"/>
      <c r="AW62" s="4"/>
      <c r="AX62" s="4"/>
      <c r="AY62" s="4"/>
      <c r="AZ62" s="4"/>
      <c r="BA62" s="4"/>
      <c r="BB62" s="4"/>
      <c r="BC62" s="4"/>
      <c r="BD62" s="4"/>
      <c r="BE62" s="4"/>
      <c r="BF62" s="4"/>
      <c r="BG62" s="4"/>
      <c r="BH62" s="5">
        <v>100000</v>
      </c>
      <c r="BI62" s="5">
        <v>20000</v>
      </c>
      <c r="BJ62" s="4"/>
      <c r="BK62" s="4"/>
      <c r="BL62" s="4"/>
      <c r="BM62" s="4"/>
      <c r="BN62" s="4"/>
      <c r="BO62" s="4"/>
      <c r="BP62" s="4"/>
      <c r="BQ62" s="4"/>
      <c r="BR62" s="4"/>
      <c r="BS62" s="4"/>
      <c r="BT62" s="4"/>
      <c r="BU62" s="4"/>
      <c r="BV62" s="4"/>
      <c r="BW62" s="4"/>
      <c r="BX62" s="5">
        <v>50000</v>
      </c>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row>
    <row r="63" spans="1:162" x14ac:dyDescent="0.25">
      <c r="A63" s="2" t="s">
        <v>707</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9">
        <v>0.32285999999999998</v>
      </c>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row>
    <row r="64" spans="1:162" ht="60" x14ac:dyDescent="0.25">
      <c r="A64" s="2" t="s">
        <v>708</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9">
        <v>2.2599999999999998</v>
      </c>
      <c r="BF64" s="4"/>
      <c r="BG64" s="4"/>
      <c r="BH64" s="4"/>
      <c r="BI64" s="4"/>
      <c r="BJ64" s="4"/>
      <c r="BK64" s="4"/>
      <c r="BL64" s="4"/>
      <c r="BM64" s="4"/>
      <c r="BN64" s="4"/>
      <c r="BO64" s="4"/>
      <c r="BP64" s="9">
        <v>4.5199999999999996</v>
      </c>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row>
    <row r="65" spans="1:162" ht="30" x14ac:dyDescent="0.25">
      <c r="A65" s="2" t="s">
        <v>709</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7">
        <v>50000</v>
      </c>
      <c r="BN65" s="4"/>
      <c r="BO65" s="4"/>
      <c r="BP65" s="4"/>
      <c r="BQ65" s="4"/>
      <c r="BR65" s="4"/>
      <c r="BS65" s="4"/>
      <c r="BT65" s="4"/>
      <c r="BU65" s="4"/>
      <c r="BV65" s="7">
        <v>50000</v>
      </c>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row>
  </sheetData>
  <mergeCells count="38">
    <mergeCell ref="ES1:ET1"/>
    <mergeCell ref="EY1:EZ1"/>
    <mergeCell ref="D2:D6"/>
    <mergeCell ref="F2:F6"/>
    <mergeCell ref="K2:K6"/>
    <mergeCell ref="L2:L6"/>
    <mergeCell ref="R2:R6"/>
    <mergeCell ref="W2:W6"/>
    <mergeCell ref="DG1:DI1"/>
    <mergeCell ref="DL1:DM1"/>
    <mergeCell ref="DP1:DQ1"/>
    <mergeCell ref="DR1:DT1"/>
    <mergeCell ref="DW1:EC1"/>
    <mergeCell ref="EK1:EN1"/>
    <mergeCell ref="CM1:CR1"/>
    <mergeCell ref="CS1:CT1"/>
    <mergeCell ref="CU1:CV1"/>
    <mergeCell ref="CX1:CZ1"/>
    <mergeCell ref="DB1:DD1"/>
    <mergeCell ref="DE1:DF1"/>
    <mergeCell ref="BL1:BM1"/>
    <mergeCell ref="BP1:BQ1"/>
    <mergeCell ref="BU1:BX1"/>
    <mergeCell ref="BY1:BZ1"/>
    <mergeCell ref="CC1:CF1"/>
    <mergeCell ref="CK1:CL1"/>
    <mergeCell ref="AJ1:AK1"/>
    <mergeCell ref="AN1:AO1"/>
    <mergeCell ref="AP1:AT1"/>
    <mergeCell ref="AZ1:BB1"/>
    <mergeCell ref="BC1:BD1"/>
    <mergeCell ref="BG1:BI1"/>
    <mergeCell ref="A1:A6"/>
    <mergeCell ref="B1:C1"/>
    <mergeCell ref="G1:J1"/>
    <mergeCell ref="K1:M1"/>
    <mergeCell ref="O1:Q1"/>
    <mergeCell ref="AH1:AI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710</v>
      </c>
      <c r="B1" s="1" t="s">
        <v>420</v>
      </c>
      <c r="C1" s="8" t="s">
        <v>1</v>
      </c>
      <c r="D1" s="8"/>
    </row>
    <row r="2" spans="1:4" x14ac:dyDescent="0.25">
      <c r="A2" s="8"/>
      <c r="B2" s="99">
        <v>41786</v>
      </c>
      <c r="C2" s="1" t="s">
        <v>2</v>
      </c>
      <c r="D2" s="1" t="s">
        <v>30</v>
      </c>
    </row>
    <row r="3" spans="1:4" x14ac:dyDescent="0.25">
      <c r="A3" s="2" t="s">
        <v>711</v>
      </c>
      <c r="B3" s="4"/>
      <c r="C3" s="5">
        <v>778761</v>
      </c>
      <c r="D3" s="5">
        <v>778761</v>
      </c>
    </row>
    <row r="4" spans="1:4" x14ac:dyDescent="0.25">
      <c r="A4" s="2" t="s">
        <v>712</v>
      </c>
      <c r="B4" s="5">
        <v>200000</v>
      </c>
      <c r="C4" s="5">
        <v>350000</v>
      </c>
      <c r="D4" s="4">
        <v>0</v>
      </c>
    </row>
    <row r="5" spans="1:4" x14ac:dyDescent="0.25">
      <c r="A5" s="2" t="s">
        <v>713</v>
      </c>
      <c r="B5" s="4"/>
      <c r="C5" s="4">
        <v>0</v>
      </c>
      <c r="D5" s="4">
        <v>0</v>
      </c>
    </row>
    <row r="6" spans="1:4" ht="30" x14ac:dyDescent="0.25">
      <c r="A6" s="2" t="s">
        <v>714</v>
      </c>
      <c r="B6" s="4"/>
      <c r="C6" s="4">
        <v>0</v>
      </c>
      <c r="D6" s="4">
        <v>0</v>
      </c>
    </row>
    <row r="7" spans="1:4" x14ac:dyDescent="0.25">
      <c r="A7" s="2" t="s">
        <v>711</v>
      </c>
      <c r="B7" s="4"/>
      <c r="C7" s="5">
        <v>1128761</v>
      </c>
      <c r="D7" s="5">
        <v>778761</v>
      </c>
    </row>
    <row r="8" spans="1:4" x14ac:dyDescent="0.25">
      <c r="A8" s="2" t="s">
        <v>715</v>
      </c>
      <c r="B8" s="4"/>
      <c r="C8" s="5">
        <v>684071</v>
      </c>
      <c r="D8" s="5">
        <v>194690</v>
      </c>
    </row>
    <row r="9" spans="1:4" ht="30" x14ac:dyDescent="0.25">
      <c r="A9" s="2" t="s">
        <v>716</v>
      </c>
      <c r="B9" s="4"/>
      <c r="C9" s="9">
        <v>0.57630000000000003</v>
      </c>
      <c r="D9" s="9">
        <v>0.57630000000000003</v>
      </c>
    </row>
    <row r="10" spans="1:4" ht="30" x14ac:dyDescent="0.25">
      <c r="A10" s="2" t="s">
        <v>717</v>
      </c>
      <c r="B10" s="9">
        <v>0.01</v>
      </c>
      <c r="C10" s="9">
        <v>0.17699999999999999</v>
      </c>
      <c r="D10" s="7">
        <v>0</v>
      </c>
    </row>
    <row r="11" spans="1:4" ht="30" x14ac:dyDescent="0.25">
      <c r="A11" s="2" t="s">
        <v>718</v>
      </c>
      <c r="B11" s="4"/>
      <c r="C11" s="7">
        <v>0</v>
      </c>
      <c r="D11" s="7">
        <v>0</v>
      </c>
    </row>
    <row r="12" spans="1:4" ht="30" x14ac:dyDescent="0.25">
      <c r="A12" s="2" t="s">
        <v>719</v>
      </c>
      <c r="B12" s="4"/>
      <c r="C12" s="7">
        <v>0</v>
      </c>
      <c r="D12" s="7">
        <v>0</v>
      </c>
    </row>
    <row r="13" spans="1:4" ht="30" x14ac:dyDescent="0.25">
      <c r="A13" s="2" t="s">
        <v>716</v>
      </c>
      <c r="B13" s="4"/>
      <c r="C13" s="9">
        <v>0.45300000000000001</v>
      </c>
      <c r="D13" s="9">
        <v>0.57630000000000003</v>
      </c>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5" bestFit="1" customWidth="1"/>
    <col min="2" max="3" width="12.28515625" bestFit="1" customWidth="1"/>
  </cols>
  <sheetData>
    <row r="1" spans="1:3" ht="15" customHeight="1" x14ac:dyDescent="0.25">
      <c r="A1" s="8" t="s">
        <v>720</v>
      </c>
      <c r="B1" s="8" t="s">
        <v>1</v>
      </c>
      <c r="C1" s="8"/>
    </row>
    <row r="2" spans="1:3" x14ac:dyDescent="0.25">
      <c r="A2" s="8"/>
      <c r="B2" s="1" t="s">
        <v>2</v>
      </c>
      <c r="C2" s="1" t="s">
        <v>30</v>
      </c>
    </row>
    <row r="3" spans="1:3" x14ac:dyDescent="0.25">
      <c r="A3" s="2" t="s">
        <v>335</v>
      </c>
      <c r="B3" s="98">
        <v>0</v>
      </c>
      <c r="C3" s="98">
        <v>0</v>
      </c>
    </row>
    <row r="4" spans="1:3" x14ac:dyDescent="0.25">
      <c r="A4" s="2" t="s">
        <v>336</v>
      </c>
      <c r="B4" s="98">
        <v>8.8000000000000005E-3</v>
      </c>
      <c r="C4" s="98">
        <v>3.2000000000000002E-3</v>
      </c>
    </row>
    <row r="5" spans="1:3" x14ac:dyDescent="0.25">
      <c r="A5" s="2" t="s">
        <v>337</v>
      </c>
      <c r="B5" s="4" t="s">
        <v>437</v>
      </c>
      <c r="C5" s="4" t="s">
        <v>439</v>
      </c>
    </row>
    <row r="6" spans="1:3" x14ac:dyDescent="0.25">
      <c r="A6" s="2" t="s">
        <v>338</v>
      </c>
      <c r="B6" s="4"/>
      <c r="C6" s="98">
        <v>3.9</v>
      </c>
    </row>
    <row r="7" spans="1:3" x14ac:dyDescent="0.25">
      <c r="A7" s="2" t="s">
        <v>529</v>
      </c>
      <c r="B7" s="4"/>
      <c r="C7" s="4"/>
    </row>
    <row r="8" spans="1:3" x14ac:dyDescent="0.25">
      <c r="A8" s="2" t="s">
        <v>338</v>
      </c>
      <c r="B8" s="98">
        <v>1.57</v>
      </c>
      <c r="C8" s="4"/>
    </row>
    <row r="9" spans="1:3" x14ac:dyDescent="0.25">
      <c r="A9" s="2" t="s">
        <v>528</v>
      </c>
      <c r="B9" s="4"/>
      <c r="C9" s="4"/>
    </row>
    <row r="10" spans="1:3" x14ac:dyDescent="0.25">
      <c r="A10" s="2" t="s">
        <v>338</v>
      </c>
      <c r="B10" s="98">
        <v>1.23</v>
      </c>
      <c r="C10"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23" bestFit="1" customWidth="1"/>
  </cols>
  <sheetData>
    <row r="1" spans="1:2" x14ac:dyDescent="0.25">
      <c r="A1" s="8" t="s">
        <v>721</v>
      </c>
      <c r="B1" s="1" t="s">
        <v>1</v>
      </c>
    </row>
    <row r="2" spans="1:2" x14ac:dyDescent="0.25">
      <c r="A2" s="8"/>
      <c r="B2" s="1" t="s">
        <v>2</v>
      </c>
    </row>
    <row r="3" spans="1:2" ht="30" x14ac:dyDescent="0.25">
      <c r="A3" s="2" t="s">
        <v>722</v>
      </c>
      <c r="B3" s="5">
        <v>1128761</v>
      </c>
    </row>
    <row r="4" spans="1:2" ht="30" x14ac:dyDescent="0.25">
      <c r="A4" s="2" t="s">
        <v>723</v>
      </c>
      <c r="B4" s="5">
        <v>684071</v>
      </c>
    </row>
    <row r="5" spans="1:2" ht="30" x14ac:dyDescent="0.25">
      <c r="A5" s="2" t="s">
        <v>724</v>
      </c>
      <c r="B5" s="4"/>
    </row>
    <row r="6" spans="1:2" x14ac:dyDescent="0.25">
      <c r="A6" s="2" t="s">
        <v>725</v>
      </c>
      <c r="B6" s="9">
        <v>0.01</v>
      </c>
    </row>
    <row r="7" spans="1:2" ht="30" x14ac:dyDescent="0.25">
      <c r="A7" s="2" t="s">
        <v>722</v>
      </c>
      <c r="B7" s="5">
        <v>200000</v>
      </c>
    </row>
    <row r="8" spans="1:2" ht="45" x14ac:dyDescent="0.25">
      <c r="A8" s="2" t="s">
        <v>726</v>
      </c>
      <c r="B8" s="4" t="s">
        <v>727</v>
      </c>
    </row>
    <row r="9" spans="1:2" ht="30" x14ac:dyDescent="0.25">
      <c r="A9" s="2" t="s">
        <v>723</v>
      </c>
      <c r="B9" s="5">
        <v>25000</v>
      </c>
    </row>
    <row r="10" spans="1:2" ht="30" x14ac:dyDescent="0.25">
      <c r="A10" s="2" t="s">
        <v>728</v>
      </c>
      <c r="B10" s="9">
        <v>0.01</v>
      </c>
    </row>
    <row r="11" spans="1:2" ht="30" x14ac:dyDescent="0.25">
      <c r="A11" s="2" t="s">
        <v>729</v>
      </c>
      <c r="B11" s="4"/>
    </row>
    <row r="12" spans="1:2" x14ac:dyDescent="0.25">
      <c r="A12" s="2" t="s">
        <v>725</v>
      </c>
      <c r="B12" s="9">
        <v>0.3</v>
      </c>
    </row>
    <row r="13" spans="1:2" ht="30" x14ac:dyDescent="0.25">
      <c r="A13" s="2" t="s">
        <v>722</v>
      </c>
      <c r="B13" s="5">
        <v>50000</v>
      </c>
    </row>
    <row r="14" spans="1:2" ht="45" x14ac:dyDescent="0.25">
      <c r="A14" s="2" t="s">
        <v>726</v>
      </c>
      <c r="B14" s="4" t="s">
        <v>730</v>
      </c>
    </row>
    <row r="15" spans="1:2" ht="30" x14ac:dyDescent="0.25">
      <c r="A15" s="2" t="s">
        <v>723</v>
      </c>
      <c r="B15" s="5">
        <v>25000</v>
      </c>
    </row>
    <row r="16" spans="1:2" ht="30" x14ac:dyDescent="0.25">
      <c r="A16" s="2" t="s">
        <v>728</v>
      </c>
      <c r="B16" s="9">
        <v>0.3</v>
      </c>
    </row>
    <row r="17" spans="1:2" ht="30" x14ac:dyDescent="0.25">
      <c r="A17" s="2" t="s">
        <v>731</v>
      </c>
      <c r="B17" s="4"/>
    </row>
    <row r="18" spans="1:2" x14ac:dyDescent="0.25">
      <c r="A18" s="2" t="s">
        <v>725</v>
      </c>
      <c r="B18" s="9">
        <v>0.4</v>
      </c>
    </row>
    <row r="19" spans="1:2" ht="30" x14ac:dyDescent="0.25">
      <c r="A19" s="2" t="s">
        <v>722</v>
      </c>
      <c r="B19" s="5">
        <v>50000</v>
      </c>
    </row>
    <row r="20" spans="1:2" ht="45" x14ac:dyDescent="0.25">
      <c r="A20" s="2" t="s">
        <v>726</v>
      </c>
      <c r="B20" s="4" t="s">
        <v>730</v>
      </c>
    </row>
    <row r="21" spans="1:2" ht="30" x14ac:dyDescent="0.25">
      <c r="A21" s="2" t="s">
        <v>723</v>
      </c>
      <c r="B21" s="5">
        <v>25000</v>
      </c>
    </row>
    <row r="22" spans="1:2" ht="30" x14ac:dyDescent="0.25">
      <c r="A22" s="2" t="s">
        <v>728</v>
      </c>
      <c r="B22" s="9">
        <v>0.4</v>
      </c>
    </row>
    <row r="23" spans="1:2" ht="30" x14ac:dyDescent="0.25">
      <c r="A23" s="2" t="s">
        <v>732</v>
      </c>
      <c r="B23" s="4"/>
    </row>
    <row r="24" spans="1:2" x14ac:dyDescent="0.25">
      <c r="A24" s="2" t="s">
        <v>725</v>
      </c>
      <c r="B24" s="9">
        <v>0.5</v>
      </c>
    </row>
    <row r="25" spans="1:2" ht="30" x14ac:dyDescent="0.25">
      <c r="A25" s="2" t="s">
        <v>722</v>
      </c>
      <c r="B25" s="5">
        <v>50000</v>
      </c>
    </row>
    <row r="26" spans="1:2" ht="45" x14ac:dyDescent="0.25">
      <c r="A26" s="2" t="s">
        <v>726</v>
      </c>
      <c r="B26" s="4" t="s">
        <v>730</v>
      </c>
    </row>
    <row r="27" spans="1:2" ht="30" x14ac:dyDescent="0.25">
      <c r="A27" s="2" t="s">
        <v>723</v>
      </c>
      <c r="B27" s="5">
        <v>25000</v>
      </c>
    </row>
    <row r="28" spans="1:2" ht="30" x14ac:dyDescent="0.25">
      <c r="A28" s="2" t="s">
        <v>728</v>
      </c>
      <c r="B28" s="9">
        <v>0.5</v>
      </c>
    </row>
    <row r="29" spans="1:2" ht="30" x14ac:dyDescent="0.25">
      <c r="A29" s="2" t="s">
        <v>733</v>
      </c>
      <c r="B29" s="4"/>
    </row>
    <row r="30" spans="1:2" x14ac:dyDescent="0.25">
      <c r="A30" s="2" t="s">
        <v>725</v>
      </c>
      <c r="B30" s="9">
        <v>0.57630000000000003</v>
      </c>
    </row>
    <row r="31" spans="1:2" ht="30" x14ac:dyDescent="0.25">
      <c r="A31" s="2" t="s">
        <v>722</v>
      </c>
      <c r="B31" s="5">
        <v>778761</v>
      </c>
    </row>
    <row r="32" spans="1:2" ht="45" x14ac:dyDescent="0.25">
      <c r="A32" s="2" t="s">
        <v>726</v>
      </c>
      <c r="B32" s="4" t="s">
        <v>734</v>
      </c>
    </row>
    <row r="33" spans="1:2" ht="30" x14ac:dyDescent="0.25">
      <c r="A33" s="2" t="s">
        <v>723</v>
      </c>
      <c r="B33" s="5">
        <v>584071</v>
      </c>
    </row>
    <row r="34" spans="1:2" ht="30" x14ac:dyDescent="0.25">
      <c r="A34" s="2" t="s">
        <v>728</v>
      </c>
      <c r="B34" s="9">
        <v>0.57630000000000003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735</v>
      </c>
      <c r="B1" s="8" t="s">
        <v>1</v>
      </c>
      <c r="C1" s="8"/>
      <c r="D1" s="8"/>
    </row>
    <row r="2" spans="1:4" ht="30" x14ac:dyDescent="0.25">
      <c r="A2" s="1" t="s">
        <v>736</v>
      </c>
      <c r="B2" s="1" t="s">
        <v>2</v>
      </c>
      <c r="C2" s="1" t="s">
        <v>30</v>
      </c>
      <c r="D2" s="1" t="s">
        <v>59</v>
      </c>
    </row>
    <row r="3" spans="1:4" ht="75" x14ac:dyDescent="0.25">
      <c r="A3" s="2" t="s">
        <v>737</v>
      </c>
      <c r="B3" s="4"/>
      <c r="C3" s="9">
        <v>0.56499999999999995</v>
      </c>
      <c r="D3" s="4"/>
    </row>
    <row r="4" spans="1:4" ht="30" x14ac:dyDescent="0.25">
      <c r="A4" s="2" t="s">
        <v>738</v>
      </c>
      <c r="B4" s="7">
        <v>1711</v>
      </c>
      <c r="C4" s="7">
        <v>203</v>
      </c>
      <c r="D4" s="7">
        <v>2956</v>
      </c>
    </row>
    <row r="5" spans="1:4" x14ac:dyDescent="0.25">
      <c r="A5" s="2" t="s">
        <v>529</v>
      </c>
      <c r="B5" s="4"/>
      <c r="C5" s="4"/>
      <c r="D5" s="4"/>
    </row>
    <row r="6" spans="1:4" ht="75" x14ac:dyDescent="0.25">
      <c r="A6" s="2" t="s">
        <v>737</v>
      </c>
      <c r="B6" s="9">
        <v>0.214</v>
      </c>
      <c r="C6" s="4"/>
      <c r="D6" s="4"/>
    </row>
    <row r="7" spans="1:4" x14ac:dyDescent="0.25">
      <c r="A7" s="2" t="s">
        <v>528</v>
      </c>
      <c r="B7" s="4"/>
      <c r="C7" s="4"/>
      <c r="D7" s="4"/>
    </row>
    <row r="8" spans="1:4" ht="75" x14ac:dyDescent="0.25">
      <c r="A8" s="2" t="s">
        <v>737</v>
      </c>
      <c r="B8" s="9">
        <v>0.19</v>
      </c>
      <c r="C8" s="4"/>
      <c r="D8" s="4"/>
    </row>
  </sheetData>
  <mergeCells count="1">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739</v>
      </c>
      <c r="B1" s="8" t="s">
        <v>2</v>
      </c>
      <c r="C1" s="8" t="s">
        <v>30</v>
      </c>
      <c r="D1" s="8" t="s">
        <v>59</v>
      </c>
    </row>
    <row r="2" spans="1:4" ht="30" x14ac:dyDescent="0.25">
      <c r="A2" s="1" t="s">
        <v>29</v>
      </c>
      <c r="B2" s="8"/>
      <c r="C2" s="8"/>
      <c r="D2" s="8"/>
    </row>
    <row r="3" spans="1:4" x14ac:dyDescent="0.25">
      <c r="A3" s="3" t="s">
        <v>361</v>
      </c>
      <c r="B3" s="4"/>
      <c r="C3" s="4"/>
      <c r="D3" s="4"/>
    </row>
    <row r="4" spans="1:4" x14ac:dyDescent="0.25">
      <c r="A4" s="2" t="s">
        <v>362</v>
      </c>
      <c r="B4" s="7">
        <v>3267</v>
      </c>
      <c r="C4" s="7">
        <v>2502</v>
      </c>
      <c r="D4" s="7">
        <v>1357</v>
      </c>
    </row>
    <row r="5" spans="1:4" x14ac:dyDescent="0.25">
      <c r="A5" s="2" t="s">
        <v>364</v>
      </c>
      <c r="B5" s="5">
        <v>-3267</v>
      </c>
      <c r="C5" s="5">
        <v>-2502</v>
      </c>
      <c r="D5" s="5">
        <v>-1357</v>
      </c>
    </row>
    <row r="6" spans="1:4" ht="30" x14ac:dyDescent="0.25">
      <c r="A6" s="2" t="s">
        <v>740</v>
      </c>
      <c r="B6" s="7">
        <v>0</v>
      </c>
      <c r="C6" s="7">
        <v>0</v>
      </c>
      <c r="D6" s="7">
        <v>0</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52</v>
      </c>
      <c r="B1" s="1" t="s">
        <v>2</v>
      </c>
      <c r="C1" s="1" t="s">
        <v>30</v>
      </c>
    </row>
    <row r="2" spans="1:3" ht="30" x14ac:dyDescent="0.25">
      <c r="A2" s="2" t="s">
        <v>53</v>
      </c>
      <c r="B2" s="9">
        <v>1E-3</v>
      </c>
      <c r="C2" s="9">
        <v>1E-3</v>
      </c>
    </row>
    <row r="3" spans="1:3" x14ac:dyDescent="0.25">
      <c r="A3" s="2" t="s">
        <v>54</v>
      </c>
      <c r="B3" s="5">
        <v>1750000000</v>
      </c>
      <c r="C3" s="5">
        <v>1750000000</v>
      </c>
    </row>
    <row r="4" spans="1:3" x14ac:dyDescent="0.25">
      <c r="A4" s="2" t="s">
        <v>55</v>
      </c>
      <c r="B4" s="5">
        <v>50109036</v>
      </c>
      <c r="C4" s="5">
        <v>9621210</v>
      </c>
    </row>
    <row r="5" spans="1:3" x14ac:dyDescent="0.25">
      <c r="A5" s="2" t="s">
        <v>56</v>
      </c>
      <c r="B5" s="5">
        <v>50109036</v>
      </c>
      <c r="C5" s="5">
        <v>9621210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741</v>
      </c>
      <c r="B1" s="1" t="s">
        <v>1</v>
      </c>
      <c r="C1" s="1"/>
    </row>
    <row r="2" spans="1:3" ht="30" x14ac:dyDescent="0.25">
      <c r="A2" s="1" t="s">
        <v>29</v>
      </c>
      <c r="B2" s="1" t="s">
        <v>2</v>
      </c>
      <c r="C2" s="1" t="s">
        <v>59</v>
      </c>
    </row>
    <row r="3" spans="1:3" ht="30" x14ac:dyDescent="0.25">
      <c r="A3" s="2" t="s">
        <v>369</v>
      </c>
      <c r="B3" s="7">
        <v>2502</v>
      </c>
      <c r="C3" s="7">
        <v>1357</v>
      </c>
    </row>
    <row r="4" spans="1:3" x14ac:dyDescent="0.25">
      <c r="A4" s="2" t="s">
        <v>370</v>
      </c>
      <c r="B4" s="4">
        <v>765</v>
      </c>
      <c r="C4" s="4"/>
    </row>
    <row r="5" spans="1:3" ht="30" x14ac:dyDescent="0.25">
      <c r="A5" s="2" t="s">
        <v>371</v>
      </c>
      <c r="B5" s="7">
        <v>3267</v>
      </c>
      <c r="C5" s="7">
        <v>1357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742</v>
      </c>
      <c r="B1" s="8" t="s">
        <v>1</v>
      </c>
      <c r="C1" s="8"/>
      <c r="D1" s="8"/>
      <c r="E1" s="8"/>
    </row>
    <row r="2" spans="1:5" ht="30" x14ac:dyDescent="0.25">
      <c r="A2" s="1" t="s">
        <v>29</v>
      </c>
      <c r="B2" s="1" t="s">
        <v>2</v>
      </c>
      <c r="C2" s="1" t="s">
        <v>30</v>
      </c>
      <c r="D2" s="1" t="s">
        <v>59</v>
      </c>
      <c r="E2" s="1" t="s">
        <v>425</v>
      </c>
    </row>
    <row r="3" spans="1:5" ht="45" x14ac:dyDescent="0.25">
      <c r="A3" s="2" t="s">
        <v>743</v>
      </c>
      <c r="B3" s="98">
        <v>0.35</v>
      </c>
      <c r="C3" s="4"/>
      <c r="D3" s="4"/>
      <c r="E3" s="4"/>
    </row>
    <row r="4" spans="1:5" ht="30" x14ac:dyDescent="0.25">
      <c r="A4" s="2" t="s">
        <v>744</v>
      </c>
      <c r="B4" s="7">
        <v>3267</v>
      </c>
      <c r="C4" s="5">
        <v>2502</v>
      </c>
      <c r="D4" s="5">
        <v>1357</v>
      </c>
      <c r="E4" s="4"/>
    </row>
    <row r="5" spans="1:5" x14ac:dyDescent="0.25">
      <c r="A5" s="2" t="s">
        <v>745</v>
      </c>
      <c r="B5" s="4"/>
      <c r="C5" s="4"/>
      <c r="D5" s="4"/>
      <c r="E5" s="4"/>
    </row>
    <row r="6" spans="1:5" ht="30" x14ac:dyDescent="0.25">
      <c r="A6" s="2" t="s">
        <v>746</v>
      </c>
      <c r="B6" s="98">
        <v>0.26500000000000001</v>
      </c>
      <c r="C6" s="98">
        <v>0.25</v>
      </c>
      <c r="D6" s="98">
        <v>0.25</v>
      </c>
      <c r="E6" s="98">
        <v>0.24</v>
      </c>
    </row>
    <row r="7" spans="1:5" ht="30" x14ac:dyDescent="0.25">
      <c r="A7" s="2" t="s">
        <v>744</v>
      </c>
      <c r="B7" s="7">
        <v>2046</v>
      </c>
      <c r="C7" s="4"/>
      <c r="D7" s="4"/>
      <c r="E7" s="4"/>
    </row>
  </sheetData>
  <mergeCells count="1">
    <mergeCell ref="B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747</v>
      </c>
      <c r="B1" s="8" t="s">
        <v>1</v>
      </c>
      <c r="C1" s="8"/>
      <c r="D1" s="8"/>
    </row>
    <row r="2" spans="1:4" x14ac:dyDescent="0.25">
      <c r="A2" s="8"/>
      <c r="B2" s="1" t="s">
        <v>2</v>
      </c>
      <c r="C2" s="1" t="s">
        <v>30</v>
      </c>
      <c r="D2" s="1" t="s">
        <v>59</v>
      </c>
    </row>
    <row r="3" spans="1:4" x14ac:dyDescent="0.25">
      <c r="A3" s="3" t="s">
        <v>379</v>
      </c>
      <c r="B3" s="4"/>
      <c r="C3" s="4"/>
      <c r="D3" s="4"/>
    </row>
    <row r="4" spans="1:4" x14ac:dyDescent="0.25">
      <c r="A4" s="2" t="s">
        <v>380</v>
      </c>
      <c r="B4" s="5">
        <v>684071</v>
      </c>
      <c r="C4" s="5">
        <v>194690</v>
      </c>
      <c r="D4" s="4">
        <v>0</v>
      </c>
    </row>
    <row r="5" spans="1:4" x14ac:dyDescent="0.25">
      <c r="A5" s="2" t="s">
        <v>381</v>
      </c>
      <c r="B5" s="9">
        <v>0.5363</v>
      </c>
      <c r="C5" s="9">
        <v>0.57630000000000003</v>
      </c>
      <c r="D5" s="7">
        <v>0</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748</v>
      </c>
      <c r="B1" s="1" t="s">
        <v>419</v>
      </c>
    </row>
    <row r="2" spans="1:2" x14ac:dyDescent="0.25">
      <c r="A2" s="8"/>
      <c r="B2" s="1" t="s">
        <v>749</v>
      </c>
    </row>
    <row r="3" spans="1:2" ht="30" x14ac:dyDescent="0.25">
      <c r="A3" s="2" t="s">
        <v>750</v>
      </c>
      <c r="B3" s="4"/>
    </row>
    <row r="4" spans="1:2" x14ac:dyDescent="0.25">
      <c r="A4" s="2" t="s">
        <v>682</v>
      </c>
      <c r="B4" s="7">
        <v>30000</v>
      </c>
    </row>
    <row r="5" spans="1:2" ht="30" x14ac:dyDescent="0.25">
      <c r="A5" s="2" t="s">
        <v>751</v>
      </c>
      <c r="B5" s="98">
        <v>-0.08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1.42578125" bestFit="1" customWidth="1"/>
    <col min="3" max="3" width="11.85546875" bestFit="1" customWidth="1"/>
    <col min="4" max="4" width="12.28515625" bestFit="1" customWidth="1"/>
    <col min="5" max="5" width="12" bestFit="1" customWidth="1"/>
    <col min="6" max="7" width="15.42578125" bestFit="1" customWidth="1"/>
    <col min="8" max="8" width="12" bestFit="1" customWidth="1"/>
    <col min="9" max="9" width="12.140625" bestFit="1" customWidth="1"/>
    <col min="10" max="10" width="12.5703125" bestFit="1" customWidth="1"/>
    <col min="11" max="11" width="11.85546875" bestFit="1" customWidth="1"/>
    <col min="12" max="12" width="12.5703125" bestFit="1" customWidth="1"/>
  </cols>
  <sheetData>
    <row r="1" spans="1:12" ht="15" customHeight="1" x14ac:dyDescent="0.25">
      <c r="A1" s="8" t="s">
        <v>752</v>
      </c>
      <c r="B1" s="8" t="s">
        <v>420</v>
      </c>
      <c r="C1" s="8"/>
      <c r="D1" s="8"/>
      <c r="E1" s="8"/>
      <c r="F1" s="1" t="s">
        <v>419</v>
      </c>
      <c r="G1" s="1" t="s">
        <v>458</v>
      </c>
      <c r="H1" s="1"/>
      <c r="I1" s="1"/>
      <c r="J1" s="1"/>
      <c r="K1" s="1"/>
      <c r="L1" s="1"/>
    </row>
    <row r="2" spans="1:12" x14ac:dyDescent="0.25">
      <c r="A2" s="8"/>
      <c r="B2" s="1" t="s">
        <v>460</v>
      </c>
      <c r="C2" s="1" t="s">
        <v>463</v>
      </c>
      <c r="D2" s="1" t="s">
        <v>509</v>
      </c>
      <c r="E2" s="1" t="s">
        <v>511</v>
      </c>
      <c r="F2" s="1" t="s">
        <v>512</v>
      </c>
      <c r="G2" s="1" t="s">
        <v>513</v>
      </c>
      <c r="H2" s="1" t="s">
        <v>467</v>
      </c>
      <c r="I2" s="1" t="s">
        <v>468</v>
      </c>
      <c r="J2" s="1" t="s">
        <v>469</v>
      </c>
      <c r="K2" s="1" t="s">
        <v>470</v>
      </c>
      <c r="L2" s="1" t="s">
        <v>471</v>
      </c>
    </row>
    <row r="3" spans="1:12" ht="30" x14ac:dyDescent="0.25">
      <c r="A3" s="2" t="s">
        <v>540</v>
      </c>
      <c r="B3" s="5">
        <v>1250000</v>
      </c>
      <c r="C3" s="5">
        <v>265486</v>
      </c>
      <c r="D3" s="4"/>
      <c r="E3" s="4"/>
      <c r="F3" s="4"/>
      <c r="G3" s="4"/>
      <c r="H3" s="4"/>
      <c r="I3" s="4"/>
      <c r="J3" s="4"/>
      <c r="K3" s="4"/>
      <c r="L3" s="4"/>
    </row>
    <row r="4" spans="1:12" x14ac:dyDescent="0.25">
      <c r="A4" s="2" t="s">
        <v>533</v>
      </c>
      <c r="B4" s="4"/>
      <c r="C4" s="4"/>
      <c r="D4" s="4"/>
      <c r="E4" s="4"/>
      <c r="F4" s="4"/>
      <c r="G4" s="4"/>
      <c r="H4" s="7">
        <v>120000</v>
      </c>
      <c r="I4" s="7">
        <v>87000</v>
      </c>
      <c r="J4" s="7">
        <v>150000</v>
      </c>
      <c r="K4" s="7">
        <v>65000</v>
      </c>
      <c r="L4" s="7">
        <v>65000</v>
      </c>
    </row>
    <row r="5" spans="1:12" x14ac:dyDescent="0.25">
      <c r="A5" s="2" t="s">
        <v>510</v>
      </c>
      <c r="B5" s="4"/>
      <c r="C5" s="4"/>
      <c r="D5" s="4"/>
      <c r="E5" s="4"/>
      <c r="F5" s="4"/>
      <c r="G5" s="4"/>
      <c r="H5" s="4"/>
      <c r="I5" s="4"/>
      <c r="J5" s="4"/>
      <c r="K5" s="4"/>
      <c r="L5" s="4"/>
    </row>
    <row r="6" spans="1:12" ht="30" x14ac:dyDescent="0.25">
      <c r="A6" s="2" t="s">
        <v>542</v>
      </c>
      <c r="B6" s="4"/>
      <c r="C6" s="4"/>
      <c r="D6" s="4"/>
      <c r="E6" s="5">
        <v>42500</v>
      </c>
      <c r="F6" s="4"/>
      <c r="G6" s="4"/>
      <c r="H6" s="4"/>
      <c r="I6" s="4"/>
      <c r="J6" s="4"/>
      <c r="K6" s="4"/>
      <c r="L6" s="4"/>
    </row>
    <row r="7" spans="1:12" ht="30" x14ac:dyDescent="0.25">
      <c r="A7" s="2" t="s">
        <v>532</v>
      </c>
      <c r="B7" s="4"/>
      <c r="C7" s="4"/>
      <c r="D7" s="4"/>
      <c r="E7" s="5">
        <v>471967</v>
      </c>
      <c r="F7" s="4"/>
      <c r="G7" s="4"/>
      <c r="H7" s="4"/>
      <c r="I7" s="4"/>
      <c r="J7" s="4"/>
      <c r="K7" s="4"/>
      <c r="L7" s="4"/>
    </row>
    <row r="8" spans="1:12" ht="30" x14ac:dyDescent="0.25">
      <c r="A8" s="2" t="s">
        <v>540</v>
      </c>
      <c r="B8" s="4"/>
      <c r="C8" s="4"/>
      <c r="D8" s="5">
        <v>209041</v>
      </c>
      <c r="E8" s="4"/>
      <c r="F8" s="5">
        <v>335000</v>
      </c>
      <c r="G8" s="4"/>
      <c r="H8" s="4"/>
      <c r="I8" s="4"/>
      <c r="J8" s="4"/>
      <c r="K8" s="4"/>
      <c r="L8" s="4"/>
    </row>
    <row r="9" spans="1:12" ht="30" x14ac:dyDescent="0.25">
      <c r="A9" s="2" t="s">
        <v>536</v>
      </c>
      <c r="B9" s="4"/>
      <c r="C9" s="4"/>
      <c r="D9" s="4"/>
      <c r="E9" s="4"/>
      <c r="F9" s="4"/>
      <c r="G9" s="98">
        <v>0.08</v>
      </c>
      <c r="H9" s="4"/>
      <c r="I9" s="4"/>
      <c r="J9" s="4"/>
      <c r="K9" s="4"/>
      <c r="L9" s="4"/>
    </row>
    <row r="10" spans="1:12" ht="30" x14ac:dyDescent="0.25">
      <c r="A10" s="2" t="s">
        <v>535</v>
      </c>
      <c r="B10" s="4"/>
      <c r="C10" s="4"/>
      <c r="D10" s="4"/>
      <c r="E10" s="4"/>
      <c r="F10" s="4"/>
      <c r="G10" s="98">
        <v>0.1</v>
      </c>
      <c r="H10" s="4"/>
      <c r="I10" s="4"/>
      <c r="J10" s="4"/>
      <c r="K10" s="4"/>
      <c r="L10" s="4"/>
    </row>
    <row r="11" spans="1:12" ht="30" x14ac:dyDescent="0.25">
      <c r="A11" s="2" t="s">
        <v>753</v>
      </c>
      <c r="B11" s="4"/>
      <c r="C11" s="4"/>
      <c r="D11" s="4"/>
      <c r="E11" s="4"/>
      <c r="F11" s="4"/>
      <c r="G11" s="4"/>
      <c r="H11" s="4"/>
      <c r="I11" s="4"/>
      <c r="J11" s="4"/>
      <c r="K11" s="4"/>
      <c r="L11" s="4"/>
    </row>
    <row r="12" spans="1:12" ht="30" x14ac:dyDescent="0.25">
      <c r="A12" s="2" t="s">
        <v>536</v>
      </c>
      <c r="B12" s="4"/>
      <c r="C12" s="4"/>
      <c r="D12" s="4"/>
      <c r="E12" s="4"/>
      <c r="F12" s="4"/>
      <c r="G12" s="98">
        <v>0.16</v>
      </c>
      <c r="H12" s="4"/>
      <c r="I12" s="4"/>
      <c r="J12" s="4"/>
      <c r="K12" s="4"/>
      <c r="L12" s="4"/>
    </row>
    <row r="13" spans="1:12" ht="30" x14ac:dyDescent="0.25">
      <c r="A13" s="2" t="s">
        <v>535</v>
      </c>
      <c r="B13" s="4"/>
      <c r="C13" s="4"/>
      <c r="D13" s="4"/>
      <c r="E13" s="4"/>
      <c r="F13" s="4"/>
      <c r="G13" s="98">
        <v>0.24</v>
      </c>
      <c r="H13" s="4"/>
      <c r="I13" s="4"/>
      <c r="J13" s="4"/>
      <c r="K13" s="4"/>
      <c r="L13" s="4"/>
    </row>
    <row r="14" spans="1:12" ht="30" x14ac:dyDescent="0.25">
      <c r="A14" s="2" t="s">
        <v>754</v>
      </c>
      <c r="B14" s="4"/>
      <c r="C14" s="4"/>
      <c r="D14" s="4"/>
      <c r="E14" s="4"/>
      <c r="F14" s="4"/>
      <c r="G14" s="4"/>
      <c r="H14" s="4"/>
      <c r="I14" s="4"/>
      <c r="J14" s="4"/>
      <c r="K14" s="4"/>
      <c r="L14" s="4"/>
    </row>
    <row r="15" spans="1:12" x14ac:dyDescent="0.25">
      <c r="A15" s="2" t="s">
        <v>533</v>
      </c>
      <c r="B15" s="4"/>
      <c r="C15" s="4"/>
      <c r="D15" s="4"/>
      <c r="E15" s="4"/>
      <c r="F15" s="4"/>
      <c r="G15" s="5">
        <v>191250</v>
      </c>
      <c r="H15" s="4"/>
      <c r="I15" s="4"/>
      <c r="J15" s="4"/>
      <c r="K15" s="4"/>
      <c r="L15" s="4"/>
    </row>
    <row r="16" spans="1:12" x14ac:dyDescent="0.25">
      <c r="A16" s="2" t="s">
        <v>682</v>
      </c>
      <c r="B16" s="4"/>
      <c r="C16" s="4"/>
      <c r="D16" s="4"/>
      <c r="E16" s="4"/>
      <c r="F16" s="4"/>
      <c r="G16" s="5">
        <v>170000</v>
      </c>
      <c r="H16" s="4"/>
      <c r="I16" s="4"/>
      <c r="J16" s="4"/>
      <c r="K16" s="4"/>
      <c r="L16" s="4"/>
    </row>
  </sheetData>
  <mergeCells count="2">
    <mergeCell ref="A1:A2"/>
    <mergeCell ref="B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9.7109375" customWidth="1"/>
    <col min="4" max="4" width="35.5703125" customWidth="1"/>
    <col min="5" max="5" width="9.7109375" customWidth="1"/>
    <col min="6" max="6" width="35.5703125" customWidth="1"/>
    <col min="7" max="7" width="9.7109375" customWidth="1"/>
  </cols>
  <sheetData>
    <row r="1" spans="1:7" ht="15" customHeight="1" x14ac:dyDescent="0.25">
      <c r="A1" s="1" t="s">
        <v>57</v>
      </c>
      <c r="B1" s="8" t="s">
        <v>1</v>
      </c>
      <c r="C1" s="8"/>
      <c r="D1" s="8"/>
      <c r="E1" s="8"/>
      <c r="F1" s="8"/>
      <c r="G1" s="8"/>
    </row>
    <row r="2" spans="1:7" ht="30" x14ac:dyDescent="0.25">
      <c r="A2" s="1" t="s">
        <v>58</v>
      </c>
      <c r="B2" s="8" t="s">
        <v>2</v>
      </c>
      <c r="C2" s="8"/>
      <c r="D2" s="8" t="s">
        <v>30</v>
      </c>
      <c r="E2" s="8"/>
      <c r="F2" s="8" t="s">
        <v>59</v>
      </c>
      <c r="G2" s="8"/>
    </row>
    <row r="3" spans="1:7" x14ac:dyDescent="0.25">
      <c r="A3" s="3" t="s">
        <v>60</v>
      </c>
      <c r="B3" s="4"/>
      <c r="C3" s="4"/>
      <c r="D3" s="4"/>
      <c r="E3" s="4"/>
      <c r="F3" s="4"/>
      <c r="G3" s="4"/>
    </row>
    <row r="4" spans="1:7" ht="17.25" x14ac:dyDescent="0.25">
      <c r="A4" s="2" t="s">
        <v>61</v>
      </c>
      <c r="B4" s="7">
        <v>7120</v>
      </c>
      <c r="C4" s="10" t="s">
        <v>62</v>
      </c>
      <c r="D4" s="7">
        <v>1831</v>
      </c>
      <c r="E4" s="10" t="s">
        <v>62</v>
      </c>
      <c r="F4" s="7">
        <v>3604</v>
      </c>
      <c r="G4" s="10" t="s">
        <v>62</v>
      </c>
    </row>
    <row r="5" spans="1:7" x14ac:dyDescent="0.25">
      <c r="A5" s="2" t="s">
        <v>63</v>
      </c>
      <c r="B5" s="4">
        <v>256</v>
      </c>
      <c r="C5" s="4"/>
      <c r="D5" s="4">
        <v>119</v>
      </c>
      <c r="E5" s="4"/>
      <c r="F5" s="4">
        <v>54</v>
      </c>
      <c r="G5" s="4"/>
    </row>
    <row r="6" spans="1:7" x14ac:dyDescent="0.25">
      <c r="A6" s="2" t="s">
        <v>64</v>
      </c>
      <c r="B6" s="5">
        <v>7376</v>
      </c>
      <c r="C6" s="4"/>
      <c r="D6" s="5">
        <v>1950</v>
      </c>
      <c r="E6" s="4"/>
      <c r="F6" s="5">
        <v>3658</v>
      </c>
      <c r="G6" s="4"/>
    </row>
    <row r="7" spans="1:7" x14ac:dyDescent="0.25">
      <c r="A7" s="2" t="s">
        <v>65</v>
      </c>
      <c r="B7" s="4">
        <v>0</v>
      </c>
      <c r="C7" s="4"/>
      <c r="D7" s="4">
        <v>20</v>
      </c>
      <c r="E7" s="4"/>
      <c r="F7" s="4">
        <v>10</v>
      </c>
      <c r="G7" s="4"/>
    </row>
    <row r="8" spans="1:7" x14ac:dyDescent="0.25">
      <c r="A8" s="2" t="s">
        <v>66</v>
      </c>
      <c r="B8" s="7">
        <v>7376</v>
      </c>
      <c r="C8" s="4"/>
      <c r="D8" s="7">
        <v>1970</v>
      </c>
      <c r="E8" s="4"/>
      <c r="F8" s="7">
        <v>3668</v>
      </c>
      <c r="G8" s="4"/>
    </row>
    <row r="9" spans="1:7" ht="30" x14ac:dyDescent="0.25">
      <c r="A9" s="2" t="s">
        <v>67</v>
      </c>
      <c r="B9" s="9">
        <v>-0.33400000000000002</v>
      </c>
      <c r="C9" s="4"/>
      <c r="D9" s="9">
        <v>-0.34499999999999997</v>
      </c>
      <c r="E9" s="4"/>
      <c r="F9" s="9">
        <v>-2.69</v>
      </c>
      <c r="G9" s="4"/>
    </row>
    <row r="10" spans="1:7" ht="45" x14ac:dyDescent="0.25">
      <c r="A10" s="2" t="s">
        <v>68</v>
      </c>
      <c r="B10" s="5">
        <v>22077519</v>
      </c>
      <c r="C10" s="4"/>
      <c r="D10" s="5">
        <v>5705471</v>
      </c>
      <c r="E10" s="4"/>
      <c r="F10" s="5">
        <v>1359842</v>
      </c>
      <c r="G10" s="4"/>
    </row>
    <row r="11" spans="1:7" x14ac:dyDescent="0.25">
      <c r="A11" s="11"/>
      <c r="B11" s="11"/>
      <c r="C11" s="11"/>
      <c r="D11" s="11"/>
      <c r="E11" s="11"/>
      <c r="F11" s="11"/>
      <c r="G11" s="11"/>
    </row>
    <row r="12" spans="1:7" ht="15" customHeight="1" x14ac:dyDescent="0.25">
      <c r="A12" s="2" t="s">
        <v>62</v>
      </c>
      <c r="B12" s="12" t="s">
        <v>69</v>
      </c>
      <c r="C12" s="12"/>
      <c r="D12" s="12"/>
      <c r="E12" s="12"/>
      <c r="F12" s="12"/>
      <c r="G12" s="12"/>
    </row>
  </sheetData>
  <mergeCells count="6">
    <mergeCell ref="B1:G1"/>
    <mergeCell ref="B2:C2"/>
    <mergeCell ref="D2:E2"/>
    <mergeCell ref="F2:G2"/>
    <mergeCell ref="A11:G11"/>
    <mergeCell ref="B12:G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1</v>
      </c>
      <c r="C1" s="8"/>
      <c r="D1" s="8"/>
    </row>
    <row r="2" spans="1:4" ht="30" x14ac:dyDescent="0.25">
      <c r="A2" s="1" t="s">
        <v>29</v>
      </c>
      <c r="B2" s="1" t="s">
        <v>2</v>
      </c>
      <c r="C2" s="1" t="s">
        <v>30</v>
      </c>
      <c r="D2" s="1" t="s">
        <v>59</v>
      </c>
    </row>
    <row r="3" spans="1:4" x14ac:dyDescent="0.25">
      <c r="A3" s="2" t="s">
        <v>71</v>
      </c>
      <c r="B3" s="7">
        <v>1711</v>
      </c>
      <c r="C3" s="7">
        <v>203</v>
      </c>
      <c r="D3" s="7">
        <v>2956</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0" bestFit="1" customWidth="1"/>
    <col min="3" max="3" width="24.140625" bestFit="1" customWidth="1"/>
    <col min="4" max="4" width="36.5703125" bestFit="1" customWidth="1"/>
    <col min="5" max="5" width="34" bestFit="1" customWidth="1"/>
    <col min="6" max="6" width="34.28515625" bestFit="1" customWidth="1"/>
  </cols>
  <sheetData>
    <row r="1" spans="1:6" ht="45" x14ac:dyDescent="0.25">
      <c r="A1" s="1" t="s">
        <v>72</v>
      </c>
      <c r="B1" s="1" t="s">
        <v>73</v>
      </c>
      <c r="C1" s="1" t="s">
        <v>74</v>
      </c>
      <c r="D1" s="1" t="s">
        <v>75</v>
      </c>
      <c r="E1" s="1" t="s">
        <v>76</v>
      </c>
      <c r="F1" s="1" t="s">
        <v>77</v>
      </c>
    </row>
    <row r="2" spans="1:6" x14ac:dyDescent="0.25">
      <c r="A2" s="2" t="s">
        <v>78</v>
      </c>
      <c r="B2" s="7">
        <v>-141000</v>
      </c>
      <c r="C2" s="7">
        <v>117000</v>
      </c>
      <c r="D2" s="7">
        <v>0</v>
      </c>
      <c r="E2" s="7">
        <v>22670000</v>
      </c>
      <c r="F2" s="7">
        <v>-22928000</v>
      </c>
    </row>
    <row r="3" spans="1:6" x14ac:dyDescent="0.25">
      <c r="A3" s="2" t="s">
        <v>79</v>
      </c>
      <c r="B3" s="4"/>
      <c r="C3" s="5">
        <v>1032970</v>
      </c>
      <c r="D3" s="4"/>
      <c r="E3" s="4"/>
      <c r="F3" s="4"/>
    </row>
    <row r="4" spans="1:6" x14ac:dyDescent="0.25">
      <c r="A4" s="3" t="s">
        <v>80</v>
      </c>
      <c r="B4" s="4"/>
      <c r="C4" s="4"/>
      <c r="D4" s="4"/>
      <c r="E4" s="4"/>
      <c r="F4" s="4"/>
    </row>
    <row r="5" spans="1:6" x14ac:dyDescent="0.25">
      <c r="A5" s="2" t="s">
        <v>81</v>
      </c>
      <c r="B5" s="5">
        <v>2609000</v>
      </c>
      <c r="C5" s="4">
        <v>0</v>
      </c>
      <c r="D5" s="4">
        <v>0</v>
      </c>
      <c r="E5" s="5">
        <v>2609000</v>
      </c>
      <c r="F5" s="4">
        <v>0</v>
      </c>
    </row>
    <row r="6" spans="1:6" ht="30" x14ac:dyDescent="0.25">
      <c r="A6" s="2" t="s">
        <v>82</v>
      </c>
      <c r="B6" s="5">
        <v>20000</v>
      </c>
      <c r="C6" s="5">
        <v>1000</v>
      </c>
      <c r="D6" s="4">
        <v>0</v>
      </c>
      <c r="E6" s="5">
        <v>19000</v>
      </c>
      <c r="F6" s="4">
        <v>0</v>
      </c>
    </row>
    <row r="7" spans="1:6" ht="30" x14ac:dyDescent="0.25">
      <c r="A7" s="2" t="s">
        <v>83</v>
      </c>
      <c r="B7" s="4"/>
      <c r="C7" s="5">
        <v>4646</v>
      </c>
      <c r="D7" s="4"/>
      <c r="E7" s="4"/>
      <c r="F7" s="4"/>
    </row>
    <row r="8" spans="1:6" ht="30" x14ac:dyDescent="0.25">
      <c r="A8" s="2" t="s">
        <v>84</v>
      </c>
      <c r="B8" s="5">
        <v>166000</v>
      </c>
      <c r="C8" s="5">
        <v>37000</v>
      </c>
      <c r="D8" s="4">
        <v>0</v>
      </c>
      <c r="E8" s="5">
        <v>129000</v>
      </c>
      <c r="F8" s="4">
        <v>0</v>
      </c>
    </row>
    <row r="9" spans="1:6" ht="45" x14ac:dyDescent="0.25">
      <c r="A9" s="2" t="s">
        <v>85</v>
      </c>
      <c r="B9" s="4"/>
      <c r="C9" s="5">
        <v>323243</v>
      </c>
      <c r="D9" s="4"/>
      <c r="E9" s="4"/>
      <c r="F9" s="4"/>
    </row>
    <row r="10" spans="1:6" x14ac:dyDescent="0.25">
      <c r="A10" s="2" t="s">
        <v>86</v>
      </c>
      <c r="B10" s="4">
        <v>0</v>
      </c>
      <c r="C10" s="5">
        <v>16000</v>
      </c>
      <c r="D10" s="4">
        <v>0</v>
      </c>
      <c r="E10" s="5">
        <v>-16000</v>
      </c>
      <c r="F10" s="4">
        <v>0</v>
      </c>
    </row>
    <row r="11" spans="1:6" x14ac:dyDescent="0.25">
      <c r="A11" s="2" t="s">
        <v>87</v>
      </c>
      <c r="B11" s="4"/>
      <c r="C11" s="5">
        <v>147291</v>
      </c>
      <c r="D11" s="4"/>
      <c r="E11" s="4"/>
      <c r="F11" s="4"/>
    </row>
    <row r="12" spans="1:6" x14ac:dyDescent="0.25">
      <c r="A12" s="2" t="s">
        <v>88</v>
      </c>
      <c r="B12" s="5">
        <v>346000</v>
      </c>
      <c r="C12" s="5">
        <v>13000</v>
      </c>
      <c r="D12" s="4">
        <v>0</v>
      </c>
      <c r="E12" s="5">
        <v>333000</v>
      </c>
      <c r="F12" s="4">
        <v>0</v>
      </c>
    </row>
    <row r="13" spans="1:6" ht="30" x14ac:dyDescent="0.25">
      <c r="A13" s="2" t="s">
        <v>89</v>
      </c>
      <c r="B13" s="4"/>
      <c r="C13" s="5">
        <v>126328</v>
      </c>
      <c r="D13" s="4"/>
      <c r="E13" s="4"/>
      <c r="F13" s="4"/>
    </row>
    <row r="14" spans="1:6" x14ac:dyDescent="0.25">
      <c r="A14" s="2" t="s">
        <v>90</v>
      </c>
      <c r="B14" s="5">
        <v>-3668000</v>
      </c>
      <c r="C14" s="4">
        <v>0</v>
      </c>
      <c r="D14" s="4">
        <v>0</v>
      </c>
      <c r="E14" s="4">
        <v>0</v>
      </c>
      <c r="F14" s="5">
        <v>-3668000</v>
      </c>
    </row>
    <row r="15" spans="1:6" x14ac:dyDescent="0.25">
      <c r="A15" s="2" t="s">
        <v>91</v>
      </c>
      <c r="B15" s="5">
        <v>-668000</v>
      </c>
      <c r="C15" s="5">
        <v>184000</v>
      </c>
      <c r="D15" s="4">
        <v>0</v>
      </c>
      <c r="E15" s="5">
        <v>25744000</v>
      </c>
      <c r="F15" s="5">
        <v>-26596000</v>
      </c>
    </row>
    <row r="16" spans="1:6" x14ac:dyDescent="0.25">
      <c r="A16" s="2" t="s">
        <v>92</v>
      </c>
      <c r="B16" s="4"/>
      <c r="C16" s="5">
        <v>1634478</v>
      </c>
      <c r="D16" s="4"/>
      <c r="E16" s="4"/>
      <c r="F16" s="4"/>
    </row>
    <row r="17" spans="1:6" x14ac:dyDescent="0.25">
      <c r="A17" s="3" t="s">
        <v>80</v>
      </c>
      <c r="B17" s="4"/>
      <c r="C17" s="4"/>
      <c r="D17" s="4"/>
      <c r="E17" s="4"/>
      <c r="F17" s="4"/>
    </row>
    <row r="18" spans="1:6" x14ac:dyDescent="0.25">
      <c r="A18" s="2" t="s">
        <v>81</v>
      </c>
      <c r="B18" s="5">
        <v>203000</v>
      </c>
      <c r="C18" s="4">
        <v>0</v>
      </c>
      <c r="D18" s="4">
        <v>0</v>
      </c>
      <c r="E18" s="5">
        <v>203000</v>
      </c>
      <c r="F18" s="4">
        <v>0</v>
      </c>
    </row>
    <row r="19" spans="1:6" ht="30" x14ac:dyDescent="0.25">
      <c r="A19" s="2" t="s">
        <v>82</v>
      </c>
      <c r="B19" s="5">
        <v>891000</v>
      </c>
      <c r="C19" s="5">
        <v>406000</v>
      </c>
      <c r="D19" s="4">
        <v>0</v>
      </c>
      <c r="E19" s="5">
        <v>485000</v>
      </c>
      <c r="F19" s="4">
        <v>0</v>
      </c>
    </row>
    <row r="20" spans="1:6" ht="30" x14ac:dyDescent="0.25">
      <c r="A20" s="2" t="s">
        <v>83</v>
      </c>
      <c r="B20" s="4"/>
      <c r="C20" s="5">
        <v>3593579</v>
      </c>
      <c r="D20" s="4"/>
      <c r="E20" s="4"/>
      <c r="F20" s="4"/>
    </row>
    <row r="21" spans="1:6" ht="30" x14ac:dyDescent="0.25">
      <c r="A21" s="2" t="s">
        <v>84</v>
      </c>
      <c r="B21" s="5">
        <v>304000</v>
      </c>
      <c r="C21" s="5">
        <v>289000</v>
      </c>
      <c r="D21" s="4">
        <v>0</v>
      </c>
      <c r="E21" s="5">
        <v>15000</v>
      </c>
      <c r="F21" s="4">
        <v>0</v>
      </c>
    </row>
    <row r="22" spans="1:6" ht="45" x14ac:dyDescent="0.25">
      <c r="A22" s="2" t="s">
        <v>85</v>
      </c>
      <c r="B22" s="4"/>
      <c r="C22" s="5">
        <v>2558224</v>
      </c>
      <c r="D22" s="4"/>
      <c r="E22" s="4"/>
      <c r="F22" s="4"/>
    </row>
    <row r="23" spans="1:6" x14ac:dyDescent="0.25">
      <c r="A23" s="2" t="s">
        <v>87</v>
      </c>
      <c r="B23" s="4">
        <v>0</v>
      </c>
      <c r="C23" s="4"/>
      <c r="D23" s="4"/>
      <c r="E23" s="4"/>
      <c r="F23" s="4"/>
    </row>
    <row r="24" spans="1:6" x14ac:dyDescent="0.25">
      <c r="A24" s="2" t="s">
        <v>93</v>
      </c>
      <c r="B24" s="5">
        <v>758000</v>
      </c>
      <c r="C24" s="5">
        <v>207000</v>
      </c>
      <c r="D24" s="4">
        <v>0</v>
      </c>
      <c r="E24" s="5">
        <v>551000</v>
      </c>
      <c r="F24" s="4">
        <v>0</v>
      </c>
    </row>
    <row r="25" spans="1:6" ht="30" x14ac:dyDescent="0.25">
      <c r="A25" s="2" t="s">
        <v>94</v>
      </c>
      <c r="B25" s="4"/>
      <c r="C25" s="5">
        <v>1834929</v>
      </c>
      <c r="D25" s="4"/>
      <c r="E25" s="4"/>
      <c r="F25" s="4"/>
    </row>
    <row r="26" spans="1:6" x14ac:dyDescent="0.25">
      <c r="A26" s="2" t="s">
        <v>90</v>
      </c>
      <c r="B26" s="5">
        <v>-1970000</v>
      </c>
      <c r="C26" s="4">
        <v>0</v>
      </c>
      <c r="D26" s="4">
        <v>0</v>
      </c>
      <c r="E26" s="4">
        <v>0</v>
      </c>
      <c r="F26" s="5">
        <v>-1970000</v>
      </c>
    </row>
    <row r="27" spans="1:6" x14ac:dyDescent="0.25">
      <c r="A27" s="2" t="s">
        <v>95</v>
      </c>
      <c r="B27" s="5">
        <v>-482000</v>
      </c>
      <c r="C27" s="5">
        <v>1086000</v>
      </c>
      <c r="D27" s="4">
        <v>0</v>
      </c>
      <c r="E27" s="5">
        <v>26998000</v>
      </c>
      <c r="F27" s="5">
        <v>-28566000</v>
      </c>
    </row>
    <row r="28" spans="1:6" x14ac:dyDescent="0.25">
      <c r="A28" s="2" t="s">
        <v>96</v>
      </c>
      <c r="B28" s="4"/>
      <c r="C28" s="5">
        <v>9621210</v>
      </c>
      <c r="D28" s="4"/>
      <c r="E28" s="4"/>
      <c r="F28" s="4"/>
    </row>
    <row r="29" spans="1:6" x14ac:dyDescent="0.25">
      <c r="A29" s="3" t="s">
        <v>80</v>
      </c>
      <c r="B29" s="4"/>
      <c r="C29" s="4"/>
      <c r="D29" s="4"/>
      <c r="E29" s="4"/>
      <c r="F29" s="4"/>
    </row>
    <row r="30" spans="1:6" x14ac:dyDescent="0.25">
      <c r="A30" s="2" t="s">
        <v>81</v>
      </c>
      <c r="B30" s="5">
        <v>1711000</v>
      </c>
      <c r="C30" s="4">
        <v>0</v>
      </c>
      <c r="D30" s="4">
        <v>0</v>
      </c>
      <c r="E30" s="5">
        <v>1711000</v>
      </c>
      <c r="F30" s="4">
        <v>0</v>
      </c>
    </row>
    <row r="31" spans="1:6" ht="30" x14ac:dyDescent="0.25">
      <c r="A31" s="2" t="s">
        <v>82</v>
      </c>
      <c r="B31" s="5">
        <v>900000</v>
      </c>
      <c r="C31" s="5">
        <v>9000</v>
      </c>
      <c r="D31" s="4">
        <v>0</v>
      </c>
      <c r="E31" s="5">
        <v>891000</v>
      </c>
      <c r="F31" s="4">
        <v>0</v>
      </c>
    </row>
    <row r="32" spans="1:6" ht="30" x14ac:dyDescent="0.25">
      <c r="A32" s="2" t="s">
        <v>83</v>
      </c>
      <c r="B32" s="4"/>
      <c r="C32" s="5">
        <v>9054967</v>
      </c>
      <c r="D32" s="4"/>
      <c r="E32" s="4"/>
      <c r="F32" s="4"/>
    </row>
    <row r="33" spans="1:6" ht="30" x14ac:dyDescent="0.25">
      <c r="A33" s="2" t="s">
        <v>84</v>
      </c>
      <c r="B33" s="5">
        <v>1276000</v>
      </c>
      <c r="C33" s="5">
        <v>14000</v>
      </c>
      <c r="D33" s="4">
        <v>0</v>
      </c>
      <c r="E33" s="5">
        <v>1262000</v>
      </c>
      <c r="F33" s="4">
        <v>0</v>
      </c>
    </row>
    <row r="34" spans="1:6" ht="45" x14ac:dyDescent="0.25">
      <c r="A34" s="2" t="s">
        <v>85</v>
      </c>
      <c r="B34" s="4"/>
      <c r="C34" s="5">
        <v>13946727</v>
      </c>
      <c r="D34" s="4"/>
      <c r="E34" s="4"/>
      <c r="F34" s="4"/>
    </row>
    <row r="35" spans="1:6" x14ac:dyDescent="0.25">
      <c r="A35" s="2" t="s">
        <v>87</v>
      </c>
      <c r="B35" s="4">
        <v>0</v>
      </c>
      <c r="C35" s="4"/>
      <c r="D35" s="4"/>
      <c r="E35" s="4"/>
      <c r="F35" s="4"/>
    </row>
    <row r="36" spans="1:6" x14ac:dyDescent="0.25">
      <c r="A36" s="2" t="s">
        <v>93</v>
      </c>
      <c r="B36" s="5">
        <v>3220000</v>
      </c>
      <c r="C36" s="5">
        <v>17000</v>
      </c>
      <c r="D36" s="4">
        <v>0</v>
      </c>
      <c r="E36" s="5">
        <v>3203000</v>
      </c>
      <c r="F36" s="4">
        <v>0</v>
      </c>
    </row>
    <row r="37" spans="1:6" ht="30" x14ac:dyDescent="0.25">
      <c r="A37" s="2" t="s">
        <v>94</v>
      </c>
      <c r="B37" s="4"/>
      <c r="C37" s="5">
        <v>17486132</v>
      </c>
      <c r="D37" s="4"/>
      <c r="E37" s="4"/>
      <c r="F37" s="4"/>
    </row>
    <row r="38" spans="1:6" ht="45" x14ac:dyDescent="0.25">
      <c r="A38" s="2" t="s">
        <v>97</v>
      </c>
      <c r="B38" s="5">
        <v>1041000</v>
      </c>
      <c r="C38" s="4"/>
      <c r="D38" s="4"/>
      <c r="E38" s="5">
        <v>1041000</v>
      </c>
      <c r="F38" s="4"/>
    </row>
    <row r="39" spans="1:6" x14ac:dyDescent="0.25">
      <c r="A39" s="2" t="s">
        <v>47</v>
      </c>
      <c r="B39" s="5">
        <v>20000</v>
      </c>
      <c r="C39" s="4">
        <v>0</v>
      </c>
      <c r="D39" s="5">
        <v>20000</v>
      </c>
      <c r="E39" s="4">
        <v>0</v>
      </c>
      <c r="F39" s="4">
        <v>0</v>
      </c>
    </row>
    <row r="40" spans="1:6" x14ac:dyDescent="0.25">
      <c r="A40" s="2" t="s">
        <v>90</v>
      </c>
      <c r="B40" s="5">
        <v>-7376000</v>
      </c>
      <c r="C40" s="4">
        <v>0</v>
      </c>
      <c r="D40" s="4">
        <v>0</v>
      </c>
      <c r="E40" s="4">
        <v>0</v>
      </c>
      <c r="F40" s="5">
        <v>-7376000</v>
      </c>
    </row>
    <row r="41" spans="1:6" x14ac:dyDescent="0.25">
      <c r="A41" s="2" t="s">
        <v>98</v>
      </c>
      <c r="B41" s="7">
        <v>310000</v>
      </c>
      <c r="C41" s="7">
        <v>1126000</v>
      </c>
      <c r="D41" s="7">
        <v>20000</v>
      </c>
      <c r="E41" s="7">
        <v>35106000</v>
      </c>
      <c r="F41" s="7">
        <v>-35942000</v>
      </c>
    </row>
    <row r="42" spans="1:6" x14ac:dyDescent="0.25">
      <c r="A42" s="2" t="s">
        <v>99</v>
      </c>
      <c r="B42" s="4"/>
      <c r="C42" s="5">
        <v>50109036</v>
      </c>
      <c r="D42" s="4"/>
      <c r="E42" s="4"/>
      <c r="F4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v>
      </c>
      <c r="B1" s="8" t="s">
        <v>1</v>
      </c>
      <c r="C1" s="8"/>
      <c r="D1" s="8"/>
    </row>
    <row r="2" spans="1:4" x14ac:dyDescent="0.25">
      <c r="A2" s="8"/>
      <c r="B2" s="1" t="s">
        <v>2</v>
      </c>
      <c r="C2" s="1" t="s">
        <v>30</v>
      </c>
      <c r="D2" s="1" t="s">
        <v>59</v>
      </c>
    </row>
    <row r="3" spans="1:4" ht="30" x14ac:dyDescent="0.25">
      <c r="A3" s="3" t="s">
        <v>101</v>
      </c>
      <c r="B3" s="4"/>
      <c r="C3" s="4"/>
      <c r="D3" s="4"/>
    </row>
    <row r="4" spans="1:4" x14ac:dyDescent="0.25">
      <c r="A4" s="2" t="s">
        <v>102</v>
      </c>
      <c r="B4" s="7">
        <v>-7376000</v>
      </c>
      <c r="C4" s="7">
        <v>-1970000</v>
      </c>
      <c r="D4" s="7">
        <v>-3668000</v>
      </c>
    </row>
    <row r="5" spans="1:4" ht="45" x14ac:dyDescent="0.25">
      <c r="A5" s="3" t="s">
        <v>103</v>
      </c>
      <c r="B5" s="4"/>
      <c r="C5" s="4"/>
      <c r="D5" s="4"/>
    </row>
    <row r="6" spans="1:4" x14ac:dyDescent="0.25">
      <c r="A6" s="2" t="s">
        <v>104</v>
      </c>
      <c r="B6" s="5">
        <v>1711000</v>
      </c>
      <c r="C6" s="5">
        <v>203000</v>
      </c>
      <c r="D6" s="5">
        <v>2609000</v>
      </c>
    </row>
    <row r="7" spans="1:4" x14ac:dyDescent="0.25">
      <c r="A7" s="2" t="s">
        <v>105</v>
      </c>
      <c r="B7" s="5">
        <v>3000</v>
      </c>
      <c r="C7" s="5">
        <v>3000</v>
      </c>
      <c r="D7" s="5">
        <v>2000</v>
      </c>
    </row>
    <row r="8" spans="1:4" ht="30" x14ac:dyDescent="0.25">
      <c r="A8" s="2" t="s">
        <v>106</v>
      </c>
      <c r="B8" s="5">
        <v>61000</v>
      </c>
      <c r="C8" s="5">
        <v>99000</v>
      </c>
      <c r="D8" s="5">
        <v>19000</v>
      </c>
    </row>
    <row r="9" spans="1:4" x14ac:dyDescent="0.25">
      <c r="A9" s="2" t="s">
        <v>93</v>
      </c>
      <c r="B9" s="5">
        <v>3843000</v>
      </c>
      <c r="C9" s="5">
        <v>758000</v>
      </c>
      <c r="D9" s="5">
        <v>347000</v>
      </c>
    </row>
    <row r="10" spans="1:4" ht="30" x14ac:dyDescent="0.25">
      <c r="A10" s="2" t="s">
        <v>107</v>
      </c>
      <c r="B10" s="4">
        <v>0</v>
      </c>
      <c r="C10" s="4">
        <v>0</v>
      </c>
      <c r="D10" s="5">
        <v>52000</v>
      </c>
    </row>
    <row r="11" spans="1:4" ht="30" x14ac:dyDescent="0.25">
      <c r="A11" s="2" t="s">
        <v>108</v>
      </c>
      <c r="B11" s="5">
        <v>39000</v>
      </c>
      <c r="C11" s="5">
        <v>-78000</v>
      </c>
      <c r="D11" s="5">
        <v>-6000</v>
      </c>
    </row>
    <row r="12" spans="1:4" ht="30" x14ac:dyDescent="0.25">
      <c r="A12" s="2" t="s">
        <v>109</v>
      </c>
      <c r="B12" s="5">
        <v>20000</v>
      </c>
      <c r="C12" s="5">
        <v>5000</v>
      </c>
      <c r="D12" s="5">
        <v>2000</v>
      </c>
    </row>
    <row r="13" spans="1:4" ht="30" x14ac:dyDescent="0.25">
      <c r="A13" s="2" t="s">
        <v>110</v>
      </c>
      <c r="B13" s="5">
        <v>-103000</v>
      </c>
      <c r="C13" s="5">
        <v>-62000</v>
      </c>
      <c r="D13" s="5">
        <v>319000</v>
      </c>
    </row>
    <row r="14" spans="1:4" x14ac:dyDescent="0.25">
      <c r="A14" s="2" t="s">
        <v>111</v>
      </c>
      <c r="B14" s="5">
        <v>-1802000</v>
      </c>
      <c r="C14" s="5">
        <v>-1042000</v>
      </c>
      <c r="D14" s="5">
        <v>-324000</v>
      </c>
    </row>
    <row r="15" spans="1:4" ht="30" x14ac:dyDescent="0.25">
      <c r="A15" s="3" t="s">
        <v>112</v>
      </c>
      <c r="B15" s="4"/>
      <c r="C15" s="4"/>
      <c r="D15" s="4"/>
    </row>
    <row r="16" spans="1:4" x14ac:dyDescent="0.25">
      <c r="A16" s="2" t="s">
        <v>113</v>
      </c>
      <c r="B16" s="5">
        <v>-198000</v>
      </c>
      <c r="C16" s="5">
        <v>-271000</v>
      </c>
      <c r="D16" s="4">
        <v>0</v>
      </c>
    </row>
    <row r="17" spans="1:4" x14ac:dyDescent="0.25">
      <c r="A17" s="2" t="s">
        <v>114</v>
      </c>
      <c r="B17" s="4">
        <v>0</v>
      </c>
      <c r="C17" s="5">
        <v>-7000</v>
      </c>
      <c r="D17" s="4">
        <v>0</v>
      </c>
    </row>
    <row r="18" spans="1:4" x14ac:dyDescent="0.25">
      <c r="A18" s="2" t="s">
        <v>115</v>
      </c>
      <c r="B18" s="4">
        <v>0</v>
      </c>
      <c r="C18" s="4">
        <v>0</v>
      </c>
      <c r="D18" s="4">
        <v>0</v>
      </c>
    </row>
    <row r="19" spans="1:4" x14ac:dyDescent="0.25">
      <c r="A19" s="2" t="s">
        <v>116</v>
      </c>
      <c r="B19" s="5">
        <v>-198000</v>
      </c>
      <c r="C19" s="5">
        <v>-278000</v>
      </c>
      <c r="D19" s="4">
        <v>0</v>
      </c>
    </row>
    <row r="20" spans="1:4" ht="30" x14ac:dyDescent="0.25">
      <c r="A20" s="3" t="s">
        <v>117</v>
      </c>
      <c r="B20" s="4"/>
      <c r="C20" s="4"/>
      <c r="D20" s="4"/>
    </row>
    <row r="21" spans="1:4" x14ac:dyDescent="0.25">
      <c r="A21" s="2" t="s">
        <v>118</v>
      </c>
      <c r="B21" s="5">
        <v>20000</v>
      </c>
      <c r="C21" s="4">
        <v>0</v>
      </c>
      <c r="D21" s="4">
        <v>0</v>
      </c>
    </row>
    <row r="22" spans="1:4" x14ac:dyDescent="0.25">
      <c r="A22" s="2" t="s">
        <v>119</v>
      </c>
      <c r="B22" s="4">
        <v>0</v>
      </c>
      <c r="C22" s="4">
        <v>0</v>
      </c>
      <c r="D22" s="5">
        <v>-30000</v>
      </c>
    </row>
    <row r="23" spans="1:4" x14ac:dyDescent="0.25">
      <c r="A23" s="2" t="s">
        <v>120</v>
      </c>
      <c r="B23" s="4">
        <v>0</v>
      </c>
      <c r="C23" s="5">
        <v>-178000</v>
      </c>
      <c r="D23" s="4">
        <v>0</v>
      </c>
    </row>
    <row r="24" spans="1:4" ht="45" x14ac:dyDescent="0.25">
      <c r="A24" s="2" t="s">
        <v>121</v>
      </c>
      <c r="B24" s="5">
        <v>1041000</v>
      </c>
      <c r="C24" s="4">
        <v>0</v>
      </c>
      <c r="D24" s="4">
        <v>0</v>
      </c>
    </row>
    <row r="25" spans="1:4" x14ac:dyDescent="0.25">
      <c r="A25" s="2" t="s">
        <v>122</v>
      </c>
      <c r="B25" s="5">
        <v>764000</v>
      </c>
      <c r="C25" s="5">
        <v>666000</v>
      </c>
      <c r="D25" s="5">
        <v>30000</v>
      </c>
    </row>
    <row r="26" spans="1:4" x14ac:dyDescent="0.25">
      <c r="A26" s="2" t="s">
        <v>123</v>
      </c>
      <c r="B26" s="5">
        <v>-473000</v>
      </c>
      <c r="C26" s="5">
        <v>-183000</v>
      </c>
      <c r="D26" s="4">
        <v>0</v>
      </c>
    </row>
    <row r="27" spans="1:4" ht="30" x14ac:dyDescent="0.25">
      <c r="A27" s="2" t="s">
        <v>124</v>
      </c>
      <c r="B27" s="4">
        <v>0</v>
      </c>
      <c r="C27" s="4">
        <v>0</v>
      </c>
      <c r="D27" s="5">
        <v>276000</v>
      </c>
    </row>
    <row r="28" spans="1:4" x14ac:dyDescent="0.25">
      <c r="A28" s="2" t="s">
        <v>125</v>
      </c>
      <c r="B28" s="5">
        <v>900000</v>
      </c>
      <c r="C28" s="5">
        <v>1039000</v>
      </c>
      <c r="D28" s="5">
        <v>20000</v>
      </c>
    </row>
    <row r="29" spans="1:4" ht="30" x14ac:dyDescent="0.25">
      <c r="A29" s="2" t="s">
        <v>126</v>
      </c>
      <c r="B29" s="5">
        <v>2252000</v>
      </c>
      <c r="C29" s="5">
        <v>1344000</v>
      </c>
      <c r="D29" s="5">
        <v>296000</v>
      </c>
    </row>
    <row r="30" spans="1:4" ht="30" x14ac:dyDescent="0.25">
      <c r="A30" s="2" t="s">
        <v>127</v>
      </c>
      <c r="B30" s="5">
        <v>252000</v>
      </c>
      <c r="C30" s="5">
        <v>24000</v>
      </c>
      <c r="D30" s="5">
        <v>-28000</v>
      </c>
    </row>
    <row r="31" spans="1:4" ht="30" x14ac:dyDescent="0.25">
      <c r="A31" s="2" t="s">
        <v>128</v>
      </c>
      <c r="B31" s="5">
        <v>46000</v>
      </c>
      <c r="C31" s="5">
        <v>22000</v>
      </c>
      <c r="D31" s="5">
        <v>50000</v>
      </c>
    </row>
    <row r="32" spans="1:4" ht="30" x14ac:dyDescent="0.25">
      <c r="A32" s="2" t="s">
        <v>129</v>
      </c>
      <c r="B32" s="7">
        <v>298000</v>
      </c>
      <c r="C32" s="7">
        <v>46000</v>
      </c>
      <c r="D32" s="7">
        <v>22000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7"/>
  <sheetViews>
    <sheetView showGridLines="0" workbookViewId="0"/>
  </sheetViews>
  <sheetFormatPr defaultRowHeight="15" x14ac:dyDescent="0.25"/>
  <cols>
    <col min="1" max="1" width="36.5703125" bestFit="1" customWidth="1"/>
    <col min="2" max="2" width="14.5703125" customWidth="1"/>
    <col min="3" max="3" width="3.5703125" customWidth="1"/>
    <col min="4" max="4" width="36.5703125" customWidth="1"/>
  </cols>
  <sheetData>
    <row r="1" spans="1:4" ht="15" customHeight="1" x14ac:dyDescent="0.25">
      <c r="A1" s="8" t="s">
        <v>130</v>
      </c>
      <c r="B1" s="8" t="s">
        <v>1</v>
      </c>
      <c r="C1" s="8"/>
      <c r="D1" s="8"/>
    </row>
    <row r="2" spans="1:4" ht="15" customHeight="1" x14ac:dyDescent="0.25">
      <c r="A2" s="8"/>
      <c r="B2" s="8" t="s">
        <v>2</v>
      </c>
      <c r="C2" s="8"/>
      <c r="D2" s="8"/>
    </row>
    <row r="3" spans="1:4" x14ac:dyDescent="0.25">
      <c r="A3" s="3" t="s">
        <v>131</v>
      </c>
      <c r="B3" s="11"/>
      <c r="C3" s="11"/>
      <c r="D3" s="11"/>
    </row>
    <row r="4" spans="1:4" x14ac:dyDescent="0.25">
      <c r="A4" s="12" t="s">
        <v>132</v>
      </c>
      <c r="B4" s="24" t="s">
        <v>133</v>
      </c>
      <c r="C4" s="24"/>
      <c r="D4" s="24"/>
    </row>
    <row r="5" spans="1:4" x14ac:dyDescent="0.25">
      <c r="A5" s="12"/>
      <c r="B5" s="25"/>
      <c r="C5" s="25"/>
      <c r="D5" s="25"/>
    </row>
    <row r="6" spans="1:4" x14ac:dyDescent="0.25">
      <c r="A6" s="12"/>
      <c r="B6" s="15"/>
      <c r="C6" s="16" t="s">
        <v>134</v>
      </c>
      <c r="D6" s="17" t="s">
        <v>135</v>
      </c>
    </row>
    <row r="7" spans="1:4" x14ac:dyDescent="0.25">
      <c r="A7" s="12"/>
      <c r="B7" s="26"/>
      <c r="C7" s="26"/>
      <c r="D7" s="26"/>
    </row>
    <row r="8" spans="1:4" ht="102" customHeight="1" x14ac:dyDescent="0.25">
      <c r="A8" s="12"/>
      <c r="B8" s="27" t="s">
        <v>136</v>
      </c>
      <c r="C8" s="27"/>
      <c r="D8" s="27"/>
    </row>
    <row r="9" spans="1:4" x14ac:dyDescent="0.25">
      <c r="A9" s="12"/>
      <c r="B9" s="27"/>
      <c r="C9" s="27"/>
      <c r="D9" s="27"/>
    </row>
    <row r="10" spans="1:4" ht="25.5" customHeight="1" x14ac:dyDescent="0.25">
      <c r="A10" s="12"/>
      <c r="B10" s="27" t="s">
        <v>137</v>
      </c>
      <c r="C10" s="27"/>
      <c r="D10" s="27"/>
    </row>
    <row r="11" spans="1:4" x14ac:dyDescent="0.25">
      <c r="A11" s="12"/>
      <c r="B11" s="27"/>
      <c r="C11" s="27"/>
      <c r="D11" s="27"/>
    </row>
    <row r="12" spans="1:4" ht="178.5" customHeight="1" x14ac:dyDescent="0.25">
      <c r="A12" s="12"/>
      <c r="B12" s="27" t="s">
        <v>138</v>
      </c>
      <c r="C12" s="27"/>
      <c r="D12" s="27"/>
    </row>
    <row r="13" spans="1:4" x14ac:dyDescent="0.25">
      <c r="A13" s="12"/>
      <c r="B13" s="27"/>
      <c r="C13" s="27"/>
      <c r="D13" s="27"/>
    </row>
    <row r="14" spans="1:4" ht="63.75" customHeight="1" x14ac:dyDescent="0.25">
      <c r="A14" s="12"/>
      <c r="B14" s="27" t="s">
        <v>139</v>
      </c>
      <c r="C14" s="27"/>
      <c r="D14" s="27"/>
    </row>
    <row r="15" spans="1:4" x14ac:dyDescent="0.25">
      <c r="A15" s="12"/>
      <c r="B15" s="27"/>
      <c r="C15" s="27"/>
      <c r="D15" s="27"/>
    </row>
    <row r="16" spans="1:4" x14ac:dyDescent="0.25">
      <c r="A16" s="12"/>
      <c r="B16" s="15"/>
      <c r="C16" s="16" t="s">
        <v>140</v>
      </c>
      <c r="D16" s="17" t="s">
        <v>141</v>
      </c>
    </row>
    <row r="17" spans="1:4" x14ac:dyDescent="0.25">
      <c r="A17" s="12"/>
      <c r="B17" s="28"/>
      <c r="C17" s="28"/>
      <c r="D17" s="28"/>
    </row>
    <row r="18" spans="1:4" ht="76.5" customHeight="1" x14ac:dyDescent="0.25">
      <c r="A18" s="12"/>
      <c r="B18" s="27" t="s">
        <v>142</v>
      </c>
      <c r="C18" s="27"/>
      <c r="D18" s="27"/>
    </row>
    <row r="19" spans="1:4" x14ac:dyDescent="0.25">
      <c r="A19" s="12"/>
      <c r="B19" s="27"/>
      <c r="C19" s="27"/>
      <c r="D19" s="27"/>
    </row>
    <row r="20" spans="1:4" ht="76.5" customHeight="1" x14ac:dyDescent="0.25">
      <c r="A20" s="12"/>
      <c r="B20" s="27" t="s">
        <v>143</v>
      </c>
      <c r="C20" s="27"/>
      <c r="D20" s="27"/>
    </row>
    <row r="21" spans="1:4" x14ac:dyDescent="0.25">
      <c r="A21" s="12"/>
      <c r="B21" s="28"/>
      <c r="C21" s="28"/>
      <c r="D21" s="28"/>
    </row>
    <row r="22" spans="1:4" ht="114.75" customHeight="1" x14ac:dyDescent="0.25">
      <c r="A22" s="12"/>
      <c r="B22" s="27" t="s">
        <v>144</v>
      </c>
      <c r="C22" s="27"/>
      <c r="D22" s="27"/>
    </row>
    <row r="23" spans="1:4" x14ac:dyDescent="0.25">
      <c r="A23" s="12"/>
      <c r="B23" s="28"/>
      <c r="C23" s="28"/>
      <c r="D23" s="28"/>
    </row>
    <row r="24" spans="1:4" ht="76.5" customHeight="1" x14ac:dyDescent="0.25">
      <c r="A24" s="12"/>
      <c r="B24" s="27" t="s">
        <v>145</v>
      </c>
      <c r="C24" s="27"/>
      <c r="D24" s="27"/>
    </row>
    <row r="25" spans="1:4" x14ac:dyDescent="0.25">
      <c r="A25" s="12"/>
      <c r="B25" s="27"/>
      <c r="C25" s="27"/>
      <c r="D25" s="27"/>
    </row>
    <row r="26" spans="1:4" ht="38.25" customHeight="1" x14ac:dyDescent="0.25">
      <c r="A26" s="12"/>
      <c r="B26" s="27" t="s">
        <v>146</v>
      </c>
      <c r="C26" s="27"/>
      <c r="D26" s="27"/>
    </row>
    <row r="27" spans="1:4" x14ac:dyDescent="0.25">
      <c r="A27" s="12"/>
      <c r="B27" s="27"/>
      <c r="C27" s="27"/>
      <c r="D27" s="27"/>
    </row>
    <row r="28" spans="1:4" x14ac:dyDescent="0.25">
      <c r="A28" s="12"/>
      <c r="B28" s="29" t="s">
        <v>147</v>
      </c>
      <c r="C28" s="29"/>
      <c r="D28" s="29"/>
    </row>
    <row r="29" spans="1:4" x14ac:dyDescent="0.25">
      <c r="A29" s="12"/>
      <c r="B29" s="27"/>
      <c r="C29" s="27"/>
      <c r="D29" s="27"/>
    </row>
    <row r="30" spans="1:4" ht="102" customHeight="1" x14ac:dyDescent="0.25">
      <c r="A30" s="12"/>
      <c r="B30" s="27" t="s">
        <v>148</v>
      </c>
      <c r="C30" s="27"/>
      <c r="D30" s="27"/>
    </row>
    <row r="31" spans="1:4" x14ac:dyDescent="0.25">
      <c r="A31" s="12"/>
      <c r="B31" s="27"/>
      <c r="C31" s="27"/>
      <c r="D31" s="27"/>
    </row>
    <row r="32" spans="1:4" ht="242.25" customHeight="1" x14ac:dyDescent="0.25">
      <c r="A32" s="12"/>
      <c r="B32" s="27" t="s">
        <v>149</v>
      </c>
      <c r="C32" s="27"/>
      <c r="D32" s="27"/>
    </row>
    <row r="33" spans="1:4" x14ac:dyDescent="0.25">
      <c r="A33" s="12"/>
      <c r="B33" s="27"/>
      <c r="C33" s="27"/>
      <c r="D33" s="27"/>
    </row>
    <row r="34" spans="1:4" ht="242.25" customHeight="1" x14ac:dyDescent="0.25">
      <c r="A34" s="12"/>
      <c r="B34" s="27" t="s">
        <v>150</v>
      </c>
      <c r="C34" s="27"/>
      <c r="D34" s="27"/>
    </row>
    <row r="35" spans="1:4" x14ac:dyDescent="0.25">
      <c r="A35" s="12"/>
      <c r="B35" s="27"/>
      <c r="C35" s="27"/>
      <c r="D35" s="27"/>
    </row>
    <row r="36" spans="1:4" ht="38.25" customHeight="1" x14ac:dyDescent="0.25">
      <c r="A36" s="12"/>
      <c r="B36" s="27" t="s">
        <v>151</v>
      </c>
      <c r="C36" s="27"/>
      <c r="D36" s="27"/>
    </row>
    <row r="37" spans="1:4" x14ac:dyDescent="0.25">
      <c r="A37" s="12"/>
      <c r="B37" s="27"/>
      <c r="C37" s="27"/>
      <c r="D37" s="27"/>
    </row>
    <row r="38" spans="1:4" x14ac:dyDescent="0.25">
      <c r="A38" s="12"/>
      <c r="B38" s="15"/>
      <c r="C38" s="16" t="s">
        <v>140</v>
      </c>
      <c r="D38" s="17" t="s">
        <v>152</v>
      </c>
    </row>
    <row r="39" spans="1:4" x14ac:dyDescent="0.25">
      <c r="A39" s="12"/>
      <c r="B39" s="24"/>
      <c r="C39" s="24"/>
      <c r="D39" s="24"/>
    </row>
    <row r="40" spans="1:4" ht="38.25" customHeight="1" x14ac:dyDescent="0.25">
      <c r="A40" s="12"/>
      <c r="B40" s="27" t="s">
        <v>153</v>
      </c>
      <c r="C40" s="27"/>
      <c r="D40" s="27"/>
    </row>
    <row r="41" spans="1:4" x14ac:dyDescent="0.25">
      <c r="A41" s="12"/>
      <c r="B41" s="27"/>
      <c r="C41" s="27"/>
      <c r="D41" s="27"/>
    </row>
    <row r="42" spans="1:4" ht="51" customHeight="1" x14ac:dyDescent="0.25">
      <c r="A42" s="12"/>
      <c r="B42" s="27" t="s">
        <v>154</v>
      </c>
      <c r="C42" s="27"/>
      <c r="D42" s="27"/>
    </row>
    <row r="43" spans="1:4" x14ac:dyDescent="0.25">
      <c r="A43" s="12"/>
      <c r="B43" s="27"/>
      <c r="C43" s="27"/>
      <c r="D43" s="27"/>
    </row>
    <row r="44" spans="1:4" ht="114.75" customHeight="1" x14ac:dyDescent="0.25">
      <c r="A44" s="12"/>
      <c r="B44" s="27" t="s">
        <v>155</v>
      </c>
      <c r="C44" s="27"/>
      <c r="D44" s="27"/>
    </row>
    <row r="45" spans="1:4" x14ac:dyDescent="0.25">
      <c r="A45" s="12"/>
      <c r="B45" s="28"/>
      <c r="C45" s="28"/>
      <c r="D45" s="28"/>
    </row>
    <row r="46" spans="1:4" x14ac:dyDescent="0.25">
      <c r="A46" s="12"/>
      <c r="B46" s="15"/>
      <c r="C46" s="16" t="s">
        <v>156</v>
      </c>
      <c r="D46" s="17" t="s">
        <v>157</v>
      </c>
    </row>
    <row r="47" spans="1:4" x14ac:dyDescent="0.25">
      <c r="A47" s="12"/>
      <c r="B47" s="30"/>
      <c r="C47" s="30"/>
      <c r="D47" s="30"/>
    </row>
    <row r="48" spans="1:4" ht="25.5" customHeight="1" x14ac:dyDescent="0.25">
      <c r="A48" s="12"/>
      <c r="B48" s="27" t="s">
        <v>158</v>
      </c>
      <c r="C48" s="27"/>
      <c r="D48" s="27"/>
    </row>
    <row r="49" spans="1:4" x14ac:dyDescent="0.25">
      <c r="A49" s="12"/>
      <c r="B49" s="27"/>
      <c r="C49" s="27"/>
      <c r="D49" s="27"/>
    </row>
    <row r="50" spans="1:4" ht="25.5" customHeight="1" x14ac:dyDescent="0.25">
      <c r="A50" s="12"/>
      <c r="B50" s="27" t="s">
        <v>159</v>
      </c>
      <c r="C50" s="27"/>
      <c r="D50" s="27"/>
    </row>
    <row r="51" spans="1:4" x14ac:dyDescent="0.25">
      <c r="A51" s="12"/>
      <c r="B51" s="27"/>
      <c r="C51" s="27"/>
      <c r="D51" s="27"/>
    </row>
    <row r="52" spans="1:4" x14ac:dyDescent="0.25">
      <c r="A52" s="12"/>
      <c r="B52" s="15"/>
      <c r="C52" s="16" t="s">
        <v>160</v>
      </c>
      <c r="D52" s="17" t="s">
        <v>161</v>
      </c>
    </row>
    <row r="53" spans="1:4" x14ac:dyDescent="0.25">
      <c r="A53" s="12"/>
      <c r="B53" s="27"/>
      <c r="C53" s="27"/>
      <c r="D53" s="27"/>
    </row>
    <row r="54" spans="1:4" ht="63.75" customHeight="1" x14ac:dyDescent="0.25">
      <c r="A54" s="12"/>
      <c r="B54" s="27" t="s">
        <v>162</v>
      </c>
      <c r="C54" s="27"/>
      <c r="D54" s="27"/>
    </row>
    <row r="55" spans="1:4" x14ac:dyDescent="0.25">
      <c r="A55" s="12"/>
      <c r="B55" s="27"/>
      <c r="C55" s="27"/>
      <c r="D55" s="27"/>
    </row>
    <row r="56" spans="1:4" x14ac:dyDescent="0.25">
      <c r="A56" s="12"/>
      <c r="B56" s="15"/>
      <c r="C56" s="16" t="s">
        <v>163</v>
      </c>
      <c r="D56" s="17" t="s">
        <v>164</v>
      </c>
    </row>
    <row r="57" spans="1:4" x14ac:dyDescent="0.25">
      <c r="A57" s="12"/>
      <c r="B57" s="27"/>
      <c r="C57" s="27"/>
      <c r="D57" s="27"/>
    </row>
    <row r="58" spans="1:4" ht="38.25" customHeight="1" x14ac:dyDescent="0.25">
      <c r="A58" s="12"/>
      <c r="B58" s="27" t="s">
        <v>165</v>
      </c>
      <c r="C58" s="27"/>
      <c r="D58" s="27"/>
    </row>
    <row r="59" spans="1:4" x14ac:dyDescent="0.25">
      <c r="A59" s="12"/>
      <c r="B59" s="27"/>
      <c r="C59" s="27"/>
      <c r="D59" s="27"/>
    </row>
    <row r="60" spans="1:4" ht="38.25" customHeight="1" x14ac:dyDescent="0.25">
      <c r="A60" s="12"/>
      <c r="B60" s="27" t="s">
        <v>166</v>
      </c>
      <c r="C60" s="27"/>
      <c r="D60" s="27"/>
    </row>
    <row r="61" spans="1:4" x14ac:dyDescent="0.25">
      <c r="A61" s="12"/>
      <c r="B61" s="30"/>
      <c r="C61" s="30"/>
      <c r="D61" s="30"/>
    </row>
    <row r="62" spans="1:4" x14ac:dyDescent="0.25">
      <c r="A62" s="12"/>
      <c r="B62" s="15"/>
      <c r="C62" s="16" t="s">
        <v>167</v>
      </c>
      <c r="D62" s="17" t="s">
        <v>168</v>
      </c>
    </row>
    <row r="63" spans="1:4" x14ac:dyDescent="0.25">
      <c r="A63" s="12"/>
      <c r="B63" s="24"/>
      <c r="C63" s="24"/>
      <c r="D63" s="24"/>
    </row>
    <row r="64" spans="1:4" ht="89.25" customHeight="1" x14ac:dyDescent="0.25">
      <c r="A64" s="12"/>
      <c r="B64" s="27" t="s">
        <v>169</v>
      </c>
      <c r="C64" s="27"/>
      <c r="D64" s="27"/>
    </row>
    <row r="65" spans="1:4" x14ac:dyDescent="0.25">
      <c r="A65" s="12"/>
      <c r="B65" s="27"/>
      <c r="C65" s="27"/>
      <c r="D65" s="27"/>
    </row>
    <row r="66" spans="1:4" x14ac:dyDescent="0.25">
      <c r="A66" s="12"/>
      <c r="B66" s="15"/>
      <c r="C66" s="16" t="s">
        <v>170</v>
      </c>
      <c r="D66" s="17" t="s">
        <v>171</v>
      </c>
    </row>
    <row r="67" spans="1:4" x14ac:dyDescent="0.25">
      <c r="A67" s="12"/>
      <c r="B67" s="27"/>
      <c r="C67" s="27"/>
      <c r="D67" s="27"/>
    </row>
    <row r="68" spans="1:4" ht="153" customHeight="1" x14ac:dyDescent="0.25">
      <c r="A68" s="12"/>
      <c r="B68" s="27" t="s">
        <v>172</v>
      </c>
      <c r="C68" s="27"/>
      <c r="D68" s="27"/>
    </row>
    <row r="69" spans="1:4" x14ac:dyDescent="0.25">
      <c r="A69" s="12"/>
      <c r="B69" s="27" t="s">
        <v>173</v>
      </c>
      <c r="C69" s="27"/>
      <c r="D69" s="27"/>
    </row>
    <row r="70" spans="1:4" x14ac:dyDescent="0.25">
      <c r="A70" s="12"/>
      <c r="B70" s="15"/>
      <c r="C70" s="16" t="s">
        <v>174</v>
      </c>
      <c r="D70" s="17" t="s">
        <v>175</v>
      </c>
    </row>
    <row r="71" spans="1:4" x14ac:dyDescent="0.25">
      <c r="A71" s="12"/>
      <c r="B71" s="31"/>
      <c r="C71" s="31"/>
      <c r="D71" s="31"/>
    </row>
    <row r="72" spans="1:4" ht="178.5" customHeight="1" x14ac:dyDescent="0.25">
      <c r="A72" s="12"/>
      <c r="B72" s="27" t="s">
        <v>176</v>
      </c>
      <c r="C72" s="27"/>
      <c r="D72" s="27"/>
    </row>
    <row r="73" spans="1:4" x14ac:dyDescent="0.25">
      <c r="A73" s="12"/>
      <c r="B73" s="31"/>
      <c r="C73" s="31"/>
      <c r="D73" s="31"/>
    </row>
    <row r="74" spans="1:4" x14ac:dyDescent="0.25">
      <c r="A74" s="12"/>
      <c r="B74" s="15"/>
      <c r="C74" s="16" t="s">
        <v>177</v>
      </c>
      <c r="D74" s="17" t="s">
        <v>178</v>
      </c>
    </row>
    <row r="75" spans="1:4" x14ac:dyDescent="0.25">
      <c r="A75" s="12"/>
      <c r="B75" s="31"/>
      <c r="C75" s="31"/>
      <c r="D75" s="31"/>
    </row>
    <row r="76" spans="1:4" ht="127.5" customHeight="1" x14ac:dyDescent="0.25">
      <c r="A76" s="12"/>
      <c r="B76" s="27" t="s">
        <v>179</v>
      </c>
      <c r="C76" s="27"/>
      <c r="D76" s="27"/>
    </row>
    <row r="77" spans="1:4" x14ac:dyDescent="0.25">
      <c r="A77" s="12"/>
      <c r="B77" s="27"/>
      <c r="C77" s="27"/>
      <c r="D77" s="27"/>
    </row>
    <row r="78" spans="1:4" x14ac:dyDescent="0.25">
      <c r="A78" s="12"/>
      <c r="B78" s="15"/>
      <c r="C78" s="16" t="s">
        <v>180</v>
      </c>
      <c r="D78" s="17" t="s">
        <v>181</v>
      </c>
    </row>
    <row r="79" spans="1:4" x14ac:dyDescent="0.25">
      <c r="A79" s="12"/>
      <c r="B79" s="27"/>
      <c r="C79" s="27"/>
      <c r="D79" s="27"/>
    </row>
    <row r="80" spans="1:4" ht="25.5" customHeight="1" x14ac:dyDescent="0.25">
      <c r="A80" s="12"/>
      <c r="B80" s="27" t="s">
        <v>182</v>
      </c>
      <c r="C80" s="27"/>
      <c r="D80" s="27"/>
    </row>
    <row r="81" spans="1:4" x14ac:dyDescent="0.25">
      <c r="A81" s="12"/>
      <c r="B81" s="27"/>
      <c r="C81" s="27"/>
      <c r="D81" s="27"/>
    </row>
    <row r="82" spans="1:4" x14ac:dyDescent="0.25">
      <c r="A82" s="12"/>
      <c r="B82" s="15"/>
      <c r="C82" s="16" t="s">
        <v>183</v>
      </c>
      <c r="D82" s="17" t="s">
        <v>184</v>
      </c>
    </row>
    <row r="83" spans="1:4" x14ac:dyDescent="0.25">
      <c r="A83" s="12"/>
      <c r="B83" s="27"/>
      <c r="C83" s="27"/>
      <c r="D83" s="27"/>
    </row>
    <row r="84" spans="1:4" ht="140.25" customHeight="1" x14ac:dyDescent="0.25">
      <c r="A84" s="12"/>
      <c r="B84" s="27" t="s">
        <v>185</v>
      </c>
      <c r="C84" s="27"/>
      <c r="D84" s="27"/>
    </row>
    <row r="85" spans="1:4" x14ac:dyDescent="0.25">
      <c r="A85" s="12"/>
      <c r="B85" s="27"/>
      <c r="C85" s="27"/>
      <c r="D85" s="27"/>
    </row>
    <row r="86" spans="1:4" ht="191.25" customHeight="1" x14ac:dyDescent="0.25">
      <c r="A86" s="12"/>
      <c r="B86" s="27" t="s">
        <v>186</v>
      </c>
      <c r="C86" s="27"/>
      <c r="D86" s="27"/>
    </row>
    <row r="87" spans="1:4" x14ac:dyDescent="0.25">
      <c r="A87" s="12"/>
      <c r="B87" s="4"/>
    </row>
  </sheetData>
  <mergeCells count="76">
    <mergeCell ref="B80:D80"/>
    <mergeCell ref="B81:D81"/>
    <mergeCell ref="B83:D83"/>
    <mergeCell ref="B84:D84"/>
    <mergeCell ref="B85:D85"/>
    <mergeCell ref="B86:D86"/>
    <mergeCell ref="B72:D72"/>
    <mergeCell ref="B73:D73"/>
    <mergeCell ref="B75:D75"/>
    <mergeCell ref="B76:D76"/>
    <mergeCell ref="B77:D77"/>
    <mergeCell ref="B79:D79"/>
    <mergeCell ref="B64:D64"/>
    <mergeCell ref="B65:D65"/>
    <mergeCell ref="B67:D67"/>
    <mergeCell ref="B68:D68"/>
    <mergeCell ref="B69:D69"/>
    <mergeCell ref="B71:D71"/>
    <mergeCell ref="B57:D57"/>
    <mergeCell ref="B58:D58"/>
    <mergeCell ref="B59:D59"/>
    <mergeCell ref="B60:D60"/>
    <mergeCell ref="B61:D61"/>
    <mergeCell ref="B63:D63"/>
    <mergeCell ref="B49:D49"/>
    <mergeCell ref="B50:D50"/>
    <mergeCell ref="B51:D51"/>
    <mergeCell ref="B53:D53"/>
    <mergeCell ref="B54:D54"/>
    <mergeCell ref="B55:D55"/>
    <mergeCell ref="B42:D42"/>
    <mergeCell ref="B43:D43"/>
    <mergeCell ref="B44:D44"/>
    <mergeCell ref="B45:D45"/>
    <mergeCell ref="B47:D47"/>
    <mergeCell ref="B48:D48"/>
    <mergeCell ref="B35:D35"/>
    <mergeCell ref="B36:D36"/>
    <mergeCell ref="B37:D37"/>
    <mergeCell ref="B39:D39"/>
    <mergeCell ref="B40:D40"/>
    <mergeCell ref="B41:D41"/>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0:D10"/>
    <mergeCell ref="B11:D11"/>
    <mergeCell ref="B12:D12"/>
    <mergeCell ref="B13:D13"/>
    <mergeCell ref="B14:D14"/>
    <mergeCell ref="B15:D15"/>
    <mergeCell ref="A1:A2"/>
    <mergeCell ref="B1:D1"/>
    <mergeCell ref="B2:D2"/>
    <mergeCell ref="B3:D3"/>
    <mergeCell ref="A4:A87"/>
    <mergeCell ref="B4:D4"/>
    <mergeCell ref="B5:D5"/>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187</v>
      </c>
      <c r="B1" s="1" t="s">
        <v>1</v>
      </c>
    </row>
    <row r="2" spans="1:2" x14ac:dyDescent="0.25">
      <c r="A2" s="8"/>
      <c r="B2" s="1" t="s">
        <v>2</v>
      </c>
    </row>
    <row r="3" spans="1:2" x14ac:dyDescent="0.25">
      <c r="A3" s="3" t="s">
        <v>188</v>
      </c>
      <c r="B3" s="4"/>
    </row>
    <row r="4" spans="1:2" ht="26.25" x14ac:dyDescent="0.25">
      <c r="A4" s="12" t="s">
        <v>189</v>
      </c>
      <c r="B4" s="32" t="s">
        <v>190</v>
      </c>
    </row>
    <row r="5" spans="1:2" x14ac:dyDescent="0.25">
      <c r="A5" s="12"/>
      <c r="B5" s="32"/>
    </row>
    <row r="6" spans="1:2" x14ac:dyDescent="0.25">
      <c r="A6" s="12"/>
      <c r="B6" s="20" t="s">
        <v>191</v>
      </c>
    </row>
    <row r="7" spans="1:2" x14ac:dyDescent="0.25">
      <c r="A7" s="12"/>
      <c r="B7" s="18"/>
    </row>
    <row r="8" spans="1:2" ht="396" x14ac:dyDescent="0.25">
      <c r="A8" s="12"/>
      <c r="B8" s="18" t="s">
        <v>192</v>
      </c>
    </row>
    <row r="9" spans="1:2" x14ac:dyDescent="0.25">
      <c r="A9" s="12"/>
      <c r="B9" s="18"/>
    </row>
    <row r="10" spans="1:2" ht="115.5" x14ac:dyDescent="0.25">
      <c r="A10" s="12"/>
      <c r="B10" s="18" t="s">
        <v>193</v>
      </c>
    </row>
    <row r="11" spans="1:2" x14ac:dyDescent="0.25">
      <c r="A11" s="12"/>
      <c r="B11" s="18"/>
    </row>
    <row r="12" spans="1:2" ht="77.25" x14ac:dyDescent="0.25">
      <c r="A12" s="12"/>
      <c r="B12" s="18" t="s">
        <v>194</v>
      </c>
    </row>
    <row r="13" spans="1:2" x14ac:dyDescent="0.25">
      <c r="A13" s="12"/>
      <c r="B13" s="18"/>
    </row>
    <row r="14" spans="1:2" ht="64.5" x14ac:dyDescent="0.25">
      <c r="A14" s="12"/>
      <c r="B14" s="18" t="s">
        <v>195</v>
      </c>
    </row>
    <row r="15" spans="1:2" x14ac:dyDescent="0.25">
      <c r="A15" s="12"/>
      <c r="B15" s="18"/>
    </row>
    <row r="16" spans="1:2" ht="51.75" x14ac:dyDescent="0.25">
      <c r="A16" s="12"/>
      <c r="B16" s="18" t="s">
        <v>196</v>
      </c>
    </row>
    <row r="17" spans="1:2" x14ac:dyDescent="0.25">
      <c r="A17" s="12"/>
      <c r="B17" s="18"/>
    </row>
    <row r="18" spans="1:2" ht="77.25" x14ac:dyDescent="0.25">
      <c r="A18" s="12"/>
      <c r="B18" s="18" t="s">
        <v>197</v>
      </c>
    </row>
    <row r="19" spans="1:2" x14ac:dyDescent="0.25">
      <c r="A19" s="12"/>
      <c r="B19" s="18"/>
    </row>
    <row r="20" spans="1:2" ht="51.75" x14ac:dyDescent="0.25">
      <c r="A20" s="12"/>
      <c r="B20" s="18" t="s">
        <v>198</v>
      </c>
    </row>
    <row r="21" spans="1:2" x14ac:dyDescent="0.25">
      <c r="A21" s="12"/>
      <c r="B21" s="18"/>
    </row>
    <row r="22" spans="1:2" ht="51.75" x14ac:dyDescent="0.25">
      <c r="A22" s="12"/>
      <c r="B22" s="18" t="s">
        <v>199</v>
      </c>
    </row>
    <row r="23" spans="1:2" ht="102.75" x14ac:dyDescent="0.25">
      <c r="A23" s="12"/>
      <c r="B23" s="18" t="s">
        <v>200</v>
      </c>
    </row>
    <row r="24" spans="1:2" x14ac:dyDescent="0.25">
      <c r="A24" s="12"/>
      <c r="B24" s="18"/>
    </row>
    <row r="25" spans="1:2" ht="141" x14ac:dyDescent="0.25">
      <c r="A25" s="12"/>
      <c r="B25" s="18" t="s">
        <v>201</v>
      </c>
    </row>
    <row r="26" spans="1:2" ht="90" x14ac:dyDescent="0.25">
      <c r="A26" s="12"/>
      <c r="B26" s="18" t="s">
        <v>202</v>
      </c>
    </row>
    <row r="27" spans="1:2" x14ac:dyDescent="0.25">
      <c r="A27" s="12"/>
      <c r="B27" s="13"/>
    </row>
    <row r="28" spans="1:2" ht="77.25" x14ac:dyDescent="0.25">
      <c r="A28" s="12"/>
      <c r="B28" s="18" t="s">
        <v>203</v>
      </c>
    </row>
    <row r="29" spans="1:2" x14ac:dyDescent="0.25">
      <c r="A29" s="12"/>
      <c r="B29" s="21"/>
    </row>
    <row r="30" spans="1:2" ht="51.75" x14ac:dyDescent="0.25">
      <c r="A30" s="12"/>
      <c r="B30" s="18" t="s">
        <v>204</v>
      </c>
    </row>
    <row r="31" spans="1:2" x14ac:dyDescent="0.25">
      <c r="A31" s="12"/>
      <c r="B31" s="19"/>
    </row>
    <row r="32" spans="1:2" ht="90" x14ac:dyDescent="0.25">
      <c r="A32" s="12"/>
      <c r="B32" s="18" t="s">
        <v>205</v>
      </c>
    </row>
    <row r="33" spans="1:2" x14ac:dyDescent="0.25">
      <c r="A33" s="12"/>
      <c r="B33" s="18"/>
    </row>
    <row r="34" spans="1:2" ht="64.5" x14ac:dyDescent="0.25">
      <c r="A34" s="12"/>
      <c r="B34" s="18" t="s">
        <v>206</v>
      </c>
    </row>
    <row r="35" spans="1:2" x14ac:dyDescent="0.25">
      <c r="A35" s="12"/>
      <c r="B35" s="18"/>
    </row>
    <row r="36" spans="1:2" ht="64.5" x14ac:dyDescent="0.25">
      <c r="A36" s="12"/>
      <c r="B36" s="18" t="s">
        <v>207</v>
      </c>
    </row>
    <row r="37" spans="1:2" x14ac:dyDescent="0.25">
      <c r="A37" s="12"/>
      <c r="B37" s="18"/>
    </row>
    <row r="38" spans="1:2" x14ac:dyDescent="0.25">
      <c r="A38" s="12"/>
      <c r="B38" s="20" t="s">
        <v>208</v>
      </c>
    </row>
    <row r="39" spans="1:2" x14ac:dyDescent="0.25">
      <c r="A39" s="12"/>
      <c r="B39" s="33"/>
    </row>
    <row r="40" spans="1:2" ht="409.6" x14ac:dyDescent="0.25">
      <c r="A40" s="12"/>
      <c r="B40" s="18" t="s">
        <v>209</v>
      </c>
    </row>
    <row r="41" spans="1:2" x14ac:dyDescent="0.25">
      <c r="A41" s="12"/>
      <c r="B41" s="18"/>
    </row>
    <row r="42" spans="1:2" ht="102.75" x14ac:dyDescent="0.25">
      <c r="A42" s="12"/>
      <c r="B42" s="18" t="s">
        <v>210</v>
      </c>
    </row>
    <row r="43" spans="1:2" x14ac:dyDescent="0.25">
      <c r="A43" s="12"/>
      <c r="B43" s="18" t="s">
        <v>173</v>
      </c>
    </row>
    <row r="44" spans="1:2" ht="102.75" x14ac:dyDescent="0.25">
      <c r="A44" s="12"/>
      <c r="B44" s="18" t="s">
        <v>211</v>
      </c>
    </row>
    <row r="45" spans="1:2" x14ac:dyDescent="0.25">
      <c r="A45" s="12"/>
      <c r="B45" s="18"/>
    </row>
    <row r="46" spans="1:2" ht="409.6" x14ac:dyDescent="0.25">
      <c r="A46" s="12"/>
      <c r="B46" s="18" t="s">
        <v>212</v>
      </c>
    </row>
    <row r="47" spans="1:2" x14ac:dyDescent="0.25">
      <c r="A47" s="12"/>
      <c r="B47" s="13"/>
    </row>
    <row r="48" spans="1:2" x14ac:dyDescent="0.25">
      <c r="A48" s="12"/>
      <c r="B48" s="20" t="s">
        <v>213</v>
      </c>
    </row>
    <row r="49" spans="1:2" x14ac:dyDescent="0.25">
      <c r="A49" s="12"/>
      <c r="B49" s="18"/>
    </row>
    <row r="50" spans="1:2" ht="357.75" x14ac:dyDescent="0.25">
      <c r="A50" s="12"/>
      <c r="B50" s="18" t="s">
        <v>214</v>
      </c>
    </row>
    <row r="51" spans="1:2" x14ac:dyDescent="0.25">
      <c r="A51" s="12"/>
      <c r="B51" s="18"/>
    </row>
    <row r="52" spans="1:2" ht="396" x14ac:dyDescent="0.25">
      <c r="A52" s="12"/>
      <c r="B52" s="18" t="s">
        <v>215</v>
      </c>
    </row>
    <row r="53" spans="1:2" x14ac:dyDescent="0.25">
      <c r="A53" s="12"/>
      <c r="B53" s="18"/>
    </row>
    <row r="54" spans="1:2" ht="319.5" x14ac:dyDescent="0.25">
      <c r="A54" s="12"/>
      <c r="B54" s="18" t="s">
        <v>216</v>
      </c>
    </row>
    <row r="55" spans="1:2" x14ac:dyDescent="0.25">
      <c r="A55" s="12"/>
      <c r="B55" s="18" t="s">
        <v>173</v>
      </c>
    </row>
    <row r="56" spans="1:2" ht="345" x14ac:dyDescent="0.25">
      <c r="A56" s="12"/>
      <c r="B56" s="18" t="s">
        <v>217</v>
      </c>
    </row>
    <row r="57" spans="1:2" x14ac:dyDescent="0.25">
      <c r="A57" s="12"/>
      <c r="B57" s="32"/>
    </row>
    <row r="58" spans="1:2" ht="128.25" x14ac:dyDescent="0.25">
      <c r="A58" s="12"/>
      <c r="B58" s="18" t="s">
        <v>218</v>
      </c>
    </row>
    <row r="59" spans="1:2" x14ac:dyDescent="0.25">
      <c r="A59" s="12"/>
      <c r="B59" s="18"/>
    </row>
    <row r="60" spans="1:2" ht="230.25" x14ac:dyDescent="0.25">
      <c r="A60" s="12"/>
      <c r="B60" s="18" t="s">
        <v>219</v>
      </c>
    </row>
    <row r="61" spans="1:2" x14ac:dyDescent="0.25">
      <c r="A61" s="12"/>
      <c r="B61" s="18"/>
    </row>
    <row r="62" spans="1:2" ht="128.25" x14ac:dyDescent="0.25">
      <c r="A62" s="12"/>
      <c r="B62" s="18" t="s">
        <v>220</v>
      </c>
    </row>
    <row r="63" spans="1:2" x14ac:dyDescent="0.25">
      <c r="A63" s="12"/>
      <c r="B63" s="18"/>
    </row>
    <row r="64" spans="1:2" ht="383.25" x14ac:dyDescent="0.25">
      <c r="A64" s="12"/>
      <c r="B64" s="18" t="s">
        <v>221</v>
      </c>
    </row>
    <row r="65" spans="1:2" x14ac:dyDescent="0.25">
      <c r="A65" s="12"/>
      <c r="B65" s="18"/>
    </row>
    <row r="66" spans="1:2" ht="281.25" x14ac:dyDescent="0.25">
      <c r="A66" s="12"/>
      <c r="B66" s="18" t="s">
        <v>222</v>
      </c>
    </row>
    <row r="67" spans="1:2" x14ac:dyDescent="0.25">
      <c r="A67" s="12"/>
      <c r="B67" s="18"/>
    </row>
    <row r="68" spans="1:2" ht="77.25" x14ac:dyDescent="0.25">
      <c r="A68" s="12"/>
      <c r="B68" s="18" t="s">
        <v>223</v>
      </c>
    </row>
    <row r="69" spans="1:2" x14ac:dyDescent="0.25">
      <c r="A69" s="12"/>
      <c r="B69" s="4"/>
    </row>
  </sheetData>
  <mergeCells count="2">
    <mergeCell ref="A1:A2"/>
    <mergeCell ref="A4:A6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CONSOLIDATED_STATEMENTS_OF_OPE</vt:lpstr>
      <vt:lpstr>CONSOLIDATED_STATEMENTS_OF_OPE1</vt:lpstr>
      <vt:lpstr>STATEMENTS_OF_CHANGES_IN_SHARE</vt:lpstr>
      <vt:lpstr>CONSOLIDATED_STATEMENTS_OF_CAS</vt:lpstr>
      <vt:lpstr>SIGNIFICANT_ACCOUNTING_POLICIE</vt:lpstr>
      <vt:lpstr>DEBENTURES_NOTES_AND_LOANS</vt:lpstr>
      <vt:lpstr>RELATED_PARTY_TRANSACTIONS</vt:lpstr>
      <vt:lpstr>COMMON_SHARES</vt:lpstr>
      <vt:lpstr>STOCK_OPTIONS</vt:lpstr>
      <vt:lpstr>INCOME_TAXES</vt:lpstr>
      <vt:lpstr>NET_LOSS_PER_SHARE_DATA</vt:lpstr>
      <vt:lpstr>OTHER_LOSS</vt:lpstr>
      <vt:lpstr>SUBSEQUENT_EVENTS</vt:lpstr>
      <vt:lpstr>SIGNIFICANT_ACCOUNTING_POLICIE1</vt:lpstr>
      <vt:lpstr>STOCK_OPTIONS_Tables</vt:lpstr>
      <vt:lpstr>INCOME_TAXES_Tables</vt:lpstr>
      <vt:lpstr>NET_LOSS_PER_SHARE_DATA_Tables</vt:lpstr>
      <vt:lpstr>SIGNIFICANT_ACCOUNTING_POLICIE2</vt:lpstr>
      <vt:lpstr>DEBENTURES_NOTES_AND_LOANS_Det</vt:lpstr>
      <vt:lpstr>RELATED_PARTY_TRANSACTIONS_Det</vt:lpstr>
      <vt:lpstr>COMMON_SHARES_Details_Textual</vt:lpstr>
      <vt:lpstr>STOCK_OPTIONS_Details</vt:lpstr>
      <vt:lpstr>STOCK_OPTIONS_Details_1</vt:lpstr>
      <vt:lpstr>STOCK_OPTIONS_Details_2</vt:lpstr>
      <vt:lpstr>STOCK_OPTIONS_Details_Textual</vt:lpstr>
      <vt:lpstr>INCOME_TAXES_Details</vt:lpstr>
      <vt:lpstr>INCOME_TAXES_Details_1</vt:lpstr>
      <vt:lpstr>INCOME_TAXES_Details_Textual</vt:lpstr>
      <vt:lpstr>NET_LOSS_PER_SHARE_DATA_Detail</vt:lpstr>
      <vt:lpstr>OTHER_LOSS_Details_Textual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2015-01-13T20:33:10Z</dcterms:created>
  <dcterms:modified xsi:type="dcterms:W3CDTF">2015-01-13T20:33:10Z</dcterms:modified>
</cp:coreProperties>
</file>