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chedule_of_Investments" sheetId="3" r:id="rId3"/>
    <sheet name="Condensed_Schedule_of_Investme" sheetId="4" r:id="rId4"/>
    <sheet name="Statements_of_Operations" sheetId="5" r:id="rId5"/>
    <sheet name="Statements_of_Changes_in_Partn" sheetId="6" r:id="rId6"/>
    <sheet name="Statements_of_Changes_in_Partn1" sheetId="7" r:id="rId7"/>
    <sheet name="Statements_of_Cash_Flows" sheetId="8" r:id="rId8"/>
    <sheet name="ORGANIZATION_AND_BUSINESS" sheetId="35" r:id="rId9"/>
    <sheet name="SUMMARY_OF_SIGNIFICANT_ACCOUNT" sheetId="36" r:id="rId10"/>
    <sheet name="FEES_PAID_BY_THE_FUND_AND_RELA" sheetId="37" r:id="rId11"/>
    <sheet name="CONTRACTS_AND_AGREEMENTS" sheetId="38" r:id="rId12"/>
    <sheet name="FINANCIAL_INSTRUMENTS_OFFBALAN" sheetId="39" r:id="rId13"/>
    <sheet name="FINANCIAL_HIGHLIGHTS" sheetId="40" r:id="rId14"/>
    <sheet name="QUARTERLY_FINANCIAL_DATA_Unaud" sheetId="41" r:id="rId15"/>
    <sheet name="FAIR_VALUE_OF_FINANCIAL_INSTRU" sheetId="42" r:id="rId16"/>
    <sheet name="RECENT_ACCOUNTING_PRONOUNCEMEN" sheetId="43" r:id="rId17"/>
    <sheet name="SUBSEQUENT_EVENTS" sheetId="44" r:id="rId18"/>
    <sheet name="SUMMARY_OF_SIGNIFICANT_ACCOUNT1" sheetId="45" r:id="rId19"/>
    <sheet name="CONTRACTS_AND_AGREEMENTS_Table" sheetId="46" r:id="rId20"/>
    <sheet name="FINANCIAL_HIGHLIGHTS_Tables" sheetId="47" r:id="rId21"/>
    <sheet name="QUARTERLY_FINANCIAL_DATA_Unaud1" sheetId="48" r:id="rId22"/>
    <sheet name="FAIR_VALUE_OF_FINANCIAL_INSTRU1" sheetId="49" r:id="rId23"/>
    <sheet name="ORGANIZATION_AND_BUSINESS_Addi" sheetId="50" r:id="rId24"/>
    <sheet name="SUMMARY_OF_SIGNIFICANT_ACCOUNT2" sheetId="25" r:id="rId25"/>
    <sheet name="FEES_PAID_BY_THE_FUND_AND_RELA1" sheetId="26" r:id="rId26"/>
    <sheet name="CONTRACTS_AND_AGREEMENTS_Broke" sheetId="27" r:id="rId27"/>
    <sheet name="CONTRACTS_AND_AGREEMENTS_Addit" sheetId="28" r:id="rId28"/>
    <sheet name="FINANCIAL_INSTRUMENTS_OFFBALAN1" sheetId="29" r:id="rId29"/>
    <sheet name="FINANCIAL_HIGHLIGHTS_Per_Unit_" sheetId="30" r:id="rId30"/>
    <sheet name="QUARTERLY_FINANCIAL_DATA_Unaud2" sheetId="31" r:id="rId31"/>
    <sheet name="FAIR_VALUE_OF_FINANCIAL_INSTRU2" sheetId="32" r:id="rId32"/>
    <sheet name="FAIR_VALUE_OF_FINANCIAL_INSTRU3" sheetId="33" r:id="rId33"/>
    <sheet name="FAIR_VALUE_OF_FINANCIAL_INSTRU4" sheetId="34" r:id="rId34"/>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<sst xmlns="http://schemas.openxmlformats.org/spreadsheetml/2006/main" count="1258" uniqueCount="467">
  <si>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</si>
  <si>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</si>
  <si>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</si>
  <si>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</si>
  <si>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</si>
  <si>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</si>
  <si>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</si>
  <si>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</si>
  <si>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</si>
  <si>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</si>
  <si>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</si>
  <si>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</si>
  <si>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</si>
  <si>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Trading Symbol</t>
  </si>
  <si>
    <t>UNL</t>
  </si>
  <si>
    <t>Entity Common Stock, Shares Outstanding</t>
  </si>
  <si>
    <t>Entity Registrant Name</t>
  </si>
  <si>
    <t>United States 12 Month Natural Gas Fund,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</si>
  <si>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</si>
  <si>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</si>
  <si>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</si>
  <si>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</si>
  <si>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</si>
  <si>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</si>
  <si>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</si>
  <si>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</si>
  <si>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</si>
  <si>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</si>
  <si>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Statements of Financial Condition (USD $)</t>
  </si>
  <si>
    <t>Dec. 31, 2013</t>
  </si>
  <si>
    <t>Assets</t>
  </si>
  <si>
    <t>Cash and cash equivalents (Notes 2 and 5)</t>
  </si>
  <si>
    <t>Equity in trading accounts:</t>
  </si>
  <si>
    <t>Cash and cash equivalents</t>
  </si>
  <si>
    <t>Unrealized gain (loss) on open commodity futures contracts</t>
  </si>
  <si>
    <t>Receivable for shares sold</t>
  </si>
  <si>
    <t>Receivable from General Partner (Note 3)</t>
  </si>
  <si>
    <t>Dividends receivable</t>
  </si>
  <si>
    <t>Directors' fees and insurance receivable</t>
  </si>
  <si>
    <t>ETF transaction fees receivable</t>
  </si>
  <si>
    <t>Total assets</t>
  </si>
  <si>
    <t>Liabilities and Partners' Capital</t>
  </si>
  <si>
    <t>General Partner management fees payable (Note 3)</t>
  </si>
  <si>
    <t>Professional fees payable</t>
  </si>
  <si>
    <t>Brokerage commissions payable</t>
  </si>
  <si>
    <t>License fees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</si>
  <si>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</si>
  <si>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</si>
  <si>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</si>
  <si>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</si>
  <si>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</si>
  <si>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</si>
  <si>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</si>
  <si>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</si>
  <si>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</si>
  <si>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</si>
  <si>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</si>
  <si>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Schedule of Investments (USD $)</t>
  </si>
  <si>
    <t>United States [Member] | Money Market Funds [Member]</t>
  </si>
  <si>
    <t>Unrealized Gain (Loss) on Open Commodity Contracts</t>
  </si>
  <si>
    <t>Market Values</t>
  </si>
  <si>
    <t>% of Partners' Capital</t>
  </si>
  <si>
    <t>United States [Member] | Fidelity Institutional Government Portfolio - Class I [Member] | Money Market Funds [Member]</t>
  </si>
  <si>
    <t>Principal Amount</t>
  </si>
  <si>
    <t>United States [Member] | Goldman Sachs Financial Square Funds - Government Fund - Class FS [Member] | Money Market Funds [Member]</t>
  </si>
  <si>
    <t>[1]</t>
  </si>
  <si>
    <t>United States [Member] | Morgan Stanley Institutional Liquidity Fund - Government Portfolio [Member] | Money Market Funds [Member]</t>
  </si>
  <si>
    <t>United States [Member] | Wells Fargo Advantage Government Money Market Fund - Class I [Member] | Money Market Funds [Member]</t>
  </si>
  <si>
    <t>Cash Equivalents [Member] | U.S. Treasury Bill, 0.06%, 4/30/15 [Member] | US Treasury Securities [Member]</t>
  </si>
  <si>
    <t>Cash Equivalents [Member] | U.S. Treasury Bill, 0.07%, 3/27/2014 [Member] | US Treasury Securities [Member]</t>
  </si>
  <si>
    <t>Cash Equivalents [Member] | United States [Member]</t>
  </si>
  <si>
    <t>Open Futures Contracts, Long [Member] | United States Contracts [Member]</t>
  </si>
  <si>
    <t>Number of Contracts</t>
  </si>
  <si>
    <t>[2]</t>
  </si>
  <si>
    <t>[3]</t>
  </si>
  <si>
    <t>Open Futures Contracts, Long [Member] | United States Contracts [Member] | NYMEX Natural Gas Futures NG February 2015 contracts, expiring January 2015 [Member]</t>
  </si>
  <si>
    <t>Open Futures Contracts, Long [Member] | United States Contracts [Member] | NYMEX Natural Gas Futures NG March 2015 contracts, expiring February 2015 [Member]</t>
  </si>
  <si>
    <t>Open Futures Contracts, Long [Member] | United States Contracts [Member] | NYMEX Natural Gas Futures NG April 2015 contracts, expiring March 2015 (Member)</t>
  </si>
  <si>
    <t>Open Futures Contracts, Long [Member] | United States Contracts [Member] | NYMEX Natural Gas Futures NG May 2015 contracts, expiring April 2015 [Member]</t>
  </si>
  <si>
    <t>Open Futures Contracts, Long [Member] | United States Contracts [Member] | NYMEX Natural Gas Futures NG June 2015 contracts, expiring May 2015 [Member]</t>
  </si>
  <si>
    <t>Open Futures Contracts, Long [Member] | United States Contracts [Member] | NYMEX Natural Gas Futures NG July 2015 contracts, expiring June 2015 [Member]</t>
  </si>
  <si>
    <t>Open Futures Contracts, Long [Member] | United States Contracts [Member] | NYMEX Natural Gas Futures NG August 2015 contracts, expiring July 2015 [Member]</t>
  </si>
  <si>
    <t>Open Futures Contracts, Long [Member] | United States Contracts [Member] | NYMEX Natural Gas Futures NG September 2015 contracts, expiring August 2015 [Member]</t>
  </si>
  <si>
    <t>Open Futures Contracts, Long [Member] | United States Contracts [Member] | NYMEX Natural Gas Futures NG October 2015 contracts, expiring September 2015 [Member]</t>
  </si>
  <si>
    <t>Open Futures Contracts, Long [Member] | United States Contracts [Member] | NYMEX Natural Gas Futures NG November 2015 contracts, expiring October 2015 [Member]</t>
  </si>
  <si>
    <t>Open Futures Contracts, Long [Member] | United States Contracts [Member] | NYMEX Natural Gas Futures NG December 2015 contracts, expiring November 2015 [Member]</t>
  </si>
  <si>
    <t>Open Futures Contracts, Long [Member] | United States Contracts [Member] | NYMEX Natural Gas Futures NG January 2016 contracts, expiring December 2015 [Member]</t>
  </si>
  <si>
    <t>Open Futures Contracts, Long [Member] | United States Contracts [Member] | NYMEX Natural Gas Futures NG February 2014 contracts, expiring January 2014 [Member]</t>
  </si>
  <si>
    <t>Open Futures Contracts, Long [Member] | United States Contracts [Member] | NYMEX Natural Gas Futures NG March 2014 contracts, expiring February 2014 [Member]</t>
  </si>
  <si>
    <t>Open Futures Contracts, Long [Member] | United States Contracts [Member] | NYMEX Natural Gas Futures NG April 2014 contracts, expiring March 2014 [Member]</t>
  </si>
  <si>
    <t>Open Futures Contracts, Long [Member] | United States Contracts [Member] | NYMEX Natural Gas Futures NG May 2014 contracts, expiring April 2014 [Member]</t>
  </si>
  <si>
    <t>Open Futures Contracts, Long [Member] | United States Contracts [Member] | NYMEX Natural Gas Futures NG June 2014 contracts, expiring May 2014 [Member]</t>
  </si>
  <si>
    <t>Open Futures Contracts, Long [Member] | United States Contracts [Member] | NYMEX Natural Gas Futures NG July 2014 contracts, expiring June 2014 [Member]</t>
  </si>
  <si>
    <t>Open Futures Contracts, Long [Member] | United States Contracts [Member] | NYMEX Natural Gas Futures NG August 2014 contracts, expiring July 2014 [Member]</t>
  </si>
  <si>
    <t>Open Futures Contracts, Long [Member] | United States Contracts [Member] | NYMEX Natural Gas Futures NG September 2014 contracts, expiring August 2014 [Member]</t>
  </si>
  <si>
    <t>Open Futures Contracts, Long [Member] | United States Contracts [Member] | NYMEX Natural Gas Futures NG October 2014 contracts, expiring September 2014 [Member]</t>
  </si>
  <si>
    <t>Open Futures Contracts, Long [Member] | United States Contracts [Member] | NYMEX Natural Gas Futures NG November 2014 contracts, expiring October 2014 [Member]</t>
  </si>
  <si>
    <t>Open Futures Contracts, Long [Member] | United States Contracts [Member] | NYMEX Natural Gas Futures NG December 2014 contracts, expiring November 2014 [Member]</t>
  </si>
  <si>
    <t>Open Futures Contracts, Long [Member] | United States Contracts [Member] | NYMEX Natural Gas Futures NG January 2015 contracts, expiring December 2014 [Member]</t>
  </si>
  <si>
    <t>Represents less than 0.005%.</t>
  </si>
  <si>
    <t>Collateral amounted to $5,525,172 on open futures contracts.</t>
  </si>
  <si>
    <t>Collateral amounted to $949,087 on open futures contracts.</t>
  </si>
  <si>
    <t>Condensed Schedule of Investments (Parenthetical) (USD $)</t>
  </si>
  <si>
    <t>Debt Instrument, Collateral Amount</t>
  </si>
  <si>
    <t>Investment Owned, Percent of Net Assets</t>
  </si>
  <si>
    <t>Cash Equivalents [Member] | U.S. Treasury Bill, 0.06%, 4/30/15 [Member] | Us Treasury Securities [Member]</t>
  </si>
  <si>
    <t>Expiration date</t>
  </si>
  <si>
    <t>Interest Rate</t>
  </si>
  <si>
    <t>Cash Equivalents [Member] | U.S. Treasury Bill, 0.07%, 3/27/2014 [Member] | Us Treasury Securities [Member]</t>
  </si>
  <si>
    <t>Cash Equivalents [Member] | United States Contracts [Member] | U.S. Treasury Bill, 0.07%, 3/27/2014 [Member]</t>
  </si>
  <si>
    <t>Statements of Operations (USD $)</t>
  </si>
  <si>
    <t>Dec. 31, 2012</t>
  </si>
  <si>
    <t>Gain (loss) on trading of commodity futures contracts:</t>
  </si>
  <si>
    <t>Realized gain (loss) on closed positions</t>
  </si>
  <si>
    <t>Change in unrealized gain (loss) on open positions</t>
  </si>
  <si>
    <t>Dividend income</t>
  </si>
  <si>
    <t>Interest income</t>
  </si>
  <si>
    <t>ETF transaction fees</t>
  </si>
  <si>
    <t>Total income (loss)</t>
  </si>
  <si>
    <t>Expenses</t>
  </si>
  <si>
    <t>General Partner management fees (Note 3)</t>
  </si>
  <si>
    <t>Professional fees</t>
  </si>
  <si>
    <t>Brokerage commissions</t>
  </si>
  <si>
    <t>Directors' fees and insurance</t>
  </si>
  <si>
    <t>License fees</t>
  </si>
  <si>
    <t>Total expenses</t>
  </si>
  <si>
    <t>Expense waiver (Note 3)</t>
  </si>
  <si>
    <t>Net expenses</t>
  </si>
  <si>
    <t>Net income (loss)</t>
  </si>
  <si>
    <t>Net income (loss) per limited partnership share</t>
  </si>
  <si>
    <t>Net income (loss) per weighted average limited partnership share</t>
  </si>
  <si>
    <t>Weighted average limited partnership shares outstanding</t>
  </si>
  <si>
    <t>Statements of Changes in Partners' Capital (USD $)</t>
  </si>
  <si>
    <t>Total</t>
  </si>
  <si>
    <t>General Partner [Member]</t>
  </si>
  <si>
    <t>Limited Partners [Member]</t>
  </si>
  <si>
    <t>Balances at Dec. 31, 2011</t>
  </si>
  <si>
    <t>Net asset value, beginning of year at Dec. 31, 2011</t>
  </si>
  <si>
    <t>Addition of partnership shares</t>
  </si>
  <si>
    <t>Redemption of partnership shares</t>
  </si>
  <si>
    <t>Balances at Dec. 31, 2012</t>
  </si>
  <si>
    <t>Net asset value, end of year at Dec. 31, 2012</t>
  </si>
  <si>
    <t>Balances at Dec. 31, 2013</t>
  </si>
  <si>
    <t>Net asset value, end of year at Dec. 31, 2013</t>
  </si>
  <si>
    <t>Balances at Dec. 31, 2014</t>
  </si>
  <si>
    <t>Net asset value, end of year at Dec. 31, 2014</t>
  </si>
  <si>
    <t>Statements of Changes in Partners' Capital (Parenthetical)</t>
  </si>
  <si>
    <t>Addition of partnership share</t>
  </si>
  <si>
    <t>Redemption of partnership units</t>
  </si>
  <si>
    <t>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</si>
  <si>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</si>
  <si>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</si>
  <si>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</si>
  <si>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futures contracts</t>
  </si>
  <si>
    <t>(Increase) decrease in receivable from General Partner</t>
  </si>
  <si>
    <t>(Increase) decrease in dividends receivable</t>
  </si>
  <si>
    <t>(Increase) decrease in interest receivable</t>
  </si>
  <si>
    <t>(Increase) decrease in directors' fees and insurance receivable</t>
  </si>
  <si>
    <t>(Increase) decrease in ETF transaction fees receivable</t>
  </si>
  <si>
    <t>Increase (decrease) in investment payable</t>
  </si>
  <si>
    <t>Increase (decrease) in General Partner management fees payable</t>
  </si>
  <si>
    <t>Increase (decrease) in professional fees payable</t>
  </si>
  <si>
    <t>Increase (decrease) in brokerage commissions payable</t>
  </si>
  <si>
    <t>Increase (decrease) in license fees payable</t>
  </si>
  <si>
    <t>Net cash provided by (used in) operating activities</t>
  </si>
  <si>
    <t>Cash Flows from Financing Activities:</t>
  </si>
  <si>
    <t>Net cash provided by (used in) financing activities</t>
  </si>
  <si>
    <t>Net Increase (Decrease) in Cash and Cash Equivalents</t>
  </si>
  <si>
    <t>Cash and Cash Equivalents, beginning of year</t>
  </si>
  <si>
    <t>Cash and Cash Equivalents, end of year</t>
  </si>
  <si>
    <t>ORGANIZATION AND BUSINESS</t>
  </si>
  <si>
    <t>Organization and Business [Abstract]</t>
  </si>
  <si>
    <t>Organization and Business</t>
  </si>
  <si>
    <t>NOTE 1 - ORGANIZATION AND BUSINESS</t>
  </si>
  <si>
    <t>The United States 12 Month Natural Gas Fund, LP (“UNL”) was organized as a limited partnership under the laws of the state of Delaware on June 27, 2007. UNL is a commodity pool that issues limited partnership shares (“shares”) that may be purchased and sold on the NYSE Arca, Inc. (the “NYSE Arca”). UNL will continue in perpetuity, unless terminated sooner upon the occurrence of one or more events as described in its Second Amended and Restated Agreement of Limited Partnership dated as of March 1, 2013 (the “LP Agreement”). The investment objective of UNL is for the daily changes in percentage terms of its shares’ per share net asset value (“NAV”) to reflect the daily changes in percentage terms of the spot price of natural gas delivered at the Henry Hub, Louisiana, as measured by the daily changes in the average of the prices of 12 futures contracts on natural gas traded on the New York Mercantile Exchange (the “NYMEX”), consisting of the near month contract to expire and the contracts for the following 11 months for a total of 12 consecutive months’ contracts, except when the near month contract is within two weeks of expiration, in which case it will be measured by the futures contracts that are the next month contract to expire and the contracts for the following 11 consecutive months (the “Benchmark Futures Contracts”), less UNL’s expenses. It is not the intent of UNL to be operated in a fashion such that the per share NAV will equal, in dollar terms, the spot price of natural gas or any particular futures contract based on natural gas. It is not the intent of UNL to be operated in a fashion such that its per share NAV will reflect the percentage change of the price of any particular futures contract as measured over a time period greater than one day. United States Commodity Funds LLC (“USCF”), the general partner of UNL, believes that it is not practical to manage the portfolio to achieve such an investment goal when investing in Futures Contracts (as defined below) and Other Natural Gas-Related Investments (as defined below). UNL accomplishes its objective through investments in futures contracts for natural gas, crude oil, diesel-heating oil, gasoline and other petroleum-based fuels that are traded on the NYMEX, ICE Futures or other U.S. and foreign exchanges (collectively, “Futures Contracts”) and other natural gas-related investments such as cash-settled options on Futures Contracts, forward contracts for natural gas, cleared swap contracts and over-the-counter transactions that are based on the price of natural gas, crude oil and other petroleum-based fuels, Futures Contracts and indices based on the foregoing (collectively, “Other Natural Gas-Related Investments”). As of December 31, 2014, UNL held 537 Futures Contracts for natural gas traded on the NYMEX and did not hold any Futures Contracts traded on ICE Futures.</t>
  </si>
  <si>
    <t>UNL commenced investment operations on November 18, 2009 and has a fiscal year ending on December 31. USCF is responsible for the management of UNL. USCF is a member of the National Futures Association (the “NFA”) and became a commodity pool operator registered with the Commodity Futures Trading Commission (the “CFTC”) effective December 1, 2005. USCF is also the general partner of the United States Oil Fund, LP (“USO”), the United States Natural Gas Fund, LP (“UNL”), the United States 12 Month Oil Fund, LP (“USL”), the United States Gasoline Fund, LP (“UGA”) and the United States Diesel-Heating Oil Fund, LP (“UHN”), which listed their limited partnership shares on the AMEX under the ticker symbols “USO” on April 10, 2006, “UNL” on April 18, 2007, “USL” on December 6, 2007, “UGA” on February 26, 2008 and “UHN” on April 9, 2008, respectively. As a result of the acquisition of the American Stock Exchange (the “AMEX”) by NYSE Euronext, each of USO’s, UNL’s, USL’s, UGA’s and UHN’s shares commenced trading on the NYSE Arca on November 25, 2008. USCF is also the general partner of the United States Short Oil Fund, LP (“DNO”) and the United States Brent Oil Fund, LP (“BNO”), which listed their limited partnership shares on the NYSE Arca under the ticker symbols “DNO” on September 24, 2009 and “BNO” on June 2, 2010, respectively. USCF is also the sponsor of the United States Commodity Index Fund (“USCI”), the United States Copper Index Fund (“CPER”), the United States Agriculture Index Fund (“USAG”) and the United States Metals Index Fund (“USMI”), each a series of the United States Commodity Index Funds Trust. USCI, CPER, USAG and USMI listed their shares on the NYSE Arca under the ticker symbol “USCI” on August 10, 2010, “CPER” on November 15, 2011, “USAG” on April 13, 2012 and “USMI” on June 19, 2012, respectively. All funds listed previously are referred to collectively herein as the “Related Public Funds.” On January 30, 2015, USCF as the sponsor of United States Commodity Index Funds Trust (the “Trust”) and its series USMI announced that its officers and members had authorized a plan to (i) liquidate USMI, (ii) terminate the continuous offering of USMI, and (iii) deregister USMI under the Securities Exchange Act of 1934, as amended (the “Exchange Act”), and therefore, terminate the Trust’s obligation to include USMI on its periodic and current reports with the Securities and Exchange Commission (“SEC”). USCF has submitted written notice to the NYSE Arca of its decision to liquidate USMI, terminate the offering and to terminate USMI’s obligations under the Exchange Act.</t>
  </si>
  <si>
    <t>   </t>
  </si>
  <si>
    <t>USCF intends to file a post-effective amendment on behalf of the Trust and USMI to terminate the offering of the registered and unsold shares of USMI. The NYSE Arca will file a Form 25 with the SEC to affect the withdrawal of the listing of USMI from the NYSE Arca. Delisting from the NYSE Arca will become effective 10 days after the filing date of the Form 25. Provided that USMI continues to meet the applicable legal requirements, USCF intends to file a Form 15 on behalf of the Trust and USMI with the SEC in early April 2015 to suspend the Trust’s duty to include USMI on its reports under Sections 13(a) and 15(d) of the Exchange Act. USMI expects the termination of registration will become effective 90 days after the date of the filing of the Form 15 with the SEC.</t>
  </si>
  <si>
    <t>UNL issues shares to certain authorized purchasers (“Authorized Participants”) by offering baskets consisting of 50,000 shares (“Creation Baskets”) through ALPS Distributors, Inc. as its marketing agent (“ALPS Distributors” or the “Marketing Agent”). The purchase price for a Creation Basket is based upon the NAV of a share calculated shortly after the close of the core trading session on the NYSE Arca on the day the order to create the basket is properly received.</t>
  </si>
  <si>
    <t>From July 1, 2011 through December 31, 2014 (and continuing at least through April 30, 2015), the applicable transaction fee paid by Authorized Participants is $350 to UNL for each order they place to create or redeem one or more baskets (“Redemption Baskets”); prior to July 1, 2011, this fee was $1,000. Shares may be purchased or sold on a nationally recognized securities exchange in smaller increments than a Creation Basket or Redemption Basket. Shares purchased or sold on a nationally recognized securities exchange are not purchased or sold at the per share NAV of UNL but rather at market prices quoted on such exchange.</t>
  </si>
  <si>
    <t>In November 2009, UNL initially registered 30,000,000 shares on Form S-1 with the SEC. On November 18, 2009, UNL listed its shares on the NYSE Arca under the ticker symbol “UNL”. On that day, UNL established its initial per share NAV by setting the price at $50.00 and issued 200,000 shares in exchange for $10,000,000. UNL also commenced investment operations on November 18, 2009 by purchasing Futures Contracts traded on the NYMEX based on natural gas. As of December 31, 2014, UNL had registered a total of 25,600,000 shares.</t>
  </si>
  <si>
    <t>SUMMARY OF SIGNIFICANT ACCOUNTING POLICIES</t>
  </si>
  <si>
    <t>Summary Of Significant Accounting Policies [Abstract]</t>
  </si>
  <si>
    <t>Summary of Significant Accounting Policies</t>
  </si>
  <si>
    <t>NOTE 2 - SUMMARY OF SIGNIFICANT ACCOUNTING POLICIES</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</si>
  <si>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</si>
  <si>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financial statements. Changes in the unrealized gains or losses between periods are reflected in the statements of operations. UNL earns interest on its assets denominated in U.S. dollars on deposit with the futures commission merchant (“FCM”) at the overnight Federal Funds Rate less 32 basis points. In addition, UNL earns income on funds held at the custodian or FCM at prevailing market rates earned on such investments.</t>
  </si>
  <si>
    <t>Brokerage Commissions</t>
  </si>
  <si>
    <t>Brokerage commissions on all open commodity futures contracts are accrued on a full-turn basis.</t>
  </si>
  <si>
    <t>Income Taxes</t>
  </si>
  <si>
    <t>UNL is not subject to federal income taxes; each partner reports his/her allocable share of income, gain, loss deductions or credits on his/her own income tax return.</t>
  </si>
  <si>
    <t>In accordance with accounting principles generally accepted in the United States of America (“GAAP”), UNL is required to determine whether a tax position is more likely than not to be sustained upon examination by the applicable taxing authority, including resolution of any tax related appeals or litigation processes, based on the technical merits of the position. UNL files an income tax return in the U.S. federal jurisdiction, and may file income tax returns in various U.S. states. UNL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UNL recording a tax liability that reduces net assets. However, UNL’s conclusions regarding this policy may be subject to review and adjustment at a later date based on factors including, but not limited to, on-going analysis of and changes to tax laws, regulations and interpretations thereof. UNL recognizes interest accrued related to unrecognized tax benefits and penalties related to unrecognized tax benefits in income tax fees payable, if assessed. No interest expense or penalties have been recognized as of and for the year ended December 31, 2014.</t>
  </si>
  <si>
    <t>Creations and Redemptions</t>
  </si>
  <si>
    <t>Authorized Participants may purchase Creation Baskets or redeem Redemption Baskets only in blocks of 50,000 shares at a price equal to the NAV of the shares calculated shortly after the close of the core trading session on the NYSE Arca on the day the order is placed.</t>
  </si>
  <si>
    <t>UNL receives or pays the proceeds from shares sold or redeemed within three business days after the trade date of the purchase or redemption. The amounts due from Authorized Participants are reflected in UNL’s statements of financial condition as receivable for shares sold, and amounts payable to Authorized Participants upon redemption are reflected as payable for shares redeemed.</t>
  </si>
  <si>
    <t>Partnership Capital and Allocation of Partnership Income and Losses</t>
  </si>
  <si>
    <t>Profit or loss shall be allocated among the partners of UNL in proportion to the number of shares each partner holds as of the close of each month. USCF may revise, alter or otherwise modify this method of allocation as described in the LP Agreement.</t>
  </si>
  <si>
    <t>Calculation of Per Share Net Asset Value (“NAV”)</t>
  </si>
  <si>
    <t>UNL’s per share NAV is calculated on each NYSE Arca trading day by taking the current market value of its total assets, subtracting any liabilities and dividing that amount by the total number of shares outstanding. UNL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</si>
  <si>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</si>
  <si>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December 31, 2014.</t>
  </si>
  <si>
    <t>Offering Costs</t>
  </si>
  <si>
    <t>Offering costs incurred in connection with the registration of additional shares after the initial registration of shares are borne by UNL.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</si>
  <si>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</si>
  <si>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</si>
  <si>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t>
  </si>
  <si>
    <t>Certain amounts in the accompanying financial statements were reclassified to conform with the current presentation.</t>
  </si>
  <si>
    <t>Use of Estimates</t>
  </si>
  <si>
    <t>The preparation of financial statements in conformity with GAAP requires USCF to make estimates and assumptions that affect the reported amount of assets and liabilities and disclosure of contingent assets and liabilities at the date of the financial statements, and the reported amounts of the revenue and expenses during the reporting period. Actual results may differ from those estimates and assumptions.</t>
  </si>
  <si>
    <t>FEES PAID BY THE FUND AND RELATED PARTY TRANSACTIONS</t>
  </si>
  <si>
    <t>Fees Paid By Fund and Related Party Transactions [Abstract]</t>
  </si>
  <si>
    <t>Fees Paid by the Fund and Related Party Transactions</t>
  </si>
  <si>
    <t>NOTE 3 - FEES PAID BY THE FUND AND RELATED PARTY TRANSACTIONS</t>
  </si>
  <si>
    <t>USCF Management Fee</t>
  </si>
  <si>
    <r>
      <t>Under the LP Agreement, USCF is responsible for investing the assets of UNL in accordance with the objectives and policies of UNL. In addition, USCF has arranged for one or more third parties to provide administrative, custody, accounting, transfer agency and other necessary services to UNL. For these services, UNL is contractually obligated to pay USCF a fee, which is paid monthly, that is equal to 0.75% per annum of average daily total net assets.</t>
    </r>
    <r>
      <rPr>
        <b/>
        <sz val="10"/>
        <color theme="1"/>
        <rFont val="Times New Roman"/>
        <family val="1"/>
      </rPr>
      <t> </t>
    </r>
  </si>
  <si>
    <t>Ongoing Registration Fees and Other Offering Expenses</t>
  </si>
  <si>
    <t>UNL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years ended December 31, 2014, 2013 and 2012, UNL did not incur any registration fees and other offering expenses.</t>
  </si>
  <si>
    <t>Directors’ Fees and Expenses</t>
  </si>
  <si>
    <t>UNL is responsible for paying its portion of the directors’ and officers’ liability insurance for UNL and the Related Public Funds and the fees and expenses of the independent directors who also serve as audit committee members of UNL and the Related Public Funds. UNL shares the fees and expenses on a pro rata basis with each Related Public Fund, as described above, based on the relative assets of each fund, computed on a daily basis. These fees and expenses for the year ended December 31, 2014 were $567,863 for UNL and the Related Public Funds. UNL’s portion of such fees and expenses for the year ended December 31, 2014 was $6,009. For the years ended December 31, 2013 and 2012, these fees and expenses were $555,465 and $540,586, respectively, for UNL and the Related Public Funds. UNL’s portion of such fees and expenses was $7,620 and $5,705, respectively.</t>
  </si>
  <si>
    <t>Licensing Fees</t>
  </si>
  <si>
    <t>UNL and the Related Public Funds, other than BNO, USCI, CPER, USAG and USMI, pay a licensing fee that is equal to 0.015% on all net assets. During the years ended December 31, 2014, 2013 and 2012, UNL incurred $2,879, $5,001 and $5,674, respectively, under this arrangement.</t>
  </si>
  <si>
    <t>Investor Tax Reporting Cost</t>
  </si>
  <si>
    <t>The fees and expenses associated with UNL’s audit expenses and tax accounting and reporting requirements are paid by UNL. These costs were approximately $86,000, $125,000 and $75,000, respectively, for the years ended December 31, 2014, 2013 and 2012.</t>
  </si>
  <si>
    <r>
      <t xml:space="preserve">  </t>
    </r>
    <r>
      <rPr>
        <b/>
        <sz val="10"/>
        <color theme="1"/>
        <rFont val="Times New Roman"/>
        <family val="1"/>
      </rPr>
      <t> </t>
    </r>
  </si>
  <si>
    <t>Other Expenses and Fees and Expense Waivers</t>
  </si>
  <si>
    <r>
      <t xml:space="preserve">In addition to the fees described above, UNL pays all brokerage fees and other expenses in connection with the operation of UNL, excluding costs and expenses paid by USCF as outlined in Note 4 below. USCF has voluntarily agreed to pay certain expenses typically borne by UNL, to the extent that such expenses exceeded 0.15% (15 basis points) of UNL’s NAV, on an annualized basis, through at least June 30, 2015. USCF has no obligation to continue such payment into subsequent periods. For the year ended December 31, 2014, USCF waived $ 128,906 of UNL’s expenses. This voluntary expense waiver is in addition to those amounts USCF is contractually obligated to pay as described in </t>
    </r>
    <r>
      <rPr>
        <i/>
        <sz val="10"/>
        <color theme="1"/>
        <rFont val="Times New Roman"/>
        <family val="1"/>
      </rPr>
      <t>Note 4</t>
    </r>
    <r>
      <rPr>
        <sz val="10"/>
        <color theme="1"/>
        <rFont val="Times New Roman"/>
        <family val="1"/>
      </rPr>
      <t xml:space="preserve"> – </t>
    </r>
    <r>
      <rPr>
        <i/>
        <sz val="10"/>
        <color theme="1"/>
        <rFont val="Times New Roman"/>
        <family val="1"/>
      </rPr>
      <t>Contracts and Agreements</t>
    </r>
    <r>
      <rPr>
        <sz val="10"/>
        <color theme="1"/>
        <rFont val="Times New Roman"/>
        <family val="1"/>
      </rPr>
      <t>.</t>
    </r>
  </si>
  <si>
    <t>CONTRACTS AND AGREEMENTS</t>
  </si>
  <si>
    <t>Contracts and Agreements [Abstract]</t>
  </si>
  <si>
    <t>Contracts and Agreements</t>
  </si>
  <si>
    <t>NOTE 4 - CONTRACTS AND AGREEMENTS</t>
  </si>
  <si>
    <t>UNL is party to a marketing agent agreement, dated as of October 30, 2009, as amended from time to time, with the Marketing Agent and USCF, whereby the Marketing Agent provides certain marketing services for UNL as outlined in the agreement. The fee of the Marketing Agent, which is borne by USCF, is equal to 0.06% on UNL’s assets up to $3 billion; and 0.04% on UNL’s assets in excess of $3 billion. In no event may the aggregate compensation paid to the Marketing Agent and any affiliate of USCF for distribution-related services exceed ten percent (10%) of the gross proceeds of UNL’s offering.</t>
  </si>
  <si>
    <t>The above fee does not include website construction and development, which are borne by USCF.</t>
  </si>
  <si>
    <t>UNL is also party to a custodian agreement, dated November 3, 2009, as amended from time to time, with Brown Brothers Harriman &amp; Co. (“BBH&amp;Co.”) and USCF, whereby BBH&amp;Co. holds investments on behalf of UNL. USCF pays the fees of the custodian, which are determined by the parties from time to time. In addition, UNL is party to an administrative agency agreement, dated as of November 3, 2009, as amended from time to time, with USCF and BBH&amp;Co., whereby BBH&amp;Co. acts as the administrative agent, transfer agent and registrar for UNL.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</si>
  <si>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UNL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</si>
  <si>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UNL entered into a brokerage agreement with RBC Capital Markets, LLC (“RBC Capital” or “RBC”) to serve as UNL’s futures commission merchant (“FCM”), effective October 10, 2013. Prior to October 10, 2013, the FCM was UBS Securities LLC (“UBS Securities”). The agreements require RBC Capital and UBS Securities to provide services to UNL in connection with the purchase and sale of Futures Contracts and Other Natural Gas-Related Investments that may be purchased and sold by or through RBC Capital and/or UBS Securities for UNL’s account. In accordance with each agreement, RBC Capital and UBS Securities charge UNL commissions of approximately $7 to $15 per round-turn trade, including applicable exchange and NFA fees for Futures Contracts and options on Futures Contracts. Such fees include those incurred when purchasing Futures Contracts and options on Futures Contracts when UNL issues shares as a result of a Creation Basket, as well as fees incurred when selling Futures Contracts and options on Futures Contracts when UNL redeems shares as a result of a Redemption Basket. Such fees are also incurred when Futures Contracts and options on Futures Contracts are purchased or redeemed for the purpose of rebalancing the portfolio. UNL also incurs commissions to brokers for the purchase and sale of Futures Contracts, Other Natural Gas-Related Investments or short term obligations of the United States of two years or less (“Treasuries”).</t>
  </si>
  <si>
    <r>
      <t>  </t>
    </r>
    <r>
      <rPr>
        <b/>
        <sz val="10"/>
        <color theme="1"/>
        <rFont val="Times New Roman"/>
        <family val="1"/>
      </rPr>
      <t> </t>
    </r>
    <r>
      <rPr>
        <sz val="10"/>
        <color theme="1"/>
        <rFont val="Times New Roman"/>
        <family val="1"/>
      </rPr>
      <t xml:space="preserve">  </t>
    </r>
  </si>
  <si>
    <t>For the Year Ended</t>
  </si>
  <si>
    <t>December 31, 2014</t>
  </si>
  <si>
    <t>December 31, 2013</t>
  </si>
  <si>
    <t>December 31, 2012</t>
  </si>
  <si>
    <t>Total commissions accrued to brokers</t>
  </si>
  <si>
    <t>$</t>
  </si>
  <si>
    <t>Total commissions as annualized percentage of average total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</si>
  <si>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</si>
  <si>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</si>
  <si>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</si>
  <si>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</si>
  <si>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</si>
  <si>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UNL’s total commissions accrued to brokers for the year ended December 31, 2104, compared to the year ended December 31, 2013, was similar; and was similar for the year ended December 31, 2013, compared to the year ended December 31, 2012, as measured as an annualized percentage of average total net assets. However, there can be no assurance that commission costs and portfolio turnover will not cause commission expenses to rise in future quarters.</t>
  </si>
  <si>
    <t>UNL and the NYMEX entered into a licensing agreement on December 4, 2007, as amended on October 20, 2011, whereby UNL was granted a non-exclusive license to use certain of the NYMEX’s settlement prices and service marks. Under the licensing agreement, UNL and the Related Public Funds, other than BNO, USCI, CPER, USAG and USMI, pay the NYMEX an asset-based fee for the license, the terms of which are described in Note 3. UNL expressly disclaims any association with the NYMEX or endorsement of UNL by the NYMEX and acknowledges that “NYMEX” and “New York Mercantile Exchange” are registered trademarks of the NYMEX.</t>
  </si>
  <si>
    <t>FINANCIAL INSTRUMENTS, OFF-BALANCE SHEET RISKS AND CONTINGENCIES</t>
  </si>
  <si>
    <t>Financial Instruments Off Balance Sheet Risks and Contingencies [Abstract]</t>
  </si>
  <si>
    <t>Financial Instruments, Off-Balance Sheet Risks and Contingencies</t>
  </si>
  <si>
    <t>NOTE 5 - FINANCIAL INSTRUMENTS, OFF-BALANCE SHEET RISKS AND CONTINGENCIES</t>
  </si>
  <si>
    <t>UNL engages in the trading of futures contracts, options on futures contracts and cleared swap contracts (collectively, “derivatives”). UNL is exposed to both market risk, which is the risk arising from changes in the market value of the contracts, and credit risk, which is the risk of failure by another party to perform according to the terms of a contract.</t>
  </si>
  <si>
    <t>UNL may enter into futures contracts and options on futures contracts and may engage in cleared swap contracts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over-the-counter agreements that are eligible to be cleared by a clearinghouse, but are not traded on an exchange. A cleared swap is created when the parties to an off-exchange over-the-counter swap transaction agree to extinguish their OTC contract and replace with a cleared swap. Cleared swaps are intended to provide the efficiencies and benefits that centralized clearing or an exchange offers to traders of futures contracts, including credit risk intermediation and the ability to offset positions initiated with different counterparties.</t>
  </si>
  <si>
    <t>The purchase and sale of futures contracts, options on futures contracts and cleared swaps require margin deposits with a FCM. Additional deposits may be necessary for any loss on contract value. The Commodity Exchange Act requires a FCM to segregate all customer transactions and assets from the FCM’s proprietary activities.</t>
  </si>
  <si>
    <t>Futures contracts and cleared swaps involve, to varying degrees, elements of market risk (specifically commodity price risk) and exposure to loss in excess of the amount of variation margin. The face or contract amounts reflect the extent of the total exposure UNL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</si>
  <si>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UNL were exchange-traded futures contracts through December 31, 2014. The risks associated with exchange-traded contracts are generally perceived to be less than those associated with over-the-counter transactions, since, in over-the-counter transactions, a party must rely solely on the credit of its respective individual counterparties. When UNL enters into non-exchange traded contracts (including Exchange for Related Position or EFRP transactions), it is subject to credit risks associated with counterparty non-performance. Over-the-counter transactions subject UNL to the credit risk associated with counterparty non-performance. The credit risk from counterparty non-performance associated with such instruments is the net unrealized gain, if any, on the transaction. UNL has credit risk under its futures contracts since the sole counterparty to all domestic and foreign futures contracts is the clearinghouse for the exchange on which the relevant contracts are traded. In addition, UNL bears the risk of financial failure by the clearing broker.</t>
  </si>
  <si>
    <t>UNL’s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UNL’s assets posted with that FCM; however, the majority of UNL’s assets are held in cash and/or cash equivalents with UNL’s custodian and would not be impacted by the insolvency of a FCM. The failure or insolvency of UNL’s custodian, however, could result in a substantial loss of UNL’s assets.</t>
  </si>
  <si>
    <t>USCF invests a portion of UNL’s cash in money market funds that seek to maintain a stable per share NAV. UNL is exposed to any risk of loss associated with an investment in such money market funds. As of December 31, 2014 and December 31, 2013, UNL held investments in money market funds in the amounts of $9,510,692 and $19,522,574, respectively. UNL also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December 31, 2014 and December 31, 2013, UNL held cash deposits and investments in Treasuries in the amounts of $11,127,927 and $6,941,097, respectively, with the custodian and FCM. Some or all of these amounts may be subject to loss should UNL’s custodian and/or FCM cease operations.</t>
  </si>
  <si>
    <t>For derivatives, risks arise from changes in the market value of the contracts. Theoretically, UNL is exposed to market risk equal to the value of futures contracts purchased and unlimited liability on such contracts sold short. As both a buyer and a seller of options, UNL pays or receives a premium at the outset and then bears the risk of unfavorable changes in the price of the contract underlying the option.</t>
  </si>
  <si>
    <t>UNL’s policy is to continuously monitor its exposure to market and counterparty risk through the use of a variety of financial, position and credit exposure reporting controls and procedures. In addition, UNL has a policy of requiring review of the credit standing of each broker or counterparty with which it conducts business.</t>
  </si>
  <si>
    <t>The financial instruments held by UNL are reported in its statements of financial condition at market or fair value, or at carrying amounts that approximate fair value, because of their highly liquid nature and short-term maturity.</t>
  </si>
  <si>
    <t>FINANCIAL HIGHLIGHTS</t>
  </si>
  <si>
    <t>Financial Highlights [Abstract]</t>
  </si>
  <si>
    <t>Financial Highlights</t>
  </si>
  <si>
    <t>NOTE 6 - FINANCIAL HIGHLIGHTS</t>
  </si>
  <si>
    <t>The following table presents per share performance data and other supplemental financial data for the years ended December 31, 2014, 2013 and 2012. This information has been derived from information presented in the financial statements.</t>
  </si>
  <si>
    <t>Year Ended</t>
  </si>
  <si>
    <t>Per Share Operating Performance:</t>
  </si>
  <si>
    <t>Net asset value, beginning of year</t>
  </si>
  <si>
    <t>Net increase (decrease) in net asset value</t>
  </si>
  <si>
    <t>Net asset value, end of year</t>
  </si>
  <si>
    <t>Total Return</t>
  </si>
  <si>
    <t>Ratios to Average Net Assets</t>
  </si>
  <si>
    <t>Management fees</t>
  </si>
  <si>
    <t>Total expenses excluding management fees</t>
  </si>
  <si>
    <t>Expenses waived</t>
  </si>
  <si>
    <t>Net expenses excluding management fees</t>
  </si>
  <si>
    <t xml:space="preserve">% </t>
  </si>
  <si>
    <t>Total returns are calculated based on the change in value during the period. An individual shareholder’s total return and ratio may vary from the above total returns and ratios based on the timing of contributions to and withdrawals from UNL.</t>
  </si>
  <si>
    <t>QUARTERLY FINANCIAL DATA (Unaudited)</t>
  </si>
  <si>
    <t>Quarterly Financial Information Disclosure [Abstract]</t>
  </si>
  <si>
    <t>Quarterly Financial Information</t>
  </si>
  <si>
    <t>NOTE 7 - QUARTERLY FINANCIAL DATA (Unaudited)</t>
  </si>
  <si>
    <t>The following summarized (unaudited) quarterly financial information presents the results of operations and other data for the three-month periods ended March 31, June 30, September 30 and December 31, 2014 and 2013.</t>
  </si>
  <si>
    <t>Second</t>
  </si>
  <si>
    <t>Fourth</t>
  </si>
  <si>
    <t>First Quarter</t>
  </si>
  <si>
    <t>Quarter</t>
  </si>
  <si>
    <t>Third Quarter</t>
  </si>
  <si>
    <t>Expense waivers</t>
  </si>
  <si>
    <t>Net income (loss) per share</t>
  </si>
  <si>
    <t>FAIR VALUE OF FINANCIAL INSTRUMENTS</t>
  </si>
  <si>
    <t>Fair Value Of Financial Instruments [Abstract]</t>
  </si>
  <si>
    <t>Fair Value of Financial Instruments</t>
  </si>
  <si>
    <t>NOTE 8 - FAIR VALUE OF FINANCIAL INSTRUMENTS</t>
  </si>
  <si>
    <t>UNL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UNL (observable inputs) and (2) UNL’s own assumptions about market participant assumptions developed based on the best information available under the circumstances (unobservable inputs). The three levels defined by the ASC 820 hierarchy are as follows:</t>
  </si>
  <si>
    <r>
      <t>Level I – Quoted prices (unadjusted) in active markets for </t>
    </r>
    <r>
      <rPr>
        <i/>
        <sz val="10"/>
        <color theme="1"/>
        <rFont val="Times New Roman"/>
        <family val="1"/>
      </rPr>
      <t>identical</t>
    </r>
    <r>
      <rPr>
        <sz val="10"/>
        <color theme="1"/>
        <rFont val="Times New Roman"/>
        <family val="1"/>
      </rPr>
      <t> assets or liabilities that the reporting entity has the ability to access at the measurement date.</t>
    </r>
  </si>
  <si>
    <r>
      <t xml:space="preserve">Level II – Inputs other than quoted prices included within Level I that are observable for the asset or liability, either directly or indirectly. Level II assets include the following: quoted prices for  </t>
    </r>
    <r>
      <rPr>
        <i/>
        <sz val="10"/>
        <color theme="1"/>
        <rFont val="Times New Roman"/>
        <family val="1"/>
      </rPr>
      <t>similar</t>
    </r>
    <r>
      <rPr>
        <sz val="10"/>
        <color theme="1"/>
        <rFont val="Times New Roman"/>
        <family val="1"/>
      </rPr>
      <t>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r>
  </si>
  <si>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</si>
  <si>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</si>
  <si>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UNL’s securities at December 31, 2014 using the fair value hierarchy:</t>
  </si>
  <si>
    <t>At December 31, 2014</t>
  </si>
  <si>
    <t>Level I</t>
  </si>
  <si>
    <t>Level II</t>
  </si>
  <si>
    <t>Level III</t>
  </si>
  <si>
    <t>Short-Term Investments</t>
  </si>
  <si>
    <t>—</t>
  </si>
  <si>
    <t>Exchange-Traded Futures Contracts</t>
  </si>
  <si>
    <t>United States Contracts</t>
  </si>
  <si>
    <t>During the year ended December 31, 2014, there were no transfers between Level I and Level II.</t>
  </si>
  <si>
    <t>The following table summarizes the valuation of UNL’s securities at December 31, 2013 using the fair value hierarchy:</t>
  </si>
  <si>
    <t>At December 31, 2013</t>
  </si>
  <si>
    <t>During the year ended December 31, 2013, there were no transfers between Level I and Level II.</t>
  </si>
  <si>
    <t>Effective January 1, 2009, UNL adopted the provisions of Accounting Standards Codification 815 – Derivatives and Hedging (“ASC 815”), which require presentation of qualitative disclosures about objectives and strategies for using derivatives, quantitative disclosures about fair value amounts and gains and losses on derivatives.</t>
  </si>
  <si>
    <t>Fair Value of Derivative Instruments</t>
  </si>
  <si>
    <t>Derivatives not Accounted</t>
  </si>
  <si>
    <t>for as Hedging Instruments</t>
  </si>
  <si>
    <t>Statements of</t>
  </si>
  <si>
    <t>Financial Condition</t>
  </si>
  <si>
    <t>Location</t>
  </si>
  <si>
    <t>Fair Value At</t>
  </si>
  <si>
    <t>Futures - Commodity Contracts</t>
  </si>
  <si>
    <t>The Effect of Derivative Instruments on the Statements of Operations</t>
  </si>
  <si>
    <t>For the year ended</t>
  </si>
  <si>
    <t>Location of</t>
  </si>
  <si>
    <t>Gain (Loss)</t>
  </si>
  <si>
    <t>on Derivatives</t>
  </si>
  <si>
    <t>Recognized</t>
  </si>
  <si>
    <t>in Income</t>
  </si>
  <si>
    <t>Realized</t>
  </si>
  <si>
    <t>Gain</t>
  </si>
  <si>
    <t>(Loss) on</t>
  </si>
  <si>
    <t>Derivatives</t>
  </si>
  <si>
    <t>Change in</t>
  </si>
  <si>
    <t>Unrealized</t>
  </si>
  <si>
    <t>Futures -</t>
  </si>
  <si>
    <t> Commodity Contracts</t>
  </si>
  <si>
    <t>Realized gain</t>
  </si>
  <si>
    <t>(loss) on closed</t>
  </si>
  <si>
    <t>positions</t>
  </si>
  <si>
    <t>Change in</t>
  </si>
  <si>
    <t>unrealized</t>
  </si>
  <si>
    <t>gain (loss) on</t>
  </si>
  <si>
    <t>open positions</t>
  </si>
  <si>
    <t>RECENT ACCOUNTING PRONOUNCEMENTS</t>
  </si>
  <si>
    <t>New Accounting Pronouncements and Changes in Accounting Principles [Abstract]</t>
  </si>
  <si>
    <t>Recent Accounting Pronouncements</t>
  </si>
  <si>
    <t>NOTE 9 - RECENT ACCOUNTING PRONOUNCEMENTS</t>
  </si>
  <si>
    <t>In December 2011, the Financial Accounting Standards Board (“FASB”) issued Accounting Standards Update (“ASU”) No. 2011-11, “Balance Sheet (Topic 210): Disclosures about Offsetting Assets and Liabilities.” The amendments in ASU No. 2011-11 require an entity to disclose information about offsetting and related arrangements to enable users of its financial statements to understand the effect of those arrangements on its financial position. ASU No. 2011-11 is effective for annual reporting periods beginning on or after January 1, 2013, and interim periods within those annual periods.</t>
  </si>
  <si>
    <t>SUBSEQUENT EVENTS</t>
  </si>
  <si>
    <t>Subsequent Events [Abstract]</t>
  </si>
  <si>
    <t>Subsequent Events</t>
  </si>
  <si>
    <t>NOTE 10 - SUBSEQUENT EVENTS</t>
  </si>
  <si>
    <t>UNL has performed an evaluation of subsequent events through the date the financial statements were issued. This evaluation did not result in any subsequent events that necessitated disclosures and/or adjustments other than noted below:</t>
  </si>
  <si>
    <t>On January 14, 2015, Mr. Howard Mah, Management Director, Chief Financial Officer (Principal Accounting Officer), Secretary and Treasurer of USCF, general partner of United States 12 Month Natural Gas Fund, LP, tendered his resignation effective as soon as the Board of Directors of USCF accepts and appoints a suitable replacement, but no later than the close of business July 15, 2015. In order to ensure an orderly transition, Mr. Mah will remain as the Management Director and Chief Financial Officer (Principal Accounting Officer) of USCF until such time.</t>
  </si>
  <si>
    <t>On January 26, 2015, Mr. Nicholas D. Gerber was appointed Chief Executive Officer, President and Secretary of Concierge Technologies, Inc. (“Concierge”), a supplier of mobile video recording devices through its wholly owned subsidiary Janus Cam. Concierge is not affiliated with USCF and the Related Public Funds, other than through ownership by common control. Concierge is a publicly traded company under the ticker symbol “CNCG.”</t>
  </si>
  <si>
    <t>SUMMARY OF SIGNIFICANT ACCOUNTING POLICIES (Policies)</t>
  </si>
  <si>
    <t>Calculation of Per Unit Net Asset Value</t>
  </si>
  <si>
    <t>Net Income (Loss) Per Share</t>
  </si>
  <si>
    <t>CONTRACTS AND AGREEMENTS (Tables)</t>
  </si>
  <si>
    <t>UNL also incurs commissions to brokers for the purchase and sale of Futures Contracts, Other Natural Gas-Related Investments or short term obligations of the United States of two years or less (“Treasuries”).</t>
  </si>
  <si>
    <t>FINANCIAL HIGHLIGHTS (Tables)</t>
  </si>
  <si>
    <t>Per Unit Performance Data and Other Supplemental Financial Data</t>
  </si>
  <si>
    <t>QUARTERLY FINANCIAL DATA (Unaudited) (Tables)</t>
  </si>
  <si>
    <t>Schedule of Quarterly Financial Information</t>
  </si>
  <si>
    <t>FAIR VALUE OF FINANCIAL INSTRUMENTS (Tables)</t>
  </si>
  <si>
    <t>Valuation of Securities Using the Fair Value Hierarchy</t>
  </si>
  <si>
    <t>Effect of Derivative Instruments on the Condensed Statements of Operations</t>
  </si>
  <si>
    <t>ORGANIZATION AND BUSINESS (Additional Information) (Details) (USD $)</t>
  </si>
  <si>
    <t>1 Months Ended</t>
  </si>
  <si>
    <t>Nov. 30, 2009</t>
  </si>
  <si>
    <t>Nov. 18, 2009</t>
  </si>
  <si>
    <t>Contracts</t>
  </si>
  <si>
    <t>Dec. 31, 2011</t>
  </si>
  <si>
    <t>Dec. 31, 2010</t>
  </si>
  <si>
    <t>Organization, Consolidation and Presentation of Financial Statements Disclosure [Line Items]</t>
  </si>
  <si>
    <t>Fee paid by Authorized Purchasers for each order placed to create one or more Creation Baskets or to redeem one or more baskets</t>
  </si>
  <si>
    <t>Number of initially registered units on Form S-1 with the U.S. Securities and Exchange Commission</t>
  </si>
  <si>
    <t>Number of units issued</t>
  </si>
  <si>
    <t>Value of unit issued</t>
  </si>
  <si>
    <t>Commenced investment operations date</t>
  </si>
  <si>
    <t>Number of registered units</t>
  </si>
  <si>
    <t>Derivative, Number of Instruments Held</t>
  </si>
  <si>
    <t>Creation Baskets [Member]</t>
  </si>
  <si>
    <t>Number of units per basket</t>
  </si>
  <si>
    <t>Prior to July 1, 2011 [Member]</t>
  </si>
  <si>
    <t>SUMMARY OF SIGNIFICANT ACCOUNTING POLICIES (Additional Information) (Details) (USD $)</t>
  </si>
  <si>
    <t>Significant Accounting Policies [Line Items]</t>
  </si>
  <si>
    <t>Minimum likelihood of tax benefits being recognized upon ultimate settlement</t>
  </si>
  <si>
    <t>Recognized interest income expense and penalties related to unrecognized tax benefits</t>
  </si>
  <si>
    <t>Redemption Baskets [Member]</t>
  </si>
  <si>
    <t>Maximum [Member]</t>
  </si>
  <si>
    <t>Cash equivalents maturity period</t>
  </si>
  <si>
    <t>6 months</t>
  </si>
  <si>
    <t>FEES PAID BY THE FUND AND RELATED PARTY TRANSACTIONS - (Additional Information) (Details) (USD $)</t>
  </si>
  <si>
    <t>3 Months Ended</t>
  </si>
  <si>
    <t>Sep. 30, 2014</t>
  </si>
  <si>
    <t>Mar. 31, 2014</t>
  </si>
  <si>
    <t>Sep. 30, 2013</t>
  </si>
  <si>
    <t>Jun. 30, 2013</t>
  </si>
  <si>
    <t>Mar. 31, 2013</t>
  </si>
  <si>
    <t>Fees Paid and Related Party Transactions [Line Items]</t>
  </si>
  <si>
    <t>UNL is contractually obligated to pay USCF a fee, which is paid monthly, that is equal to 0.75% per annum of average daily total net assets.</t>
  </si>
  <si>
    <t>Estimated directors' fees and expenses</t>
  </si>
  <si>
    <t>Licensing fee incurred</t>
  </si>
  <si>
    <t>Estimated investor tax reporting cost</t>
  </si>
  <si>
    <t>Costs and expenses annual limit for reimbursement</t>
  </si>
  <si>
    <t>Licensing Agreements [Member]</t>
  </si>
  <si>
    <t>Fee percentage</t>
  </si>
  <si>
    <t>Assets basis for determining fee percentage</t>
  </si>
  <si>
    <t>on all net assets</t>
  </si>
  <si>
    <t>UNL [Member] | Related Public Funds [Member]</t>
  </si>
  <si>
    <t>CONTRACTS AND AGREEMENTS (Brokerage Commissions) (Details) (USD $)</t>
  </si>
  <si>
    <t>Floor Brokerage Exchange and Clearance Fees</t>
  </si>
  <si>
    <t>Annualized percentage of average total net assets</t>
  </si>
  <si>
    <t>Rebalancing Investments Transaction [Member]</t>
  </si>
  <si>
    <t>Percentage Of Average Daily Net Assets</t>
  </si>
  <si>
    <t>Creation And Redemption Activity [Member]</t>
  </si>
  <si>
    <t>CONTRACTS AND AGREEMENTS (Additional Information) (Details) (USD $)</t>
  </si>
  <si>
    <t>Long-Duration Contracts, Assumptions by Product and Guarantee [Line Items]</t>
  </si>
  <si>
    <t>Annual Fee for transfer agency services</t>
  </si>
  <si>
    <t>Transaction fees per transaction</t>
  </si>
  <si>
    <t>Commissions per round-turn trade, including applicable exchange and NFA fees for Natural Gas-Related Futures Contracts and options on Futures Contracts</t>
  </si>
  <si>
    <t>Minimum [Member]</t>
  </si>
  <si>
    <t>Annual Fee for custody, fund accounting and fund administration services</t>
  </si>
  <si>
    <t>first $500 million of the Related Public Funds' combined net assets [Member]</t>
  </si>
  <si>
    <t>first $500 million of the Related Public Funds' combined net assets [Member] | Maximum [Member]</t>
  </si>
  <si>
    <t>Base amount for determining fee percentage</t>
  </si>
  <si>
    <t>Related Public Funds' combined net assets greater than $500 million but less than $1 billion [Member]</t>
  </si>
  <si>
    <t>Related Public Funds' combined net assets greater than $500 million but less than $1 billion [Member] | Maximum [Member]</t>
  </si>
  <si>
    <t>Related Public Funds' combined net assets exceed $1 billion [Member]</t>
  </si>
  <si>
    <t>Related Public Funds' combined net assets exceed $1 billion [Member] | Minimum [Member]</t>
  </si>
  <si>
    <t>Marketing Agreement [Member] | UNL's assets up to $3 billion [Member]</t>
  </si>
  <si>
    <t>Marketing Agreement [Member] | UNL's assets in excess of $3 billion [Member]</t>
  </si>
  <si>
    <t>Marketing Agent And Affliate Of Uscf [Member]</t>
  </si>
  <si>
    <t>Maximum Aggregate Compensation Paid For Distribution Related Services</t>
  </si>
  <si>
    <t>FINANCIAL INSTRUMENTS, OFF-BALANCE SHEET RISKS AND CONTINGENCIES (Additional Information) (Details) (USD $)</t>
  </si>
  <si>
    <t>Carrying Amounts and Fair Values of Financial Instruments or Liabilities [Line Items]</t>
  </si>
  <si>
    <t>Cash investments in money market funds</t>
  </si>
  <si>
    <t>Deposits in domestic and foreign financial institutions</t>
  </si>
  <si>
    <t>FINANCIAL HIGHLIGHTS (Per Unit Performance Data and Other Supplemental Financial Data) (Details) (USD $)</t>
  </si>
  <si>
    <t>Per Unit Operating Performance:</t>
  </si>
  <si>
    <t>QUARTERLY FINANCIAL DATA (Unaudited) (Quarterly Financial Information Presents The Results Of Operations) (Details) (USD $)</t>
  </si>
  <si>
    <t>FAIR VALUE OF FINANCIAL INSTRUMENTS (Valuation of Securities Using Fair Value Hierarchy) (Details) (USD $)</t>
  </si>
  <si>
    <t>United States [Member]</t>
  </si>
  <si>
    <t>Schedule of Trading Securities and Other Trading Assets [Line Items]</t>
  </si>
  <si>
    <t>Securities, fair value</t>
  </si>
  <si>
    <t>Short-Term Investments [Member]</t>
  </si>
  <si>
    <t>Fair Value, Inputs, Level 1 [Member] | United States [Member]</t>
  </si>
  <si>
    <t>Fair Value, Inputs, Level 1 [Member] | Short-Term Investments [Member]</t>
  </si>
  <si>
    <t>Fair Value, Inputs, Level 2 [Member] | United States [Member]</t>
  </si>
  <si>
    <t>Fair Value, Inputs, Level 2 [Member] | Short-Term Investments [Member]</t>
  </si>
  <si>
    <t>Fair Value, Inputs, Level 3 [Member] | United States [Member]</t>
  </si>
  <si>
    <t>Fair Value, Inputs, Level 3 [Member] | Short-Term Investments [Member]</t>
  </si>
  <si>
    <t>FAIR VALUE OF FINANCIAL INSTRUMENTS (Fair Value of Derivative Instruments) (Details) (Commodity Contracts [Member], Futures [Member], Assets [Member], USD $)</t>
  </si>
  <si>
    <t>Commodity Contracts [Member] | Futures [Member] | Assets [Member]</t>
  </si>
  <si>
    <t>Derivatives, Fair Value [Line Items]</t>
  </si>
  <si>
    <t>Derivatives not Accounted for as Hedging Instruments</t>
  </si>
  <si>
    <t>FAIR VALUE OF FINANCIAL INSTRUMENTS (Effect of Derivative Instruments on Condensed Statements of Operations) (Details) (USD $)</t>
  </si>
  <si>
    <t>Derivative Instruments, Gain (Loss) [Line Items]</t>
  </si>
  <si>
    <t>Realized Gain or (Loss) on Derivatives Recognized in Income</t>
  </si>
  <si>
    <t>Change in Unrealized Gain (Loss) on Derivatives Recognized in Income</t>
  </si>
  <si>
    <t>Commodity Contracts [Member] | Futures [Member] | Realized gain on closed positions</t>
  </si>
  <si>
    <t>Commodity Contracts [Member] | Futures [Member] | Change in unrealized gain on open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</si>
</sst>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rgb="FF000000"/>
      <name val="Times New Roman"/>
      <family val="1"/>
    </font>
    <font>
      <sz val="10"/>
      <color rgb="FF000000"/>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wrapText="1"/>
    </xf>
    <xf numFmtId="17"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3" fontId="19" fillId="34" borderId="0" xfId="0" applyNumberFormat="1" applyFont="1" applyFill="1" applyAlignment="1">
      <alignment horizontal="right" vertical="center" wrapText="1"/>
    </xf>
    <xf numFmtId="0" fontId="20" fillId="33" borderId="0" xfId="0" applyFont="1" applyFill="1" applyAlignment="1">
      <alignment horizontal="center" wrapText="1"/>
    </xf>
    <xf numFmtId="0" fontId="20" fillId="0" borderId="0" xfId="0" applyFont="1" applyAlignment="1">
      <alignment wrapText="1"/>
    </xf>
    <xf numFmtId="0" fontId="19" fillId="0" borderId="0" xfId="0" applyFont="1" applyAlignment="1">
      <alignment wrapText="1"/>
    </xf>
    <xf numFmtId="0" fontId="19" fillId="33" borderId="0" xfId="0" applyFont="1" applyFill="1" applyAlignment="1">
      <alignment horizontal="center" wrapText="1"/>
    </xf>
    <xf numFmtId="0" fontId="20" fillId="33" borderId="10" xfId="0" applyFont="1" applyFill="1" applyBorder="1" applyAlignment="1">
      <alignment horizontal="center" wrapText="1"/>
    </xf>
    <xf numFmtId="0" fontId="22" fillId="34" borderId="0" xfId="0" applyFont="1" applyFill="1" applyAlignment="1">
      <alignment horizontal="lef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4" borderId="0" xfId="0" applyFont="1" applyFill="1" applyAlignment="1">
      <alignment horizontal="lef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3" borderId="0" xfId="0" applyFont="1" applyFill="1" applyAlignment="1">
      <alignment horizontal="center" wrapText="1"/>
    </xf>
    <xf numFmtId="0" fontId="20" fillId="33" borderId="10" xfId="0" applyFont="1" applyFill="1" applyBorder="1" applyAlignment="1">
      <alignment horizontal="center" wrapText="1"/>
    </xf>
    <xf numFmtId="0" fontId="23" fillId="0" borderId="0" xfId="0" applyFont="1" applyAlignment="1">
      <alignment horizontal="center"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6" xfId="0" applyFont="1" applyFill="1" applyBorder="1" applyAlignment="1">
      <alignment horizontal="left" wrapText="1"/>
    </xf>
    <xf numFmtId="3" fontId="23" fillId="34" borderId="16" xfId="0" applyNumberFormat="1" applyFont="1" applyFill="1" applyBorder="1" applyAlignment="1">
      <alignment horizontal="right"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16" xfId="0" applyFont="1" applyFill="1" applyBorder="1" applyAlignment="1">
      <alignment horizontal="left" wrapText="1"/>
    </xf>
    <xf numFmtId="3" fontId="23" fillId="33" borderId="16" xfId="0" applyNumberFormat="1" applyFont="1" applyFill="1" applyBorder="1" applyAlignment="1">
      <alignment horizontal="right"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4" fillId="0" borderId="0" xfId="0" applyFont="1" applyAlignment="1">
      <alignment horizontal="center" wrapText="1"/>
    </xf>
    <xf numFmtId="0" fontId="20" fillId="0" borderId="0" xfId="0" applyFont="1" applyAlignment="1">
      <alignment horizontal="center"/>
    </xf>
    <xf numFmtId="0" fontId="20" fillId="0" borderId="10" xfId="0" applyFont="1" applyBorder="1" applyAlignment="1">
      <alignment horizontal="center"/>
    </xf>
    <xf numFmtId="0" fontId="20" fillId="33" borderId="0" xfId="0" applyFont="1" applyFill="1" applyAlignment="1">
      <alignment horizontal="left" wrapText="1"/>
    </xf>
    <xf numFmtId="0" fontId="20" fillId="33" borderId="11" xfId="0" applyFont="1" applyFill="1" applyBorder="1" applyAlignment="1">
      <alignment horizontal="center" wrapText="1"/>
    </xf>
    <xf numFmtId="0" fontId="19" fillId="34" borderId="0" xfId="0" applyFont="1" applyFill="1" applyAlignment="1">
      <alignment horizontal="left" wrapText="1" indent="2"/>
    </xf>
    <xf numFmtId="0" fontId="19" fillId="33" borderId="11" xfId="0" applyFont="1" applyFill="1" applyBorder="1" applyAlignment="1">
      <alignment horizontal="center" wrapText="1"/>
    </xf>
    <xf numFmtId="0" fontId="0" fillId="33" borderId="10" xfId="0" applyFill="1" applyBorder="1" applyAlignment="1">
      <alignment horizontal="left" wrapText="1"/>
    </xf>
    <xf numFmtId="0" fontId="19" fillId="34" borderId="0" xfId="0" applyFont="1" applyFill="1" applyAlignment="1">
      <alignment horizontal="center" wrapText="1"/>
    </xf>
    <xf numFmtId="0" fontId="0" fillId="33" borderId="10" xfId="0" applyFill="1" applyBorder="1" applyAlignment="1">
      <alignment horizontal="center" wrapText="1"/>
    </xf>
    <xf numFmtId="0" fontId="24" fillId="33" borderId="0" xfId="0" applyFont="1" applyFill="1" applyAlignment="1">
      <alignment horizontal="left" wrapText="1"/>
    </xf>
    <xf numFmtId="0" fontId="20" fillId="34" borderId="0" xfId="0" applyFont="1" applyFill="1" applyAlignment="1">
      <alignment horizontal="left" vertical="top" wrapText="1" indent="1"/>
    </xf>
    <xf numFmtId="0" fontId="0" fillId="34" borderId="0" xfId="0" applyFill="1" applyAlignment="1">
      <alignment horizontal="left" vertical="top" wrapText="1"/>
    </xf>
    <xf numFmtId="0" fontId="20" fillId="33" borderId="0" xfId="0" applyFont="1" applyFill="1" applyAlignment="1">
      <alignment horizontal="lef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19" fillId="34" borderId="0" xfId="0" applyFont="1" applyFill="1" applyAlignment="1">
      <alignment horizontal="left" vertical="center" wrapText="1"/>
    </xf>
    <xf numFmtId="0" fontId="19" fillId="34" borderId="0" xfId="0" applyFont="1" applyFill="1" applyAlignment="1">
      <alignment horizontal="lef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c r="C10" s="6">
        <v>1300000</v>
      </c>
      <c r="D10" s="4"/>
    </row>
    <row r="11" spans="1:4" ht="30" x14ac:dyDescent="0.25">
      <c r="A11" s="2" t="s">
        <v>16</v>
      </c>
      <c r="B11" s="4" t="s">
        <v>17</v>
      </c>
      <c r="C11" s="4"/>
      <c r="D11" s="4"/>
    </row>
    <row r="12" spans="1:4" x14ac:dyDescent="0.25">
      <c r="A12" s="2" t="s">
        <v>18</v>
      </c>
      <c r="B12" s="4">
        <v>1405513</v>
      </c>
      <c r="C12" s="4"/>
      <c r="D12" s="4"/>
    </row>
    <row r="13" spans="1:4" x14ac:dyDescent="0.25">
      <c r="A13" s="2" t="s">
        <v>19</v>
      </c>
      <c r="B13" s="4">
        <f>--12-31</f>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t="s">
        <v>26</v>
      </c>
      <c r="C17" s="4"/>
      <c r="D17" s="4"/>
    </row>
    <row r="18" spans="1:4" x14ac:dyDescent="0.25">
      <c r="A18" s="2" t="s">
        <v>27</v>
      </c>
      <c r="B18" s="4"/>
      <c r="C18" s="4"/>
      <c r="D18" s="7">
        <v>17622000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ht="30" x14ac:dyDescent="0.25">
      <c r="A3" s="3" t="s">
        <v>182</v>
      </c>
      <c r="B3" s="4"/>
    </row>
    <row r="4" spans="1:2" ht="26.25" x14ac:dyDescent="0.25">
      <c r="A4" s="13" t="s">
        <v>183</v>
      </c>
      <c r="B4" s="16" t="s">
        <v>184</v>
      </c>
    </row>
    <row r="5" spans="1:2" x14ac:dyDescent="0.25">
      <c r="A5" s="13"/>
      <c r="B5" s="17"/>
    </row>
    <row r="6" spans="1:2" x14ac:dyDescent="0.25">
      <c r="A6" s="13"/>
      <c r="B6" s="16" t="s">
        <v>185</v>
      </c>
    </row>
    <row r="7" spans="1:2" x14ac:dyDescent="0.25">
      <c r="A7" s="13"/>
      <c r="B7" s="17"/>
    </row>
    <row r="8" spans="1:2" ht="332.25" x14ac:dyDescent="0.25">
      <c r="A8" s="13"/>
      <c r="B8" s="17" t="s">
        <v>186</v>
      </c>
    </row>
    <row r="9" spans="1:2" x14ac:dyDescent="0.25">
      <c r="A9" s="13"/>
      <c r="B9" s="16"/>
    </row>
    <row r="10" spans="1:2" x14ac:dyDescent="0.25">
      <c r="A10" s="13"/>
      <c r="B10" s="16" t="s">
        <v>187</v>
      </c>
    </row>
    <row r="11" spans="1:2" x14ac:dyDescent="0.25">
      <c r="A11" s="13"/>
      <c r="B11" s="17"/>
    </row>
    <row r="12" spans="1:2" ht="39" x14ac:dyDescent="0.25">
      <c r="A12" s="13"/>
      <c r="B12" s="17" t="s">
        <v>188</v>
      </c>
    </row>
    <row r="13" spans="1:2" x14ac:dyDescent="0.25">
      <c r="A13" s="13"/>
      <c r="B13" s="16"/>
    </row>
    <row r="14" spans="1:2" x14ac:dyDescent="0.25">
      <c r="A14" s="13"/>
      <c r="B14" s="16" t="s">
        <v>189</v>
      </c>
    </row>
    <row r="15" spans="1:2" x14ac:dyDescent="0.25">
      <c r="A15" s="13"/>
      <c r="B15" s="17"/>
    </row>
    <row r="16" spans="1:2" ht="51.75" x14ac:dyDescent="0.25">
      <c r="A16" s="13"/>
      <c r="B16" s="17" t="s">
        <v>190</v>
      </c>
    </row>
    <row r="17" spans="1:2" x14ac:dyDescent="0.25">
      <c r="A17" s="13"/>
      <c r="B17" s="17" t="s">
        <v>48</v>
      </c>
    </row>
    <row r="18" spans="1:2" ht="408.75" x14ac:dyDescent="0.25">
      <c r="A18" s="13"/>
      <c r="B18" s="17" t="s">
        <v>191</v>
      </c>
    </row>
    <row r="19" spans="1:2" x14ac:dyDescent="0.25">
      <c r="A19" s="13"/>
      <c r="B19" s="17"/>
    </row>
    <row r="20" spans="1:2" x14ac:dyDescent="0.25">
      <c r="A20" s="13"/>
      <c r="B20" s="16" t="s">
        <v>192</v>
      </c>
    </row>
    <row r="21" spans="1:2" x14ac:dyDescent="0.25">
      <c r="A21" s="13"/>
      <c r="B21" s="17"/>
    </row>
    <row r="22" spans="1:2" ht="90" x14ac:dyDescent="0.25">
      <c r="A22" s="13"/>
      <c r="B22" s="17" t="s">
        <v>193</v>
      </c>
    </row>
    <row r="23" spans="1:2" x14ac:dyDescent="0.25">
      <c r="A23" s="13"/>
      <c r="B23" s="17"/>
    </row>
    <row r="24" spans="1:2" ht="128.25" x14ac:dyDescent="0.25">
      <c r="A24" s="13"/>
      <c r="B24" s="17" t="s">
        <v>194</v>
      </c>
    </row>
    <row r="25" spans="1:2" x14ac:dyDescent="0.25">
      <c r="A25" s="13"/>
      <c r="B25" s="16"/>
    </row>
    <row r="26" spans="1:2" ht="26.25" x14ac:dyDescent="0.25">
      <c r="A26" s="13"/>
      <c r="B26" s="16" t="s">
        <v>195</v>
      </c>
    </row>
    <row r="27" spans="1:2" x14ac:dyDescent="0.25">
      <c r="A27" s="13"/>
      <c r="B27" s="17"/>
    </row>
    <row r="28" spans="1:2" ht="77.25" x14ac:dyDescent="0.25">
      <c r="A28" s="13"/>
      <c r="B28" s="17" t="s">
        <v>196</v>
      </c>
    </row>
    <row r="29" spans="1:2" x14ac:dyDescent="0.25">
      <c r="A29" s="13"/>
      <c r="B29" s="16"/>
    </row>
    <row r="30" spans="1:2" ht="26.25" x14ac:dyDescent="0.25">
      <c r="A30" s="13"/>
      <c r="B30" s="16" t="s">
        <v>197</v>
      </c>
    </row>
    <row r="31" spans="1:2" x14ac:dyDescent="0.25">
      <c r="A31" s="13"/>
      <c r="B31" s="17"/>
    </row>
    <row r="32" spans="1:2" ht="115.5" x14ac:dyDescent="0.25">
      <c r="A32" s="13"/>
      <c r="B32" s="17" t="s">
        <v>198</v>
      </c>
    </row>
    <row r="33" spans="1:2" x14ac:dyDescent="0.25">
      <c r="A33" s="13"/>
      <c r="B33" s="16"/>
    </row>
    <row r="34" spans="1:2" x14ac:dyDescent="0.25">
      <c r="A34" s="13"/>
      <c r="B34" s="16" t="s">
        <v>199</v>
      </c>
    </row>
    <row r="35" spans="1:2" x14ac:dyDescent="0.25">
      <c r="A35" s="13"/>
      <c r="B35" s="17"/>
    </row>
    <row r="36" spans="1:2" ht="179.25" x14ac:dyDescent="0.25">
      <c r="A36" s="13"/>
      <c r="B36" s="17" t="s">
        <v>200</v>
      </c>
    </row>
    <row r="37" spans="1:2" x14ac:dyDescent="0.25">
      <c r="A37" s="13"/>
      <c r="B37" s="16"/>
    </row>
    <row r="38" spans="1:2" x14ac:dyDescent="0.25">
      <c r="A38" s="13"/>
      <c r="B38" s="16" t="s">
        <v>201</v>
      </c>
    </row>
    <row r="39" spans="1:2" x14ac:dyDescent="0.25">
      <c r="A39" s="13"/>
      <c r="B39" s="17"/>
    </row>
    <row r="40" spans="1:2" ht="141" x14ac:dyDescent="0.25">
      <c r="A40" s="13"/>
      <c r="B40" s="17" t="s">
        <v>202</v>
      </c>
    </row>
    <row r="41" spans="1:2" x14ac:dyDescent="0.25">
      <c r="A41" s="13"/>
      <c r="B41" s="16"/>
    </row>
    <row r="42" spans="1:2" x14ac:dyDescent="0.25">
      <c r="A42" s="13"/>
      <c r="B42" s="16" t="s">
        <v>203</v>
      </c>
    </row>
    <row r="43" spans="1:2" x14ac:dyDescent="0.25">
      <c r="A43" s="13"/>
      <c r="B43" s="17"/>
    </row>
    <row r="44" spans="1:2" ht="51.75" x14ac:dyDescent="0.25">
      <c r="A44" s="13"/>
      <c r="B44" s="17" t="s">
        <v>204</v>
      </c>
    </row>
    <row r="45" spans="1:2" x14ac:dyDescent="0.25">
      <c r="A45" s="13"/>
      <c r="B45" s="16"/>
    </row>
    <row r="46" spans="1:2" x14ac:dyDescent="0.25">
      <c r="A46" s="13"/>
      <c r="B46" s="16" t="s">
        <v>205</v>
      </c>
    </row>
    <row r="47" spans="1:2" x14ac:dyDescent="0.25">
      <c r="A47" s="13"/>
      <c r="B47" s="17"/>
    </row>
    <row r="48" spans="1:2" ht="39" x14ac:dyDescent="0.25">
      <c r="A48" s="13"/>
      <c r="B48" s="17" t="s">
        <v>206</v>
      </c>
    </row>
    <row r="49" spans="1:2" x14ac:dyDescent="0.25">
      <c r="A49" s="13"/>
      <c r="B49" s="17"/>
    </row>
    <row r="50" spans="1:2" x14ac:dyDescent="0.25">
      <c r="A50" s="13"/>
      <c r="B50" s="16" t="s">
        <v>207</v>
      </c>
    </row>
    <row r="51" spans="1:2" x14ac:dyDescent="0.25">
      <c r="A51" s="13"/>
      <c r="B51" s="17"/>
    </row>
    <row r="52" spans="1:2" ht="128.25" x14ac:dyDescent="0.25">
      <c r="A52" s="13"/>
      <c r="B52" s="17" t="s">
        <v>208</v>
      </c>
    </row>
    <row r="53" spans="1:2" x14ac:dyDescent="0.25">
      <c r="A53" s="13"/>
      <c r="B53" s="4"/>
    </row>
  </sheetData>
  <mergeCells count="2">
    <mergeCell ref="A1:A2"/>
    <mergeCell ref="A4:A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209</v>
      </c>
      <c r="B1" s="1" t="s">
        <v>1</v>
      </c>
    </row>
    <row r="2" spans="1:2" x14ac:dyDescent="0.25">
      <c r="A2" s="8"/>
      <c r="B2" s="1" t="s">
        <v>2</v>
      </c>
    </row>
    <row r="3" spans="1:2" ht="30" x14ac:dyDescent="0.25">
      <c r="A3" s="3" t="s">
        <v>210</v>
      </c>
      <c r="B3" s="4"/>
    </row>
    <row r="4" spans="1:2" ht="26.25" x14ac:dyDescent="0.25">
      <c r="A4" s="13" t="s">
        <v>211</v>
      </c>
      <c r="B4" s="16" t="s">
        <v>212</v>
      </c>
    </row>
    <row r="5" spans="1:2" x14ac:dyDescent="0.25">
      <c r="A5" s="13"/>
      <c r="B5" s="17"/>
    </row>
    <row r="6" spans="1:2" x14ac:dyDescent="0.25">
      <c r="A6" s="13"/>
      <c r="B6" s="16" t="s">
        <v>213</v>
      </c>
    </row>
    <row r="7" spans="1:2" x14ac:dyDescent="0.25">
      <c r="A7" s="13"/>
      <c r="B7" s="17"/>
    </row>
    <row r="8" spans="1:2" ht="141" x14ac:dyDescent="0.25">
      <c r="A8" s="13"/>
      <c r="B8" s="17" t="s">
        <v>214</v>
      </c>
    </row>
    <row r="9" spans="1:2" x14ac:dyDescent="0.25">
      <c r="A9" s="13"/>
      <c r="B9" s="17"/>
    </row>
    <row r="10" spans="1:2" ht="26.25" x14ac:dyDescent="0.25">
      <c r="A10" s="13"/>
      <c r="B10" s="16" t="s">
        <v>215</v>
      </c>
    </row>
    <row r="11" spans="1:2" x14ac:dyDescent="0.25">
      <c r="A11" s="13"/>
      <c r="B11" s="17"/>
    </row>
    <row r="12" spans="1:2" ht="141" x14ac:dyDescent="0.25">
      <c r="A12" s="13"/>
      <c r="B12" s="17" t="s">
        <v>216</v>
      </c>
    </row>
    <row r="13" spans="1:2" x14ac:dyDescent="0.25">
      <c r="A13" s="13"/>
      <c r="B13" s="16"/>
    </row>
    <row r="14" spans="1:2" x14ac:dyDescent="0.25">
      <c r="A14" s="13"/>
      <c r="B14" s="16" t="s">
        <v>217</v>
      </c>
    </row>
    <row r="15" spans="1:2" x14ac:dyDescent="0.25">
      <c r="A15" s="13"/>
      <c r="B15" s="17"/>
    </row>
    <row r="16" spans="1:2" ht="268.5" x14ac:dyDescent="0.25">
      <c r="A16" s="13"/>
      <c r="B16" s="17" t="s">
        <v>218</v>
      </c>
    </row>
    <row r="17" spans="1:2" x14ac:dyDescent="0.25">
      <c r="A17" s="13"/>
      <c r="B17" s="17"/>
    </row>
    <row r="18" spans="1:2" x14ac:dyDescent="0.25">
      <c r="A18" s="13"/>
      <c r="B18" s="16" t="s">
        <v>219</v>
      </c>
    </row>
    <row r="19" spans="1:2" x14ac:dyDescent="0.25">
      <c r="A19" s="13"/>
      <c r="B19" s="17"/>
    </row>
    <row r="20" spans="1:2" ht="90" x14ac:dyDescent="0.25">
      <c r="A20" s="13"/>
      <c r="B20" s="17" t="s">
        <v>220</v>
      </c>
    </row>
    <row r="21" spans="1:2" x14ac:dyDescent="0.25">
      <c r="A21" s="13"/>
      <c r="B21" s="16"/>
    </row>
    <row r="22" spans="1:2" x14ac:dyDescent="0.25">
      <c r="A22" s="13"/>
      <c r="B22" s="16" t="s">
        <v>221</v>
      </c>
    </row>
    <row r="23" spans="1:2" x14ac:dyDescent="0.25">
      <c r="A23" s="13"/>
      <c r="B23" s="17"/>
    </row>
    <row r="24" spans="1:2" ht="90" x14ac:dyDescent="0.25">
      <c r="A24" s="13"/>
      <c r="B24" s="17" t="s">
        <v>222</v>
      </c>
    </row>
    <row r="25" spans="1:2" x14ac:dyDescent="0.25">
      <c r="A25" s="13"/>
      <c r="B25" s="17" t="s">
        <v>223</v>
      </c>
    </row>
    <row r="26" spans="1:2" ht="26.25" x14ac:dyDescent="0.25">
      <c r="A26" s="13"/>
      <c r="B26" s="16" t="s">
        <v>224</v>
      </c>
    </row>
    <row r="27" spans="1:2" x14ac:dyDescent="0.25">
      <c r="A27" s="13"/>
      <c r="B27" s="17"/>
    </row>
    <row r="28" spans="1:2" ht="217.5" x14ac:dyDescent="0.25">
      <c r="A28" s="13"/>
      <c r="B28" s="17" t="s">
        <v>225</v>
      </c>
    </row>
    <row r="29" spans="1:2" x14ac:dyDescent="0.25">
      <c r="A29" s="13"/>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7.5703125" customWidth="1"/>
    <col min="5" max="5" width="21.42578125" customWidth="1"/>
    <col min="6" max="6" width="10.42578125" customWidth="1"/>
    <col min="7" max="7" width="36.5703125" customWidth="1"/>
    <col min="8" max="8" width="7.5703125" customWidth="1"/>
    <col min="9" max="9" width="21.42578125" customWidth="1"/>
    <col min="10" max="10" width="10.42578125" customWidth="1"/>
    <col min="11" max="11" width="36.5703125" customWidth="1"/>
    <col min="12" max="12" width="7.5703125" customWidth="1"/>
    <col min="13" max="13" width="23.28515625" customWidth="1"/>
    <col min="14" max="14" width="10.42578125" customWidth="1"/>
  </cols>
  <sheetData>
    <row r="1" spans="1:14" ht="15" customHeight="1" x14ac:dyDescent="0.25">
      <c r="A1" s="8" t="s">
        <v>226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2"/>
      <c r="C3" s="12"/>
      <c r="D3" s="12"/>
      <c r="E3" s="12"/>
      <c r="F3" s="12"/>
      <c r="G3" s="12"/>
      <c r="H3" s="12"/>
      <c r="I3" s="12"/>
      <c r="J3" s="12"/>
      <c r="K3" s="12"/>
      <c r="L3" s="12"/>
      <c r="M3" s="12"/>
      <c r="N3" s="12"/>
    </row>
    <row r="4" spans="1:14" x14ac:dyDescent="0.25">
      <c r="A4" s="13" t="s">
        <v>228</v>
      </c>
      <c r="B4" s="28" t="s">
        <v>229</v>
      </c>
      <c r="C4" s="28"/>
      <c r="D4" s="28"/>
      <c r="E4" s="28"/>
      <c r="F4" s="28"/>
      <c r="G4" s="28"/>
      <c r="H4" s="28"/>
      <c r="I4" s="28"/>
      <c r="J4" s="28"/>
      <c r="K4" s="28"/>
      <c r="L4" s="28"/>
      <c r="M4" s="28"/>
      <c r="N4" s="28"/>
    </row>
    <row r="5" spans="1:14" x14ac:dyDescent="0.25">
      <c r="A5" s="13"/>
      <c r="B5" s="29"/>
      <c r="C5" s="29"/>
      <c r="D5" s="29"/>
      <c r="E5" s="29"/>
      <c r="F5" s="29"/>
      <c r="G5" s="29"/>
      <c r="H5" s="29"/>
      <c r="I5" s="29"/>
      <c r="J5" s="29"/>
      <c r="K5" s="29"/>
      <c r="L5" s="29"/>
      <c r="M5" s="29"/>
      <c r="N5" s="29"/>
    </row>
    <row r="6" spans="1:14" ht="25.5" customHeight="1" x14ac:dyDescent="0.25">
      <c r="A6" s="13"/>
      <c r="B6" s="29" t="s">
        <v>230</v>
      </c>
      <c r="C6" s="29"/>
      <c r="D6" s="29"/>
      <c r="E6" s="29"/>
      <c r="F6" s="29"/>
      <c r="G6" s="29"/>
      <c r="H6" s="29"/>
      <c r="I6" s="29"/>
      <c r="J6" s="29"/>
      <c r="K6" s="29"/>
      <c r="L6" s="29"/>
      <c r="M6" s="29"/>
      <c r="N6" s="29"/>
    </row>
    <row r="7" spans="1:14" x14ac:dyDescent="0.25">
      <c r="A7" s="13"/>
      <c r="B7" s="29"/>
      <c r="C7" s="29"/>
      <c r="D7" s="29"/>
      <c r="E7" s="29"/>
      <c r="F7" s="29"/>
      <c r="G7" s="29"/>
      <c r="H7" s="29"/>
      <c r="I7" s="29"/>
      <c r="J7" s="29"/>
      <c r="K7" s="29"/>
      <c r="L7" s="29"/>
      <c r="M7" s="29"/>
      <c r="N7" s="29"/>
    </row>
    <row r="8" spans="1:14" x14ac:dyDescent="0.25">
      <c r="A8" s="13"/>
      <c r="B8" s="29" t="s">
        <v>231</v>
      </c>
      <c r="C8" s="29"/>
      <c r="D8" s="29"/>
      <c r="E8" s="29"/>
      <c r="F8" s="29"/>
      <c r="G8" s="29"/>
      <c r="H8" s="29"/>
      <c r="I8" s="29"/>
      <c r="J8" s="29"/>
      <c r="K8" s="29"/>
      <c r="L8" s="29"/>
      <c r="M8" s="29"/>
      <c r="N8" s="29"/>
    </row>
    <row r="9" spans="1:14" x14ac:dyDescent="0.25">
      <c r="A9" s="13"/>
      <c r="B9" s="29"/>
      <c r="C9" s="29"/>
      <c r="D9" s="29"/>
      <c r="E9" s="29"/>
      <c r="F9" s="29"/>
      <c r="G9" s="29"/>
      <c r="H9" s="29"/>
      <c r="I9" s="29"/>
      <c r="J9" s="29"/>
      <c r="K9" s="29"/>
      <c r="L9" s="29"/>
      <c r="M9" s="29"/>
      <c r="N9" s="29"/>
    </row>
    <row r="10" spans="1:14" ht="25.5" customHeight="1" x14ac:dyDescent="0.25">
      <c r="A10" s="13"/>
      <c r="B10" s="29" t="s">
        <v>232</v>
      </c>
      <c r="C10" s="29"/>
      <c r="D10" s="29"/>
      <c r="E10" s="29"/>
      <c r="F10" s="29"/>
      <c r="G10" s="29"/>
      <c r="H10" s="29"/>
      <c r="I10" s="29"/>
      <c r="J10" s="29"/>
      <c r="K10" s="29"/>
      <c r="L10" s="29"/>
      <c r="M10" s="29"/>
      <c r="N10" s="29"/>
    </row>
    <row r="11" spans="1:14" x14ac:dyDescent="0.25">
      <c r="A11" s="13"/>
      <c r="B11" s="29"/>
      <c r="C11" s="29"/>
      <c r="D11" s="29"/>
      <c r="E11" s="29"/>
      <c r="F11" s="29"/>
      <c r="G11" s="29"/>
      <c r="H11" s="29"/>
      <c r="I11" s="29"/>
      <c r="J11" s="29"/>
      <c r="K11" s="29"/>
      <c r="L11" s="29"/>
      <c r="M11" s="29"/>
      <c r="N11" s="29"/>
    </row>
    <row r="12" spans="1:14" ht="38.25" customHeight="1" x14ac:dyDescent="0.25">
      <c r="A12" s="13"/>
      <c r="B12" s="29" t="s">
        <v>233</v>
      </c>
      <c r="C12" s="29"/>
      <c r="D12" s="29"/>
      <c r="E12" s="29"/>
      <c r="F12" s="29"/>
      <c r="G12" s="29"/>
      <c r="H12" s="29"/>
      <c r="I12" s="29"/>
      <c r="J12" s="29"/>
      <c r="K12" s="29"/>
      <c r="L12" s="29"/>
      <c r="M12" s="29"/>
      <c r="N12" s="29"/>
    </row>
    <row r="13" spans="1:14" x14ac:dyDescent="0.25">
      <c r="A13" s="13"/>
      <c r="B13" s="29"/>
      <c r="C13" s="29"/>
      <c r="D13" s="29"/>
      <c r="E13" s="29"/>
      <c r="F13" s="29"/>
      <c r="G13" s="29"/>
      <c r="H13" s="29"/>
      <c r="I13" s="29"/>
      <c r="J13" s="29"/>
      <c r="K13" s="29"/>
      <c r="L13" s="29"/>
      <c r="M13" s="29"/>
      <c r="N13" s="29"/>
    </row>
    <row r="14" spans="1:14" ht="63.75" customHeight="1" x14ac:dyDescent="0.25">
      <c r="A14" s="13"/>
      <c r="B14" s="29" t="s">
        <v>234</v>
      </c>
      <c r="C14" s="29"/>
      <c r="D14" s="29"/>
      <c r="E14" s="29"/>
      <c r="F14" s="29"/>
      <c r="G14" s="29"/>
      <c r="H14" s="29"/>
      <c r="I14" s="29"/>
      <c r="J14" s="29"/>
      <c r="K14" s="29"/>
      <c r="L14" s="29"/>
      <c r="M14" s="29"/>
      <c r="N14" s="29"/>
    </row>
    <row r="15" spans="1:14" x14ac:dyDescent="0.25">
      <c r="A15" s="13"/>
      <c r="B15" s="29" t="s">
        <v>235</v>
      </c>
      <c r="C15" s="29"/>
      <c r="D15" s="29"/>
      <c r="E15" s="29"/>
      <c r="F15" s="29"/>
      <c r="G15" s="29"/>
      <c r="H15" s="29"/>
      <c r="I15" s="29"/>
      <c r="J15" s="29"/>
      <c r="K15" s="29"/>
      <c r="L15" s="29"/>
      <c r="M15" s="29"/>
      <c r="N15" s="29"/>
    </row>
    <row r="16" spans="1:14" x14ac:dyDescent="0.25">
      <c r="A16" s="13"/>
      <c r="B16" s="27"/>
      <c r="C16" s="27"/>
      <c r="D16" s="27" t="s">
        <v>236</v>
      </c>
      <c r="E16" s="27"/>
      <c r="F16" s="27"/>
      <c r="G16" s="27"/>
      <c r="H16" s="27" t="s">
        <v>236</v>
      </c>
      <c r="I16" s="27"/>
      <c r="J16" s="27"/>
      <c r="K16" s="27"/>
      <c r="L16" s="27" t="s">
        <v>236</v>
      </c>
      <c r="M16" s="27"/>
      <c r="N16" s="27"/>
    </row>
    <row r="17" spans="1:14" x14ac:dyDescent="0.25">
      <c r="A17" s="13"/>
      <c r="B17" s="27"/>
      <c r="C17" s="27"/>
      <c r="D17" s="27" t="s">
        <v>237</v>
      </c>
      <c r="E17" s="27"/>
      <c r="F17" s="27"/>
      <c r="G17" s="27"/>
      <c r="H17" s="27" t="s">
        <v>238</v>
      </c>
      <c r="I17" s="27"/>
      <c r="J17" s="27"/>
      <c r="K17" s="27"/>
      <c r="L17" s="27" t="s">
        <v>239</v>
      </c>
      <c r="M17" s="27"/>
      <c r="N17" s="27"/>
    </row>
    <row r="18" spans="1:14" x14ac:dyDescent="0.25">
      <c r="A18" s="13"/>
      <c r="B18" s="19" t="s">
        <v>240</v>
      </c>
      <c r="C18" s="20"/>
      <c r="D18" s="19" t="s">
        <v>241</v>
      </c>
      <c r="E18" s="21">
        <v>3918</v>
      </c>
      <c r="F18" s="19"/>
      <c r="G18" s="20"/>
      <c r="H18" s="19" t="s">
        <v>241</v>
      </c>
      <c r="I18" s="21">
        <v>8360</v>
      </c>
      <c r="J18" s="19"/>
      <c r="K18" s="20"/>
      <c r="L18" s="19" t="s">
        <v>241</v>
      </c>
      <c r="M18" s="21">
        <v>14360</v>
      </c>
      <c r="N18" s="19"/>
    </row>
    <row r="19" spans="1:14" ht="26.25" x14ac:dyDescent="0.25">
      <c r="A19" s="13"/>
      <c r="B19" s="23" t="s">
        <v>242</v>
      </c>
      <c r="C19" s="24"/>
      <c r="D19" s="23"/>
      <c r="E19" s="25">
        <v>0.02</v>
      </c>
      <c r="F19" s="23" t="s">
        <v>243</v>
      </c>
      <c r="G19" s="24"/>
      <c r="H19" s="23"/>
      <c r="I19" s="25">
        <v>0.03</v>
      </c>
      <c r="J19" s="23" t="s">
        <v>243</v>
      </c>
      <c r="K19" s="24"/>
      <c r="L19" s="23"/>
      <c r="M19" s="25">
        <v>0.04</v>
      </c>
      <c r="N19" s="23" t="s">
        <v>243</v>
      </c>
    </row>
    <row r="20" spans="1:14" ht="25.5" x14ac:dyDescent="0.25">
      <c r="A20" s="13"/>
      <c r="B20" s="20" t="s">
        <v>244</v>
      </c>
      <c r="C20" s="20"/>
      <c r="D20" s="20" t="s">
        <v>241</v>
      </c>
      <c r="E20" s="26">
        <v>2126</v>
      </c>
      <c r="F20" s="20"/>
      <c r="G20" s="20"/>
      <c r="H20" s="20" t="s">
        <v>241</v>
      </c>
      <c r="I20" s="26">
        <v>4484</v>
      </c>
      <c r="J20" s="20"/>
      <c r="K20" s="20"/>
      <c r="L20" s="20" t="s">
        <v>241</v>
      </c>
      <c r="M20" s="26">
        <v>10995</v>
      </c>
      <c r="N20" s="20"/>
    </row>
    <row r="21" spans="1:14" ht="26.25" x14ac:dyDescent="0.25">
      <c r="A21" s="13"/>
      <c r="B21" s="23" t="s">
        <v>245</v>
      </c>
      <c r="C21" s="24"/>
      <c r="D21" s="23"/>
      <c r="E21" s="25">
        <v>54.26</v>
      </c>
      <c r="F21" s="23" t="s">
        <v>243</v>
      </c>
      <c r="G21" s="24"/>
      <c r="H21" s="23"/>
      <c r="I21" s="25">
        <v>53.64</v>
      </c>
      <c r="J21" s="23" t="s">
        <v>243</v>
      </c>
      <c r="K21" s="24"/>
      <c r="L21" s="23"/>
      <c r="M21" s="25">
        <v>76.569999999999993</v>
      </c>
      <c r="N21" s="23" t="s">
        <v>243</v>
      </c>
    </row>
    <row r="22" spans="1:14" ht="26.25" x14ac:dyDescent="0.25">
      <c r="A22" s="13"/>
      <c r="B22" s="19" t="s">
        <v>246</v>
      </c>
      <c r="C22" s="20"/>
      <c r="D22" s="19" t="s">
        <v>241</v>
      </c>
      <c r="E22" s="21">
        <v>1792</v>
      </c>
      <c r="F22" s="19"/>
      <c r="G22" s="20"/>
      <c r="H22" s="19" t="s">
        <v>241</v>
      </c>
      <c r="I22" s="21">
        <v>3876</v>
      </c>
      <c r="J22" s="19"/>
      <c r="K22" s="20"/>
      <c r="L22" s="19" t="s">
        <v>241</v>
      </c>
      <c r="M22" s="21">
        <v>3365</v>
      </c>
      <c r="N22" s="19"/>
    </row>
    <row r="23" spans="1:14" ht="26.25" x14ac:dyDescent="0.25">
      <c r="A23" s="13"/>
      <c r="B23" s="23" t="s">
        <v>247</v>
      </c>
      <c r="C23" s="24"/>
      <c r="D23" s="23"/>
      <c r="E23" s="25">
        <v>45.74</v>
      </c>
      <c r="F23" s="23" t="s">
        <v>243</v>
      </c>
      <c r="G23" s="24"/>
      <c r="H23" s="23"/>
      <c r="I23" s="25">
        <v>46.36</v>
      </c>
      <c r="J23" s="23" t="s">
        <v>243</v>
      </c>
      <c r="K23" s="24"/>
      <c r="L23" s="23"/>
      <c r="M23" s="25">
        <v>23.43</v>
      </c>
      <c r="N23" s="23" t="s">
        <v>243</v>
      </c>
    </row>
    <row r="24" spans="1:14" x14ac:dyDescent="0.25">
      <c r="A24" s="13"/>
      <c r="B24" s="29"/>
      <c r="C24" s="29"/>
      <c r="D24" s="29"/>
      <c r="E24" s="29"/>
      <c r="F24" s="29"/>
      <c r="G24" s="29"/>
      <c r="H24" s="29"/>
      <c r="I24" s="29"/>
      <c r="J24" s="29"/>
      <c r="K24" s="29"/>
      <c r="L24" s="29"/>
      <c r="M24" s="29"/>
      <c r="N24" s="29"/>
    </row>
    <row r="25" spans="1:14" ht="25.5" customHeight="1" x14ac:dyDescent="0.25">
      <c r="A25" s="13"/>
      <c r="B25" s="29" t="s">
        <v>248</v>
      </c>
      <c r="C25" s="29"/>
      <c r="D25" s="29"/>
      <c r="E25" s="29"/>
      <c r="F25" s="29"/>
      <c r="G25" s="29"/>
      <c r="H25" s="29"/>
      <c r="I25" s="29"/>
      <c r="J25" s="29"/>
      <c r="K25" s="29"/>
      <c r="L25" s="29"/>
      <c r="M25" s="29"/>
      <c r="N25" s="29"/>
    </row>
    <row r="26" spans="1:14" x14ac:dyDescent="0.25">
      <c r="A26" s="13"/>
      <c r="B26" s="29"/>
      <c r="C26" s="29"/>
      <c r="D26" s="29"/>
      <c r="E26" s="29"/>
      <c r="F26" s="29"/>
      <c r="G26" s="29"/>
      <c r="H26" s="29"/>
      <c r="I26" s="29"/>
      <c r="J26" s="29"/>
      <c r="K26" s="29"/>
      <c r="L26" s="29"/>
      <c r="M26" s="29"/>
      <c r="N26" s="29"/>
    </row>
    <row r="27" spans="1:14" ht="25.5" customHeight="1" x14ac:dyDescent="0.25">
      <c r="A27" s="13"/>
      <c r="B27" s="29" t="s">
        <v>249</v>
      </c>
      <c r="C27" s="29"/>
      <c r="D27" s="29"/>
      <c r="E27" s="29"/>
      <c r="F27" s="29"/>
      <c r="G27" s="29"/>
      <c r="H27" s="29"/>
      <c r="I27" s="29"/>
      <c r="J27" s="29"/>
      <c r="K27" s="29"/>
      <c r="L27" s="29"/>
      <c r="M27" s="29"/>
      <c r="N27" s="29"/>
    </row>
    <row r="28" spans="1:14" x14ac:dyDescent="0.25">
      <c r="A28" s="13"/>
      <c r="B28" s="4"/>
    </row>
  </sheetData>
  <mergeCells count="34">
    <mergeCell ref="B14:N14"/>
    <mergeCell ref="B15:N15"/>
    <mergeCell ref="B24:N24"/>
    <mergeCell ref="B25:N25"/>
    <mergeCell ref="B26:N26"/>
    <mergeCell ref="B27:N27"/>
    <mergeCell ref="B8:N8"/>
    <mergeCell ref="B9:N9"/>
    <mergeCell ref="B10:N10"/>
    <mergeCell ref="B11:N11"/>
    <mergeCell ref="B12:N12"/>
    <mergeCell ref="B13:N13"/>
    <mergeCell ref="N16:N17"/>
    <mergeCell ref="A1:A2"/>
    <mergeCell ref="B1:N1"/>
    <mergeCell ref="B2:N2"/>
    <mergeCell ref="B3:N3"/>
    <mergeCell ref="A4:A28"/>
    <mergeCell ref="B4:N4"/>
    <mergeCell ref="B5:N5"/>
    <mergeCell ref="B6:N6"/>
    <mergeCell ref="B7:N7"/>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30" customHeight="1" x14ac:dyDescent="0.25">
      <c r="A1" s="8" t="s">
        <v>250</v>
      </c>
      <c r="B1" s="1" t="s">
        <v>1</v>
      </c>
    </row>
    <row r="2" spans="1:2" x14ac:dyDescent="0.25">
      <c r="A2" s="8"/>
      <c r="B2" s="1" t="s">
        <v>2</v>
      </c>
    </row>
    <row r="3" spans="1:2" ht="45" x14ac:dyDescent="0.25">
      <c r="A3" s="3" t="s">
        <v>251</v>
      </c>
      <c r="B3" s="4"/>
    </row>
    <row r="4" spans="1:2" ht="39" x14ac:dyDescent="0.25">
      <c r="A4" s="13" t="s">
        <v>252</v>
      </c>
      <c r="B4" s="16" t="s">
        <v>253</v>
      </c>
    </row>
    <row r="5" spans="1:2" x14ac:dyDescent="0.25">
      <c r="A5" s="13"/>
      <c r="B5" s="17"/>
    </row>
    <row r="6" spans="1:2" ht="115.5" x14ac:dyDescent="0.25">
      <c r="A6" s="13"/>
      <c r="B6" s="17" t="s">
        <v>254</v>
      </c>
    </row>
    <row r="7" spans="1:2" x14ac:dyDescent="0.25">
      <c r="A7" s="13"/>
      <c r="B7" s="17"/>
    </row>
    <row r="8" spans="1:2" ht="396" x14ac:dyDescent="0.25">
      <c r="A8" s="13"/>
      <c r="B8" s="17" t="s">
        <v>255</v>
      </c>
    </row>
    <row r="9" spans="1:2" x14ac:dyDescent="0.25">
      <c r="A9" s="13"/>
      <c r="B9" s="17"/>
    </row>
    <row r="10" spans="1:2" ht="102.75" x14ac:dyDescent="0.25">
      <c r="A10" s="13"/>
      <c r="B10" s="17" t="s">
        <v>256</v>
      </c>
    </row>
    <row r="11" spans="1:2" x14ac:dyDescent="0.25">
      <c r="A11" s="13"/>
      <c r="B11" s="17"/>
    </row>
    <row r="12" spans="1:2" ht="217.5" x14ac:dyDescent="0.25">
      <c r="A12" s="13"/>
      <c r="B12" s="17" t="s">
        <v>257</v>
      </c>
    </row>
    <row r="13" spans="1:2" x14ac:dyDescent="0.25">
      <c r="A13" s="13"/>
      <c r="B13" s="17" t="s">
        <v>176</v>
      </c>
    </row>
    <row r="14" spans="1:2" ht="345" x14ac:dyDescent="0.25">
      <c r="A14" s="13"/>
      <c r="B14" s="17" t="s">
        <v>258</v>
      </c>
    </row>
    <row r="15" spans="1:2" x14ac:dyDescent="0.25">
      <c r="A15" s="13"/>
      <c r="B15" s="17"/>
    </row>
    <row r="16" spans="1:2" ht="243" x14ac:dyDescent="0.25">
      <c r="A16" s="13"/>
      <c r="B16" s="17" t="s">
        <v>259</v>
      </c>
    </row>
    <row r="17" spans="1:2" x14ac:dyDescent="0.25">
      <c r="A17" s="13"/>
      <c r="B17" s="17"/>
    </row>
    <row r="18" spans="1:2" ht="319.5" x14ac:dyDescent="0.25">
      <c r="A18" s="13"/>
      <c r="B18" s="17" t="s">
        <v>260</v>
      </c>
    </row>
    <row r="19" spans="1:2" x14ac:dyDescent="0.25">
      <c r="A19" s="13"/>
      <c r="B19" s="17"/>
    </row>
    <row r="20" spans="1:2" ht="128.25" x14ac:dyDescent="0.25">
      <c r="A20" s="13"/>
      <c r="B20" s="17" t="s">
        <v>261</v>
      </c>
    </row>
    <row r="21" spans="1:2" x14ac:dyDescent="0.25">
      <c r="A21" s="13"/>
      <c r="B21" s="17"/>
    </row>
    <row r="22" spans="1:2" ht="102.75" x14ac:dyDescent="0.25">
      <c r="A22" s="13"/>
      <c r="B22" s="17" t="s">
        <v>262</v>
      </c>
    </row>
    <row r="23" spans="1:2" x14ac:dyDescent="0.25">
      <c r="A23" s="13"/>
      <c r="B23" s="17"/>
    </row>
    <row r="24" spans="1:2" ht="77.25" x14ac:dyDescent="0.25">
      <c r="A24" s="13"/>
      <c r="B24" s="17" t="s">
        <v>263</v>
      </c>
    </row>
    <row r="25" spans="1:2" x14ac:dyDescent="0.25">
      <c r="A25" s="13"/>
      <c r="B25" s="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27.85546875" bestFit="1" customWidth="1"/>
    <col min="2" max="2" width="36.5703125" customWidth="1"/>
    <col min="3" max="3" width="22.7109375" customWidth="1"/>
    <col min="4" max="4" width="4.5703125" customWidth="1"/>
    <col min="5" max="5" width="14.5703125" customWidth="1"/>
    <col min="6" max="6" width="6.28515625" customWidth="1"/>
    <col min="7" max="7" width="22.7109375" customWidth="1"/>
    <col min="8" max="8" width="4.5703125" customWidth="1"/>
    <col min="9" max="9" width="13.140625" customWidth="1"/>
    <col min="10" max="10" width="6.28515625" customWidth="1"/>
    <col min="11" max="11" width="22.7109375" customWidth="1"/>
    <col min="12" max="12" width="4.5703125" customWidth="1"/>
    <col min="13" max="13" width="14.5703125" customWidth="1"/>
    <col min="14" max="14" width="7.42578125" customWidth="1"/>
  </cols>
  <sheetData>
    <row r="1" spans="1:14" ht="15" customHeight="1" x14ac:dyDescent="0.25">
      <c r="A1" s="8" t="s">
        <v>264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265</v>
      </c>
      <c r="B3" s="12"/>
      <c r="C3" s="12"/>
      <c r="D3" s="12"/>
      <c r="E3" s="12"/>
      <c r="F3" s="12"/>
      <c r="G3" s="12"/>
      <c r="H3" s="12"/>
      <c r="I3" s="12"/>
      <c r="J3" s="12"/>
      <c r="K3" s="12"/>
      <c r="L3" s="12"/>
      <c r="M3" s="12"/>
      <c r="N3" s="12"/>
    </row>
    <row r="4" spans="1:14" x14ac:dyDescent="0.25">
      <c r="A4" s="13" t="s">
        <v>266</v>
      </c>
      <c r="B4" s="28" t="s">
        <v>267</v>
      </c>
      <c r="C4" s="28"/>
      <c r="D4" s="28"/>
      <c r="E4" s="28"/>
      <c r="F4" s="28"/>
      <c r="G4" s="28"/>
      <c r="H4" s="28"/>
      <c r="I4" s="28"/>
      <c r="J4" s="28"/>
      <c r="K4" s="28"/>
      <c r="L4" s="28"/>
      <c r="M4" s="28"/>
      <c r="N4" s="28"/>
    </row>
    <row r="5" spans="1:14" x14ac:dyDescent="0.25">
      <c r="A5" s="13"/>
      <c r="B5" s="29"/>
      <c r="C5" s="29"/>
      <c r="D5" s="29"/>
      <c r="E5" s="29"/>
      <c r="F5" s="29"/>
      <c r="G5" s="29"/>
      <c r="H5" s="29"/>
      <c r="I5" s="29"/>
      <c r="J5" s="29"/>
      <c r="K5" s="29"/>
      <c r="L5" s="29"/>
      <c r="M5" s="29"/>
      <c r="N5" s="29"/>
    </row>
    <row r="6" spans="1:14" ht="25.5" customHeight="1" x14ac:dyDescent="0.25">
      <c r="A6" s="13"/>
      <c r="B6" s="29" t="s">
        <v>268</v>
      </c>
      <c r="C6" s="29"/>
      <c r="D6" s="29"/>
      <c r="E6" s="29"/>
      <c r="F6" s="29"/>
      <c r="G6" s="29"/>
      <c r="H6" s="29"/>
      <c r="I6" s="29"/>
      <c r="J6" s="29"/>
      <c r="K6" s="29"/>
      <c r="L6" s="29"/>
      <c r="M6" s="29"/>
      <c r="N6" s="29"/>
    </row>
    <row r="7" spans="1:14" x14ac:dyDescent="0.25">
      <c r="A7" s="13"/>
      <c r="B7" s="29"/>
      <c r="C7" s="29"/>
      <c r="D7" s="29"/>
      <c r="E7" s="29"/>
      <c r="F7" s="29"/>
      <c r="G7" s="29"/>
      <c r="H7" s="29"/>
      <c r="I7" s="29"/>
      <c r="J7" s="29"/>
      <c r="K7" s="29"/>
      <c r="L7" s="29"/>
      <c r="M7" s="29"/>
      <c r="N7" s="29"/>
    </row>
    <row r="8" spans="1:14" x14ac:dyDescent="0.25">
      <c r="A8" s="13"/>
      <c r="B8" s="52"/>
      <c r="C8" s="52"/>
      <c r="D8" s="27" t="s">
        <v>269</v>
      </c>
      <c r="E8" s="27"/>
      <c r="F8" s="27"/>
      <c r="G8" s="27"/>
      <c r="H8" s="27" t="s">
        <v>269</v>
      </c>
      <c r="I8" s="27"/>
      <c r="J8" s="27"/>
      <c r="K8" s="27"/>
      <c r="L8" s="27" t="s">
        <v>269</v>
      </c>
      <c r="M8" s="27"/>
      <c r="N8" s="27"/>
    </row>
    <row r="9" spans="1:14" ht="15.75" thickBot="1" x14ac:dyDescent="0.3">
      <c r="A9" s="13"/>
      <c r="B9" s="52"/>
      <c r="C9" s="52"/>
      <c r="D9" s="53" t="s">
        <v>237</v>
      </c>
      <c r="E9" s="53"/>
      <c r="F9" s="27"/>
      <c r="G9" s="27"/>
      <c r="H9" s="53" t="s">
        <v>238</v>
      </c>
      <c r="I9" s="53"/>
      <c r="J9" s="27"/>
      <c r="K9" s="27"/>
      <c r="L9" s="53" t="s">
        <v>239</v>
      </c>
      <c r="M9" s="53"/>
      <c r="N9" s="27"/>
    </row>
    <row r="10" spans="1:14" x14ac:dyDescent="0.25">
      <c r="A10" s="13"/>
      <c r="B10" s="32" t="s">
        <v>270</v>
      </c>
      <c r="C10" s="20"/>
      <c r="D10" s="33"/>
      <c r="E10" s="34"/>
      <c r="F10" s="19"/>
      <c r="G10" s="20"/>
      <c r="H10" s="33"/>
      <c r="I10" s="34"/>
      <c r="J10" s="19"/>
      <c r="K10" s="20"/>
      <c r="L10" s="33"/>
      <c r="M10" s="34"/>
      <c r="N10" s="19"/>
    </row>
    <row r="11" spans="1:14" x14ac:dyDescent="0.25">
      <c r="A11" s="13"/>
      <c r="B11" s="23"/>
      <c r="C11" s="24"/>
      <c r="D11" s="23"/>
      <c r="E11" s="25"/>
      <c r="F11" s="23"/>
      <c r="G11" s="24"/>
      <c r="H11" s="23"/>
      <c r="I11" s="25"/>
      <c r="J11" s="23"/>
      <c r="K11" s="24"/>
      <c r="L11" s="23"/>
      <c r="M11" s="25"/>
      <c r="N11" s="23"/>
    </row>
    <row r="12" spans="1:14" x14ac:dyDescent="0.25">
      <c r="A12" s="13"/>
      <c r="B12" s="19" t="s">
        <v>271</v>
      </c>
      <c r="C12" s="20"/>
      <c r="D12" s="19" t="s">
        <v>241</v>
      </c>
      <c r="E12" s="35">
        <v>18.32</v>
      </c>
      <c r="F12" s="19"/>
      <c r="G12" s="20"/>
      <c r="H12" s="19" t="s">
        <v>241</v>
      </c>
      <c r="I12" s="35">
        <v>17.23</v>
      </c>
      <c r="J12" s="19"/>
      <c r="K12" s="20"/>
      <c r="L12" s="19" t="s">
        <v>241</v>
      </c>
      <c r="M12" s="35">
        <v>21.21</v>
      </c>
      <c r="N12" s="19"/>
    </row>
    <row r="13" spans="1:14" x14ac:dyDescent="0.25">
      <c r="A13" s="13"/>
      <c r="B13" s="23" t="s">
        <v>118</v>
      </c>
      <c r="C13" s="24"/>
      <c r="D13" s="23"/>
      <c r="E13" s="25">
        <v>-4.33</v>
      </c>
      <c r="F13" s="23"/>
      <c r="G13" s="24"/>
      <c r="H13" s="23"/>
      <c r="I13" s="25">
        <v>1.32</v>
      </c>
      <c r="J13" s="23"/>
      <c r="K13" s="24"/>
      <c r="L13" s="23"/>
      <c r="M13" s="25">
        <v>-3.78</v>
      </c>
      <c r="N13" s="23"/>
    </row>
    <row r="14" spans="1:14" x14ac:dyDescent="0.25">
      <c r="A14" s="13"/>
      <c r="B14" s="19" t="s">
        <v>127</v>
      </c>
      <c r="C14" s="20"/>
      <c r="D14" s="19"/>
      <c r="E14" s="35">
        <v>-0.3</v>
      </c>
      <c r="F14" s="19"/>
      <c r="G14" s="20"/>
      <c r="H14" s="19"/>
      <c r="I14" s="35">
        <v>-0.23</v>
      </c>
      <c r="J14" s="19"/>
      <c r="K14" s="20"/>
      <c r="L14" s="19"/>
      <c r="M14" s="35">
        <v>-0.2</v>
      </c>
      <c r="N14" s="19"/>
    </row>
    <row r="15" spans="1:14" ht="15.75" thickBot="1" x14ac:dyDescent="0.3">
      <c r="A15" s="13"/>
      <c r="B15" s="36" t="s">
        <v>272</v>
      </c>
      <c r="C15" s="24"/>
      <c r="D15" s="37"/>
      <c r="E15" s="38">
        <v>-4.63</v>
      </c>
      <c r="F15" s="23"/>
      <c r="G15" s="24"/>
      <c r="H15" s="37"/>
      <c r="I15" s="38">
        <v>1.0900000000000001</v>
      </c>
      <c r="J15" s="23"/>
      <c r="K15" s="24"/>
      <c r="L15" s="37"/>
      <c r="M15" s="38">
        <v>-3.98</v>
      </c>
      <c r="N15" s="23"/>
    </row>
    <row r="16" spans="1:14" ht="15.75" thickBot="1" x14ac:dyDescent="0.3">
      <c r="A16" s="13"/>
      <c r="B16" s="19" t="s">
        <v>273</v>
      </c>
      <c r="C16" s="20"/>
      <c r="D16" s="39" t="s">
        <v>241</v>
      </c>
      <c r="E16" s="40">
        <v>13.69</v>
      </c>
      <c r="F16" s="19"/>
      <c r="G16" s="20"/>
      <c r="H16" s="39" t="s">
        <v>241</v>
      </c>
      <c r="I16" s="40">
        <v>18.32</v>
      </c>
      <c r="J16" s="19"/>
      <c r="K16" s="20"/>
      <c r="L16" s="39" t="s">
        <v>241</v>
      </c>
      <c r="M16" s="40">
        <v>17.23</v>
      </c>
      <c r="N16" s="19"/>
    </row>
    <row r="17" spans="1:14" ht="15.75" thickTop="1" x14ac:dyDescent="0.25">
      <c r="A17" s="13"/>
      <c r="B17" s="23"/>
      <c r="C17" s="24"/>
      <c r="D17" s="41"/>
      <c r="E17" s="42"/>
      <c r="F17" s="23"/>
      <c r="G17" s="24"/>
      <c r="H17" s="41"/>
      <c r="I17" s="42"/>
      <c r="J17" s="23"/>
      <c r="K17" s="24"/>
      <c r="L17" s="41"/>
      <c r="M17" s="42"/>
      <c r="N17" s="23"/>
    </row>
    <row r="18" spans="1:14" ht="15.75" thickBot="1" x14ac:dyDescent="0.3">
      <c r="A18" s="13"/>
      <c r="B18" s="43" t="s">
        <v>274</v>
      </c>
      <c r="C18" s="20"/>
      <c r="D18" s="44"/>
      <c r="E18" s="45">
        <v>-25.27</v>
      </c>
      <c r="F18" s="19" t="s">
        <v>243</v>
      </c>
      <c r="G18" s="20"/>
      <c r="H18" s="44"/>
      <c r="I18" s="45">
        <v>6.33</v>
      </c>
      <c r="J18" s="19" t="s">
        <v>243</v>
      </c>
      <c r="K18" s="20"/>
      <c r="L18" s="44"/>
      <c r="M18" s="45">
        <v>-18.760000000000002</v>
      </c>
      <c r="N18" s="19" t="s">
        <v>243</v>
      </c>
    </row>
    <row r="19" spans="1:14" ht="15.75" thickTop="1" x14ac:dyDescent="0.25">
      <c r="A19" s="13"/>
      <c r="B19" s="23"/>
      <c r="C19" s="24"/>
      <c r="D19" s="41"/>
      <c r="E19" s="42"/>
      <c r="F19" s="23"/>
      <c r="G19" s="24"/>
      <c r="H19" s="41"/>
      <c r="I19" s="42"/>
      <c r="J19" s="23"/>
      <c r="K19" s="24"/>
      <c r="L19" s="41"/>
      <c r="M19" s="42"/>
      <c r="N19" s="23"/>
    </row>
    <row r="20" spans="1:14" x14ac:dyDescent="0.25">
      <c r="A20" s="13"/>
      <c r="B20" s="43" t="s">
        <v>275</v>
      </c>
      <c r="C20" s="20"/>
      <c r="D20" s="19"/>
      <c r="E20" s="35"/>
      <c r="F20" s="19"/>
      <c r="G20" s="20"/>
      <c r="H20" s="19"/>
      <c r="I20" s="35"/>
      <c r="J20" s="19"/>
      <c r="K20" s="20"/>
      <c r="L20" s="19"/>
      <c r="M20" s="35"/>
      <c r="N20" s="19"/>
    </row>
    <row r="21" spans="1:14" ht="15.75" thickBot="1" x14ac:dyDescent="0.3">
      <c r="A21" s="13"/>
      <c r="B21" s="23" t="s">
        <v>118</v>
      </c>
      <c r="C21" s="24"/>
      <c r="D21" s="46"/>
      <c r="E21" s="47">
        <v>-19.760000000000002</v>
      </c>
      <c r="F21" s="23" t="s">
        <v>243</v>
      </c>
      <c r="G21" s="24"/>
      <c r="H21" s="46"/>
      <c r="I21" s="47">
        <v>13.23</v>
      </c>
      <c r="J21" s="23" t="s">
        <v>243</v>
      </c>
      <c r="K21" s="24"/>
      <c r="L21" s="46"/>
      <c r="M21" s="47">
        <v>-11.8</v>
      </c>
      <c r="N21" s="23" t="s">
        <v>243</v>
      </c>
    </row>
    <row r="22" spans="1:14" ht="16.5" thickTop="1" thickBot="1" x14ac:dyDescent="0.3">
      <c r="A22" s="13"/>
      <c r="B22" s="19" t="s">
        <v>276</v>
      </c>
      <c r="C22" s="20"/>
      <c r="D22" s="48"/>
      <c r="E22" s="49">
        <v>0.75</v>
      </c>
      <c r="F22" s="19" t="s">
        <v>243</v>
      </c>
      <c r="G22" s="20"/>
      <c r="H22" s="48"/>
      <c r="I22" s="49">
        <v>0.75</v>
      </c>
      <c r="J22" s="19" t="s">
        <v>243</v>
      </c>
      <c r="K22" s="20"/>
      <c r="L22" s="48"/>
      <c r="M22" s="49">
        <v>0.75</v>
      </c>
      <c r="N22" s="19" t="s">
        <v>243</v>
      </c>
    </row>
    <row r="23" spans="1:14" ht="16.5" thickTop="1" thickBot="1" x14ac:dyDescent="0.3">
      <c r="A23" s="13"/>
      <c r="B23" s="23" t="s">
        <v>277</v>
      </c>
      <c r="C23" s="24"/>
      <c r="D23" s="50"/>
      <c r="E23" s="51">
        <v>0.85</v>
      </c>
      <c r="F23" s="23" t="s">
        <v>243</v>
      </c>
      <c r="G23" s="24"/>
      <c r="H23" s="50"/>
      <c r="I23" s="51">
        <v>0.51</v>
      </c>
      <c r="J23" s="23" t="s">
        <v>243</v>
      </c>
      <c r="K23" s="24"/>
      <c r="L23" s="50"/>
      <c r="M23" s="51">
        <v>0.4</v>
      </c>
      <c r="N23" s="23" t="s">
        <v>243</v>
      </c>
    </row>
    <row r="24" spans="1:14" ht="16.5" thickTop="1" thickBot="1" x14ac:dyDescent="0.3">
      <c r="A24" s="13"/>
      <c r="B24" s="19" t="s">
        <v>278</v>
      </c>
      <c r="C24" s="20"/>
      <c r="D24" s="48"/>
      <c r="E24" s="49">
        <v>-0.67</v>
      </c>
      <c r="F24" s="19" t="s">
        <v>243</v>
      </c>
      <c r="G24" s="20"/>
      <c r="H24" s="48"/>
      <c r="I24" s="49">
        <v>-0.3</v>
      </c>
      <c r="J24" s="19" t="s">
        <v>243</v>
      </c>
      <c r="K24" s="20"/>
      <c r="L24" s="48"/>
      <c r="M24" s="49">
        <v>-0.18</v>
      </c>
      <c r="N24" s="19" t="s">
        <v>243</v>
      </c>
    </row>
    <row r="25" spans="1:14" ht="16.5" thickTop="1" thickBot="1" x14ac:dyDescent="0.3">
      <c r="A25" s="13"/>
      <c r="B25" s="23" t="s">
        <v>279</v>
      </c>
      <c r="C25" s="24"/>
      <c r="D25" s="50"/>
      <c r="E25" s="51">
        <v>0.18</v>
      </c>
      <c r="F25" s="23" t="s">
        <v>243</v>
      </c>
      <c r="G25" s="24"/>
      <c r="H25" s="50"/>
      <c r="I25" s="51">
        <v>0.21</v>
      </c>
      <c r="J25" s="23" t="s">
        <v>243</v>
      </c>
      <c r="K25" s="24"/>
      <c r="L25" s="50"/>
      <c r="M25" s="51">
        <v>0.22</v>
      </c>
      <c r="N25" s="23" t="s">
        <v>243</v>
      </c>
    </row>
    <row r="26" spans="1:14" ht="16.5" thickTop="1" thickBot="1" x14ac:dyDescent="0.3">
      <c r="A26" s="13"/>
      <c r="B26" s="19" t="s">
        <v>128</v>
      </c>
      <c r="C26" s="20"/>
      <c r="D26" s="48"/>
      <c r="E26" s="49">
        <v>-20.7</v>
      </c>
      <c r="F26" s="19" t="s">
        <v>243</v>
      </c>
      <c r="G26" s="20"/>
      <c r="H26" s="48"/>
      <c r="I26" s="49">
        <v>12.27</v>
      </c>
      <c r="J26" s="19" t="s">
        <v>243</v>
      </c>
      <c r="K26" s="20"/>
      <c r="L26" s="48"/>
      <c r="M26" s="49">
        <v>-12.77</v>
      </c>
      <c r="N26" s="19" t="s">
        <v>280</v>
      </c>
    </row>
    <row r="27" spans="1:14" ht="15.75" thickTop="1" x14ac:dyDescent="0.25">
      <c r="A27" s="13"/>
      <c r="B27" s="29"/>
      <c r="C27" s="29"/>
      <c r="D27" s="29"/>
      <c r="E27" s="29"/>
      <c r="F27" s="29"/>
      <c r="G27" s="29"/>
      <c r="H27" s="29"/>
      <c r="I27" s="29"/>
      <c r="J27" s="29"/>
      <c r="K27" s="29"/>
      <c r="L27" s="29"/>
      <c r="M27" s="29"/>
      <c r="N27" s="29"/>
    </row>
    <row r="28" spans="1:14" ht="25.5" customHeight="1" x14ac:dyDescent="0.25">
      <c r="A28" s="13"/>
      <c r="B28" s="29" t="s">
        <v>281</v>
      </c>
      <c r="C28" s="29"/>
      <c r="D28" s="29"/>
      <c r="E28" s="29"/>
      <c r="F28" s="29"/>
      <c r="G28" s="29"/>
      <c r="H28" s="29"/>
      <c r="I28" s="29"/>
      <c r="J28" s="29"/>
      <c r="K28" s="29"/>
      <c r="L28" s="29"/>
      <c r="M28" s="29"/>
      <c r="N28" s="29"/>
    </row>
    <row r="29" spans="1:14" x14ac:dyDescent="0.25">
      <c r="A29" s="13"/>
      <c r="B29" s="4"/>
    </row>
  </sheetData>
  <mergeCells count="24">
    <mergeCell ref="B27:N27"/>
    <mergeCell ref="B28:N28"/>
    <mergeCell ref="N8:N9"/>
    <mergeCell ref="A1:A2"/>
    <mergeCell ref="B1:N1"/>
    <mergeCell ref="B2:N2"/>
    <mergeCell ref="B3:N3"/>
    <mergeCell ref="A4:A29"/>
    <mergeCell ref="B4:N4"/>
    <mergeCell ref="B5:N5"/>
    <mergeCell ref="B6:N6"/>
    <mergeCell ref="B7:N7"/>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5.28515625" customWidth="1"/>
    <col min="3" max="3" width="14.5703125" customWidth="1"/>
    <col min="4" max="4" width="2.85546875" customWidth="1"/>
    <col min="5" max="5" width="12.42578125" customWidth="1"/>
    <col min="6" max="6" width="14.5703125" customWidth="1"/>
    <col min="7" max="7" width="2.85546875" customWidth="1"/>
    <col min="8" max="8" width="13.42578125" customWidth="1"/>
    <col min="9" max="9" width="14.5703125" customWidth="1"/>
    <col min="10" max="10" width="2.85546875" customWidth="1"/>
    <col min="11" max="11" width="13.42578125" customWidth="1"/>
    <col min="12" max="12" width="14.5703125" customWidth="1"/>
    <col min="13" max="13" width="2.85546875" customWidth="1"/>
    <col min="14" max="14" width="13.42578125" customWidth="1"/>
    <col min="15" max="15" width="14.5703125" customWidth="1"/>
  </cols>
  <sheetData>
    <row r="1" spans="1:15" ht="15" customHeight="1" x14ac:dyDescent="0.25">
      <c r="A1" s="8" t="s">
        <v>282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283</v>
      </c>
      <c r="B3" s="12"/>
      <c r="C3" s="12"/>
      <c r="D3" s="12"/>
      <c r="E3" s="12"/>
      <c r="F3" s="12"/>
      <c r="G3" s="12"/>
      <c r="H3" s="12"/>
      <c r="I3" s="12"/>
      <c r="J3" s="12"/>
      <c r="K3" s="12"/>
      <c r="L3" s="12"/>
      <c r="M3" s="12"/>
      <c r="N3" s="12"/>
      <c r="O3" s="12"/>
    </row>
    <row r="4" spans="1:15" x14ac:dyDescent="0.25">
      <c r="A4" s="13" t="s">
        <v>284</v>
      </c>
      <c r="B4" s="28" t="s">
        <v>285</v>
      </c>
      <c r="C4" s="28"/>
      <c r="D4" s="28"/>
      <c r="E4" s="28"/>
      <c r="F4" s="28"/>
      <c r="G4" s="28"/>
      <c r="H4" s="28"/>
      <c r="I4" s="28"/>
      <c r="J4" s="28"/>
      <c r="K4" s="28"/>
      <c r="L4" s="28"/>
      <c r="M4" s="28"/>
      <c r="N4" s="28"/>
      <c r="O4" s="28"/>
    </row>
    <row r="5" spans="1:15" x14ac:dyDescent="0.25">
      <c r="A5" s="13"/>
      <c r="B5" s="29"/>
      <c r="C5" s="29"/>
      <c r="D5" s="29"/>
      <c r="E5" s="29"/>
      <c r="F5" s="29"/>
      <c r="G5" s="29"/>
      <c r="H5" s="29"/>
      <c r="I5" s="29"/>
      <c r="J5" s="29"/>
      <c r="K5" s="29"/>
      <c r="L5" s="29"/>
      <c r="M5" s="29"/>
      <c r="N5" s="29"/>
      <c r="O5" s="29"/>
    </row>
    <row r="6" spans="1:15" x14ac:dyDescent="0.25">
      <c r="A6" s="13"/>
      <c r="B6" s="29" t="s">
        <v>286</v>
      </c>
      <c r="C6" s="29"/>
      <c r="D6" s="29"/>
      <c r="E6" s="29"/>
      <c r="F6" s="29"/>
      <c r="G6" s="29"/>
      <c r="H6" s="29"/>
      <c r="I6" s="29"/>
      <c r="J6" s="29"/>
      <c r="K6" s="29"/>
      <c r="L6" s="29"/>
      <c r="M6" s="29"/>
      <c r="N6" s="29"/>
      <c r="O6" s="29"/>
    </row>
    <row r="7" spans="1:15" x14ac:dyDescent="0.25">
      <c r="A7" s="13"/>
      <c r="B7" s="29"/>
      <c r="C7" s="29"/>
      <c r="D7" s="29"/>
      <c r="E7" s="29"/>
      <c r="F7" s="29"/>
      <c r="G7" s="29"/>
      <c r="H7" s="29"/>
      <c r="I7" s="29"/>
      <c r="J7" s="29"/>
      <c r="K7" s="29"/>
      <c r="L7" s="29"/>
      <c r="M7" s="29"/>
      <c r="N7" s="29"/>
      <c r="O7" s="29"/>
    </row>
    <row r="8" spans="1:15" x14ac:dyDescent="0.25">
      <c r="A8" s="13"/>
      <c r="B8" s="54"/>
      <c r="C8" s="54"/>
      <c r="D8" s="71"/>
      <c r="E8" s="71"/>
      <c r="F8" s="54"/>
      <c r="G8" s="72" t="s">
        <v>287</v>
      </c>
      <c r="H8" s="72"/>
      <c r="I8" s="54"/>
      <c r="J8" s="71"/>
      <c r="K8" s="71"/>
      <c r="L8" s="54"/>
      <c r="M8" s="72" t="s">
        <v>288</v>
      </c>
      <c r="N8" s="72"/>
      <c r="O8" s="54"/>
    </row>
    <row r="9" spans="1:15" x14ac:dyDescent="0.25">
      <c r="A9" s="13"/>
      <c r="B9" s="54"/>
      <c r="C9" s="54"/>
      <c r="D9" s="72" t="s">
        <v>289</v>
      </c>
      <c r="E9" s="72"/>
      <c r="F9" s="54"/>
      <c r="G9" s="72" t="s">
        <v>290</v>
      </c>
      <c r="H9" s="72"/>
      <c r="I9" s="54"/>
      <c r="J9" s="72" t="s">
        <v>291</v>
      </c>
      <c r="K9" s="72"/>
      <c r="L9" s="54"/>
      <c r="M9" s="72" t="s">
        <v>290</v>
      </c>
      <c r="N9" s="72"/>
      <c r="O9" s="54"/>
    </row>
    <row r="10" spans="1:15" ht="15.75" thickBot="1" x14ac:dyDescent="0.3">
      <c r="A10" s="13"/>
      <c r="B10" s="54"/>
      <c r="C10" s="54"/>
      <c r="D10" s="73">
        <v>2014</v>
      </c>
      <c r="E10" s="73"/>
      <c r="F10" s="54"/>
      <c r="G10" s="73">
        <v>2014</v>
      </c>
      <c r="H10" s="73"/>
      <c r="I10" s="54"/>
      <c r="J10" s="73">
        <v>2014</v>
      </c>
      <c r="K10" s="73"/>
      <c r="L10" s="54"/>
      <c r="M10" s="73">
        <v>2014</v>
      </c>
      <c r="N10" s="73"/>
      <c r="O10" s="54"/>
    </row>
    <row r="11" spans="1:15" ht="15.75" thickBot="1" x14ac:dyDescent="0.3">
      <c r="A11" s="13"/>
      <c r="B11" s="55" t="s">
        <v>118</v>
      </c>
      <c r="C11" s="56"/>
      <c r="D11" s="57" t="s">
        <v>241</v>
      </c>
      <c r="E11" s="58">
        <v>2154963</v>
      </c>
      <c r="F11" s="56"/>
      <c r="G11" s="57" t="s">
        <v>241</v>
      </c>
      <c r="H11" s="58">
        <v>59752</v>
      </c>
      <c r="I11" s="56"/>
      <c r="J11" s="57" t="s">
        <v>241</v>
      </c>
      <c r="K11" s="58">
        <v>-1333315</v>
      </c>
      <c r="L11" s="56"/>
      <c r="M11" s="57" t="s">
        <v>241</v>
      </c>
      <c r="N11" s="58">
        <v>-4674704</v>
      </c>
      <c r="O11" s="56"/>
    </row>
    <row r="12" spans="1:15" x14ac:dyDescent="0.25">
      <c r="A12" s="13"/>
      <c r="B12" s="59" t="s">
        <v>125</v>
      </c>
      <c r="C12" s="60"/>
      <c r="D12" s="61"/>
      <c r="E12" s="62">
        <v>96400</v>
      </c>
      <c r="F12" s="60"/>
      <c r="G12" s="61"/>
      <c r="H12" s="62">
        <v>85090</v>
      </c>
      <c r="I12" s="60"/>
      <c r="J12" s="61"/>
      <c r="K12" s="62">
        <v>75491</v>
      </c>
      <c r="L12" s="60"/>
      <c r="M12" s="61"/>
      <c r="N12" s="62">
        <v>50602</v>
      </c>
      <c r="O12" s="60"/>
    </row>
    <row r="13" spans="1:15" ht="15.75" thickBot="1" x14ac:dyDescent="0.3">
      <c r="A13" s="13"/>
      <c r="B13" s="55" t="s">
        <v>292</v>
      </c>
      <c r="C13" s="56"/>
      <c r="D13" s="63"/>
      <c r="E13" s="64">
        <v>-38045</v>
      </c>
      <c r="F13" s="56"/>
      <c r="G13" s="63"/>
      <c r="H13" s="64">
        <v>-40700</v>
      </c>
      <c r="I13" s="56"/>
      <c r="J13" s="63"/>
      <c r="K13" s="64">
        <v>-39383</v>
      </c>
      <c r="L13" s="56"/>
      <c r="M13" s="63"/>
      <c r="N13" s="64">
        <v>-10778</v>
      </c>
      <c r="O13" s="56"/>
    </row>
    <row r="14" spans="1:15" ht="15.75" thickBot="1" x14ac:dyDescent="0.3">
      <c r="A14" s="13"/>
      <c r="B14" s="59" t="s">
        <v>127</v>
      </c>
      <c r="C14" s="60"/>
      <c r="D14" s="65"/>
      <c r="E14" s="66">
        <v>58355</v>
      </c>
      <c r="F14" s="60"/>
      <c r="G14" s="65"/>
      <c r="H14" s="66">
        <v>44390</v>
      </c>
      <c r="I14" s="60"/>
      <c r="J14" s="65"/>
      <c r="K14" s="66">
        <v>36108</v>
      </c>
      <c r="L14" s="60"/>
      <c r="M14" s="65"/>
      <c r="N14" s="66">
        <v>39824</v>
      </c>
      <c r="O14" s="60"/>
    </row>
    <row r="15" spans="1:15" ht="15.75" thickBot="1" x14ac:dyDescent="0.3">
      <c r="A15" s="13"/>
      <c r="B15" s="55" t="s">
        <v>128</v>
      </c>
      <c r="C15" s="56"/>
      <c r="D15" s="67" t="s">
        <v>241</v>
      </c>
      <c r="E15" s="68">
        <v>2096608</v>
      </c>
      <c r="F15" s="56"/>
      <c r="G15" s="67" t="s">
        <v>241</v>
      </c>
      <c r="H15" s="68">
        <v>15362</v>
      </c>
      <c r="I15" s="56"/>
      <c r="J15" s="67" t="s">
        <v>241</v>
      </c>
      <c r="K15" s="68">
        <v>-1369423</v>
      </c>
      <c r="L15" s="56"/>
      <c r="M15" s="67" t="s">
        <v>241</v>
      </c>
      <c r="N15" s="68">
        <v>-4714528</v>
      </c>
      <c r="O15" s="56"/>
    </row>
    <row r="16" spans="1:15" ht="16.5" thickTop="1" thickBot="1" x14ac:dyDescent="0.3">
      <c r="A16" s="13"/>
      <c r="B16" s="59" t="s">
        <v>293</v>
      </c>
      <c r="C16" s="60"/>
      <c r="D16" s="69" t="s">
        <v>241</v>
      </c>
      <c r="E16" s="70">
        <v>1.31</v>
      </c>
      <c r="F16" s="60"/>
      <c r="G16" s="69" t="s">
        <v>241</v>
      </c>
      <c r="H16" s="70">
        <v>-7.0000000000000007E-2</v>
      </c>
      <c r="I16" s="60"/>
      <c r="J16" s="69" t="s">
        <v>241</v>
      </c>
      <c r="K16" s="70">
        <v>-1.52</v>
      </c>
      <c r="L16" s="60"/>
      <c r="M16" s="69" t="s">
        <v>241</v>
      </c>
      <c r="N16" s="70">
        <v>-4.3499999999999996</v>
      </c>
      <c r="O16" s="60"/>
    </row>
    <row r="17" spans="1:15" ht="15.75" thickTop="1" x14ac:dyDescent="0.25">
      <c r="A17" s="13"/>
      <c r="B17" s="29"/>
      <c r="C17" s="29"/>
      <c r="D17" s="29"/>
      <c r="E17" s="29"/>
      <c r="F17" s="29"/>
      <c r="G17" s="29"/>
      <c r="H17" s="29"/>
      <c r="I17" s="29"/>
      <c r="J17" s="29"/>
      <c r="K17" s="29"/>
      <c r="L17" s="29"/>
      <c r="M17" s="29"/>
      <c r="N17" s="29"/>
      <c r="O17" s="29"/>
    </row>
    <row r="18" spans="1:15" x14ac:dyDescent="0.25">
      <c r="A18" s="13"/>
      <c r="B18" s="54"/>
      <c r="C18" s="54"/>
      <c r="D18" s="71"/>
      <c r="E18" s="71"/>
      <c r="F18" s="54"/>
      <c r="G18" s="72" t="s">
        <v>287</v>
      </c>
      <c r="H18" s="72"/>
      <c r="I18" s="54"/>
      <c r="J18" s="71"/>
      <c r="K18" s="71"/>
      <c r="L18" s="54"/>
      <c r="M18" s="72" t="s">
        <v>288</v>
      </c>
      <c r="N18" s="72"/>
      <c r="O18" s="54"/>
    </row>
    <row r="19" spans="1:15" x14ac:dyDescent="0.25">
      <c r="A19" s="13"/>
      <c r="B19" s="54"/>
      <c r="C19" s="54"/>
      <c r="D19" s="72" t="s">
        <v>289</v>
      </c>
      <c r="E19" s="72"/>
      <c r="F19" s="54"/>
      <c r="G19" s="72" t="s">
        <v>290</v>
      </c>
      <c r="H19" s="72"/>
      <c r="I19" s="54"/>
      <c r="J19" s="72" t="s">
        <v>291</v>
      </c>
      <c r="K19" s="72"/>
      <c r="L19" s="54"/>
      <c r="M19" s="72" t="s">
        <v>290</v>
      </c>
      <c r="N19" s="72"/>
      <c r="O19" s="54"/>
    </row>
    <row r="20" spans="1:15" ht="15.75" thickBot="1" x14ac:dyDescent="0.3">
      <c r="A20" s="13"/>
      <c r="B20" s="54"/>
      <c r="C20" s="54"/>
      <c r="D20" s="73">
        <v>2013</v>
      </c>
      <c r="E20" s="73"/>
      <c r="F20" s="54"/>
      <c r="G20" s="73">
        <v>2013</v>
      </c>
      <c r="H20" s="73"/>
      <c r="I20" s="54"/>
      <c r="J20" s="73">
        <v>2013</v>
      </c>
      <c r="K20" s="73"/>
      <c r="L20" s="54"/>
      <c r="M20" s="73">
        <v>2013</v>
      </c>
      <c r="N20" s="73"/>
      <c r="O20" s="54"/>
    </row>
    <row r="21" spans="1:15" ht="15.75" thickBot="1" x14ac:dyDescent="0.3">
      <c r="A21" s="13"/>
      <c r="B21" s="55" t="s">
        <v>118</v>
      </c>
      <c r="C21" s="56"/>
      <c r="D21" s="57" t="s">
        <v>241</v>
      </c>
      <c r="E21" s="58">
        <v>5182801</v>
      </c>
      <c r="F21" s="56"/>
      <c r="G21" s="57" t="s">
        <v>241</v>
      </c>
      <c r="H21" s="58">
        <v>-2870767</v>
      </c>
      <c r="I21" s="56"/>
      <c r="J21" s="57" t="s">
        <v>241</v>
      </c>
      <c r="K21" s="58">
        <v>-352278</v>
      </c>
      <c r="L21" s="56"/>
      <c r="M21" s="57" t="s">
        <v>241</v>
      </c>
      <c r="N21" s="58">
        <v>2450824</v>
      </c>
      <c r="O21" s="56"/>
    </row>
    <row r="22" spans="1:15" x14ac:dyDescent="0.25">
      <c r="A22" s="13"/>
      <c r="B22" s="59" t="s">
        <v>125</v>
      </c>
      <c r="C22" s="60"/>
      <c r="D22" s="61"/>
      <c r="E22" s="62">
        <v>121121</v>
      </c>
      <c r="F22" s="60"/>
      <c r="G22" s="61"/>
      <c r="H22" s="62">
        <v>100767</v>
      </c>
      <c r="I22" s="60"/>
      <c r="J22" s="61"/>
      <c r="K22" s="62">
        <v>94831</v>
      </c>
      <c r="L22" s="60"/>
      <c r="M22" s="61"/>
      <c r="N22" s="62">
        <v>104839</v>
      </c>
      <c r="O22" s="60"/>
    </row>
    <row r="23" spans="1:15" ht="15.75" thickBot="1" x14ac:dyDescent="0.3">
      <c r="A23" s="13"/>
      <c r="B23" s="55" t="s">
        <v>292</v>
      </c>
      <c r="C23" s="56"/>
      <c r="D23" s="63"/>
      <c r="E23" s="64">
        <v>-14464</v>
      </c>
      <c r="F23" s="56"/>
      <c r="G23" s="63"/>
      <c r="H23" s="64">
        <v>-18323</v>
      </c>
      <c r="I23" s="56"/>
      <c r="J23" s="63"/>
      <c r="K23" s="64">
        <v>-30231</v>
      </c>
      <c r="L23" s="56"/>
      <c r="M23" s="63"/>
      <c r="N23" s="64">
        <v>-37562</v>
      </c>
      <c r="O23" s="56"/>
    </row>
    <row r="24" spans="1:15" ht="15.75" thickBot="1" x14ac:dyDescent="0.3">
      <c r="A24" s="13"/>
      <c r="B24" s="59" t="s">
        <v>127</v>
      </c>
      <c r="C24" s="60"/>
      <c r="D24" s="65"/>
      <c r="E24" s="66">
        <v>106657</v>
      </c>
      <c r="F24" s="60"/>
      <c r="G24" s="65"/>
      <c r="H24" s="66">
        <v>82444</v>
      </c>
      <c r="I24" s="60"/>
      <c r="J24" s="65"/>
      <c r="K24" s="66">
        <v>64600</v>
      </c>
      <c r="L24" s="60"/>
      <c r="M24" s="65"/>
      <c r="N24" s="66">
        <v>67277</v>
      </c>
      <c r="O24" s="60"/>
    </row>
    <row r="25" spans="1:15" ht="15.75" thickBot="1" x14ac:dyDescent="0.3">
      <c r="A25" s="13"/>
      <c r="B25" s="55" t="s">
        <v>128</v>
      </c>
      <c r="C25" s="56"/>
      <c r="D25" s="67" t="s">
        <v>241</v>
      </c>
      <c r="E25" s="68">
        <v>5076144</v>
      </c>
      <c r="F25" s="56"/>
      <c r="G25" s="67" t="s">
        <v>241</v>
      </c>
      <c r="H25" s="68">
        <v>-2953211</v>
      </c>
      <c r="I25" s="56"/>
      <c r="J25" s="67" t="s">
        <v>241</v>
      </c>
      <c r="K25" s="68">
        <v>-416878</v>
      </c>
      <c r="L25" s="56"/>
      <c r="M25" s="67" t="s">
        <v>241</v>
      </c>
      <c r="N25" s="68">
        <v>2383547</v>
      </c>
      <c r="O25" s="56"/>
    </row>
    <row r="26" spans="1:15" ht="16.5" thickTop="1" thickBot="1" x14ac:dyDescent="0.3">
      <c r="A26" s="13"/>
      <c r="B26" s="59" t="s">
        <v>293</v>
      </c>
      <c r="C26" s="60"/>
      <c r="D26" s="69" t="s">
        <v>241</v>
      </c>
      <c r="E26" s="70">
        <v>2.0499999999999998</v>
      </c>
      <c r="F26" s="60"/>
      <c r="G26" s="69" t="s">
        <v>241</v>
      </c>
      <c r="H26" s="70">
        <v>-2.0699999999999998</v>
      </c>
      <c r="I26" s="60"/>
      <c r="J26" s="69" t="s">
        <v>241</v>
      </c>
      <c r="K26" s="70">
        <v>-0.3</v>
      </c>
      <c r="L26" s="60"/>
      <c r="M26" s="69" t="s">
        <v>241</v>
      </c>
      <c r="N26" s="70">
        <v>1.41</v>
      </c>
      <c r="O26" s="60"/>
    </row>
    <row r="27" spans="1:15" ht="15.75" thickTop="1" x14ac:dyDescent="0.25">
      <c r="A27" s="13"/>
      <c r="B27" s="4"/>
    </row>
  </sheetData>
  <mergeCells count="34">
    <mergeCell ref="A1:A2"/>
    <mergeCell ref="B1:O1"/>
    <mergeCell ref="B2:O2"/>
    <mergeCell ref="B3:O3"/>
    <mergeCell ref="A4:A27"/>
    <mergeCell ref="B4:O4"/>
    <mergeCell ref="B5:O5"/>
    <mergeCell ref="B6:O6"/>
    <mergeCell ref="B7:O7"/>
    <mergeCell ref="B17:O17"/>
    <mergeCell ref="D19:E19"/>
    <mergeCell ref="G19:H19"/>
    <mergeCell ref="J19:K19"/>
    <mergeCell ref="M19:N19"/>
    <mergeCell ref="D20:E20"/>
    <mergeCell ref="G20:H20"/>
    <mergeCell ref="J20:K20"/>
    <mergeCell ref="M20:N20"/>
    <mergeCell ref="D10:E10"/>
    <mergeCell ref="G10:H10"/>
    <mergeCell ref="J10:K10"/>
    <mergeCell ref="M10:N10"/>
    <mergeCell ref="D18:E18"/>
    <mergeCell ref="G18:H18"/>
    <mergeCell ref="J18:K18"/>
    <mergeCell ref="M18:N18"/>
    <mergeCell ref="D8:E8"/>
    <mergeCell ref="G8:H8"/>
    <mergeCell ref="J8:K8"/>
    <mergeCell ref="M8:N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6"/>
  <sheetViews>
    <sheetView showGridLines="0" workbookViewId="0"/>
  </sheetViews>
  <sheetFormatPr defaultRowHeight="15" x14ac:dyDescent="0.25"/>
  <cols>
    <col min="1" max="1" width="36.5703125" bestFit="1" customWidth="1"/>
    <col min="2" max="2" width="36.5703125" customWidth="1"/>
    <col min="3" max="3" width="35.140625" customWidth="1"/>
    <col min="4" max="4" width="36.5703125" customWidth="1"/>
    <col min="5" max="5" width="33.42578125" customWidth="1"/>
    <col min="6" max="6" width="7.140625" customWidth="1"/>
    <col min="7" max="7" width="32.28515625" customWidth="1"/>
    <col min="8" max="8" width="33.42578125" customWidth="1"/>
    <col min="9" max="9" width="7.140625" customWidth="1"/>
    <col min="10" max="10" width="32.28515625" customWidth="1"/>
    <col min="11" max="11" width="10.85546875" customWidth="1"/>
    <col min="12" max="12" width="7.140625" customWidth="1"/>
    <col min="13" max="13" width="30.140625" customWidth="1"/>
    <col min="14" max="14" width="10.85546875" customWidth="1"/>
    <col min="15" max="15" width="7.140625" customWidth="1"/>
    <col min="16" max="16" width="30.140625" customWidth="1"/>
    <col min="17" max="17" width="35.140625" customWidth="1"/>
    <col min="18" max="18" width="7.140625" customWidth="1"/>
    <col min="19" max="19" width="35.7109375" customWidth="1"/>
    <col min="20" max="20" width="35.140625" customWidth="1"/>
    <col min="21" max="21" width="7.140625" customWidth="1"/>
    <col min="22" max="22" width="30.140625" customWidth="1"/>
    <col min="23" max="23" width="35.140625" customWidth="1"/>
  </cols>
  <sheetData>
    <row r="1" spans="1:23" ht="15" customHeight="1" x14ac:dyDescent="0.25">
      <c r="A1" s="8" t="s">
        <v>294</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295</v>
      </c>
      <c r="B3" s="12"/>
      <c r="C3" s="12"/>
      <c r="D3" s="12"/>
      <c r="E3" s="12"/>
      <c r="F3" s="12"/>
      <c r="G3" s="12"/>
      <c r="H3" s="12"/>
      <c r="I3" s="12"/>
      <c r="J3" s="12"/>
      <c r="K3" s="12"/>
      <c r="L3" s="12"/>
      <c r="M3" s="12"/>
      <c r="N3" s="12"/>
      <c r="O3" s="12"/>
      <c r="P3" s="12"/>
      <c r="Q3" s="12"/>
      <c r="R3" s="12"/>
      <c r="S3" s="12"/>
      <c r="T3" s="12"/>
      <c r="U3" s="12"/>
      <c r="V3" s="12"/>
      <c r="W3" s="12"/>
    </row>
    <row r="4" spans="1:23" x14ac:dyDescent="0.25">
      <c r="A4" s="13" t="s">
        <v>296</v>
      </c>
      <c r="B4" s="28" t="s">
        <v>297</v>
      </c>
      <c r="C4" s="28"/>
      <c r="D4" s="28"/>
      <c r="E4" s="28"/>
      <c r="F4" s="28"/>
      <c r="G4" s="28"/>
      <c r="H4" s="28"/>
      <c r="I4" s="28"/>
      <c r="J4" s="28"/>
      <c r="K4" s="28"/>
      <c r="L4" s="28"/>
      <c r="M4" s="28"/>
      <c r="N4" s="28"/>
      <c r="O4" s="28"/>
      <c r="P4" s="28"/>
      <c r="Q4" s="28"/>
      <c r="R4" s="28"/>
      <c r="S4" s="28"/>
      <c r="T4" s="28"/>
      <c r="U4" s="28"/>
      <c r="V4" s="28"/>
      <c r="W4" s="28"/>
    </row>
    <row r="5" spans="1:23" x14ac:dyDescent="0.25">
      <c r="A5" s="13"/>
      <c r="B5" s="29"/>
      <c r="C5" s="29"/>
      <c r="D5" s="29"/>
      <c r="E5" s="29"/>
      <c r="F5" s="29"/>
      <c r="G5" s="29"/>
      <c r="H5" s="29"/>
      <c r="I5" s="29"/>
      <c r="J5" s="29"/>
      <c r="K5" s="29"/>
      <c r="L5" s="29"/>
      <c r="M5" s="29"/>
      <c r="N5" s="29"/>
      <c r="O5" s="29"/>
      <c r="P5" s="29"/>
      <c r="Q5" s="29"/>
      <c r="R5" s="29"/>
      <c r="S5" s="29"/>
      <c r="T5" s="29"/>
      <c r="U5" s="29"/>
      <c r="V5" s="29"/>
      <c r="W5" s="29"/>
    </row>
    <row r="6" spans="1:23" ht="25.5" customHeight="1" x14ac:dyDescent="0.25">
      <c r="A6" s="13"/>
      <c r="B6" s="29" t="s">
        <v>298</v>
      </c>
      <c r="C6" s="29"/>
      <c r="D6" s="29"/>
      <c r="E6" s="29"/>
      <c r="F6" s="29"/>
      <c r="G6" s="29"/>
      <c r="H6" s="29"/>
      <c r="I6" s="29"/>
      <c r="J6" s="29"/>
      <c r="K6" s="29"/>
      <c r="L6" s="29"/>
      <c r="M6" s="29"/>
      <c r="N6" s="29"/>
      <c r="O6" s="29"/>
      <c r="P6" s="29"/>
      <c r="Q6" s="29"/>
      <c r="R6" s="29"/>
      <c r="S6" s="29"/>
      <c r="T6" s="29"/>
      <c r="U6" s="29"/>
      <c r="V6" s="29"/>
      <c r="W6" s="29"/>
    </row>
    <row r="7" spans="1:23" x14ac:dyDescent="0.25">
      <c r="A7" s="13"/>
      <c r="B7" s="29"/>
      <c r="C7" s="29"/>
      <c r="D7" s="29"/>
      <c r="E7" s="29"/>
      <c r="F7" s="29"/>
      <c r="G7" s="29"/>
      <c r="H7" s="29"/>
      <c r="I7" s="29"/>
      <c r="J7" s="29"/>
      <c r="K7" s="29"/>
      <c r="L7" s="29"/>
      <c r="M7" s="29"/>
      <c r="N7" s="29"/>
      <c r="O7" s="29"/>
      <c r="P7" s="29"/>
      <c r="Q7" s="29"/>
      <c r="R7" s="29"/>
      <c r="S7" s="29"/>
      <c r="T7" s="29"/>
      <c r="U7" s="29"/>
      <c r="V7" s="29"/>
      <c r="W7" s="29"/>
    </row>
    <row r="8" spans="1:23" x14ac:dyDescent="0.25">
      <c r="A8" s="13"/>
      <c r="B8" s="29" t="s">
        <v>299</v>
      </c>
      <c r="C8" s="29"/>
      <c r="D8" s="29"/>
      <c r="E8" s="29"/>
      <c r="F8" s="29"/>
      <c r="G8" s="29"/>
      <c r="H8" s="29"/>
      <c r="I8" s="29"/>
      <c r="J8" s="29"/>
      <c r="K8" s="29"/>
      <c r="L8" s="29"/>
      <c r="M8" s="29"/>
      <c r="N8" s="29"/>
      <c r="O8" s="29"/>
      <c r="P8" s="29"/>
      <c r="Q8" s="29"/>
      <c r="R8" s="29"/>
      <c r="S8" s="29"/>
      <c r="T8" s="29"/>
      <c r="U8" s="29"/>
      <c r="V8" s="29"/>
      <c r="W8" s="29"/>
    </row>
    <row r="9" spans="1:23" x14ac:dyDescent="0.25">
      <c r="A9" s="13"/>
      <c r="B9" s="29"/>
      <c r="C9" s="29"/>
      <c r="D9" s="29"/>
      <c r="E9" s="29"/>
      <c r="F9" s="29"/>
      <c r="G9" s="29"/>
      <c r="H9" s="29"/>
      <c r="I9" s="29"/>
      <c r="J9" s="29"/>
      <c r="K9" s="29"/>
      <c r="L9" s="29"/>
      <c r="M9" s="29"/>
      <c r="N9" s="29"/>
      <c r="O9" s="29"/>
      <c r="P9" s="29"/>
      <c r="Q9" s="29"/>
      <c r="R9" s="29"/>
      <c r="S9" s="29"/>
      <c r="T9" s="29"/>
      <c r="U9" s="29"/>
      <c r="V9" s="29"/>
      <c r="W9" s="29"/>
    </row>
    <row r="10" spans="1:23" x14ac:dyDescent="0.25">
      <c r="A10" s="13"/>
      <c r="B10" s="29" t="s">
        <v>300</v>
      </c>
      <c r="C10" s="29"/>
      <c r="D10" s="29"/>
      <c r="E10" s="29"/>
      <c r="F10" s="29"/>
      <c r="G10" s="29"/>
      <c r="H10" s="29"/>
      <c r="I10" s="29"/>
      <c r="J10" s="29"/>
      <c r="K10" s="29"/>
      <c r="L10" s="29"/>
      <c r="M10" s="29"/>
      <c r="N10" s="29"/>
      <c r="O10" s="29"/>
      <c r="P10" s="29"/>
      <c r="Q10" s="29"/>
      <c r="R10" s="29"/>
      <c r="S10" s="29"/>
      <c r="T10" s="29"/>
      <c r="U10" s="29"/>
      <c r="V10" s="29"/>
      <c r="W10" s="29"/>
    </row>
    <row r="11" spans="1:23" x14ac:dyDescent="0.25">
      <c r="A11" s="13"/>
      <c r="B11" s="29"/>
      <c r="C11" s="29"/>
      <c r="D11" s="29"/>
      <c r="E11" s="29"/>
      <c r="F11" s="29"/>
      <c r="G11" s="29"/>
      <c r="H11" s="29"/>
      <c r="I11" s="29"/>
      <c r="J11" s="29"/>
      <c r="K11" s="29"/>
      <c r="L11" s="29"/>
      <c r="M11" s="29"/>
      <c r="N11" s="29"/>
      <c r="O11" s="29"/>
      <c r="P11" s="29"/>
      <c r="Q11" s="29"/>
      <c r="R11" s="29"/>
      <c r="S11" s="29"/>
      <c r="T11" s="29"/>
      <c r="U11" s="29"/>
      <c r="V11" s="29"/>
      <c r="W11" s="29"/>
    </row>
    <row r="12" spans="1:23" x14ac:dyDescent="0.25">
      <c r="A12" s="13"/>
      <c r="B12" s="29" t="s">
        <v>301</v>
      </c>
      <c r="C12" s="29"/>
      <c r="D12" s="29"/>
      <c r="E12" s="29"/>
      <c r="F12" s="29"/>
      <c r="G12" s="29"/>
      <c r="H12" s="29"/>
      <c r="I12" s="29"/>
      <c r="J12" s="29"/>
      <c r="K12" s="29"/>
      <c r="L12" s="29"/>
      <c r="M12" s="29"/>
      <c r="N12" s="29"/>
      <c r="O12" s="29"/>
      <c r="P12" s="29"/>
      <c r="Q12" s="29"/>
      <c r="R12" s="29"/>
      <c r="S12" s="29"/>
      <c r="T12" s="29"/>
      <c r="U12" s="29"/>
      <c r="V12" s="29"/>
      <c r="W12" s="29"/>
    </row>
    <row r="13" spans="1:23" x14ac:dyDescent="0.25">
      <c r="A13" s="13"/>
      <c r="B13" s="29"/>
      <c r="C13" s="29"/>
      <c r="D13" s="29"/>
      <c r="E13" s="29"/>
      <c r="F13" s="29"/>
      <c r="G13" s="29"/>
      <c r="H13" s="29"/>
      <c r="I13" s="29"/>
      <c r="J13" s="29"/>
      <c r="K13" s="29"/>
      <c r="L13" s="29"/>
      <c r="M13" s="29"/>
      <c r="N13" s="29"/>
      <c r="O13" s="29"/>
      <c r="P13" s="29"/>
      <c r="Q13" s="29"/>
      <c r="R13" s="29"/>
      <c r="S13" s="29"/>
      <c r="T13" s="29"/>
      <c r="U13" s="29"/>
      <c r="V13" s="29"/>
      <c r="W13" s="29"/>
    </row>
    <row r="14" spans="1:23" x14ac:dyDescent="0.25">
      <c r="A14" s="13"/>
      <c r="B14" s="29" t="s">
        <v>302</v>
      </c>
      <c r="C14" s="29"/>
      <c r="D14" s="29"/>
      <c r="E14" s="29"/>
      <c r="F14" s="29"/>
      <c r="G14" s="29"/>
      <c r="H14" s="29"/>
      <c r="I14" s="29"/>
      <c r="J14" s="29"/>
      <c r="K14" s="29"/>
      <c r="L14" s="29"/>
      <c r="M14" s="29"/>
      <c r="N14" s="29"/>
      <c r="O14" s="29"/>
      <c r="P14" s="29"/>
      <c r="Q14" s="29"/>
      <c r="R14" s="29"/>
      <c r="S14" s="29"/>
      <c r="T14" s="29"/>
      <c r="U14" s="29"/>
      <c r="V14" s="29"/>
      <c r="W14" s="29"/>
    </row>
    <row r="15" spans="1:23" x14ac:dyDescent="0.25">
      <c r="A15" s="13"/>
      <c r="B15" s="29"/>
      <c r="C15" s="29"/>
      <c r="D15" s="29"/>
      <c r="E15" s="29"/>
      <c r="F15" s="29"/>
      <c r="G15" s="29"/>
      <c r="H15" s="29"/>
      <c r="I15" s="29"/>
      <c r="J15" s="29"/>
      <c r="K15" s="29"/>
      <c r="L15" s="29"/>
      <c r="M15" s="29"/>
      <c r="N15" s="29"/>
      <c r="O15" s="29"/>
      <c r="P15" s="29"/>
      <c r="Q15" s="29"/>
      <c r="R15" s="29"/>
      <c r="S15" s="29"/>
      <c r="T15" s="29"/>
      <c r="U15" s="29"/>
      <c r="V15" s="29"/>
      <c r="W15" s="29"/>
    </row>
    <row r="16" spans="1:23" x14ac:dyDescent="0.25">
      <c r="A16" s="13"/>
      <c r="B16" s="29" t="s">
        <v>303</v>
      </c>
      <c r="C16" s="29"/>
      <c r="D16" s="29"/>
      <c r="E16" s="29"/>
      <c r="F16" s="29"/>
      <c r="G16" s="29"/>
      <c r="H16" s="29"/>
      <c r="I16" s="29"/>
      <c r="J16" s="29"/>
      <c r="K16" s="29"/>
      <c r="L16" s="29"/>
      <c r="M16" s="29"/>
      <c r="N16" s="29"/>
      <c r="O16" s="29"/>
      <c r="P16" s="29"/>
      <c r="Q16" s="29"/>
      <c r="R16" s="29"/>
      <c r="S16" s="29"/>
      <c r="T16" s="29"/>
      <c r="U16" s="29"/>
      <c r="V16" s="29"/>
      <c r="W16" s="29"/>
    </row>
    <row r="17" spans="1:23" x14ac:dyDescent="0.25">
      <c r="A17" s="13"/>
      <c r="B17" s="29"/>
      <c r="C17" s="29"/>
      <c r="D17" s="29"/>
      <c r="E17" s="29"/>
      <c r="F17" s="29"/>
      <c r="G17" s="29"/>
      <c r="H17" s="29"/>
      <c r="I17" s="29"/>
      <c r="J17" s="29"/>
      <c r="K17" s="29"/>
      <c r="L17" s="29"/>
      <c r="M17" s="29"/>
      <c r="N17" s="29"/>
      <c r="O17" s="29"/>
      <c r="P17" s="29"/>
      <c r="Q17" s="29"/>
      <c r="R17" s="29"/>
      <c r="S17" s="29"/>
      <c r="T17" s="29"/>
      <c r="U17" s="29"/>
      <c r="V17" s="29"/>
      <c r="W17" s="29"/>
    </row>
    <row r="18" spans="1:23" ht="15.75" thickBot="1" x14ac:dyDescent="0.3">
      <c r="A18" s="13"/>
      <c r="B18" s="74" t="s">
        <v>304</v>
      </c>
      <c r="C18" s="18"/>
      <c r="D18" s="53" t="s">
        <v>133</v>
      </c>
      <c r="E18" s="53"/>
      <c r="F18" s="18"/>
      <c r="G18" s="53" t="s">
        <v>305</v>
      </c>
      <c r="H18" s="53"/>
      <c r="I18" s="18"/>
      <c r="J18" s="53" t="s">
        <v>306</v>
      </c>
      <c r="K18" s="53"/>
      <c r="L18" s="18"/>
      <c r="M18" s="53" t="s">
        <v>307</v>
      </c>
      <c r="N18" s="53"/>
      <c r="O18" s="18"/>
    </row>
    <row r="19" spans="1:23" x14ac:dyDescent="0.25">
      <c r="A19" s="13"/>
      <c r="B19" s="18"/>
      <c r="C19" s="18"/>
      <c r="D19" s="75"/>
      <c r="E19" s="75"/>
      <c r="F19" s="18"/>
      <c r="G19" s="75"/>
      <c r="H19" s="75"/>
      <c r="I19" s="18"/>
      <c r="J19" s="75"/>
      <c r="K19" s="75"/>
      <c r="L19" s="18"/>
      <c r="M19" s="75"/>
      <c r="N19" s="75"/>
      <c r="O19" s="18"/>
    </row>
    <row r="20" spans="1:23" x14ac:dyDescent="0.25">
      <c r="A20" s="13"/>
      <c r="B20" s="19" t="s">
        <v>308</v>
      </c>
      <c r="C20" s="20"/>
      <c r="D20" s="19" t="s">
        <v>241</v>
      </c>
      <c r="E20" s="21">
        <v>12510147</v>
      </c>
      <c r="F20" s="20"/>
      <c r="G20" s="19" t="s">
        <v>241</v>
      </c>
      <c r="H20" s="21">
        <v>12510147</v>
      </c>
      <c r="I20" s="20"/>
      <c r="J20" s="19" t="s">
        <v>241</v>
      </c>
      <c r="K20" s="35" t="s">
        <v>309</v>
      </c>
      <c r="L20" s="20"/>
      <c r="M20" s="19" t="s">
        <v>241</v>
      </c>
      <c r="N20" s="35" t="s">
        <v>309</v>
      </c>
      <c r="O20" s="20"/>
    </row>
    <row r="21" spans="1:23" x14ac:dyDescent="0.25">
      <c r="A21" s="13"/>
      <c r="B21" s="23" t="s">
        <v>310</v>
      </c>
      <c r="C21" s="24"/>
      <c r="D21" s="23"/>
      <c r="E21" s="25"/>
      <c r="F21" s="24"/>
      <c r="G21" s="23"/>
      <c r="H21" s="25"/>
      <c r="I21" s="24"/>
      <c r="J21" s="23"/>
      <c r="K21" s="25"/>
      <c r="L21" s="24"/>
      <c r="M21" s="23"/>
      <c r="N21" s="25"/>
      <c r="O21" s="24"/>
    </row>
    <row r="22" spans="1:23" x14ac:dyDescent="0.25">
      <c r="A22" s="13"/>
      <c r="B22" s="76" t="s">
        <v>311</v>
      </c>
      <c r="C22" s="20"/>
      <c r="D22" s="19"/>
      <c r="E22" s="21">
        <v>-4919890</v>
      </c>
      <c r="F22" s="20"/>
      <c r="G22" s="19"/>
      <c r="H22" s="21">
        <v>-4919890</v>
      </c>
      <c r="I22" s="20"/>
      <c r="J22" s="19"/>
      <c r="K22" s="35" t="s">
        <v>309</v>
      </c>
      <c r="L22" s="20"/>
      <c r="M22" s="19"/>
      <c r="N22" s="35" t="s">
        <v>309</v>
      </c>
      <c r="O22" s="20"/>
    </row>
    <row r="23" spans="1:23" x14ac:dyDescent="0.25">
      <c r="A23" s="13"/>
      <c r="B23" s="29"/>
      <c r="C23" s="29"/>
      <c r="D23" s="29"/>
      <c r="E23" s="29"/>
      <c r="F23" s="29"/>
      <c r="G23" s="29"/>
      <c r="H23" s="29"/>
      <c r="I23" s="29"/>
      <c r="J23" s="29"/>
      <c r="K23" s="29"/>
      <c r="L23" s="29"/>
      <c r="M23" s="29"/>
      <c r="N23" s="29"/>
      <c r="O23" s="29"/>
      <c r="P23" s="29"/>
      <c r="Q23" s="29"/>
      <c r="R23" s="29"/>
      <c r="S23" s="29"/>
      <c r="T23" s="29"/>
      <c r="U23" s="29"/>
      <c r="V23" s="29"/>
      <c r="W23" s="29"/>
    </row>
    <row r="24" spans="1:23" x14ac:dyDescent="0.25">
      <c r="A24" s="13"/>
      <c r="B24" s="29" t="s">
        <v>312</v>
      </c>
      <c r="C24" s="29"/>
      <c r="D24" s="29"/>
      <c r="E24" s="29"/>
      <c r="F24" s="29"/>
      <c r="G24" s="29"/>
      <c r="H24" s="29"/>
      <c r="I24" s="29"/>
      <c r="J24" s="29"/>
      <c r="K24" s="29"/>
      <c r="L24" s="29"/>
      <c r="M24" s="29"/>
      <c r="N24" s="29"/>
      <c r="O24" s="29"/>
      <c r="P24" s="29"/>
      <c r="Q24" s="29"/>
      <c r="R24" s="29"/>
      <c r="S24" s="29"/>
      <c r="T24" s="29"/>
      <c r="U24" s="29"/>
      <c r="V24" s="29"/>
      <c r="W24" s="29"/>
    </row>
    <row r="25" spans="1:23" x14ac:dyDescent="0.25">
      <c r="A25" s="13"/>
      <c r="B25" s="29"/>
      <c r="C25" s="29"/>
      <c r="D25" s="29"/>
      <c r="E25" s="29"/>
      <c r="F25" s="29"/>
      <c r="G25" s="29"/>
      <c r="H25" s="29"/>
      <c r="I25" s="29"/>
      <c r="J25" s="29"/>
      <c r="K25" s="29"/>
      <c r="L25" s="29"/>
      <c r="M25" s="29"/>
      <c r="N25" s="29"/>
      <c r="O25" s="29"/>
      <c r="P25" s="29"/>
      <c r="Q25" s="29"/>
      <c r="R25" s="29"/>
      <c r="S25" s="29"/>
      <c r="T25" s="29"/>
      <c r="U25" s="29"/>
      <c r="V25" s="29"/>
      <c r="W25" s="29"/>
    </row>
    <row r="26" spans="1:23" x14ac:dyDescent="0.25">
      <c r="A26" s="13"/>
      <c r="B26" s="29" t="s">
        <v>313</v>
      </c>
      <c r="C26" s="29"/>
      <c r="D26" s="29"/>
      <c r="E26" s="29"/>
      <c r="F26" s="29"/>
      <c r="G26" s="29"/>
      <c r="H26" s="29"/>
      <c r="I26" s="29"/>
      <c r="J26" s="29"/>
      <c r="K26" s="29"/>
      <c r="L26" s="29"/>
      <c r="M26" s="29"/>
      <c r="N26" s="29"/>
      <c r="O26" s="29"/>
      <c r="P26" s="29"/>
      <c r="Q26" s="29"/>
      <c r="R26" s="29"/>
      <c r="S26" s="29"/>
      <c r="T26" s="29"/>
      <c r="U26" s="29"/>
      <c r="V26" s="29"/>
      <c r="W26" s="29"/>
    </row>
    <row r="27" spans="1:23" x14ac:dyDescent="0.25">
      <c r="A27" s="13"/>
      <c r="B27" s="29"/>
      <c r="C27" s="29"/>
      <c r="D27" s="29"/>
      <c r="E27" s="29"/>
      <c r="F27" s="29"/>
      <c r="G27" s="29"/>
      <c r="H27" s="29"/>
      <c r="I27" s="29"/>
      <c r="J27" s="29"/>
      <c r="K27" s="29"/>
      <c r="L27" s="29"/>
      <c r="M27" s="29"/>
      <c r="N27" s="29"/>
      <c r="O27" s="29"/>
      <c r="P27" s="29"/>
      <c r="Q27" s="29"/>
      <c r="R27" s="29"/>
      <c r="S27" s="29"/>
      <c r="T27" s="29"/>
      <c r="U27" s="29"/>
      <c r="V27" s="29"/>
      <c r="W27" s="29"/>
    </row>
    <row r="28" spans="1:23" ht="15.75" thickBot="1" x14ac:dyDescent="0.3">
      <c r="A28" s="13"/>
      <c r="B28" s="74" t="s">
        <v>314</v>
      </c>
      <c r="C28" s="30"/>
      <c r="D28" s="53" t="s">
        <v>133</v>
      </c>
      <c r="E28" s="53"/>
      <c r="F28" s="30"/>
      <c r="G28" s="53" t="s">
        <v>305</v>
      </c>
      <c r="H28" s="53"/>
      <c r="I28" s="30"/>
      <c r="J28" s="53" t="s">
        <v>306</v>
      </c>
      <c r="K28" s="53"/>
      <c r="L28" s="30"/>
      <c r="M28" s="53" t="s">
        <v>307</v>
      </c>
      <c r="N28" s="53"/>
      <c r="O28" s="30"/>
    </row>
    <row r="29" spans="1:23" x14ac:dyDescent="0.25">
      <c r="A29" s="13"/>
      <c r="B29" s="30"/>
      <c r="C29" s="30"/>
      <c r="D29" s="77"/>
      <c r="E29" s="77"/>
      <c r="F29" s="30"/>
      <c r="G29" s="77"/>
      <c r="H29" s="77"/>
      <c r="I29" s="30"/>
      <c r="J29" s="77"/>
      <c r="K29" s="77"/>
      <c r="L29" s="30"/>
      <c r="M29" s="77"/>
      <c r="N29" s="77"/>
      <c r="O29" s="30"/>
    </row>
    <row r="30" spans="1:23" x14ac:dyDescent="0.25">
      <c r="A30" s="13"/>
      <c r="B30" s="19" t="s">
        <v>308</v>
      </c>
      <c r="C30" s="20"/>
      <c r="D30" s="19" t="s">
        <v>241</v>
      </c>
      <c r="E30" s="21">
        <v>22522078</v>
      </c>
      <c r="F30" s="20"/>
      <c r="G30" s="19" t="s">
        <v>241</v>
      </c>
      <c r="H30" s="21">
        <v>22522078</v>
      </c>
      <c r="I30" s="20"/>
      <c r="J30" s="19" t="s">
        <v>241</v>
      </c>
      <c r="K30" s="35" t="s">
        <v>309</v>
      </c>
      <c r="L30" s="20"/>
      <c r="M30" s="19" t="s">
        <v>241</v>
      </c>
      <c r="N30" s="35" t="s">
        <v>309</v>
      </c>
      <c r="O30" s="20"/>
    </row>
    <row r="31" spans="1:23" x14ac:dyDescent="0.25">
      <c r="A31" s="13"/>
      <c r="B31" s="23" t="s">
        <v>310</v>
      </c>
      <c r="C31" s="24"/>
      <c r="D31" s="23"/>
      <c r="E31" s="25"/>
      <c r="F31" s="24"/>
      <c r="G31" s="23"/>
      <c r="H31" s="25"/>
      <c r="I31" s="24"/>
      <c r="J31" s="23"/>
      <c r="K31" s="25"/>
      <c r="L31" s="24"/>
      <c r="M31" s="23"/>
      <c r="N31" s="25"/>
      <c r="O31" s="24"/>
    </row>
    <row r="32" spans="1:23" x14ac:dyDescent="0.25">
      <c r="A32" s="13"/>
      <c r="B32" s="76" t="s">
        <v>311</v>
      </c>
      <c r="C32" s="20"/>
      <c r="D32" s="19"/>
      <c r="E32" s="21">
        <v>1090050</v>
      </c>
      <c r="F32" s="20"/>
      <c r="G32" s="19"/>
      <c r="H32" s="21">
        <v>1090050</v>
      </c>
      <c r="I32" s="20"/>
      <c r="J32" s="19"/>
      <c r="K32" s="35" t="s">
        <v>309</v>
      </c>
      <c r="L32" s="20"/>
      <c r="M32" s="19"/>
      <c r="N32" s="35" t="s">
        <v>309</v>
      </c>
      <c r="O32" s="20"/>
    </row>
    <row r="33" spans="1:23" x14ac:dyDescent="0.25">
      <c r="A33" s="13"/>
      <c r="B33" s="29"/>
      <c r="C33" s="29"/>
      <c r="D33" s="29"/>
      <c r="E33" s="29"/>
      <c r="F33" s="29"/>
      <c r="G33" s="29"/>
      <c r="H33" s="29"/>
      <c r="I33" s="29"/>
      <c r="J33" s="29"/>
      <c r="K33" s="29"/>
      <c r="L33" s="29"/>
      <c r="M33" s="29"/>
      <c r="N33" s="29"/>
      <c r="O33" s="29"/>
      <c r="P33" s="29"/>
      <c r="Q33" s="29"/>
      <c r="R33" s="29"/>
      <c r="S33" s="29"/>
      <c r="T33" s="29"/>
      <c r="U33" s="29"/>
      <c r="V33" s="29"/>
      <c r="W33" s="29"/>
    </row>
    <row r="34" spans="1:23" x14ac:dyDescent="0.25">
      <c r="A34" s="13"/>
      <c r="B34" s="29" t="s">
        <v>315</v>
      </c>
      <c r="C34" s="29"/>
      <c r="D34" s="29"/>
      <c r="E34" s="29"/>
      <c r="F34" s="29"/>
      <c r="G34" s="29"/>
      <c r="H34" s="29"/>
      <c r="I34" s="29"/>
      <c r="J34" s="29"/>
      <c r="K34" s="29"/>
      <c r="L34" s="29"/>
      <c r="M34" s="29"/>
      <c r="N34" s="29"/>
      <c r="O34" s="29"/>
      <c r="P34" s="29"/>
      <c r="Q34" s="29"/>
      <c r="R34" s="29"/>
      <c r="S34" s="29"/>
      <c r="T34" s="29"/>
      <c r="U34" s="29"/>
      <c r="V34" s="29"/>
      <c r="W34" s="29"/>
    </row>
    <row r="35" spans="1:23" x14ac:dyDescent="0.25">
      <c r="A35" s="13"/>
      <c r="B35" s="29"/>
      <c r="C35" s="29"/>
      <c r="D35" s="29"/>
      <c r="E35" s="29"/>
      <c r="F35" s="29"/>
      <c r="G35" s="29"/>
      <c r="H35" s="29"/>
      <c r="I35" s="29"/>
      <c r="J35" s="29"/>
      <c r="K35" s="29"/>
      <c r="L35" s="29"/>
      <c r="M35" s="29"/>
      <c r="N35" s="29"/>
      <c r="O35" s="29"/>
      <c r="P35" s="29"/>
      <c r="Q35" s="29"/>
      <c r="R35" s="29"/>
      <c r="S35" s="29"/>
      <c r="T35" s="29"/>
      <c r="U35" s="29"/>
      <c r="V35" s="29"/>
      <c r="W35" s="29"/>
    </row>
    <row r="36" spans="1:23" x14ac:dyDescent="0.25">
      <c r="A36" s="13"/>
      <c r="B36" s="29" t="s">
        <v>316</v>
      </c>
      <c r="C36" s="29"/>
      <c r="D36" s="29"/>
      <c r="E36" s="29"/>
      <c r="F36" s="29"/>
      <c r="G36" s="29"/>
      <c r="H36" s="29"/>
      <c r="I36" s="29"/>
      <c r="J36" s="29"/>
      <c r="K36" s="29"/>
      <c r="L36" s="29"/>
      <c r="M36" s="29"/>
      <c r="N36" s="29"/>
      <c r="O36" s="29"/>
      <c r="P36" s="29"/>
      <c r="Q36" s="29"/>
      <c r="R36" s="29"/>
      <c r="S36" s="29"/>
      <c r="T36" s="29"/>
      <c r="U36" s="29"/>
      <c r="V36" s="29"/>
      <c r="W36" s="29"/>
    </row>
    <row r="37" spans="1:23" x14ac:dyDescent="0.25">
      <c r="A37" s="13"/>
      <c r="B37" s="29"/>
      <c r="C37" s="29"/>
      <c r="D37" s="29"/>
      <c r="E37" s="29"/>
      <c r="F37" s="29"/>
      <c r="G37" s="29"/>
      <c r="H37" s="29"/>
      <c r="I37" s="29"/>
      <c r="J37" s="29"/>
      <c r="K37" s="29"/>
      <c r="L37" s="29"/>
      <c r="M37" s="29"/>
      <c r="N37" s="29"/>
      <c r="O37" s="29"/>
      <c r="P37" s="29"/>
      <c r="Q37" s="29"/>
      <c r="R37" s="29"/>
      <c r="S37" s="29"/>
      <c r="T37" s="29"/>
      <c r="U37" s="29"/>
      <c r="V37" s="29"/>
      <c r="W37" s="29"/>
    </row>
    <row r="38" spans="1:23" x14ac:dyDescent="0.25">
      <c r="A38" s="13"/>
      <c r="B38" s="28" t="s">
        <v>317</v>
      </c>
      <c r="C38" s="28"/>
      <c r="D38" s="28"/>
      <c r="E38" s="28"/>
      <c r="F38" s="28"/>
      <c r="G38" s="28"/>
      <c r="H38" s="28"/>
      <c r="I38" s="28"/>
      <c r="J38" s="28"/>
      <c r="K38" s="28"/>
      <c r="L38" s="28"/>
      <c r="M38" s="28"/>
      <c r="N38" s="28"/>
      <c r="O38" s="28"/>
      <c r="P38" s="28"/>
      <c r="Q38" s="28"/>
      <c r="R38" s="28"/>
      <c r="S38" s="28"/>
      <c r="T38" s="28"/>
      <c r="U38" s="28"/>
      <c r="V38" s="28"/>
      <c r="W38" s="28"/>
    </row>
    <row r="39" spans="1:23" x14ac:dyDescent="0.25">
      <c r="A39" s="13"/>
      <c r="B39" s="29"/>
      <c r="C39" s="29"/>
      <c r="D39" s="29"/>
      <c r="E39" s="29"/>
      <c r="F39" s="29"/>
      <c r="G39" s="29"/>
      <c r="H39" s="29"/>
      <c r="I39" s="29"/>
      <c r="J39" s="29"/>
      <c r="K39" s="29"/>
      <c r="L39" s="29"/>
      <c r="M39" s="29"/>
      <c r="N39" s="29"/>
      <c r="O39" s="29"/>
      <c r="P39" s="29"/>
      <c r="Q39" s="29"/>
      <c r="R39" s="29"/>
      <c r="S39" s="29"/>
      <c r="T39" s="29"/>
      <c r="U39" s="29"/>
      <c r="V39" s="29"/>
      <c r="W39" s="29"/>
    </row>
    <row r="40" spans="1:23" x14ac:dyDescent="0.25">
      <c r="A40" s="13"/>
      <c r="B40" s="74" t="s">
        <v>318</v>
      </c>
      <c r="C40" s="52"/>
      <c r="D40" s="18" t="s">
        <v>320</v>
      </c>
      <c r="E40" s="52"/>
      <c r="F40" s="27" t="s">
        <v>323</v>
      </c>
      <c r="G40" s="27"/>
      <c r="H40" s="52"/>
      <c r="I40" s="27" t="s">
        <v>323</v>
      </c>
      <c r="J40" s="27"/>
      <c r="K40" s="52"/>
    </row>
    <row r="41" spans="1:23" x14ac:dyDescent="0.25">
      <c r="A41" s="13"/>
      <c r="B41" s="74" t="s">
        <v>319</v>
      </c>
      <c r="C41" s="52"/>
      <c r="D41" s="18" t="s">
        <v>321</v>
      </c>
      <c r="E41" s="52"/>
      <c r="F41" s="27" t="s">
        <v>237</v>
      </c>
      <c r="G41" s="27"/>
      <c r="H41" s="52"/>
      <c r="I41" s="27" t="s">
        <v>238</v>
      </c>
      <c r="J41" s="27"/>
      <c r="K41" s="52"/>
    </row>
    <row r="42" spans="1:23" ht="15.75" thickBot="1" x14ac:dyDescent="0.3">
      <c r="A42" s="13"/>
      <c r="B42" s="78"/>
      <c r="C42" s="52"/>
      <c r="D42" s="31" t="s">
        <v>322</v>
      </c>
      <c r="E42" s="52"/>
      <c r="F42" s="80"/>
      <c r="G42" s="80"/>
      <c r="H42" s="52"/>
      <c r="I42" s="80"/>
      <c r="J42" s="80"/>
      <c r="K42" s="52"/>
    </row>
    <row r="43" spans="1:23" x14ac:dyDescent="0.25">
      <c r="A43" s="13"/>
      <c r="B43" s="77"/>
      <c r="C43" s="30"/>
      <c r="D43" s="77"/>
      <c r="E43" s="30"/>
      <c r="F43" s="77"/>
      <c r="G43" s="77"/>
      <c r="H43" s="30"/>
      <c r="I43" s="77"/>
      <c r="J43" s="77"/>
      <c r="K43" s="30"/>
    </row>
    <row r="44" spans="1:23" x14ac:dyDescent="0.25">
      <c r="A44" s="13"/>
      <c r="B44" s="43" t="s">
        <v>324</v>
      </c>
      <c r="C44" s="20"/>
      <c r="D44" s="79" t="s">
        <v>30</v>
      </c>
      <c r="E44" s="20"/>
      <c r="F44" s="19" t="s">
        <v>241</v>
      </c>
      <c r="G44" s="21">
        <v>-4919890</v>
      </c>
      <c r="H44" s="20"/>
      <c r="I44" s="19" t="s">
        <v>241</v>
      </c>
      <c r="J44" s="21">
        <v>1090050</v>
      </c>
      <c r="K44" s="20"/>
    </row>
    <row r="45" spans="1:23" x14ac:dyDescent="0.25">
      <c r="A45" s="13"/>
      <c r="B45" s="28"/>
      <c r="C45" s="28"/>
      <c r="D45" s="28"/>
      <c r="E45" s="28"/>
      <c r="F45" s="28"/>
      <c r="G45" s="28"/>
      <c r="H45" s="28"/>
      <c r="I45" s="28"/>
      <c r="J45" s="28"/>
      <c r="K45" s="28"/>
      <c r="L45" s="28"/>
      <c r="M45" s="28"/>
      <c r="N45" s="28"/>
      <c r="O45" s="28"/>
      <c r="P45" s="28"/>
      <c r="Q45" s="28"/>
      <c r="R45" s="28"/>
      <c r="S45" s="28"/>
      <c r="T45" s="28"/>
      <c r="U45" s="28"/>
      <c r="V45" s="28"/>
      <c r="W45" s="28"/>
    </row>
    <row r="46" spans="1:23" x14ac:dyDescent="0.25">
      <c r="A46" s="13"/>
      <c r="B46" s="28" t="s">
        <v>325</v>
      </c>
      <c r="C46" s="28"/>
      <c r="D46" s="28"/>
      <c r="E46" s="28"/>
      <c r="F46" s="28"/>
      <c r="G46" s="28"/>
      <c r="H46" s="28"/>
      <c r="I46" s="28"/>
      <c r="J46" s="28"/>
      <c r="K46" s="28"/>
      <c r="L46" s="28"/>
      <c r="M46" s="28"/>
      <c r="N46" s="28"/>
      <c r="O46" s="28"/>
      <c r="P46" s="28"/>
      <c r="Q46" s="28"/>
      <c r="R46" s="28"/>
      <c r="S46" s="28"/>
      <c r="T46" s="28"/>
      <c r="U46" s="28"/>
      <c r="V46" s="28"/>
      <c r="W46" s="28"/>
    </row>
    <row r="47" spans="1:23" x14ac:dyDescent="0.25">
      <c r="A47" s="13"/>
      <c r="B47" s="29"/>
      <c r="C47" s="29"/>
      <c r="D47" s="29"/>
      <c r="E47" s="29"/>
      <c r="F47" s="29"/>
      <c r="G47" s="29"/>
      <c r="H47" s="29"/>
      <c r="I47" s="29"/>
      <c r="J47" s="29"/>
      <c r="K47" s="29"/>
      <c r="L47" s="29"/>
      <c r="M47" s="29"/>
      <c r="N47" s="29"/>
      <c r="O47" s="29"/>
      <c r="P47" s="29"/>
      <c r="Q47" s="29"/>
      <c r="R47" s="29"/>
      <c r="S47" s="29"/>
      <c r="T47" s="29"/>
      <c r="U47" s="29"/>
      <c r="V47" s="29"/>
      <c r="W47" s="29"/>
    </row>
    <row r="48" spans="1:23" x14ac:dyDescent="0.25">
      <c r="A48" s="13"/>
      <c r="B48" s="84"/>
      <c r="C48" s="27"/>
      <c r="D48" s="27"/>
      <c r="E48" s="27"/>
      <c r="F48" s="27" t="s">
        <v>326</v>
      </c>
      <c r="G48" s="27"/>
      <c r="H48" s="27"/>
      <c r="I48" s="27"/>
      <c r="J48" s="27"/>
      <c r="K48" s="27"/>
      <c r="L48" s="27" t="s">
        <v>326</v>
      </c>
      <c r="M48" s="27"/>
      <c r="N48" s="27"/>
      <c r="O48" s="27"/>
      <c r="P48" s="27"/>
      <c r="Q48" s="27"/>
      <c r="R48" s="27" t="s">
        <v>326</v>
      </c>
      <c r="S48" s="27"/>
      <c r="T48" s="27"/>
      <c r="U48" s="27"/>
      <c r="V48" s="27"/>
      <c r="W48" s="27"/>
    </row>
    <row r="49" spans="1:23" ht="15.75" thickBot="1" x14ac:dyDescent="0.3">
      <c r="A49" s="13"/>
      <c r="B49" s="84"/>
      <c r="C49" s="27"/>
      <c r="D49" s="27"/>
      <c r="E49" s="27"/>
      <c r="F49" s="53" t="s">
        <v>237</v>
      </c>
      <c r="G49" s="53"/>
      <c r="H49" s="53"/>
      <c r="I49" s="53"/>
      <c r="J49" s="53"/>
      <c r="K49" s="27"/>
      <c r="L49" s="53" t="s">
        <v>238</v>
      </c>
      <c r="M49" s="53"/>
      <c r="N49" s="53"/>
      <c r="O49" s="53"/>
      <c r="P49" s="53"/>
      <c r="Q49" s="27"/>
      <c r="R49" s="53" t="s">
        <v>239</v>
      </c>
      <c r="S49" s="53"/>
      <c r="T49" s="53"/>
      <c r="U49" s="53"/>
      <c r="V49" s="53"/>
      <c r="W49" s="27"/>
    </row>
    <row r="50" spans="1:23" x14ac:dyDescent="0.25">
      <c r="A50" s="13"/>
      <c r="B50" s="74" t="s">
        <v>318</v>
      </c>
      <c r="C50" s="27"/>
      <c r="D50" s="81" t="s">
        <v>327</v>
      </c>
      <c r="E50" s="27"/>
      <c r="F50" s="85" t="s">
        <v>332</v>
      </c>
      <c r="G50" s="85"/>
      <c r="H50" s="85"/>
      <c r="I50" s="85" t="s">
        <v>336</v>
      </c>
      <c r="J50" s="85"/>
      <c r="K50" s="27"/>
      <c r="L50" s="85" t="s">
        <v>332</v>
      </c>
      <c r="M50" s="85"/>
      <c r="N50" s="85"/>
      <c r="O50" s="85" t="s">
        <v>336</v>
      </c>
      <c r="P50" s="85"/>
      <c r="Q50" s="27"/>
      <c r="R50" s="85" t="s">
        <v>332</v>
      </c>
      <c r="S50" s="85"/>
      <c r="T50" s="85"/>
      <c r="U50" s="85" t="s">
        <v>336</v>
      </c>
      <c r="V50" s="85"/>
      <c r="W50" s="27"/>
    </row>
    <row r="51" spans="1:23" x14ac:dyDescent="0.25">
      <c r="A51" s="13"/>
      <c r="B51" s="74" t="s">
        <v>319</v>
      </c>
      <c r="C51" s="27"/>
      <c r="D51" s="81" t="s">
        <v>328</v>
      </c>
      <c r="E51" s="27"/>
      <c r="F51" s="27" t="s">
        <v>333</v>
      </c>
      <c r="G51" s="27"/>
      <c r="H51" s="86"/>
      <c r="I51" s="27" t="s">
        <v>337</v>
      </c>
      <c r="J51" s="27"/>
      <c r="K51" s="27"/>
      <c r="L51" s="27" t="s">
        <v>333</v>
      </c>
      <c r="M51" s="27"/>
      <c r="N51" s="27"/>
      <c r="O51" s="27" t="s">
        <v>337</v>
      </c>
      <c r="P51" s="27"/>
      <c r="Q51" s="27"/>
      <c r="R51" s="27" t="s">
        <v>333</v>
      </c>
      <c r="S51" s="27"/>
      <c r="T51" s="27"/>
      <c r="U51" s="27" t="s">
        <v>337</v>
      </c>
      <c r="V51" s="27"/>
      <c r="W51" s="27"/>
    </row>
    <row r="52" spans="1:23" x14ac:dyDescent="0.25">
      <c r="A52" s="13"/>
      <c r="B52" s="22"/>
      <c r="C52" s="27"/>
      <c r="D52" s="81" t="s">
        <v>329</v>
      </c>
      <c r="E52" s="27"/>
      <c r="F52" s="27" t="s">
        <v>334</v>
      </c>
      <c r="G52" s="27"/>
      <c r="H52" s="86"/>
      <c r="I52" s="27" t="s">
        <v>333</v>
      </c>
      <c r="J52" s="27"/>
      <c r="K52" s="27"/>
      <c r="L52" s="27" t="s">
        <v>334</v>
      </c>
      <c r="M52" s="27"/>
      <c r="N52" s="27"/>
      <c r="O52" s="27" t="s">
        <v>333</v>
      </c>
      <c r="P52" s="27"/>
      <c r="Q52" s="27"/>
      <c r="R52" s="27" t="s">
        <v>334</v>
      </c>
      <c r="S52" s="27"/>
      <c r="T52" s="27"/>
      <c r="U52" s="27" t="s">
        <v>333</v>
      </c>
      <c r="V52" s="27"/>
      <c r="W52" s="27"/>
    </row>
    <row r="53" spans="1:23" x14ac:dyDescent="0.25">
      <c r="A53" s="13"/>
      <c r="B53" s="22"/>
      <c r="C53" s="27"/>
      <c r="D53" s="81" t="s">
        <v>330</v>
      </c>
      <c r="E53" s="27"/>
      <c r="F53" s="27" t="s">
        <v>335</v>
      </c>
      <c r="G53" s="27"/>
      <c r="H53" s="86"/>
      <c r="I53" s="27" t="s">
        <v>334</v>
      </c>
      <c r="J53" s="27"/>
      <c r="K53" s="27"/>
      <c r="L53" s="27" t="s">
        <v>335</v>
      </c>
      <c r="M53" s="27"/>
      <c r="N53" s="27"/>
      <c r="O53" s="27" t="s">
        <v>334</v>
      </c>
      <c r="P53" s="27"/>
      <c r="Q53" s="27"/>
      <c r="R53" s="27" t="s">
        <v>335</v>
      </c>
      <c r="S53" s="27"/>
      <c r="T53" s="27"/>
      <c r="U53" s="27" t="s">
        <v>334</v>
      </c>
      <c r="V53" s="27"/>
      <c r="W53" s="27"/>
    </row>
    <row r="54" spans="1:23" x14ac:dyDescent="0.25">
      <c r="A54" s="13"/>
      <c r="B54" s="22"/>
      <c r="C54" s="27"/>
      <c r="D54" s="81" t="s">
        <v>331</v>
      </c>
      <c r="E54" s="27"/>
      <c r="F54" s="27" t="s">
        <v>330</v>
      </c>
      <c r="G54" s="27"/>
      <c r="H54" s="86"/>
      <c r="I54" s="27" t="s">
        <v>335</v>
      </c>
      <c r="J54" s="27"/>
      <c r="K54" s="27"/>
      <c r="L54" s="27" t="s">
        <v>330</v>
      </c>
      <c r="M54" s="27"/>
      <c r="N54" s="27"/>
      <c r="O54" s="27" t="s">
        <v>335</v>
      </c>
      <c r="P54" s="27"/>
      <c r="Q54" s="27"/>
      <c r="R54" s="27" t="s">
        <v>330</v>
      </c>
      <c r="S54" s="27"/>
      <c r="T54" s="27"/>
      <c r="U54" s="27" t="s">
        <v>335</v>
      </c>
      <c r="V54" s="27"/>
      <c r="W54" s="27"/>
    </row>
    <row r="55" spans="1:23" x14ac:dyDescent="0.25">
      <c r="A55" s="13"/>
      <c r="B55" s="22"/>
      <c r="C55" s="27"/>
      <c r="D55" s="22"/>
      <c r="E55" s="27"/>
      <c r="F55" s="27" t="s">
        <v>331</v>
      </c>
      <c r="G55" s="27"/>
      <c r="H55" s="86"/>
      <c r="I55" s="27" t="s">
        <v>330</v>
      </c>
      <c r="J55" s="27"/>
      <c r="K55" s="27"/>
      <c r="L55" s="27" t="s">
        <v>331</v>
      </c>
      <c r="M55" s="27"/>
      <c r="N55" s="27"/>
      <c r="O55" s="27" t="s">
        <v>330</v>
      </c>
      <c r="P55" s="27"/>
      <c r="Q55" s="27"/>
      <c r="R55" s="27" t="s">
        <v>331</v>
      </c>
      <c r="S55" s="27"/>
      <c r="T55" s="27"/>
      <c r="U55" s="27" t="s">
        <v>330</v>
      </c>
      <c r="V55" s="27"/>
      <c r="W55" s="27"/>
    </row>
    <row r="56" spans="1:23" ht="15.75" thickBot="1" x14ac:dyDescent="0.3">
      <c r="A56" s="13"/>
      <c r="B56" s="78"/>
      <c r="C56" s="27"/>
      <c r="D56" s="78"/>
      <c r="E56" s="27"/>
      <c r="F56" s="80"/>
      <c r="G56" s="80"/>
      <c r="H56" s="86"/>
      <c r="I56" s="53" t="s">
        <v>331</v>
      </c>
      <c r="J56" s="53"/>
      <c r="K56" s="27"/>
      <c r="L56" s="80"/>
      <c r="M56" s="80"/>
      <c r="N56" s="27"/>
      <c r="O56" s="53" t="s">
        <v>331</v>
      </c>
      <c r="P56" s="53"/>
      <c r="Q56" s="27"/>
      <c r="R56" s="80"/>
      <c r="S56" s="80"/>
      <c r="T56" s="27"/>
      <c r="U56" s="53" t="s">
        <v>331</v>
      </c>
      <c r="V56" s="53"/>
      <c r="W56" s="27"/>
    </row>
    <row r="57" spans="1:23" x14ac:dyDescent="0.25">
      <c r="A57" s="13"/>
      <c r="B57" s="75"/>
      <c r="C57" s="18"/>
      <c r="D57" s="75"/>
      <c r="E57" s="18"/>
      <c r="F57" s="75"/>
      <c r="G57" s="75"/>
      <c r="H57" s="18"/>
      <c r="I57" s="75"/>
      <c r="J57" s="75"/>
      <c r="K57" s="18"/>
      <c r="L57" s="75"/>
      <c r="M57" s="75"/>
      <c r="N57" s="18"/>
      <c r="O57" s="75"/>
      <c r="P57" s="75"/>
      <c r="Q57" s="18"/>
      <c r="R57" s="75"/>
      <c r="S57" s="75"/>
      <c r="T57" s="18"/>
      <c r="U57" s="75"/>
      <c r="V57" s="75"/>
      <c r="W57" s="18"/>
    </row>
    <row r="58" spans="1:23" x14ac:dyDescent="0.25">
      <c r="A58" s="13"/>
      <c r="B58" s="82" t="s">
        <v>338</v>
      </c>
      <c r="C58" s="87"/>
      <c r="D58" s="19" t="s">
        <v>340</v>
      </c>
      <c r="E58" s="87"/>
      <c r="F58" s="88" t="s">
        <v>241</v>
      </c>
      <c r="G58" s="89">
        <v>2205950</v>
      </c>
      <c r="H58" s="87"/>
      <c r="I58" s="87"/>
      <c r="J58" s="90"/>
      <c r="K58" s="87"/>
      <c r="L58" s="88" t="s">
        <v>241</v>
      </c>
      <c r="M58" s="89">
        <v>2395300</v>
      </c>
      <c r="N58" s="87"/>
      <c r="O58" s="88"/>
      <c r="P58" s="90"/>
      <c r="Q58" s="87"/>
      <c r="R58" s="88" t="s">
        <v>241</v>
      </c>
      <c r="S58" s="89">
        <v>-12161650</v>
      </c>
      <c r="T58" s="87"/>
      <c r="U58" s="88"/>
      <c r="V58" s="90"/>
      <c r="W58" s="87"/>
    </row>
    <row r="59" spans="1:23" x14ac:dyDescent="0.25">
      <c r="A59" s="13"/>
      <c r="B59" s="82" t="s">
        <v>339</v>
      </c>
      <c r="C59" s="87"/>
      <c r="D59" s="19" t="s">
        <v>341</v>
      </c>
      <c r="E59" s="87"/>
      <c r="F59" s="88"/>
      <c r="G59" s="89"/>
      <c r="H59" s="87"/>
      <c r="I59" s="87"/>
      <c r="J59" s="90"/>
      <c r="K59" s="87"/>
      <c r="L59" s="88"/>
      <c r="M59" s="89"/>
      <c r="N59" s="87"/>
      <c r="O59" s="88"/>
      <c r="P59" s="90"/>
      <c r="Q59" s="87"/>
      <c r="R59" s="88"/>
      <c r="S59" s="89"/>
      <c r="T59" s="87"/>
      <c r="U59" s="88"/>
      <c r="V59" s="90"/>
      <c r="W59" s="87"/>
    </row>
    <row r="60" spans="1:23" x14ac:dyDescent="0.25">
      <c r="A60" s="13"/>
      <c r="B60" s="83"/>
      <c r="C60" s="87"/>
      <c r="D60" s="19" t="s">
        <v>342</v>
      </c>
      <c r="E60" s="87"/>
      <c r="F60" s="88"/>
      <c r="G60" s="89"/>
      <c r="H60" s="87"/>
      <c r="I60" s="87"/>
      <c r="J60" s="90"/>
      <c r="K60" s="87"/>
      <c r="L60" s="88"/>
      <c r="M60" s="89"/>
      <c r="N60" s="87"/>
      <c r="O60" s="88"/>
      <c r="P60" s="90"/>
      <c r="Q60" s="87"/>
      <c r="R60" s="88"/>
      <c r="S60" s="89"/>
      <c r="T60" s="87"/>
      <c r="U60" s="88"/>
      <c r="V60" s="90"/>
      <c r="W60" s="87"/>
    </row>
    <row r="61" spans="1:23" x14ac:dyDescent="0.25">
      <c r="A61" s="13"/>
      <c r="B61" s="23"/>
      <c r="C61" s="24"/>
      <c r="D61" s="23"/>
      <c r="E61" s="24"/>
      <c r="F61" s="23"/>
      <c r="G61" s="25"/>
      <c r="H61" s="24"/>
      <c r="I61" s="24"/>
      <c r="J61" s="25"/>
      <c r="K61" s="24"/>
      <c r="L61" s="23"/>
      <c r="M61" s="25"/>
      <c r="N61" s="24"/>
      <c r="O61" s="23"/>
      <c r="P61" s="25"/>
      <c r="Q61" s="24"/>
      <c r="R61" s="23"/>
      <c r="S61" s="25"/>
      <c r="T61" s="24"/>
      <c r="U61" s="23"/>
      <c r="V61" s="25"/>
      <c r="W61" s="24"/>
    </row>
    <row r="62" spans="1:23" x14ac:dyDescent="0.25">
      <c r="A62" s="13"/>
      <c r="B62" s="88"/>
      <c r="C62" s="87"/>
      <c r="D62" s="19" t="s">
        <v>343</v>
      </c>
      <c r="E62" s="87"/>
      <c r="F62" s="88"/>
      <c r="G62" s="90"/>
      <c r="H62" s="87"/>
      <c r="I62" s="87"/>
      <c r="J62" s="89">
        <v>-6009940</v>
      </c>
      <c r="K62" s="87"/>
      <c r="L62" s="88"/>
      <c r="M62" s="90"/>
      <c r="N62" s="87"/>
      <c r="O62" s="88" t="s">
        <v>241</v>
      </c>
      <c r="P62" s="89">
        <v>1996630</v>
      </c>
      <c r="Q62" s="87"/>
      <c r="R62" s="88"/>
      <c r="S62" s="90"/>
      <c r="T62" s="87"/>
      <c r="U62" s="88" t="s">
        <v>241</v>
      </c>
      <c r="V62" s="89">
        <v>7676740</v>
      </c>
      <c r="W62" s="87"/>
    </row>
    <row r="63" spans="1:23" x14ac:dyDescent="0.25">
      <c r="A63" s="13"/>
      <c r="B63" s="88"/>
      <c r="C63" s="87"/>
      <c r="D63" s="19" t="s">
        <v>344</v>
      </c>
      <c r="E63" s="87"/>
      <c r="F63" s="88"/>
      <c r="G63" s="90"/>
      <c r="H63" s="87"/>
      <c r="I63" s="87"/>
      <c r="J63" s="89"/>
      <c r="K63" s="87"/>
      <c r="L63" s="88"/>
      <c r="M63" s="90"/>
      <c r="N63" s="87"/>
      <c r="O63" s="88"/>
      <c r="P63" s="89"/>
      <c r="Q63" s="87"/>
      <c r="R63" s="88"/>
      <c r="S63" s="90"/>
      <c r="T63" s="87"/>
      <c r="U63" s="88"/>
      <c r="V63" s="89"/>
      <c r="W63" s="87"/>
    </row>
    <row r="64" spans="1:23" x14ac:dyDescent="0.25">
      <c r="A64" s="13"/>
      <c r="B64" s="88"/>
      <c r="C64" s="87"/>
      <c r="D64" s="19" t="s">
        <v>345</v>
      </c>
      <c r="E64" s="87"/>
      <c r="F64" s="88"/>
      <c r="G64" s="90"/>
      <c r="H64" s="87"/>
      <c r="I64" s="87"/>
      <c r="J64" s="89"/>
      <c r="K64" s="87"/>
      <c r="L64" s="88"/>
      <c r="M64" s="90"/>
      <c r="N64" s="87"/>
      <c r="O64" s="88"/>
      <c r="P64" s="89"/>
      <c r="Q64" s="87"/>
      <c r="R64" s="88"/>
      <c r="S64" s="90"/>
      <c r="T64" s="87"/>
      <c r="U64" s="88"/>
      <c r="V64" s="89"/>
      <c r="W64" s="87"/>
    </row>
    <row r="65" spans="1:23" x14ac:dyDescent="0.25">
      <c r="A65" s="13"/>
      <c r="B65" s="88"/>
      <c r="C65" s="87"/>
      <c r="D65" s="19" t="s">
        <v>346</v>
      </c>
      <c r="E65" s="87"/>
      <c r="F65" s="88"/>
      <c r="G65" s="90"/>
      <c r="H65" s="87"/>
      <c r="I65" s="87"/>
      <c r="J65" s="89"/>
      <c r="K65" s="87"/>
      <c r="L65" s="88"/>
      <c r="M65" s="90"/>
      <c r="N65" s="87"/>
      <c r="O65" s="88"/>
      <c r="P65" s="89"/>
      <c r="Q65" s="87"/>
      <c r="R65" s="88"/>
      <c r="S65" s="90"/>
      <c r="T65" s="87"/>
      <c r="U65" s="88"/>
      <c r="V65" s="89"/>
      <c r="W65" s="87"/>
    </row>
    <row r="66" spans="1:23" x14ac:dyDescent="0.25">
      <c r="A66" s="13"/>
      <c r="B66" s="4"/>
    </row>
  </sheetData>
  <mergeCells count="156">
    <mergeCell ref="B39:W39"/>
    <mergeCell ref="B45:W45"/>
    <mergeCell ref="B46:W46"/>
    <mergeCell ref="B47:W47"/>
    <mergeCell ref="B33:W33"/>
    <mergeCell ref="B34:W34"/>
    <mergeCell ref="B35:W35"/>
    <mergeCell ref="B36:W36"/>
    <mergeCell ref="B37:W37"/>
    <mergeCell ref="B38:W38"/>
    <mergeCell ref="B17:W17"/>
    <mergeCell ref="B23:W23"/>
    <mergeCell ref="B24:W24"/>
    <mergeCell ref="B25:W25"/>
    <mergeCell ref="B26:W26"/>
    <mergeCell ref="B27:W27"/>
    <mergeCell ref="B11:W11"/>
    <mergeCell ref="B12:W12"/>
    <mergeCell ref="B13:W13"/>
    <mergeCell ref="B14:W14"/>
    <mergeCell ref="B15:W15"/>
    <mergeCell ref="B16:W16"/>
    <mergeCell ref="B5:W5"/>
    <mergeCell ref="B6:W6"/>
    <mergeCell ref="B7:W7"/>
    <mergeCell ref="B8:W8"/>
    <mergeCell ref="B9:W9"/>
    <mergeCell ref="B10:W10"/>
    <mergeCell ref="T62:T65"/>
    <mergeCell ref="U62:U65"/>
    <mergeCell ref="V62:V65"/>
    <mergeCell ref="W62:W65"/>
    <mergeCell ref="A1:A2"/>
    <mergeCell ref="B1:W1"/>
    <mergeCell ref="B2:W2"/>
    <mergeCell ref="B3:W3"/>
    <mergeCell ref="A4:A66"/>
    <mergeCell ref="B4:W4"/>
    <mergeCell ref="N62:N65"/>
    <mergeCell ref="O62:O65"/>
    <mergeCell ref="P62:P65"/>
    <mergeCell ref="Q62:Q65"/>
    <mergeCell ref="R62:R65"/>
    <mergeCell ref="S62:S65"/>
    <mergeCell ref="H62:H65"/>
    <mergeCell ref="I62:I65"/>
    <mergeCell ref="J62:J65"/>
    <mergeCell ref="K62:K65"/>
    <mergeCell ref="L62:L65"/>
    <mergeCell ref="M62:M65"/>
    <mergeCell ref="S58:S60"/>
    <mergeCell ref="T58:T60"/>
    <mergeCell ref="U58:U60"/>
    <mergeCell ref="V58:V60"/>
    <mergeCell ref="W58:W60"/>
    <mergeCell ref="B62:B65"/>
    <mergeCell ref="C62:C65"/>
    <mergeCell ref="E62:E65"/>
    <mergeCell ref="F62:F65"/>
    <mergeCell ref="G62:G65"/>
    <mergeCell ref="M58:M60"/>
    <mergeCell ref="N58:N60"/>
    <mergeCell ref="O58:O60"/>
    <mergeCell ref="P58:P60"/>
    <mergeCell ref="Q58:Q60"/>
    <mergeCell ref="R58:R60"/>
    <mergeCell ref="W50:W56"/>
    <mergeCell ref="C58:C60"/>
    <mergeCell ref="E58:E60"/>
    <mergeCell ref="F58:F60"/>
    <mergeCell ref="G58:G60"/>
    <mergeCell ref="H58:H60"/>
    <mergeCell ref="I58:I60"/>
    <mergeCell ref="J58:J60"/>
    <mergeCell ref="K58:K60"/>
    <mergeCell ref="L58:L60"/>
    <mergeCell ref="T50:T56"/>
    <mergeCell ref="U50:V50"/>
    <mergeCell ref="U51:V51"/>
    <mergeCell ref="U52:V52"/>
    <mergeCell ref="U53:V53"/>
    <mergeCell ref="U54:V54"/>
    <mergeCell ref="U55:V55"/>
    <mergeCell ref="U56:V56"/>
    <mergeCell ref="Q50:Q56"/>
    <mergeCell ref="R50:S50"/>
    <mergeCell ref="R51:S51"/>
    <mergeCell ref="R52:S52"/>
    <mergeCell ref="R53:S53"/>
    <mergeCell ref="R54:S54"/>
    <mergeCell ref="R55:S55"/>
    <mergeCell ref="R56:S56"/>
    <mergeCell ref="N50:N56"/>
    <mergeCell ref="O50:P50"/>
    <mergeCell ref="O51:P51"/>
    <mergeCell ref="O52:P52"/>
    <mergeCell ref="O53:P53"/>
    <mergeCell ref="O54:P54"/>
    <mergeCell ref="O55:P55"/>
    <mergeCell ref="O56:P56"/>
    <mergeCell ref="K50:K56"/>
    <mergeCell ref="L50:M50"/>
    <mergeCell ref="L51:M51"/>
    <mergeCell ref="L52:M52"/>
    <mergeCell ref="L53:M53"/>
    <mergeCell ref="L54:M54"/>
    <mergeCell ref="L55:M55"/>
    <mergeCell ref="L56:M56"/>
    <mergeCell ref="H50:H56"/>
    <mergeCell ref="I50:J50"/>
    <mergeCell ref="I51:J51"/>
    <mergeCell ref="I52:J52"/>
    <mergeCell ref="I53:J53"/>
    <mergeCell ref="I54:J54"/>
    <mergeCell ref="I55:J55"/>
    <mergeCell ref="I56:J56"/>
    <mergeCell ref="W48:W49"/>
    <mergeCell ref="C50:C56"/>
    <mergeCell ref="E50:E56"/>
    <mergeCell ref="F50:G50"/>
    <mergeCell ref="F51:G51"/>
    <mergeCell ref="F52:G52"/>
    <mergeCell ref="F53:G53"/>
    <mergeCell ref="F54:G54"/>
    <mergeCell ref="F55:G55"/>
    <mergeCell ref="F56:G56"/>
    <mergeCell ref="K48:K49"/>
    <mergeCell ref="L48:P48"/>
    <mergeCell ref="L49:P49"/>
    <mergeCell ref="Q48:Q49"/>
    <mergeCell ref="R48:V48"/>
    <mergeCell ref="R49:V49"/>
    <mergeCell ref="I40:J40"/>
    <mergeCell ref="I41:J41"/>
    <mergeCell ref="I42:J42"/>
    <mergeCell ref="K40:K42"/>
    <mergeCell ref="B48:B49"/>
    <mergeCell ref="C48:C49"/>
    <mergeCell ref="D48:D49"/>
    <mergeCell ref="E48:E49"/>
    <mergeCell ref="F48:J48"/>
    <mergeCell ref="F49:J49"/>
    <mergeCell ref="C40:C42"/>
    <mergeCell ref="E40:E42"/>
    <mergeCell ref="F40:G40"/>
    <mergeCell ref="F41:G41"/>
    <mergeCell ref="F42:G42"/>
    <mergeCell ref="H40:H42"/>
    <mergeCell ref="D18:E18"/>
    <mergeCell ref="G18:H18"/>
    <mergeCell ref="J18:K18"/>
    <mergeCell ref="M18:N18"/>
    <mergeCell ref="D28:E28"/>
    <mergeCell ref="G28:H28"/>
    <mergeCell ref="J28:K28"/>
    <mergeCell ref="M28:N2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347</v>
      </c>
      <c r="B1" s="1" t="s">
        <v>1</v>
      </c>
    </row>
    <row r="2" spans="1:2" x14ac:dyDescent="0.25">
      <c r="A2" s="8"/>
      <c r="B2" s="1" t="s">
        <v>2</v>
      </c>
    </row>
    <row r="3" spans="1:2" ht="45" x14ac:dyDescent="0.25">
      <c r="A3" s="3" t="s">
        <v>348</v>
      </c>
      <c r="B3" s="4"/>
    </row>
    <row r="4" spans="1:2" ht="26.25" x14ac:dyDescent="0.25">
      <c r="A4" s="13" t="s">
        <v>349</v>
      </c>
      <c r="B4" s="16" t="s">
        <v>350</v>
      </c>
    </row>
    <row r="5" spans="1:2" x14ac:dyDescent="0.25">
      <c r="A5" s="13"/>
      <c r="B5" s="17" t="s">
        <v>48</v>
      </c>
    </row>
    <row r="6" spans="1:2" ht="192" x14ac:dyDescent="0.25">
      <c r="A6" s="13"/>
      <c r="B6" s="17" t="s">
        <v>351</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352</v>
      </c>
      <c r="B1" s="1" t="s">
        <v>1</v>
      </c>
    </row>
    <row r="2" spans="1:2" x14ac:dyDescent="0.25">
      <c r="A2" s="8"/>
      <c r="B2" s="1" t="s">
        <v>2</v>
      </c>
    </row>
    <row r="3" spans="1:2" x14ac:dyDescent="0.25">
      <c r="A3" s="3" t="s">
        <v>353</v>
      </c>
      <c r="B3" s="4"/>
    </row>
    <row r="4" spans="1:2" x14ac:dyDescent="0.25">
      <c r="A4" s="13" t="s">
        <v>354</v>
      </c>
      <c r="B4" s="16" t="s">
        <v>355</v>
      </c>
    </row>
    <row r="5" spans="1:2" x14ac:dyDescent="0.25">
      <c r="A5" s="13"/>
      <c r="B5" s="17"/>
    </row>
    <row r="6" spans="1:2" ht="77.25" x14ac:dyDescent="0.25">
      <c r="A6" s="13"/>
      <c r="B6" s="17" t="s">
        <v>356</v>
      </c>
    </row>
    <row r="7" spans="1:2" x14ac:dyDescent="0.25">
      <c r="A7" s="13"/>
      <c r="B7" s="17"/>
    </row>
    <row r="8" spans="1:2" ht="166.5" x14ac:dyDescent="0.25">
      <c r="A8" s="13"/>
      <c r="B8" s="17" t="s">
        <v>357</v>
      </c>
    </row>
    <row r="9" spans="1:2" x14ac:dyDescent="0.25">
      <c r="A9" s="13"/>
      <c r="B9" s="17"/>
    </row>
    <row r="10" spans="1:2" ht="141" x14ac:dyDescent="0.25">
      <c r="A10" s="13"/>
      <c r="B10" s="17" t="s">
        <v>358</v>
      </c>
    </row>
    <row r="11" spans="1:2" x14ac:dyDescent="0.25">
      <c r="A11" s="13"/>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359</v>
      </c>
      <c r="B1" s="1" t="s">
        <v>1</v>
      </c>
    </row>
    <row r="2" spans="1:2" x14ac:dyDescent="0.25">
      <c r="A2" s="8"/>
      <c r="B2" s="1" t="s">
        <v>2</v>
      </c>
    </row>
    <row r="3" spans="1:2" ht="30" x14ac:dyDescent="0.25">
      <c r="A3" s="3" t="s">
        <v>182</v>
      </c>
      <c r="B3" s="4"/>
    </row>
    <row r="4" spans="1:2" x14ac:dyDescent="0.25">
      <c r="A4" s="13" t="s">
        <v>185</v>
      </c>
      <c r="B4" s="16" t="s">
        <v>185</v>
      </c>
    </row>
    <row r="5" spans="1:2" x14ac:dyDescent="0.25">
      <c r="A5" s="13"/>
      <c r="B5" s="17"/>
    </row>
    <row r="6" spans="1:2" ht="332.25" x14ac:dyDescent="0.25">
      <c r="A6" s="13"/>
      <c r="B6" s="17" t="s">
        <v>186</v>
      </c>
    </row>
    <row r="7" spans="1:2" x14ac:dyDescent="0.25">
      <c r="A7" s="13"/>
      <c r="B7" s="4"/>
    </row>
    <row r="8" spans="1:2" x14ac:dyDescent="0.25">
      <c r="A8" s="13" t="s">
        <v>187</v>
      </c>
      <c r="B8" s="16" t="s">
        <v>187</v>
      </c>
    </row>
    <row r="9" spans="1:2" x14ac:dyDescent="0.25">
      <c r="A9" s="13"/>
      <c r="B9" s="17"/>
    </row>
    <row r="10" spans="1:2" ht="39" x14ac:dyDescent="0.25">
      <c r="A10" s="13"/>
      <c r="B10" s="17" t="s">
        <v>188</v>
      </c>
    </row>
    <row r="11" spans="1:2" x14ac:dyDescent="0.25">
      <c r="A11" s="13"/>
      <c r="B11" s="4"/>
    </row>
    <row r="12" spans="1:2" x14ac:dyDescent="0.25">
      <c r="A12" s="13" t="s">
        <v>189</v>
      </c>
      <c r="B12" s="16" t="s">
        <v>189</v>
      </c>
    </row>
    <row r="13" spans="1:2" x14ac:dyDescent="0.25">
      <c r="A13" s="13"/>
      <c r="B13" s="17"/>
    </row>
    <row r="14" spans="1:2" ht="51.75" x14ac:dyDescent="0.25">
      <c r="A14" s="13"/>
      <c r="B14" s="17" t="s">
        <v>190</v>
      </c>
    </row>
    <row r="15" spans="1:2" x14ac:dyDescent="0.25">
      <c r="A15" s="13"/>
      <c r="B15" s="17" t="s">
        <v>48</v>
      </c>
    </row>
    <row r="16" spans="1:2" ht="408.75" x14ac:dyDescent="0.25">
      <c r="A16" s="13"/>
      <c r="B16" s="17" t="s">
        <v>191</v>
      </c>
    </row>
    <row r="17" spans="1:2" x14ac:dyDescent="0.25">
      <c r="A17" s="13"/>
      <c r="B17" s="4"/>
    </row>
    <row r="18" spans="1:2" x14ac:dyDescent="0.25">
      <c r="A18" s="13" t="s">
        <v>192</v>
      </c>
      <c r="B18" s="16" t="s">
        <v>192</v>
      </c>
    </row>
    <row r="19" spans="1:2" x14ac:dyDescent="0.25">
      <c r="A19" s="13"/>
      <c r="B19" s="17"/>
    </row>
    <row r="20" spans="1:2" ht="90" x14ac:dyDescent="0.25">
      <c r="A20" s="13"/>
      <c r="B20" s="17" t="s">
        <v>193</v>
      </c>
    </row>
    <row r="21" spans="1:2" x14ac:dyDescent="0.25">
      <c r="A21" s="13"/>
      <c r="B21" s="17"/>
    </row>
    <row r="22" spans="1:2" ht="128.25" x14ac:dyDescent="0.25">
      <c r="A22" s="13"/>
      <c r="B22" s="17" t="s">
        <v>194</v>
      </c>
    </row>
    <row r="23" spans="1:2" x14ac:dyDescent="0.25">
      <c r="A23" s="13"/>
      <c r="B23" s="4"/>
    </row>
    <row r="24" spans="1:2" ht="26.25" x14ac:dyDescent="0.25">
      <c r="A24" s="13" t="s">
        <v>195</v>
      </c>
      <c r="B24" s="16" t="s">
        <v>195</v>
      </c>
    </row>
    <row r="25" spans="1:2" x14ac:dyDescent="0.25">
      <c r="A25" s="13"/>
      <c r="B25" s="17"/>
    </row>
    <row r="26" spans="1:2" ht="77.25" x14ac:dyDescent="0.25">
      <c r="A26" s="13"/>
      <c r="B26" s="17" t="s">
        <v>196</v>
      </c>
    </row>
    <row r="27" spans="1:2" x14ac:dyDescent="0.25">
      <c r="A27" s="13"/>
      <c r="B27" s="4"/>
    </row>
    <row r="28" spans="1:2" ht="26.25" x14ac:dyDescent="0.25">
      <c r="A28" s="13" t="s">
        <v>360</v>
      </c>
      <c r="B28" s="16" t="s">
        <v>197</v>
      </c>
    </row>
    <row r="29" spans="1:2" x14ac:dyDescent="0.25">
      <c r="A29" s="13"/>
      <c r="B29" s="17"/>
    </row>
    <row r="30" spans="1:2" ht="115.5" x14ac:dyDescent="0.25">
      <c r="A30" s="13"/>
      <c r="B30" s="17" t="s">
        <v>198</v>
      </c>
    </row>
    <row r="31" spans="1:2" x14ac:dyDescent="0.25">
      <c r="A31" s="13"/>
      <c r="B31" s="4"/>
    </row>
    <row r="32" spans="1:2" x14ac:dyDescent="0.25">
      <c r="A32" s="13" t="s">
        <v>361</v>
      </c>
      <c r="B32" s="16" t="s">
        <v>199</v>
      </c>
    </row>
    <row r="33" spans="1:2" x14ac:dyDescent="0.25">
      <c r="A33" s="13"/>
      <c r="B33" s="17"/>
    </row>
    <row r="34" spans="1:2" ht="179.25" x14ac:dyDescent="0.25">
      <c r="A34" s="13"/>
      <c r="B34" s="17" t="s">
        <v>200</v>
      </c>
    </row>
    <row r="35" spans="1:2" x14ac:dyDescent="0.25">
      <c r="A35" s="13"/>
      <c r="B35" s="4"/>
    </row>
    <row r="36" spans="1:2" x14ac:dyDescent="0.25">
      <c r="A36" s="13" t="s">
        <v>201</v>
      </c>
      <c r="B36" s="16" t="s">
        <v>201</v>
      </c>
    </row>
    <row r="37" spans="1:2" x14ac:dyDescent="0.25">
      <c r="A37" s="13"/>
      <c r="B37" s="17"/>
    </row>
    <row r="38" spans="1:2" ht="141" x14ac:dyDescent="0.25">
      <c r="A38" s="13"/>
      <c r="B38" s="17" t="s">
        <v>202</v>
      </c>
    </row>
    <row r="39" spans="1:2" x14ac:dyDescent="0.25">
      <c r="A39" s="13"/>
      <c r="B39" s="4"/>
    </row>
    <row r="40" spans="1:2" x14ac:dyDescent="0.25">
      <c r="A40" s="13" t="s">
        <v>203</v>
      </c>
      <c r="B40" s="16" t="s">
        <v>203</v>
      </c>
    </row>
    <row r="41" spans="1:2" x14ac:dyDescent="0.25">
      <c r="A41" s="13"/>
      <c r="B41" s="17"/>
    </row>
    <row r="42" spans="1:2" ht="51.75" x14ac:dyDescent="0.25">
      <c r="A42" s="13"/>
      <c r="B42" s="17" t="s">
        <v>204</v>
      </c>
    </row>
    <row r="43" spans="1:2" x14ac:dyDescent="0.25">
      <c r="A43" s="13"/>
      <c r="B43" s="4"/>
    </row>
    <row r="44" spans="1:2" x14ac:dyDescent="0.25">
      <c r="A44" s="13" t="s">
        <v>205</v>
      </c>
      <c r="B44" s="16" t="s">
        <v>205</v>
      </c>
    </row>
    <row r="45" spans="1:2" x14ac:dyDescent="0.25">
      <c r="A45" s="13"/>
      <c r="B45" s="17"/>
    </row>
    <row r="46" spans="1:2" ht="39" x14ac:dyDescent="0.25">
      <c r="A46" s="13"/>
      <c r="B46" s="17" t="s">
        <v>206</v>
      </c>
    </row>
    <row r="47" spans="1:2" x14ac:dyDescent="0.25">
      <c r="A47" s="13"/>
      <c r="B47" s="4"/>
    </row>
    <row r="48" spans="1:2" x14ac:dyDescent="0.25">
      <c r="A48" s="13" t="s">
        <v>207</v>
      </c>
      <c r="B48" s="16" t="s">
        <v>207</v>
      </c>
    </row>
    <row r="49" spans="1:2" x14ac:dyDescent="0.25">
      <c r="A49" s="13"/>
      <c r="B49" s="17"/>
    </row>
    <row r="50" spans="1:2" ht="128.25" x14ac:dyDescent="0.25">
      <c r="A50" s="13"/>
      <c r="B50" s="17" t="s">
        <v>208</v>
      </c>
    </row>
    <row r="51" spans="1:2" x14ac:dyDescent="0.25">
      <c r="A51" s="13"/>
      <c r="B51" s="4"/>
    </row>
  </sheetData>
  <mergeCells count="12">
    <mergeCell ref="A28:A31"/>
    <mergeCell ref="A32:A35"/>
    <mergeCell ref="A36:A39"/>
    <mergeCell ref="A40:A43"/>
    <mergeCell ref="A44:A47"/>
    <mergeCell ref="A48:A51"/>
    <mergeCell ref="A1:A2"/>
    <mergeCell ref="A4:A7"/>
    <mergeCell ref="A8:A11"/>
    <mergeCell ref="A12:A17"/>
    <mergeCell ref="A18:A23"/>
    <mergeCell ref="A2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ht="30" x14ac:dyDescent="0.25">
      <c r="A3" s="2" t="s">
        <v>31</v>
      </c>
      <c r="B3" s="7">
        <v>15113447</v>
      </c>
      <c r="C3" s="7">
        <v>25514584</v>
      </c>
    </row>
    <row r="4" spans="1:3" x14ac:dyDescent="0.25">
      <c r="A4" s="3" t="s">
        <v>32</v>
      </c>
      <c r="B4" s="4"/>
      <c r="C4" s="4"/>
    </row>
    <row r="5" spans="1:3" x14ac:dyDescent="0.25">
      <c r="A5" s="2" t="s">
        <v>33</v>
      </c>
      <c r="B5" s="6">
        <v>5525172</v>
      </c>
      <c r="C5" s="6">
        <v>949087</v>
      </c>
    </row>
    <row r="6" spans="1:3" ht="30" x14ac:dyDescent="0.25">
      <c r="A6" s="2" t="s">
        <v>34</v>
      </c>
      <c r="B6" s="6">
        <v>-4919890</v>
      </c>
      <c r="C6" s="6">
        <v>1090050</v>
      </c>
    </row>
    <row r="7" spans="1:3" x14ac:dyDescent="0.25">
      <c r="A7" s="2" t="s">
        <v>35</v>
      </c>
      <c r="B7" s="6">
        <v>733461</v>
      </c>
      <c r="C7" s="4">
        <v>0</v>
      </c>
    </row>
    <row r="8" spans="1:3" ht="30" x14ac:dyDescent="0.25">
      <c r="A8" s="2" t="s">
        <v>36</v>
      </c>
      <c r="B8" s="6">
        <v>66266</v>
      </c>
      <c r="C8" s="6">
        <v>100580</v>
      </c>
    </row>
    <row r="9" spans="1:3" x14ac:dyDescent="0.25">
      <c r="A9" s="2" t="s">
        <v>37</v>
      </c>
      <c r="B9" s="4">
        <v>247</v>
      </c>
      <c r="C9" s="4">
        <v>672</v>
      </c>
    </row>
    <row r="10" spans="1:3" ht="30" x14ac:dyDescent="0.25">
      <c r="A10" s="2" t="s">
        <v>38</v>
      </c>
      <c r="B10" s="6">
        <v>1112</v>
      </c>
      <c r="C10" s="4">
        <v>835</v>
      </c>
    </row>
    <row r="11" spans="1:3" x14ac:dyDescent="0.25">
      <c r="A11" s="2" t="s">
        <v>39</v>
      </c>
      <c r="B11" s="4">
        <v>350</v>
      </c>
      <c r="C11" s="4">
        <v>0</v>
      </c>
    </row>
    <row r="12" spans="1:3" x14ac:dyDescent="0.25">
      <c r="A12" s="2" t="s">
        <v>40</v>
      </c>
      <c r="B12" s="6">
        <v>16520165</v>
      </c>
      <c r="C12" s="6">
        <v>27655808</v>
      </c>
    </row>
    <row r="13" spans="1:3" x14ac:dyDescent="0.25">
      <c r="A13" s="3" t="s">
        <v>41</v>
      </c>
      <c r="B13" s="4"/>
      <c r="C13" s="4"/>
    </row>
    <row r="14" spans="1:3" ht="30" x14ac:dyDescent="0.25">
      <c r="A14" s="2" t="s">
        <v>42</v>
      </c>
      <c r="B14" s="6">
        <v>11069</v>
      </c>
      <c r="C14" s="6">
        <v>18345</v>
      </c>
    </row>
    <row r="15" spans="1:3" x14ac:dyDescent="0.25">
      <c r="A15" s="2" t="s">
        <v>43</v>
      </c>
      <c r="B15" s="6">
        <v>80049</v>
      </c>
      <c r="C15" s="6">
        <v>150502</v>
      </c>
    </row>
    <row r="16" spans="1:3" x14ac:dyDescent="0.25">
      <c r="A16" s="2" t="s">
        <v>44</v>
      </c>
      <c r="B16" s="6">
        <v>1581</v>
      </c>
      <c r="C16" s="6">
        <v>2608</v>
      </c>
    </row>
    <row r="17" spans="1:3" x14ac:dyDescent="0.25">
      <c r="A17" s="2" t="s">
        <v>45</v>
      </c>
      <c r="B17" s="4">
        <v>998</v>
      </c>
      <c r="C17" s="6">
        <v>1370</v>
      </c>
    </row>
    <row r="18" spans="1:3" x14ac:dyDescent="0.25">
      <c r="A18" s="2" t="s">
        <v>46</v>
      </c>
      <c r="B18" s="6">
        <v>93697</v>
      </c>
      <c r="C18" s="6">
        <v>172825</v>
      </c>
    </row>
    <row r="19" spans="1:3" ht="30" x14ac:dyDescent="0.25">
      <c r="A19" s="2" t="s">
        <v>47</v>
      </c>
      <c r="B19" s="4" t="s">
        <v>48</v>
      </c>
      <c r="C19" s="4" t="s">
        <v>48</v>
      </c>
    </row>
    <row r="20" spans="1:3" x14ac:dyDescent="0.25">
      <c r="A20" s="3" t="s">
        <v>49</v>
      </c>
      <c r="B20" s="4"/>
      <c r="C20" s="4"/>
    </row>
    <row r="21" spans="1:3" x14ac:dyDescent="0.25">
      <c r="A21" s="2" t="s">
        <v>50</v>
      </c>
      <c r="B21" s="4">
        <v>0</v>
      </c>
      <c r="C21" s="4">
        <v>0</v>
      </c>
    </row>
    <row r="22" spans="1:3" x14ac:dyDescent="0.25">
      <c r="A22" s="2" t="s">
        <v>51</v>
      </c>
      <c r="B22" s="6">
        <v>16426468</v>
      </c>
      <c r="C22" s="6">
        <v>27482983</v>
      </c>
    </row>
    <row r="23" spans="1:3" x14ac:dyDescent="0.25">
      <c r="A23" s="2" t="s">
        <v>52</v>
      </c>
      <c r="B23" s="6">
        <v>16426468</v>
      </c>
      <c r="C23" s="6">
        <v>27482983</v>
      </c>
    </row>
    <row r="24" spans="1:3" x14ac:dyDescent="0.25">
      <c r="A24" s="2" t="s">
        <v>53</v>
      </c>
      <c r="B24" s="7">
        <v>16520165</v>
      </c>
      <c r="C24" s="7">
        <v>27655808</v>
      </c>
    </row>
    <row r="25" spans="1:3" x14ac:dyDescent="0.25">
      <c r="A25" s="2" t="s">
        <v>54</v>
      </c>
      <c r="B25" s="6">
        <v>1200000</v>
      </c>
      <c r="C25" s="6">
        <v>1500000</v>
      </c>
    </row>
    <row r="26" spans="1:3" x14ac:dyDescent="0.25">
      <c r="A26" s="2" t="s">
        <v>55</v>
      </c>
      <c r="B26" s="9">
        <v>13.69</v>
      </c>
      <c r="C26" s="9">
        <v>18.32</v>
      </c>
    </row>
    <row r="27" spans="1:3" x14ac:dyDescent="0.25">
      <c r="A27" s="2" t="s">
        <v>56</v>
      </c>
      <c r="B27" s="9">
        <v>13.81</v>
      </c>
      <c r="C27" s="9">
        <v>18.350000000000001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3" max="3" width="16" customWidth="1"/>
    <col min="4" max="4" width="3.85546875" customWidth="1"/>
    <col min="5" max="5" width="12.140625" customWidth="1"/>
    <col min="6" max="6" width="4.42578125" customWidth="1"/>
    <col min="7" max="7" width="16" customWidth="1"/>
    <col min="8" max="8" width="3.85546875" customWidth="1"/>
    <col min="9" max="9" width="12.140625" customWidth="1"/>
    <col min="10" max="10" width="4.42578125" customWidth="1"/>
    <col min="11" max="11" width="16" customWidth="1"/>
    <col min="12" max="12" width="3.7109375" customWidth="1"/>
    <col min="13" max="13" width="12.28515625" customWidth="1"/>
    <col min="14" max="14" width="4.42578125" customWidth="1"/>
  </cols>
  <sheetData>
    <row r="1" spans="1:14" ht="15" customHeight="1" x14ac:dyDescent="0.25">
      <c r="A1" s="8" t="s">
        <v>362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227</v>
      </c>
      <c r="B3" s="12"/>
      <c r="C3" s="12"/>
      <c r="D3" s="12"/>
      <c r="E3" s="12"/>
      <c r="F3" s="12"/>
      <c r="G3" s="12"/>
      <c r="H3" s="12"/>
      <c r="I3" s="12"/>
      <c r="J3" s="12"/>
      <c r="K3" s="12"/>
      <c r="L3" s="12"/>
      <c r="M3" s="12"/>
      <c r="N3" s="12"/>
    </row>
    <row r="4" spans="1:14" ht="25.5" customHeight="1" x14ac:dyDescent="0.25">
      <c r="A4" s="13" t="s">
        <v>187</v>
      </c>
      <c r="B4" s="29" t="s">
        <v>363</v>
      </c>
      <c r="C4" s="29"/>
      <c r="D4" s="29"/>
      <c r="E4" s="29"/>
      <c r="F4" s="29"/>
      <c r="G4" s="29"/>
      <c r="H4" s="29"/>
      <c r="I4" s="29"/>
      <c r="J4" s="29"/>
      <c r="K4" s="29"/>
      <c r="L4" s="29"/>
      <c r="M4" s="29"/>
      <c r="N4" s="29"/>
    </row>
    <row r="5" spans="1:14" x14ac:dyDescent="0.25">
      <c r="A5" s="13"/>
      <c r="B5" s="29" t="s">
        <v>235</v>
      </c>
      <c r="C5" s="29"/>
      <c r="D5" s="29"/>
      <c r="E5" s="29"/>
      <c r="F5" s="29"/>
      <c r="G5" s="29"/>
      <c r="H5" s="29"/>
      <c r="I5" s="29"/>
      <c r="J5" s="29"/>
      <c r="K5" s="29"/>
      <c r="L5" s="29"/>
      <c r="M5" s="29"/>
      <c r="N5" s="29"/>
    </row>
    <row r="6" spans="1:14" x14ac:dyDescent="0.25">
      <c r="A6" s="13"/>
      <c r="B6" s="27"/>
      <c r="C6" s="27"/>
      <c r="D6" s="27" t="s">
        <v>236</v>
      </c>
      <c r="E6" s="27"/>
      <c r="F6" s="27"/>
      <c r="G6" s="27"/>
      <c r="H6" s="27" t="s">
        <v>236</v>
      </c>
      <c r="I6" s="27"/>
      <c r="J6" s="27"/>
      <c r="K6" s="27"/>
      <c r="L6" s="27" t="s">
        <v>236</v>
      </c>
      <c r="M6" s="27"/>
      <c r="N6" s="27"/>
    </row>
    <row r="7" spans="1:14" x14ac:dyDescent="0.25">
      <c r="A7" s="13"/>
      <c r="B7" s="27"/>
      <c r="C7" s="27"/>
      <c r="D7" s="27" t="s">
        <v>237</v>
      </c>
      <c r="E7" s="27"/>
      <c r="F7" s="27"/>
      <c r="G7" s="27"/>
      <c r="H7" s="27" t="s">
        <v>238</v>
      </c>
      <c r="I7" s="27"/>
      <c r="J7" s="27"/>
      <c r="K7" s="27"/>
      <c r="L7" s="27" t="s">
        <v>239</v>
      </c>
      <c r="M7" s="27"/>
      <c r="N7" s="27"/>
    </row>
    <row r="8" spans="1:14" x14ac:dyDescent="0.25">
      <c r="A8" s="13"/>
      <c r="B8" s="19" t="s">
        <v>240</v>
      </c>
      <c r="C8" s="20"/>
      <c r="D8" s="19" t="s">
        <v>241</v>
      </c>
      <c r="E8" s="21">
        <v>3918</v>
      </c>
      <c r="F8" s="19"/>
      <c r="G8" s="20"/>
      <c r="H8" s="19" t="s">
        <v>241</v>
      </c>
      <c r="I8" s="21">
        <v>8360</v>
      </c>
      <c r="J8" s="19"/>
      <c r="K8" s="20"/>
      <c r="L8" s="19" t="s">
        <v>241</v>
      </c>
      <c r="M8" s="21">
        <v>14360</v>
      </c>
      <c r="N8" s="19"/>
    </row>
    <row r="9" spans="1:14" ht="26.25" x14ac:dyDescent="0.25">
      <c r="A9" s="13"/>
      <c r="B9" s="23" t="s">
        <v>242</v>
      </c>
      <c r="C9" s="24"/>
      <c r="D9" s="23"/>
      <c r="E9" s="25">
        <v>0.02</v>
      </c>
      <c r="F9" s="23" t="s">
        <v>243</v>
      </c>
      <c r="G9" s="24"/>
      <c r="H9" s="23"/>
      <c r="I9" s="25">
        <v>0.03</v>
      </c>
      <c r="J9" s="23" t="s">
        <v>243</v>
      </c>
      <c r="K9" s="24"/>
      <c r="L9" s="23"/>
      <c r="M9" s="25">
        <v>0.04</v>
      </c>
      <c r="N9" s="23" t="s">
        <v>243</v>
      </c>
    </row>
    <row r="10" spans="1:14" ht="25.5" x14ac:dyDescent="0.25">
      <c r="A10" s="13"/>
      <c r="B10" s="20" t="s">
        <v>244</v>
      </c>
      <c r="C10" s="20"/>
      <c r="D10" s="20" t="s">
        <v>241</v>
      </c>
      <c r="E10" s="26">
        <v>2126</v>
      </c>
      <c r="F10" s="20"/>
      <c r="G10" s="20"/>
      <c r="H10" s="20" t="s">
        <v>241</v>
      </c>
      <c r="I10" s="26">
        <v>4484</v>
      </c>
      <c r="J10" s="20"/>
      <c r="K10" s="20"/>
      <c r="L10" s="20" t="s">
        <v>241</v>
      </c>
      <c r="M10" s="26">
        <v>10995</v>
      </c>
      <c r="N10" s="20"/>
    </row>
    <row r="11" spans="1:14" ht="26.25" x14ac:dyDescent="0.25">
      <c r="A11" s="13"/>
      <c r="B11" s="23" t="s">
        <v>245</v>
      </c>
      <c r="C11" s="24"/>
      <c r="D11" s="23"/>
      <c r="E11" s="25">
        <v>54.26</v>
      </c>
      <c r="F11" s="23" t="s">
        <v>243</v>
      </c>
      <c r="G11" s="24"/>
      <c r="H11" s="23"/>
      <c r="I11" s="25">
        <v>53.64</v>
      </c>
      <c r="J11" s="23" t="s">
        <v>243</v>
      </c>
      <c r="K11" s="24"/>
      <c r="L11" s="23"/>
      <c r="M11" s="25">
        <v>76.569999999999993</v>
      </c>
      <c r="N11" s="23" t="s">
        <v>243</v>
      </c>
    </row>
    <row r="12" spans="1:14" ht="26.25" x14ac:dyDescent="0.25">
      <c r="A12" s="13"/>
      <c r="B12" s="19" t="s">
        <v>246</v>
      </c>
      <c r="C12" s="20"/>
      <c r="D12" s="19" t="s">
        <v>241</v>
      </c>
      <c r="E12" s="21">
        <v>1792</v>
      </c>
      <c r="F12" s="19"/>
      <c r="G12" s="20"/>
      <c r="H12" s="19" t="s">
        <v>241</v>
      </c>
      <c r="I12" s="21">
        <v>3876</v>
      </c>
      <c r="J12" s="19"/>
      <c r="K12" s="20"/>
      <c r="L12" s="19" t="s">
        <v>241</v>
      </c>
      <c r="M12" s="21">
        <v>3365</v>
      </c>
      <c r="N12" s="19"/>
    </row>
    <row r="13" spans="1:14" ht="26.25" x14ac:dyDescent="0.25">
      <c r="A13" s="13"/>
      <c r="B13" s="23" t="s">
        <v>247</v>
      </c>
      <c r="C13" s="24"/>
      <c r="D13" s="23"/>
      <c r="E13" s="25">
        <v>45.74</v>
      </c>
      <c r="F13" s="23" t="s">
        <v>243</v>
      </c>
      <c r="G13" s="24"/>
      <c r="H13" s="23"/>
      <c r="I13" s="25">
        <v>46.36</v>
      </c>
      <c r="J13" s="23" t="s">
        <v>243</v>
      </c>
      <c r="K13" s="24"/>
      <c r="L13" s="23"/>
      <c r="M13" s="25">
        <v>23.43</v>
      </c>
      <c r="N13" s="23" t="s">
        <v>243</v>
      </c>
    </row>
    <row r="14" spans="1:14" x14ac:dyDescent="0.25">
      <c r="A14" s="13"/>
      <c r="B14" s="4"/>
    </row>
  </sheetData>
  <mergeCells count="20">
    <mergeCell ref="N6:N7"/>
    <mergeCell ref="A1:A2"/>
    <mergeCell ref="B1:N1"/>
    <mergeCell ref="B2:N2"/>
    <mergeCell ref="B3:N3"/>
    <mergeCell ref="A4:A14"/>
    <mergeCell ref="B4:N4"/>
    <mergeCell ref="B5:N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3" width="18.42578125" customWidth="1"/>
    <col min="4" max="4" width="3.7109375" customWidth="1"/>
    <col min="5" max="5" width="12.28515625" customWidth="1"/>
    <col min="6" max="6" width="5.140625" customWidth="1"/>
    <col min="7" max="7" width="18.42578125" customWidth="1"/>
    <col min="8" max="8" width="4.140625" customWidth="1"/>
    <col min="9" max="9" width="11.85546875" customWidth="1"/>
    <col min="10" max="10" width="5.140625" customWidth="1"/>
    <col min="11" max="11" width="18.42578125" customWidth="1"/>
    <col min="12" max="12" width="3.7109375" customWidth="1"/>
    <col min="13" max="13" width="12.28515625" customWidth="1"/>
    <col min="14" max="14" width="6"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265</v>
      </c>
      <c r="B3" s="12"/>
      <c r="C3" s="12"/>
      <c r="D3" s="12"/>
      <c r="E3" s="12"/>
      <c r="F3" s="12"/>
      <c r="G3" s="12"/>
      <c r="H3" s="12"/>
      <c r="I3" s="12"/>
      <c r="J3" s="12"/>
      <c r="K3" s="12"/>
      <c r="L3" s="12"/>
      <c r="M3" s="12"/>
      <c r="N3" s="12"/>
    </row>
    <row r="4" spans="1:14" ht="25.5" customHeight="1" x14ac:dyDescent="0.25">
      <c r="A4" s="13" t="s">
        <v>365</v>
      </c>
      <c r="B4" s="29" t="s">
        <v>268</v>
      </c>
      <c r="C4" s="29"/>
      <c r="D4" s="29"/>
      <c r="E4" s="29"/>
      <c r="F4" s="29"/>
      <c r="G4" s="29"/>
      <c r="H4" s="29"/>
      <c r="I4" s="29"/>
      <c r="J4" s="29"/>
      <c r="K4" s="29"/>
      <c r="L4" s="29"/>
      <c r="M4" s="29"/>
      <c r="N4" s="29"/>
    </row>
    <row r="5" spans="1:14" x14ac:dyDescent="0.25">
      <c r="A5" s="13"/>
      <c r="B5" s="29"/>
      <c r="C5" s="29"/>
      <c r="D5" s="29"/>
      <c r="E5" s="29"/>
      <c r="F5" s="29"/>
      <c r="G5" s="29"/>
      <c r="H5" s="29"/>
      <c r="I5" s="29"/>
      <c r="J5" s="29"/>
      <c r="K5" s="29"/>
      <c r="L5" s="29"/>
      <c r="M5" s="29"/>
      <c r="N5" s="29"/>
    </row>
    <row r="6" spans="1:14" x14ac:dyDescent="0.25">
      <c r="A6" s="13"/>
      <c r="B6" s="52"/>
      <c r="C6" s="52"/>
      <c r="D6" s="27" t="s">
        <v>269</v>
      </c>
      <c r="E6" s="27"/>
      <c r="F6" s="27"/>
      <c r="G6" s="27"/>
      <c r="H6" s="27" t="s">
        <v>269</v>
      </c>
      <c r="I6" s="27"/>
      <c r="J6" s="27"/>
      <c r="K6" s="27"/>
      <c r="L6" s="27" t="s">
        <v>269</v>
      </c>
      <c r="M6" s="27"/>
      <c r="N6" s="27"/>
    </row>
    <row r="7" spans="1:14" ht="15.75" thickBot="1" x14ac:dyDescent="0.3">
      <c r="A7" s="13"/>
      <c r="B7" s="52"/>
      <c r="C7" s="52"/>
      <c r="D7" s="53" t="s">
        <v>237</v>
      </c>
      <c r="E7" s="53"/>
      <c r="F7" s="27"/>
      <c r="G7" s="27"/>
      <c r="H7" s="53" t="s">
        <v>238</v>
      </c>
      <c r="I7" s="53"/>
      <c r="J7" s="27"/>
      <c r="K7" s="27"/>
      <c r="L7" s="53" t="s">
        <v>239</v>
      </c>
      <c r="M7" s="53"/>
      <c r="N7" s="27"/>
    </row>
    <row r="8" spans="1:14" x14ac:dyDescent="0.25">
      <c r="A8" s="13"/>
      <c r="B8" s="32" t="s">
        <v>270</v>
      </c>
      <c r="C8" s="20"/>
      <c r="D8" s="33"/>
      <c r="E8" s="34"/>
      <c r="F8" s="19"/>
      <c r="G8" s="20"/>
      <c r="H8" s="33"/>
      <c r="I8" s="34"/>
      <c r="J8" s="19"/>
      <c r="K8" s="20"/>
      <c r="L8" s="33"/>
      <c r="M8" s="34"/>
      <c r="N8" s="19"/>
    </row>
    <row r="9" spans="1:14" x14ac:dyDescent="0.25">
      <c r="A9" s="13"/>
      <c r="B9" s="23"/>
      <c r="C9" s="24"/>
      <c r="D9" s="23"/>
      <c r="E9" s="25"/>
      <c r="F9" s="23"/>
      <c r="G9" s="24"/>
      <c r="H9" s="23"/>
      <c r="I9" s="25"/>
      <c r="J9" s="23"/>
      <c r="K9" s="24"/>
      <c r="L9" s="23"/>
      <c r="M9" s="25"/>
      <c r="N9" s="23"/>
    </row>
    <row r="10" spans="1:14" x14ac:dyDescent="0.25">
      <c r="A10" s="13"/>
      <c r="B10" s="19" t="s">
        <v>271</v>
      </c>
      <c r="C10" s="20"/>
      <c r="D10" s="19" t="s">
        <v>241</v>
      </c>
      <c r="E10" s="35">
        <v>18.32</v>
      </c>
      <c r="F10" s="19"/>
      <c r="G10" s="20"/>
      <c r="H10" s="19" t="s">
        <v>241</v>
      </c>
      <c r="I10" s="35">
        <v>17.23</v>
      </c>
      <c r="J10" s="19"/>
      <c r="K10" s="20"/>
      <c r="L10" s="19" t="s">
        <v>241</v>
      </c>
      <c r="M10" s="35">
        <v>21.21</v>
      </c>
      <c r="N10" s="19"/>
    </row>
    <row r="11" spans="1:14" x14ac:dyDescent="0.25">
      <c r="A11" s="13"/>
      <c r="B11" s="23" t="s">
        <v>118</v>
      </c>
      <c r="C11" s="24"/>
      <c r="D11" s="23"/>
      <c r="E11" s="25">
        <v>-4.33</v>
      </c>
      <c r="F11" s="23"/>
      <c r="G11" s="24"/>
      <c r="H11" s="23"/>
      <c r="I11" s="25">
        <v>1.32</v>
      </c>
      <c r="J11" s="23"/>
      <c r="K11" s="24"/>
      <c r="L11" s="23"/>
      <c r="M11" s="25">
        <v>-3.78</v>
      </c>
      <c r="N11" s="23"/>
    </row>
    <row r="12" spans="1:14" x14ac:dyDescent="0.25">
      <c r="A12" s="13"/>
      <c r="B12" s="19" t="s">
        <v>127</v>
      </c>
      <c r="C12" s="20"/>
      <c r="D12" s="19"/>
      <c r="E12" s="35">
        <v>-0.3</v>
      </c>
      <c r="F12" s="19"/>
      <c r="G12" s="20"/>
      <c r="H12" s="19"/>
      <c r="I12" s="35">
        <v>-0.23</v>
      </c>
      <c r="J12" s="19"/>
      <c r="K12" s="20"/>
      <c r="L12" s="19"/>
      <c r="M12" s="35">
        <v>-0.2</v>
      </c>
      <c r="N12" s="19"/>
    </row>
    <row r="13" spans="1:14" ht="15.75" thickBot="1" x14ac:dyDescent="0.3">
      <c r="A13" s="13"/>
      <c r="B13" s="36" t="s">
        <v>272</v>
      </c>
      <c r="C13" s="24"/>
      <c r="D13" s="37"/>
      <c r="E13" s="38">
        <v>-4.63</v>
      </c>
      <c r="F13" s="23"/>
      <c r="G13" s="24"/>
      <c r="H13" s="37"/>
      <c r="I13" s="38">
        <v>1.0900000000000001</v>
      </c>
      <c r="J13" s="23"/>
      <c r="K13" s="24"/>
      <c r="L13" s="37"/>
      <c r="M13" s="38">
        <v>-3.98</v>
      </c>
      <c r="N13" s="23"/>
    </row>
    <row r="14" spans="1:14" ht="15.75" thickBot="1" x14ac:dyDescent="0.3">
      <c r="A14" s="13"/>
      <c r="B14" s="19" t="s">
        <v>273</v>
      </c>
      <c r="C14" s="20"/>
      <c r="D14" s="39" t="s">
        <v>241</v>
      </c>
      <c r="E14" s="40">
        <v>13.69</v>
      </c>
      <c r="F14" s="19"/>
      <c r="G14" s="20"/>
      <c r="H14" s="39" t="s">
        <v>241</v>
      </c>
      <c r="I14" s="40">
        <v>18.32</v>
      </c>
      <c r="J14" s="19"/>
      <c r="K14" s="20"/>
      <c r="L14" s="39" t="s">
        <v>241</v>
      </c>
      <c r="M14" s="40">
        <v>17.23</v>
      </c>
      <c r="N14" s="19"/>
    </row>
    <row r="15" spans="1:14" ht="15.75" thickTop="1" x14ac:dyDescent="0.25">
      <c r="A15" s="13"/>
      <c r="B15" s="23"/>
      <c r="C15" s="24"/>
      <c r="D15" s="41"/>
      <c r="E15" s="42"/>
      <c r="F15" s="23"/>
      <c r="G15" s="24"/>
      <c r="H15" s="41"/>
      <c r="I15" s="42"/>
      <c r="J15" s="23"/>
      <c r="K15" s="24"/>
      <c r="L15" s="41"/>
      <c r="M15" s="42"/>
      <c r="N15" s="23"/>
    </row>
    <row r="16" spans="1:14" ht="15.75" thickBot="1" x14ac:dyDescent="0.3">
      <c r="A16" s="13"/>
      <c r="B16" s="43" t="s">
        <v>274</v>
      </c>
      <c r="C16" s="20"/>
      <c r="D16" s="44"/>
      <c r="E16" s="45">
        <v>-25.27</v>
      </c>
      <c r="F16" s="19" t="s">
        <v>243</v>
      </c>
      <c r="G16" s="20"/>
      <c r="H16" s="44"/>
      <c r="I16" s="45">
        <v>6.33</v>
      </c>
      <c r="J16" s="19" t="s">
        <v>243</v>
      </c>
      <c r="K16" s="20"/>
      <c r="L16" s="44"/>
      <c r="M16" s="45">
        <v>-18.760000000000002</v>
      </c>
      <c r="N16" s="19" t="s">
        <v>243</v>
      </c>
    </row>
    <row r="17" spans="1:14" ht="15.75" thickTop="1" x14ac:dyDescent="0.25">
      <c r="A17" s="13"/>
      <c r="B17" s="23"/>
      <c r="C17" s="24"/>
      <c r="D17" s="41"/>
      <c r="E17" s="42"/>
      <c r="F17" s="23"/>
      <c r="G17" s="24"/>
      <c r="H17" s="41"/>
      <c r="I17" s="42"/>
      <c r="J17" s="23"/>
      <c r="K17" s="24"/>
      <c r="L17" s="41"/>
      <c r="M17" s="42"/>
      <c r="N17" s="23"/>
    </row>
    <row r="18" spans="1:14" x14ac:dyDescent="0.25">
      <c r="A18" s="13"/>
      <c r="B18" s="43" t="s">
        <v>275</v>
      </c>
      <c r="C18" s="20"/>
      <c r="D18" s="19"/>
      <c r="E18" s="35"/>
      <c r="F18" s="19"/>
      <c r="G18" s="20"/>
      <c r="H18" s="19"/>
      <c r="I18" s="35"/>
      <c r="J18" s="19"/>
      <c r="K18" s="20"/>
      <c r="L18" s="19"/>
      <c r="M18" s="35"/>
      <c r="N18" s="19"/>
    </row>
    <row r="19" spans="1:14" ht="15.75" thickBot="1" x14ac:dyDescent="0.3">
      <c r="A19" s="13"/>
      <c r="B19" s="23" t="s">
        <v>118</v>
      </c>
      <c r="C19" s="24"/>
      <c r="D19" s="46"/>
      <c r="E19" s="47">
        <v>-19.760000000000002</v>
      </c>
      <c r="F19" s="23" t="s">
        <v>243</v>
      </c>
      <c r="G19" s="24"/>
      <c r="H19" s="46"/>
      <c r="I19" s="47">
        <v>13.23</v>
      </c>
      <c r="J19" s="23" t="s">
        <v>243</v>
      </c>
      <c r="K19" s="24"/>
      <c r="L19" s="46"/>
      <c r="M19" s="47">
        <v>-11.8</v>
      </c>
      <c r="N19" s="23" t="s">
        <v>243</v>
      </c>
    </row>
    <row r="20" spans="1:14" ht="16.5" thickTop="1" thickBot="1" x14ac:dyDescent="0.3">
      <c r="A20" s="13"/>
      <c r="B20" s="19" t="s">
        <v>276</v>
      </c>
      <c r="C20" s="20"/>
      <c r="D20" s="48"/>
      <c r="E20" s="49">
        <v>0.75</v>
      </c>
      <c r="F20" s="19" t="s">
        <v>243</v>
      </c>
      <c r="G20" s="20"/>
      <c r="H20" s="48"/>
      <c r="I20" s="49">
        <v>0.75</v>
      </c>
      <c r="J20" s="19" t="s">
        <v>243</v>
      </c>
      <c r="K20" s="20"/>
      <c r="L20" s="48"/>
      <c r="M20" s="49">
        <v>0.75</v>
      </c>
      <c r="N20" s="19" t="s">
        <v>243</v>
      </c>
    </row>
    <row r="21" spans="1:14" ht="16.5" thickTop="1" thickBot="1" x14ac:dyDescent="0.3">
      <c r="A21" s="13"/>
      <c r="B21" s="23" t="s">
        <v>277</v>
      </c>
      <c r="C21" s="24"/>
      <c r="D21" s="50"/>
      <c r="E21" s="51">
        <v>0.85</v>
      </c>
      <c r="F21" s="23" t="s">
        <v>243</v>
      </c>
      <c r="G21" s="24"/>
      <c r="H21" s="50"/>
      <c r="I21" s="51">
        <v>0.51</v>
      </c>
      <c r="J21" s="23" t="s">
        <v>243</v>
      </c>
      <c r="K21" s="24"/>
      <c r="L21" s="50"/>
      <c r="M21" s="51">
        <v>0.4</v>
      </c>
      <c r="N21" s="23" t="s">
        <v>243</v>
      </c>
    </row>
    <row r="22" spans="1:14" ht="16.5" thickTop="1" thickBot="1" x14ac:dyDescent="0.3">
      <c r="A22" s="13"/>
      <c r="B22" s="19" t="s">
        <v>278</v>
      </c>
      <c r="C22" s="20"/>
      <c r="D22" s="48"/>
      <c r="E22" s="49">
        <v>-0.67</v>
      </c>
      <c r="F22" s="19" t="s">
        <v>243</v>
      </c>
      <c r="G22" s="20"/>
      <c r="H22" s="48"/>
      <c r="I22" s="49">
        <v>-0.3</v>
      </c>
      <c r="J22" s="19" t="s">
        <v>243</v>
      </c>
      <c r="K22" s="20"/>
      <c r="L22" s="48"/>
      <c r="M22" s="49">
        <v>-0.18</v>
      </c>
      <c r="N22" s="19" t="s">
        <v>243</v>
      </c>
    </row>
    <row r="23" spans="1:14" ht="16.5" thickTop="1" thickBot="1" x14ac:dyDescent="0.3">
      <c r="A23" s="13"/>
      <c r="B23" s="23" t="s">
        <v>279</v>
      </c>
      <c r="C23" s="24"/>
      <c r="D23" s="50"/>
      <c r="E23" s="51">
        <v>0.18</v>
      </c>
      <c r="F23" s="23" t="s">
        <v>243</v>
      </c>
      <c r="G23" s="24"/>
      <c r="H23" s="50"/>
      <c r="I23" s="51">
        <v>0.21</v>
      </c>
      <c r="J23" s="23" t="s">
        <v>243</v>
      </c>
      <c r="K23" s="24"/>
      <c r="L23" s="50"/>
      <c r="M23" s="51">
        <v>0.22</v>
      </c>
      <c r="N23" s="23" t="s">
        <v>243</v>
      </c>
    </row>
    <row r="24" spans="1:14" ht="16.5" thickTop="1" thickBot="1" x14ac:dyDescent="0.3">
      <c r="A24" s="13"/>
      <c r="B24" s="19" t="s">
        <v>128</v>
      </c>
      <c r="C24" s="20"/>
      <c r="D24" s="48"/>
      <c r="E24" s="49">
        <v>-20.7</v>
      </c>
      <c r="F24" s="19" t="s">
        <v>243</v>
      </c>
      <c r="G24" s="20"/>
      <c r="H24" s="48"/>
      <c r="I24" s="49">
        <v>12.27</v>
      </c>
      <c r="J24" s="19" t="s">
        <v>243</v>
      </c>
      <c r="K24" s="20"/>
      <c r="L24" s="48"/>
      <c r="M24" s="49">
        <v>-12.77</v>
      </c>
      <c r="N24" s="19" t="s">
        <v>280</v>
      </c>
    </row>
    <row r="25" spans="1:14" ht="15.75" thickTop="1" x14ac:dyDescent="0.25">
      <c r="A25" s="13"/>
      <c r="B25" s="4"/>
    </row>
  </sheetData>
  <mergeCells count="20">
    <mergeCell ref="N6:N7"/>
    <mergeCell ref="A1:A2"/>
    <mergeCell ref="B1:N1"/>
    <mergeCell ref="B2:N2"/>
    <mergeCell ref="B3:N3"/>
    <mergeCell ref="A4:A25"/>
    <mergeCell ref="B4:N4"/>
    <mergeCell ref="B5:N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5.28515625" customWidth="1"/>
    <col min="3" max="3" width="14.5703125" customWidth="1"/>
    <col min="4" max="4" width="2.85546875" customWidth="1"/>
    <col min="5" max="5" width="12.42578125" customWidth="1"/>
    <col min="6" max="6" width="14.5703125" customWidth="1"/>
    <col min="7" max="7" width="2.85546875" customWidth="1"/>
    <col min="8" max="8" width="13.42578125" customWidth="1"/>
    <col min="9" max="9" width="14.5703125" customWidth="1"/>
    <col min="10" max="10" width="2.85546875" customWidth="1"/>
    <col min="11" max="11" width="13.42578125" customWidth="1"/>
    <col min="12" max="12" width="14.5703125" customWidth="1"/>
    <col min="13" max="13" width="2.85546875" customWidth="1"/>
    <col min="14" max="14" width="13.42578125" customWidth="1"/>
    <col min="15" max="15" width="14.5703125" customWidth="1"/>
  </cols>
  <sheetData>
    <row r="1" spans="1:15" ht="15" customHeight="1" x14ac:dyDescent="0.25">
      <c r="A1" s="8" t="s">
        <v>366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283</v>
      </c>
      <c r="B3" s="12"/>
      <c r="C3" s="12"/>
      <c r="D3" s="12"/>
      <c r="E3" s="12"/>
      <c r="F3" s="12"/>
      <c r="G3" s="12"/>
      <c r="H3" s="12"/>
      <c r="I3" s="12"/>
      <c r="J3" s="12"/>
      <c r="K3" s="12"/>
      <c r="L3" s="12"/>
      <c r="M3" s="12"/>
      <c r="N3" s="12"/>
      <c r="O3" s="12"/>
    </row>
    <row r="4" spans="1:15" x14ac:dyDescent="0.25">
      <c r="A4" s="13" t="s">
        <v>367</v>
      </c>
      <c r="B4" s="29" t="s">
        <v>286</v>
      </c>
      <c r="C4" s="29"/>
      <c r="D4" s="29"/>
      <c r="E4" s="29"/>
      <c r="F4" s="29"/>
      <c r="G4" s="29"/>
      <c r="H4" s="29"/>
      <c r="I4" s="29"/>
      <c r="J4" s="29"/>
      <c r="K4" s="29"/>
      <c r="L4" s="29"/>
      <c r="M4" s="29"/>
      <c r="N4" s="29"/>
      <c r="O4" s="29"/>
    </row>
    <row r="5" spans="1:15" x14ac:dyDescent="0.25">
      <c r="A5" s="13"/>
      <c r="B5" s="29"/>
      <c r="C5" s="29"/>
      <c r="D5" s="29"/>
      <c r="E5" s="29"/>
      <c r="F5" s="29"/>
      <c r="G5" s="29"/>
      <c r="H5" s="29"/>
      <c r="I5" s="29"/>
      <c r="J5" s="29"/>
      <c r="K5" s="29"/>
      <c r="L5" s="29"/>
      <c r="M5" s="29"/>
      <c r="N5" s="29"/>
      <c r="O5" s="29"/>
    </row>
    <row r="6" spans="1:15" x14ac:dyDescent="0.25">
      <c r="A6" s="13"/>
      <c r="B6" s="54"/>
      <c r="C6" s="54"/>
      <c r="D6" s="71"/>
      <c r="E6" s="71"/>
      <c r="F6" s="54"/>
      <c r="G6" s="72" t="s">
        <v>287</v>
      </c>
      <c r="H6" s="72"/>
      <c r="I6" s="54"/>
      <c r="J6" s="71"/>
      <c r="K6" s="71"/>
      <c r="L6" s="54"/>
      <c r="M6" s="72" t="s">
        <v>288</v>
      </c>
      <c r="N6" s="72"/>
      <c r="O6" s="54"/>
    </row>
    <row r="7" spans="1:15" x14ac:dyDescent="0.25">
      <c r="A7" s="13"/>
      <c r="B7" s="54"/>
      <c r="C7" s="54"/>
      <c r="D7" s="72" t="s">
        <v>289</v>
      </c>
      <c r="E7" s="72"/>
      <c r="F7" s="54"/>
      <c r="G7" s="72" t="s">
        <v>290</v>
      </c>
      <c r="H7" s="72"/>
      <c r="I7" s="54"/>
      <c r="J7" s="72" t="s">
        <v>291</v>
      </c>
      <c r="K7" s="72"/>
      <c r="L7" s="54"/>
      <c r="M7" s="72" t="s">
        <v>290</v>
      </c>
      <c r="N7" s="72"/>
      <c r="O7" s="54"/>
    </row>
    <row r="8" spans="1:15" ht="15.75" thickBot="1" x14ac:dyDescent="0.3">
      <c r="A8" s="13"/>
      <c r="B8" s="54"/>
      <c r="C8" s="54"/>
      <c r="D8" s="73">
        <v>2014</v>
      </c>
      <c r="E8" s="73"/>
      <c r="F8" s="54"/>
      <c r="G8" s="73">
        <v>2014</v>
      </c>
      <c r="H8" s="73"/>
      <c r="I8" s="54"/>
      <c r="J8" s="73">
        <v>2014</v>
      </c>
      <c r="K8" s="73"/>
      <c r="L8" s="54"/>
      <c r="M8" s="73">
        <v>2014</v>
      </c>
      <c r="N8" s="73"/>
      <c r="O8" s="54"/>
    </row>
    <row r="9" spans="1:15" ht="15.75" thickBot="1" x14ac:dyDescent="0.3">
      <c r="A9" s="13"/>
      <c r="B9" s="55" t="s">
        <v>118</v>
      </c>
      <c r="C9" s="56"/>
      <c r="D9" s="57" t="s">
        <v>241</v>
      </c>
      <c r="E9" s="58">
        <v>2154963</v>
      </c>
      <c r="F9" s="56"/>
      <c r="G9" s="57" t="s">
        <v>241</v>
      </c>
      <c r="H9" s="58">
        <v>59752</v>
      </c>
      <c r="I9" s="56"/>
      <c r="J9" s="57" t="s">
        <v>241</v>
      </c>
      <c r="K9" s="58">
        <v>-1333315</v>
      </c>
      <c r="L9" s="56"/>
      <c r="M9" s="57" t="s">
        <v>241</v>
      </c>
      <c r="N9" s="58">
        <v>-4674704</v>
      </c>
      <c r="O9" s="56"/>
    </row>
    <row r="10" spans="1:15" x14ac:dyDescent="0.25">
      <c r="A10" s="13"/>
      <c r="B10" s="59" t="s">
        <v>125</v>
      </c>
      <c r="C10" s="60"/>
      <c r="D10" s="61"/>
      <c r="E10" s="62">
        <v>96400</v>
      </c>
      <c r="F10" s="60"/>
      <c r="G10" s="61"/>
      <c r="H10" s="62">
        <v>85090</v>
      </c>
      <c r="I10" s="60"/>
      <c r="J10" s="61"/>
      <c r="K10" s="62">
        <v>75491</v>
      </c>
      <c r="L10" s="60"/>
      <c r="M10" s="61"/>
      <c r="N10" s="62">
        <v>50602</v>
      </c>
      <c r="O10" s="60"/>
    </row>
    <row r="11" spans="1:15" ht="15.75" thickBot="1" x14ac:dyDescent="0.3">
      <c r="A11" s="13"/>
      <c r="B11" s="55" t="s">
        <v>292</v>
      </c>
      <c r="C11" s="56"/>
      <c r="D11" s="63"/>
      <c r="E11" s="64">
        <v>-38045</v>
      </c>
      <c r="F11" s="56"/>
      <c r="G11" s="63"/>
      <c r="H11" s="64">
        <v>-40700</v>
      </c>
      <c r="I11" s="56"/>
      <c r="J11" s="63"/>
      <c r="K11" s="64">
        <v>-39383</v>
      </c>
      <c r="L11" s="56"/>
      <c r="M11" s="63"/>
      <c r="N11" s="64">
        <v>-10778</v>
      </c>
      <c r="O11" s="56"/>
    </row>
    <row r="12" spans="1:15" ht="15.75" thickBot="1" x14ac:dyDescent="0.3">
      <c r="A12" s="13"/>
      <c r="B12" s="59" t="s">
        <v>127</v>
      </c>
      <c r="C12" s="60"/>
      <c r="D12" s="65"/>
      <c r="E12" s="66">
        <v>58355</v>
      </c>
      <c r="F12" s="60"/>
      <c r="G12" s="65"/>
      <c r="H12" s="66">
        <v>44390</v>
      </c>
      <c r="I12" s="60"/>
      <c r="J12" s="65"/>
      <c r="K12" s="66">
        <v>36108</v>
      </c>
      <c r="L12" s="60"/>
      <c r="M12" s="65"/>
      <c r="N12" s="66">
        <v>39824</v>
      </c>
      <c r="O12" s="60"/>
    </row>
    <row r="13" spans="1:15" ht="15.75" thickBot="1" x14ac:dyDescent="0.3">
      <c r="A13" s="13"/>
      <c r="B13" s="55" t="s">
        <v>128</v>
      </c>
      <c r="C13" s="56"/>
      <c r="D13" s="67" t="s">
        <v>241</v>
      </c>
      <c r="E13" s="68">
        <v>2096608</v>
      </c>
      <c r="F13" s="56"/>
      <c r="G13" s="67" t="s">
        <v>241</v>
      </c>
      <c r="H13" s="68">
        <v>15362</v>
      </c>
      <c r="I13" s="56"/>
      <c r="J13" s="67" t="s">
        <v>241</v>
      </c>
      <c r="K13" s="68">
        <v>-1369423</v>
      </c>
      <c r="L13" s="56"/>
      <c r="M13" s="67" t="s">
        <v>241</v>
      </c>
      <c r="N13" s="68">
        <v>-4714528</v>
      </c>
      <c r="O13" s="56"/>
    </row>
    <row r="14" spans="1:15" ht="16.5" thickTop="1" thickBot="1" x14ac:dyDescent="0.3">
      <c r="A14" s="13"/>
      <c r="B14" s="59" t="s">
        <v>293</v>
      </c>
      <c r="C14" s="60"/>
      <c r="D14" s="69" t="s">
        <v>241</v>
      </c>
      <c r="E14" s="70">
        <v>1.31</v>
      </c>
      <c r="F14" s="60"/>
      <c r="G14" s="69" t="s">
        <v>241</v>
      </c>
      <c r="H14" s="70">
        <v>-7.0000000000000007E-2</v>
      </c>
      <c r="I14" s="60"/>
      <c r="J14" s="69" t="s">
        <v>241</v>
      </c>
      <c r="K14" s="70">
        <v>-1.52</v>
      </c>
      <c r="L14" s="60"/>
      <c r="M14" s="69" t="s">
        <v>241</v>
      </c>
      <c r="N14" s="70">
        <v>-4.3499999999999996</v>
      </c>
      <c r="O14" s="60"/>
    </row>
    <row r="15" spans="1:15" ht="15.75" thickTop="1" x14ac:dyDescent="0.25">
      <c r="A15" s="13"/>
      <c r="B15" s="29"/>
      <c r="C15" s="29"/>
      <c r="D15" s="29"/>
      <c r="E15" s="29"/>
      <c r="F15" s="29"/>
      <c r="G15" s="29"/>
      <c r="H15" s="29"/>
      <c r="I15" s="29"/>
      <c r="J15" s="29"/>
      <c r="K15" s="29"/>
      <c r="L15" s="29"/>
      <c r="M15" s="29"/>
      <c r="N15" s="29"/>
      <c r="O15" s="29"/>
    </row>
    <row r="16" spans="1:15" x14ac:dyDescent="0.25">
      <c r="A16" s="13"/>
      <c r="B16" s="54"/>
      <c r="C16" s="54"/>
      <c r="D16" s="71"/>
      <c r="E16" s="71"/>
      <c r="F16" s="54"/>
      <c r="G16" s="72" t="s">
        <v>287</v>
      </c>
      <c r="H16" s="72"/>
      <c r="I16" s="54"/>
      <c r="J16" s="71"/>
      <c r="K16" s="71"/>
      <c r="L16" s="54"/>
      <c r="M16" s="72" t="s">
        <v>288</v>
      </c>
      <c r="N16" s="72"/>
      <c r="O16" s="54"/>
    </row>
    <row r="17" spans="1:15" x14ac:dyDescent="0.25">
      <c r="A17" s="13"/>
      <c r="B17" s="54"/>
      <c r="C17" s="54"/>
      <c r="D17" s="72" t="s">
        <v>289</v>
      </c>
      <c r="E17" s="72"/>
      <c r="F17" s="54"/>
      <c r="G17" s="72" t="s">
        <v>290</v>
      </c>
      <c r="H17" s="72"/>
      <c r="I17" s="54"/>
      <c r="J17" s="72" t="s">
        <v>291</v>
      </c>
      <c r="K17" s="72"/>
      <c r="L17" s="54"/>
      <c r="M17" s="72" t="s">
        <v>290</v>
      </c>
      <c r="N17" s="72"/>
      <c r="O17" s="54"/>
    </row>
    <row r="18" spans="1:15" ht="15.75" thickBot="1" x14ac:dyDescent="0.3">
      <c r="A18" s="13"/>
      <c r="B18" s="54"/>
      <c r="C18" s="54"/>
      <c r="D18" s="73">
        <v>2013</v>
      </c>
      <c r="E18" s="73"/>
      <c r="F18" s="54"/>
      <c r="G18" s="73">
        <v>2013</v>
      </c>
      <c r="H18" s="73"/>
      <c r="I18" s="54"/>
      <c r="J18" s="73">
        <v>2013</v>
      </c>
      <c r="K18" s="73"/>
      <c r="L18" s="54"/>
      <c r="M18" s="73">
        <v>2013</v>
      </c>
      <c r="N18" s="73"/>
      <c r="O18" s="54"/>
    </row>
    <row r="19" spans="1:15" ht="15.75" thickBot="1" x14ac:dyDescent="0.3">
      <c r="A19" s="13"/>
      <c r="B19" s="55" t="s">
        <v>118</v>
      </c>
      <c r="C19" s="56"/>
      <c r="D19" s="57" t="s">
        <v>241</v>
      </c>
      <c r="E19" s="58">
        <v>5182801</v>
      </c>
      <c r="F19" s="56"/>
      <c r="G19" s="57" t="s">
        <v>241</v>
      </c>
      <c r="H19" s="58">
        <v>-2870767</v>
      </c>
      <c r="I19" s="56"/>
      <c r="J19" s="57" t="s">
        <v>241</v>
      </c>
      <c r="K19" s="58">
        <v>-352278</v>
      </c>
      <c r="L19" s="56"/>
      <c r="M19" s="57" t="s">
        <v>241</v>
      </c>
      <c r="N19" s="58">
        <v>2450824</v>
      </c>
      <c r="O19" s="56"/>
    </row>
    <row r="20" spans="1:15" x14ac:dyDescent="0.25">
      <c r="A20" s="13"/>
      <c r="B20" s="59" t="s">
        <v>125</v>
      </c>
      <c r="C20" s="60"/>
      <c r="D20" s="61"/>
      <c r="E20" s="62">
        <v>121121</v>
      </c>
      <c r="F20" s="60"/>
      <c r="G20" s="61"/>
      <c r="H20" s="62">
        <v>100767</v>
      </c>
      <c r="I20" s="60"/>
      <c r="J20" s="61"/>
      <c r="K20" s="62">
        <v>94831</v>
      </c>
      <c r="L20" s="60"/>
      <c r="M20" s="61"/>
      <c r="N20" s="62">
        <v>104839</v>
      </c>
      <c r="O20" s="60"/>
    </row>
    <row r="21" spans="1:15" ht="15.75" thickBot="1" x14ac:dyDescent="0.3">
      <c r="A21" s="13"/>
      <c r="B21" s="55" t="s">
        <v>292</v>
      </c>
      <c r="C21" s="56"/>
      <c r="D21" s="63"/>
      <c r="E21" s="64">
        <v>-14464</v>
      </c>
      <c r="F21" s="56"/>
      <c r="G21" s="63"/>
      <c r="H21" s="64">
        <v>-18323</v>
      </c>
      <c r="I21" s="56"/>
      <c r="J21" s="63"/>
      <c r="K21" s="64">
        <v>-30231</v>
      </c>
      <c r="L21" s="56"/>
      <c r="M21" s="63"/>
      <c r="N21" s="64">
        <v>-37562</v>
      </c>
      <c r="O21" s="56"/>
    </row>
    <row r="22" spans="1:15" ht="15.75" thickBot="1" x14ac:dyDescent="0.3">
      <c r="A22" s="13"/>
      <c r="B22" s="59" t="s">
        <v>127</v>
      </c>
      <c r="C22" s="60"/>
      <c r="D22" s="65"/>
      <c r="E22" s="66">
        <v>106657</v>
      </c>
      <c r="F22" s="60"/>
      <c r="G22" s="65"/>
      <c r="H22" s="66">
        <v>82444</v>
      </c>
      <c r="I22" s="60"/>
      <c r="J22" s="65"/>
      <c r="K22" s="66">
        <v>64600</v>
      </c>
      <c r="L22" s="60"/>
      <c r="M22" s="65"/>
      <c r="N22" s="66">
        <v>67277</v>
      </c>
      <c r="O22" s="60"/>
    </row>
    <row r="23" spans="1:15" ht="15.75" thickBot="1" x14ac:dyDescent="0.3">
      <c r="A23" s="13"/>
      <c r="B23" s="55" t="s">
        <v>128</v>
      </c>
      <c r="C23" s="56"/>
      <c r="D23" s="67" t="s">
        <v>241</v>
      </c>
      <c r="E23" s="68">
        <v>5076144</v>
      </c>
      <c r="F23" s="56"/>
      <c r="G23" s="67" t="s">
        <v>241</v>
      </c>
      <c r="H23" s="68">
        <v>-2953211</v>
      </c>
      <c r="I23" s="56"/>
      <c r="J23" s="67" t="s">
        <v>241</v>
      </c>
      <c r="K23" s="68">
        <v>-416878</v>
      </c>
      <c r="L23" s="56"/>
      <c r="M23" s="67" t="s">
        <v>241</v>
      </c>
      <c r="N23" s="68">
        <v>2383547</v>
      </c>
      <c r="O23" s="56"/>
    </row>
    <row r="24" spans="1:15" ht="16.5" thickTop="1" thickBot="1" x14ac:dyDescent="0.3">
      <c r="A24" s="13"/>
      <c r="B24" s="59" t="s">
        <v>293</v>
      </c>
      <c r="C24" s="60"/>
      <c r="D24" s="69" t="s">
        <v>241</v>
      </c>
      <c r="E24" s="70">
        <v>2.0499999999999998</v>
      </c>
      <c r="F24" s="60"/>
      <c r="G24" s="69" t="s">
        <v>241</v>
      </c>
      <c r="H24" s="70">
        <v>-2.0699999999999998</v>
      </c>
      <c r="I24" s="60"/>
      <c r="J24" s="69" t="s">
        <v>241</v>
      </c>
      <c r="K24" s="70">
        <v>-0.3</v>
      </c>
      <c r="L24" s="60"/>
      <c r="M24" s="69" t="s">
        <v>241</v>
      </c>
      <c r="N24" s="70">
        <v>1.41</v>
      </c>
      <c r="O24" s="60"/>
    </row>
    <row r="25" spans="1:15" ht="15.75" thickTop="1" x14ac:dyDescent="0.25">
      <c r="A25" s="13"/>
      <c r="B25" s="4"/>
    </row>
  </sheetData>
  <mergeCells count="32">
    <mergeCell ref="A1:A2"/>
    <mergeCell ref="B1:O1"/>
    <mergeCell ref="B2:O2"/>
    <mergeCell ref="B3:O3"/>
    <mergeCell ref="A4:A25"/>
    <mergeCell ref="B4:O4"/>
    <mergeCell ref="B5:O5"/>
    <mergeCell ref="B15:O15"/>
    <mergeCell ref="D17:E17"/>
    <mergeCell ref="G17:H17"/>
    <mergeCell ref="J17:K17"/>
    <mergeCell ref="M17:N17"/>
    <mergeCell ref="D18:E18"/>
    <mergeCell ref="G18:H18"/>
    <mergeCell ref="J18:K18"/>
    <mergeCell ref="M18:N18"/>
    <mergeCell ref="D8:E8"/>
    <mergeCell ref="G8:H8"/>
    <mergeCell ref="J8:K8"/>
    <mergeCell ref="M8:N8"/>
    <mergeCell ref="D16:E16"/>
    <mergeCell ref="G16:H16"/>
    <mergeCell ref="J16:K16"/>
    <mergeCell ref="M16:N16"/>
    <mergeCell ref="D6:E6"/>
    <mergeCell ref="G6:H6"/>
    <mergeCell ref="J6:K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x14ac:dyDescent="0.25"/>
  <cols>
    <col min="1" max="1" width="36.5703125" bestFit="1" customWidth="1"/>
    <col min="2" max="2" width="29" bestFit="1" customWidth="1"/>
    <col min="4" max="4" width="16.42578125" bestFit="1" customWidth="1"/>
    <col min="5" max="5" width="8.7109375" bestFit="1" customWidth="1"/>
    <col min="6" max="6" width="2.85546875" customWidth="1"/>
    <col min="7" max="7" width="13.140625" customWidth="1"/>
    <col min="8" max="8" width="8.7109375" bestFit="1" customWidth="1"/>
    <col min="9" max="9" width="2.85546875" customWidth="1"/>
    <col min="10" max="10" width="13.140625" customWidth="1"/>
    <col min="11" max="11" width="2.85546875" bestFit="1" customWidth="1"/>
    <col min="12" max="12" width="1.85546875" customWidth="1"/>
    <col min="13" max="13" width="7.85546875" customWidth="1"/>
    <col min="14" max="14" width="2.85546875" bestFit="1" customWidth="1"/>
    <col min="15" max="15" width="1.85546875" customWidth="1"/>
    <col min="16" max="16" width="7.85546875" customWidth="1"/>
    <col min="18" max="18" width="1.85546875" bestFit="1" customWidth="1"/>
    <col min="19" max="19" width="9.28515625" bestFit="1" customWidth="1"/>
    <col min="21" max="21" width="1.85546875" customWidth="1"/>
    <col min="22" max="22" width="7.85546875" customWidth="1"/>
  </cols>
  <sheetData>
    <row r="1" spans="1:23" ht="15" customHeight="1" x14ac:dyDescent="0.25">
      <c r="A1" s="8" t="s">
        <v>368</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295</v>
      </c>
      <c r="B3" s="12"/>
      <c r="C3" s="12"/>
      <c r="D3" s="12"/>
      <c r="E3" s="12"/>
      <c r="F3" s="12"/>
      <c r="G3" s="12"/>
      <c r="H3" s="12"/>
      <c r="I3" s="12"/>
      <c r="J3" s="12"/>
      <c r="K3" s="12"/>
      <c r="L3" s="12"/>
      <c r="M3" s="12"/>
      <c r="N3" s="12"/>
      <c r="O3" s="12"/>
      <c r="P3" s="12"/>
      <c r="Q3" s="12"/>
      <c r="R3" s="12"/>
      <c r="S3" s="12"/>
      <c r="T3" s="12"/>
      <c r="U3" s="12"/>
      <c r="V3" s="12"/>
      <c r="W3" s="12"/>
    </row>
    <row r="4" spans="1:23" x14ac:dyDescent="0.25">
      <c r="A4" s="13" t="s">
        <v>369</v>
      </c>
      <c r="B4" s="29" t="s">
        <v>303</v>
      </c>
      <c r="C4" s="29"/>
      <c r="D4" s="29"/>
      <c r="E4" s="29"/>
      <c r="F4" s="29"/>
      <c r="G4" s="29"/>
      <c r="H4" s="29"/>
      <c r="I4" s="29"/>
      <c r="J4" s="29"/>
      <c r="K4" s="29"/>
      <c r="L4" s="29"/>
      <c r="M4" s="29"/>
      <c r="N4" s="29"/>
      <c r="O4" s="29"/>
      <c r="P4" s="29"/>
      <c r="Q4" s="29"/>
      <c r="R4" s="29"/>
      <c r="S4" s="29"/>
      <c r="T4" s="29"/>
      <c r="U4" s="29"/>
      <c r="V4" s="29"/>
      <c r="W4" s="29"/>
    </row>
    <row r="5" spans="1:23" x14ac:dyDescent="0.25">
      <c r="A5" s="13"/>
      <c r="B5" s="29"/>
      <c r="C5" s="29"/>
      <c r="D5" s="29"/>
      <c r="E5" s="29"/>
      <c r="F5" s="29"/>
      <c r="G5" s="29"/>
      <c r="H5" s="29"/>
      <c r="I5" s="29"/>
      <c r="J5" s="29"/>
      <c r="K5" s="29"/>
      <c r="L5" s="29"/>
      <c r="M5" s="29"/>
      <c r="N5" s="29"/>
      <c r="O5" s="29"/>
      <c r="P5" s="29"/>
      <c r="Q5" s="29"/>
      <c r="R5" s="29"/>
      <c r="S5" s="29"/>
      <c r="T5" s="29"/>
      <c r="U5" s="29"/>
      <c r="V5" s="29"/>
      <c r="W5" s="29"/>
    </row>
    <row r="6" spans="1:23" ht="15.75" thickBot="1" x14ac:dyDescent="0.3">
      <c r="A6" s="13"/>
      <c r="B6" s="74" t="s">
        <v>304</v>
      </c>
      <c r="C6" s="18"/>
      <c r="D6" s="53" t="s">
        <v>133</v>
      </c>
      <c r="E6" s="53"/>
      <c r="F6" s="18"/>
      <c r="G6" s="53" t="s">
        <v>305</v>
      </c>
      <c r="H6" s="53"/>
      <c r="I6" s="18"/>
      <c r="J6" s="53" t="s">
        <v>306</v>
      </c>
      <c r="K6" s="53"/>
      <c r="L6" s="18"/>
      <c r="M6" s="53" t="s">
        <v>307</v>
      </c>
      <c r="N6" s="53"/>
      <c r="O6" s="18"/>
    </row>
    <row r="7" spans="1:23" x14ac:dyDescent="0.25">
      <c r="A7" s="13"/>
      <c r="B7" s="18"/>
      <c r="C7" s="18"/>
      <c r="D7" s="75"/>
      <c r="E7" s="75"/>
      <c r="F7" s="18"/>
      <c r="G7" s="75"/>
      <c r="H7" s="75"/>
      <c r="I7" s="18"/>
      <c r="J7" s="75"/>
      <c r="K7" s="75"/>
      <c r="L7" s="18"/>
      <c r="M7" s="75"/>
      <c r="N7" s="75"/>
      <c r="O7" s="18"/>
    </row>
    <row r="8" spans="1:23" x14ac:dyDescent="0.25">
      <c r="A8" s="13"/>
      <c r="B8" s="19" t="s">
        <v>308</v>
      </c>
      <c r="C8" s="20"/>
      <c r="D8" s="19" t="s">
        <v>241</v>
      </c>
      <c r="E8" s="21">
        <v>12510147</v>
      </c>
      <c r="F8" s="20"/>
      <c r="G8" s="19" t="s">
        <v>241</v>
      </c>
      <c r="H8" s="21">
        <v>12510147</v>
      </c>
      <c r="I8" s="20"/>
      <c r="J8" s="19" t="s">
        <v>241</v>
      </c>
      <c r="K8" s="35" t="s">
        <v>309</v>
      </c>
      <c r="L8" s="20"/>
      <c r="M8" s="19" t="s">
        <v>241</v>
      </c>
      <c r="N8" s="35" t="s">
        <v>309</v>
      </c>
      <c r="O8" s="20"/>
    </row>
    <row r="9" spans="1:23" x14ac:dyDescent="0.25">
      <c r="A9" s="13"/>
      <c r="B9" s="23" t="s">
        <v>310</v>
      </c>
      <c r="C9" s="24"/>
      <c r="D9" s="23"/>
      <c r="E9" s="25"/>
      <c r="F9" s="24"/>
      <c r="G9" s="23"/>
      <c r="H9" s="25"/>
      <c r="I9" s="24"/>
      <c r="J9" s="23"/>
      <c r="K9" s="25"/>
      <c r="L9" s="24"/>
      <c r="M9" s="23"/>
      <c r="N9" s="25"/>
      <c r="O9" s="24"/>
    </row>
    <row r="10" spans="1:23" x14ac:dyDescent="0.25">
      <c r="A10" s="13"/>
      <c r="B10" s="76" t="s">
        <v>311</v>
      </c>
      <c r="C10" s="20"/>
      <c r="D10" s="19"/>
      <c r="E10" s="21">
        <v>-4919890</v>
      </c>
      <c r="F10" s="20"/>
      <c r="G10" s="19"/>
      <c r="H10" s="21">
        <v>-4919890</v>
      </c>
      <c r="I10" s="20"/>
      <c r="J10" s="19"/>
      <c r="K10" s="35" t="s">
        <v>309</v>
      </c>
      <c r="L10" s="20"/>
      <c r="M10" s="19"/>
      <c r="N10" s="35" t="s">
        <v>309</v>
      </c>
      <c r="O10" s="20"/>
    </row>
    <row r="11" spans="1:23" x14ac:dyDescent="0.25">
      <c r="A11" s="13"/>
      <c r="B11" s="4"/>
    </row>
    <row r="12" spans="1:23" x14ac:dyDescent="0.25">
      <c r="A12" s="13"/>
      <c r="B12" s="29"/>
      <c r="C12" s="29"/>
      <c r="D12" s="29"/>
      <c r="E12" s="29"/>
      <c r="F12" s="29"/>
      <c r="G12" s="29"/>
      <c r="H12" s="29"/>
      <c r="I12" s="29"/>
      <c r="J12" s="29"/>
      <c r="K12" s="29"/>
      <c r="L12" s="29"/>
      <c r="M12" s="29"/>
      <c r="N12" s="29"/>
      <c r="O12" s="29"/>
      <c r="P12" s="29"/>
      <c r="Q12" s="29"/>
      <c r="R12" s="29"/>
      <c r="S12" s="29"/>
      <c r="T12" s="29"/>
      <c r="U12" s="29"/>
      <c r="V12" s="29"/>
      <c r="W12" s="29"/>
    </row>
    <row r="13" spans="1:23" x14ac:dyDescent="0.25">
      <c r="A13" s="13"/>
      <c r="B13" s="29" t="s">
        <v>313</v>
      </c>
      <c r="C13" s="29"/>
      <c r="D13" s="29"/>
      <c r="E13" s="29"/>
      <c r="F13" s="29"/>
      <c r="G13" s="29"/>
      <c r="H13" s="29"/>
      <c r="I13" s="29"/>
      <c r="J13" s="29"/>
      <c r="K13" s="29"/>
      <c r="L13" s="29"/>
      <c r="M13" s="29"/>
      <c r="N13" s="29"/>
      <c r="O13" s="29"/>
      <c r="P13" s="29"/>
      <c r="Q13" s="29"/>
      <c r="R13" s="29"/>
      <c r="S13" s="29"/>
      <c r="T13" s="29"/>
      <c r="U13" s="29"/>
      <c r="V13" s="29"/>
      <c r="W13" s="29"/>
    </row>
    <row r="14" spans="1:23" x14ac:dyDescent="0.25">
      <c r="A14" s="13"/>
      <c r="B14" s="29"/>
      <c r="C14" s="29"/>
      <c r="D14" s="29"/>
      <c r="E14" s="29"/>
      <c r="F14" s="29"/>
      <c r="G14" s="29"/>
      <c r="H14" s="29"/>
      <c r="I14" s="29"/>
      <c r="J14" s="29"/>
      <c r="K14" s="29"/>
      <c r="L14" s="29"/>
      <c r="M14" s="29"/>
      <c r="N14" s="29"/>
      <c r="O14" s="29"/>
      <c r="P14" s="29"/>
      <c r="Q14" s="29"/>
      <c r="R14" s="29"/>
      <c r="S14" s="29"/>
      <c r="T14" s="29"/>
      <c r="U14" s="29"/>
      <c r="V14" s="29"/>
      <c r="W14" s="29"/>
    </row>
    <row r="15" spans="1:23" ht="15.75" thickBot="1" x14ac:dyDescent="0.3">
      <c r="A15" s="13"/>
      <c r="B15" s="74" t="s">
        <v>314</v>
      </c>
      <c r="C15" s="30"/>
      <c r="D15" s="53" t="s">
        <v>133</v>
      </c>
      <c r="E15" s="53"/>
      <c r="F15" s="30"/>
      <c r="G15" s="53" t="s">
        <v>305</v>
      </c>
      <c r="H15" s="53"/>
      <c r="I15" s="30"/>
      <c r="J15" s="53" t="s">
        <v>306</v>
      </c>
      <c r="K15" s="53"/>
      <c r="L15" s="30"/>
      <c r="M15" s="53" t="s">
        <v>307</v>
      </c>
      <c r="N15" s="53"/>
      <c r="O15" s="30"/>
    </row>
    <row r="16" spans="1:23" x14ac:dyDescent="0.25">
      <c r="A16" s="13"/>
      <c r="B16" s="30"/>
      <c r="C16" s="30"/>
      <c r="D16" s="77"/>
      <c r="E16" s="77"/>
      <c r="F16" s="30"/>
      <c r="G16" s="77"/>
      <c r="H16" s="77"/>
      <c r="I16" s="30"/>
      <c r="J16" s="77"/>
      <c r="K16" s="77"/>
      <c r="L16" s="30"/>
      <c r="M16" s="77"/>
      <c r="N16" s="77"/>
      <c r="O16" s="30"/>
    </row>
    <row r="17" spans="1:23" x14ac:dyDescent="0.25">
      <c r="A17" s="13"/>
      <c r="B17" s="19" t="s">
        <v>308</v>
      </c>
      <c r="C17" s="20"/>
      <c r="D17" s="19" t="s">
        <v>241</v>
      </c>
      <c r="E17" s="21">
        <v>22522078</v>
      </c>
      <c r="F17" s="20"/>
      <c r="G17" s="19" t="s">
        <v>241</v>
      </c>
      <c r="H17" s="21">
        <v>22522078</v>
      </c>
      <c r="I17" s="20"/>
      <c r="J17" s="19" t="s">
        <v>241</v>
      </c>
      <c r="K17" s="35" t="s">
        <v>309</v>
      </c>
      <c r="L17" s="20"/>
      <c r="M17" s="19" t="s">
        <v>241</v>
      </c>
      <c r="N17" s="35" t="s">
        <v>309</v>
      </c>
      <c r="O17" s="20"/>
    </row>
    <row r="18" spans="1:23" x14ac:dyDescent="0.25">
      <c r="A18" s="13"/>
      <c r="B18" s="23" t="s">
        <v>310</v>
      </c>
      <c r="C18" s="24"/>
      <c r="D18" s="23"/>
      <c r="E18" s="25"/>
      <c r="F18" s="24"/>
      <c r="G18" s="23"/>
      <c r="H18" s="25"/>
      <c r="I18" s="24"/>
      <c r="J18" s="23"/>
      <c r="K18" s="25"/>
      <c r="L18" s="24"/>
      <c r="M18" s="23"/>
      <c r="N18" s="25"/>
      <c r="O18" s="24"/>
    </row>
    <row r="19" spans="1:23" x14ac:dyDescent="0.25">
      <c r="A19" s="13"/>
      <c r="B19" s="76" t="s">
        <v>311</v>
      </c>
      <c r="C19" s="20"/>
      <c r="D19" s="19"/>
      <c r="E19" s="21">
        <v>1090050</v>
      </c>
      <c r="F19" s="20"/>
      <c r="G19" s="19"/>
      <c r="H19" s="21">
        <v>1090050</v>
      </c>
      <c r="I19" s="20"/>
      <c r="J19" s="19"/>
      <c r="K19" s="35" t="s">
        <v>309</v>
      </c>
      <c r="L19" s="20"/>
      <c r="M19" s="19"/>
      <c r="N19" s="35" t="s">
        <v>309</v>
      </c>
      <c r="O19" s="20"/>
    </row>
    <row r="20" spans="1:23" x14ac:dyDescent="0.25">
      <c r="A20" s="13"/>
      <c r="B20" s="4"/>
    </row>
    <row r="21" spans="1:23" x14ac:dyDescent="0.25">
      <c r="A21" s="13" t="s">
        <v>317</v>
      </c>
      <c r="B21" s="28" t="s">
        <v>317</v>
      </c>
      <c r="C21" s="28"/>
      <c r="D21" s="28"/>
      <c r="E21" s="28"/>
      <c r="F21" s="28"/>
      <c r="G21" s="28"/>
      <c r="H21" s="28"/>
      <c r="I21" s="28"/>
      <c r="J21" s="28"/>
      <c r="K21" s="28"/>
      <c r="L21" s="28"/>
      <c r="M21" s="28"/>
      <c r="N21" s="28"/>
      <c r="O21" s="28"/>
      <c r="P21" s="28"/>
      <c r="Q21" s="28"/>
      <c r="R21" s="28"/>
      <c r="S21" s="28"/>
      <c r="T21" s="28"/>
      <c r="U21" s="28"/>
      <c r="V21" s="28"/>
      <c r="W21" s="28"/>
    </row>
    <row r="22" spans="1:23" x14ac:dyDescent="0.25">
      <c r="A22" s="13"/>
      <c r="B22" s="29"/>
      <c r="C22" s="29"/>
      <c r="D22" s="29"/>
      <c r="E22" s="29"/>
      <c r="F22" s="29"/>
      <c r="G22" s="29"/>
      <c r="H22" s="29"/>
      <c r="I22" s="29"/>
      <c r="J22" s="29"/>
      <c r="K22" s="29"/>
      <c r="L22" s="29"/>
      <c r="M22" s="29"/>
      <c r="N22" s="29"/>
      <c r="O22" s="29"/>
      <c r="P22" s="29"/>
      <c r="Q22" s="29"/>
      <c r="R22" s="29"/>
      <c r="S22" s="29"/>
      <c r="T22" s="29"/>
      <c r="U22" s="29"/>
      <c r="V22" s="29"/>
      <c r="W22" s="29"/>
    </row>
    <row r="23" spans="1:23" x14ac:dyDescent="0.25">
      <c r="A23" s="13"/>
      <c r="B23" s="74" t="s">
        <v>318</v>
      </c>
      <c r="C23" s="52"/>
      <c r="D23" s="18" t="s">
        <v>320</v>
      </c>
      <c r="E23" s="52"/>
      <c r="F23" s="27" t="s">
        <v>323</v>
      </c>
      <c r="G23" s="27"/>
      <c r="H23" s="52"/>
      <c r="I23" s="27" t="s">
        <v>323</v>
      </c>
      <c r="J23" s="27"/>
      <c r="K23" s="52"/>
    </row>
    <row r="24" spans="1:23" x14ac:dyDescent="0.25">
      <c r="A24" s="13"/>
      <c r="B24" s="74" t="s">
        <v>319</v>
      </c>
      <c r="C24" s="52"/>
      <c r="D24" s="18" t="s">
        <v>321</v>
      </c>
      <c r="E24" s="52"/>
      <c r="F24" s="27" t="s">
        <v>237</v>
      </c>
      <c r="G24" s="27"/>
      <c r="H24" s="52"/>
      <c r="I24" s="27" t="s">
        <v>238</v>
      </c>
      <c r="J24" s="27"/>
      <c r="K24" s="52"/>
    </row>
    <row r="25" spans="1:23" ht="15.75" thickBot="1" x14ac:dyDescent="0.3">
      <c r="A25" s="13"/>
      <c r="B25" s="78"/>
      <c r="C25" s="52"/>
      <c r="D25" s="31" t="s">
        <v>322</v>
      </c>
      <c r="E25" s="52"/>
      <c r="F25" s="80"/>
      <c r="G25" s="80"/>
      <c r="H25" s="52"/>
      <c r="I25" s="80"/>
      <c r="J25" s="80"/>
      <c r="K25" s="52"/>
    </row>
    <row r="26" spans="1:23" x14ac:dyDescent="0.25">
      <c r="A26" s="13"/>
      <c r="B26" s="77"/>
      <c r="C26" s="30"/>
      <c r="D26" s="77"/>
      <c r="E26" s="30"/>
      <c r="F26" s="77"/>
      <c r="G26" s="77"/>
      <c r="H26" s="30"/>
      <c r="I26" s="77"/>
      <c r="J26" s="77"/>
      <c r="K26" s="30"/>
    </row>
    <row r="27" spans="1:23" x14ac:dyDescent="0.25">
      <c r="A27" s="13"/>
      <c r="B27" s="43" t="s">
        <v>324</v>
      </c>
      <c r="C27" s="20"/>
      <c r="D27" s="79" t="s">
        <v>30</v>
      </c>
      <c r="E27" s="20"/>
      <c r="F27" s="19" t="s">
        <v>241</v>
      </c>
      <c r="G27" s="21">
        <v>-4919890</v>
      </c>
      <c r="H27" s="20"/>
      <c r="I27" s="19" t="s">
        <v>241</v>
      </c>
      <c r="J27" s="21">
        <v>1090050</v>
      </c>
      <c r="K27" s="20"/>
    </row>
    <row r="28" spans="1:23" x14ac:dyDescent="0.25">
      <c r="A28" s="13"/>
      <c r="B28" s="4"/>
    </row>
    <row r="29" spans="1:23" x14ac:dyDescent="0.25">
      <c r="A29" s="13" t="s">
        <v>370</v>
      </c>
      <c r="B29" s="28" t="s">
        <v>325</v>
      </c>
      <c r="C29" s="28"/>
      <c r="D29" s="28"/>
      <c r="E29" s="28"/>
      <c r="F29" s="28"/>
      <c r="G29" s="28"/>
      <c r="H29" s="28"/>
      <c r="I29" s="28"/>
      <c r="J29" s="28"/>
      <c r="K29" s="28"/>
      <c r="L29" s="28"/>
      <c r="M29" s="28"/>
      <c r="N29" s="28"/>
      <c r="O29" s="28"/>
      <c r="P29" s="28"/>
      <c r="Q29" s="28"/>
      <c r="R29" s="28"/>
      <c r="S29" s="28"/>
      <c r="T29" s="28"/>
      <c r="U29" s="28"/>
      <c r="V29" s="28"/>
      <c r="W29" s="28"/>
    </row>
    <row r="30" spans="1:23" x14ac:dyDescent="0.25">
      <c r="A30" s="13"/>
      <c r="B30" s="29"/>
      <c r="C30" s="29"/>
      <c r="D30" s="29"/>
      <c r="E30" s="29"/>
      <c r="F30" s="29"/>
      <c r="G30" s="29"/>
      <c r="H30" s="29"/>
      <c r="I30" s="29"/>
      <c r="J30" s="29"/>
      <c r="K30" s="29"/>
      <c r="L30" s="29"/>
      <c r="M30" s="29"/>
      <c r="N30" s="29"/>
      <c r="O30" s="29"/>
      <c r="P30" s="29"/>
      <c r="Q30" s="29"/>
      <c r="R30" s="29"/>
      <c r="S30" s="29"/>
      <c r="T30" s="29"/>
      <c r="U30" s="29"/>
      <c r="V30" s="29"/>
      <c r="W30" s="29"/>
    </row>
    <row r="31" spans="1:23" x14ac:dyDescent="0.25">
      <c r="A31" s="13"/>
      <c r="B31" s="84"/>
      <c r="C31" s="27"/>
      <c r="D31" s="27"/>
      <c r="E31" s="27"/>
      <c r="F31" s="27" t="s">
        <v>326</v>
      </c>
      <c r="G31" s="27"/>
      <c r="H31" s="27"/>
      <c r="I31" s="27"/>
      <c r="J31" s="27"/>
      <c r="K31" s="27"/>
      <c r="L31" s="27" t="s">
        <v>326</v>
      </c>
      <c r="M31" s="27"/>
      <c r="N31" s="27"/>
      <c r="O31" s="27"/>
      <c r="P31" s="27"/>
      <c r="Q31" s="27"/>
      <c r="R31" s="27" t="s">
        <v>326</v>
      </c>
      <c r="S31" s="27"/>
      <c r="T31" s="27"/>
      <c r="U31" s="27"/>
      <c r="V31" s="27"/>
      <c r="W31" s="27"/>
    </row>
    <row r="32" spans="1:23" ht="15.75" thickBot="1" x14ac:dyDescent="0.3">
      <c r="A32" s="13"/>
      <c r="B32" s="84"/>
      <c r="C32" s="27"/>
      <c r="D32" s="27"/>
      <c r="E32" s="27"/>
      <c r="F32" s="53" t="s">
        <v>237</v>
      </c>
      <c r="G32" s="53"/>
      <c r="H32" s="53"/>
      <c r="I32" s="53"/>
      <c r="J32" s="53"/>
      <c r="K32" s="27"/>
      <c r="L32" s="53" t="s">
        <v>238</v>
      </c>
      <c r="M32" s="53"/>
      <c r="N32" s="53"/>
      <c r="O32" s="53"/>
      <c r="P32" s="53"/>
      <c r="Q32" s="27"/>
      <c r="R32" s="53" t="s">
        <v>239</v>
      </c>
      <c r="S32" s="53"/>
      <c r="T32" s="53"/>
      <c r="U32" s="53"/>
      <c r="V32" s="53"/>
      <c r="W32" s="27"/>
    </row>
    <row r="33" spans="1:23" x14ac:dyDescent="0.25">
      <c r="A33" s="13"/>
      <c r="B33" s="74" t="s">
        <v>318</v>
      </c>
      <c r="C33" s="27"/>
      <c r="D33" s="81" t="s">
        <v>327</v>
      </c>
      <c r="E33" s="27"/>
      <c r="F33" s="85" t="s">
        <v>332</v>
      </c>
      <c r="G33" s="85"/>
      <c r="H33" s="85"/>
      <c r="I33" s="85" t="s">
        <v>336</v>
      </c>
      <c r="J33" s="85"/>
      <c r="K33" s="27"/>
      <c r="L33" s="85" t="s">
        <v>332</v>
      </c>
      <c r="M33" s="85"/>
      <c r="N33" s="85"/>
      <c r="O33" s="85" t="s">
        <v>336</v>
      </c>
      <c r="P33" s="85"/>
      <c r="Q33" s="27"/>
      <c r="R33" s="85" t="s">
        <v>332</v>
      </c>
      <c r="S33" s="85"/>
      <c r="T33" s="85"/>
      <c r="U33" s="85" t="s">
        <v>336</v>
      </c>
      <c r="V33" s="85"/>
      <c r="W33" s="27"/>
    </row>
    <row r="34" spans="1:23" x14ac:dyDescent="0.25">
      <c r="A34" s="13"/>
      <c r="B34" s="74" t="s">
        <v>319</v>
      </c>
      <c r="C34" s="27"/>
      <c r="D34" s="81" t="s">
        <v>328</v>
      </c>
      <c r="E34" s="27"/>
      <c r="F34" s="27" t="s">
        <v>333</v>
      </c>
      <c r="G34" s="27"/>
      <c r="H34" s="86"/>
      <c r="I34" s="27" t="s">
        <v>337</v>
      </c>
      <c r="J34" s="27"/>
      <c r="K34" s="27"/>
      <c r="L34" s="27" t="s">
        <v>333</v>
      </c>
      <c r="M34" s="27"/>
      <c r="N34" s="27"/>
      <c r="O34" s="27" t="s">
        <v>337</v>
      </c>
      <c r="P34" s="27"/>
      <c r="Q34" s="27"/>
      <c r="R34" s="27" t="s">
        <v>333</v>
      </c>
      <c r="S34" s="27"/>
      <c r="T34" s="27"/>
      <c r="U34" s="27" t="s">
        <v>337</v>
      </c>
      <c r="V34" s="27"/>
      <c r="W34" s="27"/>
    </row>
    <row r="35" spans="1:23" x14ac:dyDescent="0.25">
      <c r="A35" s="13"/>
      <c r="B35" s="22"/>
      <c r="C35" s="27"/>
      <c r="D35" s="81" t="s">
        <v>329</v>
      </c>
      <c r="E35" s="27"/>
      <c r="F35" s="27" t="s">
        <v>334</v>
      </c>
      <c r="G35" s="27"/>
      <c r="H35" s="86"/>
      <c r="I35" s="27" t="s">
        <v>333</v>
      </c>
      <c r="J35" s="27"/>
      <c r="K35" s="27"/>
      <c r="L35" s="27" t="s">
        <v>334</v>
      </c>
      <c r="M35" s="27"/>
      <c r="N35" s="27"/>
      <c r="O35" s="27" t="s">
        <v>333</v>
      </c>
      <c r="P35" s="27"/>
      <c r="Q35" s="27"/>
      <c r="R35" s="27" t="s">
        <v>334</v>
      </c>
      <c r="S35" s="27"/>
      <c r="T35" s="27"/>
      <c r="U35" s="27" t="s">
        <v>333</v>
      </c>
      <c r="V35" s="27"/>
      <c r="W35" s="27"/>
    </row>
    <row r="36" spans="1:23" x14ac:dyDescent="0.25">
      <c r="A36" s="13"/>
      <c r="B36" s="22"/>
      <c r="C36" s="27"/>
      <c r="D36" s="81" t="s">
        <v>330</v>
      </c>
      <c r="E36" s="27"/>
      <c r="F36" s="27" t="s">
        <v>335</v>
      </c>
      <c r="G36" s="27"/>
      <c r="H36" s="86"/>
      <c r="I36" s="27" t="s">
        <v>334</v>
      </c>
      <c r="J36" s="27"/>
      <c r="K36" s="27"/>
      <c r="L36" s="27" t="s">
        <v>335</v>
      </c>
      <c r="M36" s="27"/>
      <c r="N36" s="27"/>
      <c r="O36" s="27" t="s">
        <v>334</v>
      </c>
      <c r="P36" s="27"/>
      <c r="Q36" s="27"/>
      <c r="R36" s="27" t="s">
        <v>335</v>
      </c>
      <c r="S36" s="27"/>
      <c r="T36" s="27"/>
      <c r="U36" s="27" t="s">
        <v>334</v>
      </c>
      <c r="V36" s="27"/>
      <c r="W36" s="27"/>
    </row>
    <row r="37" spans="1:23" x14ac:dyDescent="0.25">
      <c r="A37" s="13"/>
      <c r="B37" s="22"/>
      <c r="C37" s="27"/>
      <c r="D37" s="81" t="s">
        <v>331</v>
      </c>
      <c r="E37" s="27"/>
      <c r="F37" s="27" t="s">
        <v>330</v>
      </c>
      <c r="G37" s="27"/>
      <c r="H37" s="86"/>
      <c r="I37" s="27" t="s">
        <v>335</v>
      </c>
      <c r="J37" s="27"/>
      <c r="K37" s="27"/>
      <c r="L37" s="27" t="s">
        <v>330</v>
      </c>
      <c r="M37" s="27"/>
      <c r="N37" s="27"/>
      <c r="O37" s="27" t="s">
        <v>335</v>
      </c>
      <c r="P37" s="27"/>
      <c r="Q37" s="27"/>
      <c r="R37" s="27" t="s">
        <v>330</v>
      </c>
      <c r="S37" s="27"/>
      <c r="T37" s="27"/>
      <c r="U37" s="27" t="s">
        <v>335</v>
      </c>
      <c r="V37" s="27"/>
      <c r="W37" s="27"/>
    </row>
    <row r="38" spans="1:23" x14ac:dyDescent="0.25">
      <c r="A38" s="13"/>
      <c r="B38" s="22"/>
      <c r="C38" s="27"/>
      <c r="D38" s="22"/>
      <c r="E38" s="27"/>
      <c r="F38" s="27" t="s">
        <v>331</v>
      </c>
      <c r="G38" s="27"/>
      <c r="H38" s="86"/>
      <c r="I38" s="27" t="s">
        <v>330</v>
      </c>
      <c r="J38" s="27"/>
      <c r="K38" s="27"/>
      <c r="L38" s="27" t="s">
        <v>331</v>
      </c>
      <c r="M38" s="27"/>
      <c r="N38" s="27"/>
      <c r="O38" s="27" t="s">
        <v>330</v>
      </c>
      <c r="P38" s="27"/>
      <c r="Q38" s="27"/>
      <c r="R38" s="27" t="s">
        <v>331</v>
      </c>
      <c r="S38" s="27"/>
      <c r="T38" s="27"/>
      <c r="U38" s="27" t="s">
        <v>330</v>
      </c>
      <c r="V38" s="27"/>
      <c r="W38" s="27"/>
    </row>
    <row r="39" spans="1:23" ht="15.75" thickBot="1" x14ac:dyDescent="0.3">
      <c r="A39" s="13"/>
      <c r="B39" s="78"/>
      <c r="C39" s="27"/>
      <c r="D39" s="78"/>
      <c r="E39" s="27"/>
      <c r="F39" s="80"/>
      <c r="G39" s="80"/>
      <c r="H39" s="86"/>
      <c r="I39" s="53" t="s">
        <v>331</v>
      </c>
      <c r="J39" s="53"/>
      <c r="K39" s="27"/>
      <c r="L39" s="80"/>
      <c r="M39" s="80"/>
      <c r="N39" s="27"/>
      <c r="O39" s="53" t="s">
        <v>331</v>
      </c>
      <c r="P39" s="53"/>
      <c r="Q39" s="27"/>
      <c r="R39" s="80"/>
      <c r="S39" s="80"/>
      <c r="T39" s="27"/>
      <c r="U39" s="53" t="s">
        <v>331</v>
      </c>
      <c r="V39" s="53"/>
      <c r="W39" s="27"/>
    </row>
    <row r="40" spans="1:23" x14ac:dyDescent="0.25">
      <c r="A40" s="13"/>
      <c r="B40" s="75"/>
      <c r="C40" s="18"/>
      <c r="D40" s="75"/>
      <c r="E40" s="18"/>
      <c r="F40" s="75"/>
      <c r="G40" s="75"/>
      <c r="H40" s="18"/>
      <c r="I40" s="75"/>
      <c r="J40" s="75"/>
      <c r="K40" s="18"/>
      <c r="L40" s="75"/>
      <c r="M40" s="75"/>
      <c r="N40" s="18"/>
      <c r="O40" s="75"/>
      <c r="P40" s="75"/>
      <c r="Q40" s="18"/>
      <c r="R40" s="75"/>
      <c r="S40" s="75"/>
      <c r="T40" s="18"/>
      <c r="U40" s="75"/>
      <c r="V40" s="75"/>
      <c r="W40" s="18"/>
    </row>
    <row r="41" spans="1:23" x14ac:dyDescent="0.25">
      <c r="A41" s="13"/>
      <c r="B41" s="82" t="s">
        <v>338</v>
      </c>
      <c r="C41" s="87"/>
      <c r="D41" s="19" t="s">
        <v>340</v>
      </c>
      <c r="E41" s="87"/>
      <c r="F41" s="88" t="s">
        <v>241</v>
      </c>
      <c r="G41" s="89">
        <v>2205950</v>
      </c>
      <c r="H41" s="87"/>
      <c r="I41" s="87"/>
      <c r="J41" s="90"/>
      <c r="K41" s="87"/>
      <c r="L41" s="88" t="s">
        <v>241</v>
      </c>
      <c r="M41" s="89">
        <v>2395300</v>
      </c>
      <c r="N41" s="87"/>
      <c r="O41" s="88"/>
      <c r="P41" s="90"/>
      <c r="Q41" s="87"/>
      <c r="R41" s="88" t="s">
        <v>241</v>
      </c>
      <c r="S41" s="89">
        <v>-12161650</v>
      </c>
      <c r="T41" s="87"/>
      <c r="U41" s="88"/>
      <c r="V41" s="90"/>
      <c r="W41" s="87"/>
    </row>
    <row r="42" spans="1:23" x14ac:dyDescent="0.25">
      <c r="A42" s="13"/>
      <c r="B42" s="82" t="s">
        <v>339</v>
      </c>
      <c r="C42" s="87"/>
      <c r="D42" s="19" t="s">
        <v>341</v>
      </c>
      <c r="E42" s="87"/>
      <c r="F42" s="88"/>
      <c r="G42" s="89"/>
      <c r="H42" s="87"/>
      <c r="I42" s="87"/>
      <c r="J42" s="90"/>
      <c r="K42" s="87"/>
      <c r="L42" s="88"/>
      <c r="M42" s="89"/>
      <c r="N42" s="87"/>
      <c r="O42" s="88"/>
      <c r="P42" s="90"/>
      <c r="Q42" s="87"/>
      <c r="R42" s="88"/>
      <c r="S42" s="89"/>
      <c r="T42" s="87"/>
      <c r="U42" s="88"/>
      <c r="V42" s="90"/>
      <c r="W42" s="87"/>
    </row>
    <row r="43" spans="1:23" x14ac:dyDescent="0.25">
      <c r="A43" s="13"/>
      <c r="B43" s="83"/>
      <c r="C43" s="87"/>
      <c r="D43" s="19" t="s">
        <v>342</v>
      </c>
      <c r="E43" s="87"/>
      <c r="F43" s="88"/>
      <c r="G43" s="89"/>
      <c r="H43" s="87"/>
      <c r="I43" s="87"/>
      <c r="J43" s="90"/>
      <c r="K43" s="87"/>
      <c r="L43" s="88"/>
      <c r="M43" s="89"/>
      <c r="N43" s="87"/>
      <c r="O43" s="88"/>
      <c r="P43" s="90"/>
      <c r="Q43" s="87"/>
      <c r="R43" s="88"/>
      <c r="S43" s="89"/>
      <c r="T43" s="87"/>
      <c r="U43" s="88"/>
      <c r="V43" s="90"/>
      <c r="W43" s="87"/>
    </row>
    <row r="44" spans="1:23" x14ac:dyDescent="0.25">
      <c r="A44" s="13"/>
      <c r="B44" s="23"/>
      <c r="C44" s="24"/>
      <c r="D44" s="23"/>
      <c r="E44" s="24"/>
      <c r="F44" s="23"/>
      <c r="G44" s="25"/>
      <c r="H44" s="24"/>
      <c r="I44" s="24"/>
      <c r="J44" s="25"/>
      <c r="K44" s="24"/>
      <c r="L44" s="23"/>
      <c r="M44" s="25"/>
      <c r="N44" s="24"/>
      <c r="O44" s="23"/>
      <c r="P44" s="25"/>
      <c r="Q44" s="24"/>
      <c r="R44" s="23"/>
      <c r="S44" s="25"/>
      <c r="T44" s="24"/>
      <c r="U44" s="23"/>
      <c r="V44" s="25"/>
      <c r="W44" s="24"/>
    </row>
    <row r="45" spans="1:23" x14ac:dyDescent="0.25">
      <c r="A45" s="13"/>
      <c r="B45" s="88"/>
      <c r="C45" s="87"/>
      <c r="D45" s="19" t="s">
        <v>343</v>
      </c>
      <c r="E45" s="87"/>
      <c r="F45" s="88"/>
      <c r="G45" s="90"/>
      <c r="H45" s="87"/>
      <c r="I45" s="87"/>
      <c r="J45" s="89">
        <v>-6009940</v>
      </c>
      <c r="K45" s="87"/>
      <c r="L45" s="88"/>
      <c r="M45" s="90"/>
      <c r="N45" s="87"/>
      <c r="O45" s="88" t="s">
        <v>241</v>
      </c>
      <c r="P45" s="89">
        <v>1996630</v>
      </c>
      <c r="Q45" s="87"/>
      <c r="R45" s="88"/>
      <c r="S45" s="90"/>
      <c r="T45" s="87"/>
      <c r="U45" s="88" t="s">
        <v>241</v>
      </c>
      <c r="V45" s="89">
        <v>7676740</v>
      </c>
      <c r="W45" s="87"/>
    </row>
    <row r="46" spans="1:23" x14ac:dyDescent="0.25">
      <c r="A46" s="13"/>
      <c r="B46" s="88"/>
      <c r="C46" s="87"/>
      <c r="D46" s="19" t="s">
        <v>344</v>
      </c>
      <c r="E46" s="87"/>
      <c r="F46" s="88"/>
      <c r="G46" s="90"/>
      <c r="H46" s="87"/>
      <c r="I46" s="87"/>
      <c r="J46" s="89"/>
      <c r="K46" s="87"/>
      <c r="L46" s="88"/>
      <c r="M46" s="90"/>
      <c r="N46" s="87"/>
      <c r="O46" s="88"/>
      <c r="P46" s="89"/>
      <c r="Q46" s="87"/>
      <c r="R46" s="88"/>
      <c r="S46" s="90"/>
      <c r="T46" s="87"/>
      <c r="U46" s="88"/>
      <c r="V46" s="89"/>
      <c r="W46" s="87"/>
    </row>
    <row r="47" spans="1:23" x14ac:dyDescent="0.25">
      <c r="A47" s="13"/>
      <c r="B47" s="88"/>
      <c r="C47" s="87"/>
      <c r="D47" s="19" t="s">
        <v>345</v>
      </c>
      <c r="E47" s="87"/>
      <c r="F47" s="88"/>
      <c r="G47" s="90"/>
      <c r="H47" s="87"/>
      <c r="I47" s="87"/>
      <c r="J47" s="89"/>
      <c r="K47" s="87"/>
      <c r="L47" s="88"/>
      <c r="M47" s="90"/>
      <c r="N47" s="87"/>
      <c r="O47" s="88"/>
      <c r="P47" s="89"/>
      <c r="Q47" s="87"/>
      <c r="R47" s="88"/>
      <c r="S47" s="90"/>
      <c r="T47" s="87"/>
      <c r="U47" s="88"/>
      <c r="V47" s="89"/>
      <c r="W47" s="87"/>
    </row>
    <row r="48" spans="1:23" x14ac:dyDescent="0.25">
      <c r="A48" s="13"/>
      <c r="B48" s="88"/>
      <c r="C48" s="87"/>
      <c r="D48" s="19" t="s">
        <v>346</v>
      </c>
      <c r="E48" s="87"/>
      <c r="F48" s="88"/>
      <c r="G48" s="90"/>
      <c r="H48" s="87"/>
      <c r="I48" s="87"/>
      <c r="J48" s="89"/>
      <c r="K48" s="87"/>
      <c r="L48" s="88"/>
      <c r="M48" s="90"/>
      <c r="N48" s="87"/>
      <c r="O48" s="88"/>
      <c r="P48" s="89"/>
      <c r="Q48" s="87"/>
      <c r="R48" s="88"/>
      <c r="S48" s="90"/>
      <c r="T48" s="87"/>
      <c r="U48" s="88"/>
      <c r="V48" s="89"/>
      <c r="W48" s="87"/>
    </row>
    <row r="49" spans="1:2" x14ac:dyDescent="0.25">
      <c r="A49" s="13"/>
      <c r="B49" s="4"/>
    </row>
  </sheetData>
  <mergeCells count="138">
    <mergeCell ref="A29:A49"/>
    <mergeCell ref="B29:W29"/>
    <mergeCell ref="B30:W30"/>
    <mergeCell ref="B5:W5"/>
    <mergeCell ref="B12:W12"/>
    <mergeCell ref="B13:W13"/>
    <mergeCell ref="B14:W14"/>
    <mergeCell ref="A21:A28"/>
    <mergeCell ref="B21:W21"/>
    <mergeCell ref="B22:W22"/>
    <mergeCell ref="T45:T48"/>
    <mergeCell ref="U45:U48"/>
    <mergeCell ref="V45:V48"/>
    <mergeCell ref="W45:W48"/>
    <mergeCell ref="A1:A2"/>
    <mergeCell ref="B1:W1"/>
    <mergeCell ref="B2:W2"/>
    <mergeCell ref="B3:W3"/>
    <mergeCell ref="A4:A20"/>
    <mergeCell ref="B4:W4"/>
    <mergeCell ref="N45:N48"/>
    <mergeCell ref="O45:O48"/>
    <mergeCell ref="P45:P48"/>
    <mergeCell ref="Q45:Q48"/>
    <mergeCell ref="R45:R48"/>
    <mergeCell ref="S45:S48"/>
    <mergeCell ref="H45:H48"/>
    <mergeCell ref="I45:I48"/>
    <mergeCell ref="J45:J48"/>
    <mergeCell ref="K45:K48"/>
    <mergeCell ref="L45:L48"/>
    <mergeCell ref="M45:M48"/>
    <mergeCell ref="S41:S43"/>
    <mergeCell ref="T41:T43"/>
    <mergeCell ref="U41:U43"/>
    <mergeCell ref="V41:V43"/>
    <mergeCell ref="W41:W43"/>
    <mergeCell ref="B45:B48"/>
    <mergeCell ref="C45:C48"/>
    <mergeCell ref="E45:E48"/>
    <mergeCell ref="F45:F48"/>
    <mergeCell ref="G45:G48"/>
    <mergeCell ref="M41:M43"/>
    <mergeCell ref="N41:N43"/>
    <mergeCell ref="O41:O43"/>
    <mergeCell ref="P41:P43"/>
    <mergeCell ref="Q41:Q43"/>
    <mergeCell ref="R41:R43"/>
    <mergeCell ref="W33:W39"/>
    <mergeCell ref="C41:C43"/>
    <mergeCell ref="E41:E43"/>
    <mergeCell ref="F41:F43"/>
    <mergeCell ref="G41:G43"/>
    <mergeCell ref="H41:H43"/>
    <mergeCell ref="I41:I43"/>
    <mergeCell ref="J41:J43"/>
    <mergeCell ref="K41:K43"/>
    <mergeCell ref="L41:L43"/>
    <mergeCell ref="T33:T39"/>
    <mergeCell ref="U33:V33"/>
    <mergeCell ref="U34:V34"/>
    <mergeCell ref="U35:V35"/>
    <mergeCell ref="U36:V36"/>
    <mergeCell ref="U37:V37"/>
    <mergeCell ref="U38:V38"/>
    <mergeCell ref="U39:V39"/>
    <mergeCell ref="Q33:Q39"/>
    <mergeCell ref="R33:S33"/>
    <mergeCell ref="R34:S34"/>
    <mergeCell ref="R35:S35"/>
    <mergeCell ref="R36:S36"/>
    <mergeCell ref="R37:S37"/>
    <mergeCell ref="R38:S38"/>
    <mergeCell ref="R39:S39"/>
    <mergeCell ref="N33:N39"/>
    <mergeCell ref="O33:P33"/>
    <mergeCell ref="O34:P34"/>
    <mergeCell ref="O35:P35"/>
    <mergeCell ref="O36:P36"/>
    <mergeCell ref="O37:P37"/>
    <mergeCell ref="O38:P38"/>
    <mergeCell ref="O39:P39"/>
    <mergeCell ref="K33:K39"/>
    <mergeCell ref="L33:M33"/>
    <mergeCell ref="L34:M34"/>
    <mergeCell ref="L35:M35"/>
    <mergeCell ref="L36:M36"/>
    <mergeCell ref="L37:M37"/>
    <mergeCell ref="L38:M38"/>
    <mergeCell ref="L39:M39"/>
    <mergeCell ref="H33:H39"/>
    <mergeCell ref="I33:J33"/>
    <mergeCell ref="I34:J34"/>
    <mergeCell ref="I35:J35"/>
    <mergeCell ref="I36:J36"/>
    <mergeCell ref="I37:J37"/>
    <mergeCell ref="I38:J38"/>
    <mergeCell ref="I39:J39"/>
    <mergeCell ref="W31:W32"/>
    <mergeCell ref="C33:C39"/>
    <mergeCell ref="E33:E39"/>
    <mergeCell ref="F33:G33"/>
    <mergeCell ref="F34:G34"/>
    <mergeCell ref="F35:G35"/>
    <mergeCell ref="F36:G36"/>
    <mergeCell ref="F37:G37"/>
    <mergeCell ref="F38:G38"/>
    <mergeCell ref="F39:G39"/>
    <mergeCell ref="K31:K32"/>
    <mergeCell ref="L31:P31"/>
    <mergeCell ref="L32:P32"/>
    <mergeCell ref="Q31:Q32"/>
    <mergeCell ref="R31:V31"/>
    <mergeCell ref="R32:V32"/>
    <mergeCell ref="I23:J23"/>
    <mergeCell ref="I24:J24"/>
    <mergeCell ref="I25:J25"/>
    <mergeCell ref="K23:K25"/>
    <mergeCell ref="B31:B32"/>
    <mergeCell ref="C31:C32"/>
    <mergeCell ref="D31:D32"/>
    <mergeCell ref="E31:E32"/>
    <mergeCell ref="F31:J31"/>
    <mergeCell ref="F32:J32"/>
    <mergeCell ref="C23:C25"/>
    <mergeCell ref="E23:E25"/>
    <mergeCell ref="F23:G23"/>
    <mergeCell ref="F24:G24"/>
    <mergeCell ref="F25:G25"/>
    <mergeCell ref="H23:H25"/>
    <mergeCell ref="D6:E6"/>
    <mergeCell ref="G6:H6"/>
    <mergeCell ref="J6:K6"/>
    <mergeCell ref="M6:N6"/>
    <mergeCell ref="D15:E15"/>
    <mergeCell ref="G15:H15"/>
    <mergeCell ref="J15:K15"/>
    <mergeCell ref="M15:N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8" width="12.28515625" bestFit="1" customWidth="1"/>
  </cols>
  <sheetData>
    <row r="1" spans="1:8" ht="15" customHeight="1" x14ac:dyDescent="0.25">
      <c r="A1" s="8" t="s">
        <v>371</v>
      </c>
      <c r="B1" s="8" t="s">
        <v>372</v>
      </c>
      <c r="C1" s="8"/>
      <c r="D1" s="1" t="s">
        <v>1</v>
      </c>
      <c r="E1" s="1"/>
      <c r="F1" s="1"/>
      <c r="G1" s="1"/>
      <c r="H1" s="1"/>
    </row>
    <row r="2" spans="1:8" x14ac:dyDescent="0.25">
      <c r="A2" s="8"/>
      <c r="B2" s="8" t="s">
        <v>373</v>
      </c>
      <c r="C2" s="8" t="s">
        <v>374</v>
      </c>
      <c r="D2" s="1" t="s">
        <v>2</v>
      </c>
      <c r="E2" s="8" t="s">
        <v>29</v>
      </c>
      <c r="F2" s="8" t="s">
        <v>111</v>
      </c>
      <c r="G2" s="8" t="s">
        <v>376</v>
      </c>
      <c r="H2" s="8" t="s">
        <v>377</v>
      </c>
    </row>
    <row r="3" spans="1:8" x14ac:dyDescent="0.25">
      <c r="A3" s="8"/>
      <c r="B3" s="8"/>
      <c r="C3" s="8"/>
      <c r="D3" s="1" t="s">
        <v>375</v>
      </c>
      <c r="E3" s="8"/>
      <c r="F3" s="8"/>
      <c r="G3" s="8"/>
      <c r="H3" s="8"/>
    </row>
    <row r="4" spans="1:8" ht="45" x14ac:dyDescent="0.25">
      <c r="A4" s="3" t="s">
        <v>378</v>
      </c>
      <c r="B4" s="4"/>
      <c r="C4" s="4"/>
      <c r="D4" s="4"/>
      <c r="E4" s="4"/>
      <c r="F4" s="4"/>
      <c r="G4" s="4"/>
      <c r="H4" s="4"/>
    </row>
    <row r="5" spans="1:8" ht="60" x14ac:dyDescent="0.25">
      <c r="A5" s="2" t="s">
        <v>379</v>
      </c>
      <c r="B5" s="4"/>
      <c r="C5" s="4"/>
      <c r="D5" s="7">
        <v>350</v>
      </c>
      <c r="E5" s="4"/>
      <c r="F5" s="4"/>
      <c r="G5" s="4"/>
      <c r="H5" s="4"/>
    </row>
    <row r="6" spans="1:8" ht="45" x14ac:dyDescent="0.25">
      <c r="A6" s="2" t="s">
        <v>380</v>
      </c>
      <c r="B6" s="6">
        <v>30000000</v>
      </c>
      <c r="C6" s="4"/>
      <c r="D6" s="4"/>
      <c r="E6" s="4"/>
      <c r="F6" s="4"/>
      <c r="G6" s="4"/>
      <c r="H6" s="4"/>
    </row>
    <row r="7" spans="1:8" x14ac:dyDescent="0.25">
      <c r="A7" s="2" t="s">
        <v>55</v>
      </c>
      <c r="B7" s="4"/>
      <c r="C7" s="7">
        <v>50</v>
      </c>
      <c r="D7" s="9">
        <v>13.69</v>
      </c>
      <c r="E7" s="9">
        <v>18.32</v>
      </c>
      <c r="F7" s="9">
        <v>17.23</v>
      </c>
      <c r="G7" s="9">
        <v>21.21</v>
      </c>
      <c r="H7" s="9">
        <v>21.21</v>
      </c>
    </row>
    <row r="8" spans="1:8" x14ac:dyDescent="0.25">
      <c r="A8" s="2" t="s">
        <v>381</v>
      </c>
      <c r="B8" s="4"/>
      <c r="C8" s="6">
        <v>200000</v>
      </c>
      <c r="D8" s="4"/>
      <c r="E8" s="4"/>
      <c r="F8" s="4"/>
      <c r="G8" s="4"/>
      <c r="H8" s="4"/>
    </row>
    <row r="9" spans="1:8" x14ac:dyDescent="0.25">
      <c r="A9" s="2" t="s">
        <v>382</v>
      </c>
      <c r="B9" s="4"/>
      <c r="C9" s="6">
        <v>10000000</v>
      </c>
      <c r="D9" s="4"/>
      <c r="E9" s="4"/>
      <c r="F9" s="4"/>
      <c r="G9" s="4"/>
      <c r="H9" s="4"/>
    </row>
    <row r="10" spans="1:8" ht="30" x14ac:dyDescent="0.25">
      <c r="A10" s="2" t="s">
        <v>383</v>
      </c>
      <c r="B10" s="5">
        <v>40135</v>
      </c>
      <c r="C10" s="4"/>
      <c r="D10" s="4"/>
      <c r="E10" s="4"/>
      <c r="F10" s="4"/>
      <c r="G10" s="4"/>
      <c r="H10" s="4"/>
    </row>
    <row r="11" spans="1:8" x14ac:dyDescent="0.25">
      <c r="A11" s="2" t="s">
        <v>384</v>
      </c>
      <c r="B11" s="4"/>
      <c r="C11" s="4"/>
      <c r="D11" s="6">
        <v>25600000</v>
      </c>
      <c r="E11" s="4"/>
      <c r="F11" s="4"/>
      <c r="G11" s="4"/>
      <c r="H11" s="4"/>
    </row>
    <row r="12" spans="1:8" ht="30" x14ac:dyDescent="0.25">
      <c r="A12" s="2" t="s">
        <v>385</v>
      </c>
      <c r="B12" s="4"/>
      <c r="C12" s="4"/>
      <c r="D12" s="4">
        <v>537</v>
      </c>
      <c r="E12" s="4"/>
      <c r="F12" s="4"/>
      <c r="G12" s="4"/>
      <c r="H12" s="4"/>
    </row>
    <row r="13" spans="1:8" x14ac:dyDescent="0.25">
      <c r="A13" s="2" t="s">
        <v>386</v>
      </c>
      <c r="B13" s="4"/>
      <c r="C13" s="4"/>
      <c r="D13" s="4"/>
      <c r="E13" s="4"/>
      <c r="F13" s="4"/>
      <c r="G13" s="4"/>
      <c r="H13" s="4"/>
    </row>
    <row r="14" spans="1:8" ht="45" x14ac:dyDescent="0.25">
      <c r="A14" s="3" t="s">
        <v>378</v>
      </c>
      <c r="B14" s="4"/>
      <c r="C14" s="4"/>
      <c r="D14" s="4"/>
      <c r="E14" s="4"/>
      <c r="F14" s="4"/>
      <c r="G14" s="4"/>
      <c r="H14" s="4"/>
    </row>
    <row r="15" spans="1:8" x14ac:dyDescent="0.25">
      <c r="A15" s="2" t="s">
        <v>387</v>
      </c>
      <c r="B15" s="4"/>
      <c r="C15" s="4"/>
      <c r="D15" s="6">
        <v>50000</v>
      </c>
      <c r="E15" s="4"/>
      <c r="F15" s="4"/>
      <c r="G15" s="4"/>
      <c r="H15" s="4"/>
    </row>
    <row r="16" spans="1:8" x14ac:dyDescent="0.25">
      <c r="A16" s="2" t="s">
        <v>388</v>
      </c>
      <c r="B16" s="4"/>
      <c r="C16" s="4"/>
      <c r="D16" s="4"/>
      <c r="E16" s="4"/>
      <c r="F16" s="4"/>
      <c r="G16" s="4"/>
      <c r="H16" s="4"/>
    </row>
    <row r="17" spans="1:8" ht="45" x14ac:dyDescent="0.25">
      <c r="A17" s="3" t="s">
        <v>378</v>
      </c>
      <c r="B17" s="4"/>
      <c r="C17" s="4"/>
      <c r="D17" s="4"/>
      <c r="E17" s="4"/>
      <c r="F17" s="4"/>
      <c r="G17" s="4"/>
      <c r="H17" s="4"/>
    </row>
    <row r="18" spans="1:8" ht="60" x14ac:dyDescent="0.25">
      <c r="A18" s="2" t="s">
        <v>379</v>
      </c>
      <c r="B18" s="4"/>
      <c r="C18" s="4"/>
      <c r="D18" s="7">
        <v>1000</v>
      </c>
      <c r="E18" s="4"/>
      <c r="F18" s="4"/>
      <c r="G18" s="4"/>
      <c r="H18" s="4"/>
    </row>
  </sheetData>
  <mergeCells count="8">
    <mergeCell ref="G2:G3"/>
    <mergeCell ref="H2:H3"/>
    <mergeCell ref="A1:A3"/>
    <mergeCell ref="B1:C1"/>
    <mergeCell ref="B2:B3"/>
    <mergeCell ref="C2:C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389</v>
      </c>
      <c r="B1" s="1" t="s">
        <v>1</v>
      </c>
    </row>
    <row r="2" spans="1:2" x14ac:dyDescent="0.25">
      <c r="A2" s="8"/>
      <c r="B2" s="1" t="s">
        <v>2</v>
      </c>
    </row>
    <row r="3" spans="1:2" ht="30" x14ac:dyDescent="0.25">
      <c r="A3" s="3" t="s">
        <v>390</v>
      </c>
      <c r="B3" s="4"/>
    </row>
    <row r="4" spans="1:2" ht="45" x14ac:dyDescent="0.25">
      <c r="A4" s="2" t="s">
        <v>391</v>
      </c>
      <c r="B4" s="10">
        <v>0.5</v>
      </c>
    </row>
    <row r="5" spans="1:2" ht="45" x14ac:dyDescent="0.25">
      <c r="A5" s="2" t="s">
        <v>392</v>
      </c>
      <c r="B5" s="7">
        <v>0</v>
      </c>
    </row>
    <row r="6" spans="1:2" x14ac:dyDescent="0.25">
      <c r="A6" s="2" t="s">
        <v>393</v>
      </c>
      <c r="B6" s="4"/>
    </row>
    <row r="7" spans="1:2" ht="30" x14ac:dyDescent="0.25">
      <c r="A7" s="3" t="s">
        <v>390</v>
      </c>
      <c r="B7" s="4"/>
    </row>
    <row r="8" spans="1:2" x14ac:dyDescent="0.25">
      <c r="A8" s="2" t="s">
        <v>387</v>
      </c>
      <c r="B8" s="6">
        <v>50000</v>
      </c>
    </row>
    <row r="9" spans="1:2" x14ac:dyDescent="0.25">
      <c r="A9" s="2" t="s">
        <v>394</v>
      </c>
      <c r="B9" s="4"/>
    </row>
    <row r="10" spans="1:2" ht="30" x14ac:dyDescent="0.25">
      <c r="A10" s="3" t="s">
        <v>390</v>
      </c>
      <c r="B10" s="4"/>
    </row>
    <row r="11" spans="1:2" x14ac:dyDescent="0.25">
      <c r="A11" s="2" t="s">
        <v>395</v>
      </c>
      <c r="B11" s="4" t="s">
        <v>396</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36.5703125" bestFit="1" customWidth="1"/>
    <col min="11" max="12" width="12.28515625" bestFit="1" customWidth="1"/>
  </cols>
  <sheetData>
    <row r="1" spans="1:12" ht="30" customHeight="1" x14ac:dyDescent="0.25">
      <c r="A1" s="8" t="s">
        <v>397</v>
      </c>
      <c r="B1" s="8" t="s">
        <v>398</v>
      </c>
      <c r="C1" s="8"/>
      <c r="D1" s="8"/>
      <c r="E1" s="8"/>
      <c r="F1" s="8"/>
      <c r="G1" s="8"/>
      <c r="H1" s="8"/>
      <c r="I1" s="8"/>
      <c r="J1" s="8" t="s">
        <v>1</v>
      </c>
      <c r="K1" s="8"/>
      <c r="L1" s="8"/>
    </row>
    <row r="2" spans="1:12" x14ac:dyDescent="0.25">
      <c r="A2" s="8"/>
      <c r="B2" s="1" t="s">
        <v>2</v>
      </c>
      <c r="C2" s="1" t="s">
        <v>399</v>
      </c>
      <c r="D2" s="1" t="s">
        <v>4</v>
      </c>
      <c r="E2" s="1" t="s">
        <v>400</v>
      </c>
      <c r="F2" s="1" t="s">
        <v>29</v>
      </c>
      <c r="G2" s="1" t="s">
        <v>401</v>
      </c>
      <c r="H2" s="1" t="s">
        <v>402</v>
      </c>
      <c r="I2" s="1" t="s">
        <v>403</v>
      </c>
      <c r="J2" s="1" t="s">
        <v>2</v>
      </c>
      <c r="K2" s="1" t="s">
        <v>29</v>
      </c>
      <c r="L2" s="1" t="s">
        <v>111</v>
      </c>
    </row>
    <row r="3" spans="1:12" ht="30" x14ac:dyDescent="0.25">
      <c r="A3" s="3" t="s">
        <v>404</v>
      </c>
      <c r="B3" s="4"/>
      <c r="C3" s="4"/>
      <c r="D3" s="4"/>
      <c r="E3" s="4"/>
      <c r="F3" s="4"/>
      <c r="G3" s="4"/>
      <c r="H3" s="4"/>
      <c r="I3" s="4"/>
      <c r="J3" s="4"/>
      <c r="K3" s="4"/>
      <c r="L3" s="4"/>
    </row>
    <row r="4" spans="1:12" ht="60" x14ac:dyDescent="0.25">
      <c r="A4" s="2" t="s">
        <v>213</v>
      </c>
      <c r="B4" s="4"/>
      <c r="C4" s="4"/>
      <c r="D4" s="4"/>
      <c r="E4" s="4"/>
      <c r="F4" s="4"/>
      <c r="G4" s="4"/>
      <c r="H4" s="4"/>
      <c r="I4" s="4"/>
      <c r="J4" s="4" t="s">
        <v>405</v>
      </c>
      <c r="K4" s="4"/>
      <c r="L4" s="4"/>
    </row>
    <row r="5" spans="1:12" x14ac:dyDescent="0.25">
      <c r="A5" s="2" t="s">
        <v>406</v>
      </c>
      <c r="B5" s="4"/>
      <c r="C5" s="4"/>
      <c r="D5" s="4"/>
      <c r="E5" s="4"/>
      <c r="F5" s="4"/>
      <c r="G5" s="4"/>
      <c r="H5" s="4"/>
      <c r="I5" s="4"/>
      <c r="J5" s="7">
        <v>6009</v>
      </c>
      <c r="K5" s="7">
        <v>7620</v>
      </c>
      <c r="L5" s="7">
        <v>5705</v>
      </c>
    </row>
    <row r="6" spans="1:12" x14ac:dyDescent="0.25">
      <c r="A6" s="2" t="s">
        <v>407</v>
      </c>
      <c r="B6" s="4"/>
      <c r="C6" s="4"/>
      <c r="D6" s="4"/>
      <c r="E6" s="4"/>
      <c r="F6" s="4"/>
      <c r="G6" s="4"/>
      <c r="H6" s="4"/>
      <c r="I6" s="4"/>
      <c r="J6" s="6">
        <v>2879</v>
      </c>
      <c r="K6" s="6">
        <v>5001</v>
      </c>
      <c r="L6" s="6">
        <v>5674</v>
      </c>
    </row>
    <row r="7" spans="1:12" x14ac:dyDescent="0.25">
      <c r="A7" s="2" t="s">
        <v>408</v>
      </c>
      <c r="B7" s="4"/>
      <c r="C7" s="4"/>
      <c r="D7" s="4"/>
      <c r="E7" s="4"/>
      <c r="F7" s="4"/>
      <c r="G7" s="4"/>
      <c r="H7" s="4"/>
      <c r="I7" s="4"/>
      <c r="J7" s="6">
        <v>86000</v>
      </c>
      <c r="K7" s="6">
        <v>125000</v>
      </c>
      <c r="L7" s="6">
        <v>75000</v>
      </c>
    </row>
    <row r="8" spans="1:12" ht="30" x14ac:dyDescent="0.25">
      <c r="A8" s="2" t="s">
        <v>409</v>
      </c>
      <c r="B8" s="4"/>
      <c r="C8" s="4"/>
      <c r="D8" s="4"/>
      <c r="E8" s="4"/>
      <c r="F8" s="4"/>
      <c r="G8" s="4"/>
      <c r="H8" s="4"/>
      <c r="I8" s="4"/>
      <c r="J8" s="10">
        <v>1.5E-3</v>
      </c>
      <c r="K8" s="4"/>
      <c r="L8" s="4"/>
    </row>
    <row r="9" spans="1:12" x14ac:dyDescent="0.25">
      <c r="A9" s="2" t="s">
        <v>292</v>
      </c>
      <c r="B9" s="6">
        <v>-10778</v>
      </c>
      <c r="C9" s="6">
        <v>-39383</v>
      </c>
      <c r="D9" s="6">
        <v>-40700</v>
      </c>
      <c r="E9" s="6">
        <v>-38045</v>
      </c>
      <c r="F9" s="6">
        <v>-37562</v>
      </c>
      <c r="G9" s="6">
        <v>-30231</v>
      </c>
      <c r="H9" s="6">
        <v>-18323</v>
      </c>
      <c r="I9" s="6">
        <v>-14464</v>
      </c>
      <c r="J9" s="6">
        <v>-128906</v>
      </c>
      <c r="K9" s="6">
        <v>-100580</v>
      </c>
      <c r="L9" s="6">
        <v>-68503</v>
      </c>
    </row>
    <row r="10" spans="1:12" x14ac:dyDescent="0.25">
      <c r="A10" s="2" t="s">
        <v>410</v>
      </c>
      <c r="B10" s="4"/>
      <c r="C10" s="4"/>
      <c r="D10" s="4"/>
      <c r="E10" s="4"/>
      <c r="F10" s="4"/>
      <c r="G10" s="4"/>
      <c r="H10" s="4"/>
      <c r="I10" s="4"/>
      <c r="J10" s="4"/>
      <c r="K10" s="4"/>
      <c r="L10" s="4"/>
    </row>
    <row r="11" spans="1:12" ht="30" x14ac:dyDescent="0.25">
      <c r="A11" s="3" t="s">
        <v>404</v>
      </c>
      <c r="B11" s="4"/>
      <c r="C11" s="4"/>
      <c r="D11" s="4"/>
      <c r="E11" s="4"/>
      <c r="F11" s="4"/>
      <c r="G11" s="4"/>
      <c r="H11" s="4"/>
      <c r="I11" s="4"/>
      <c r="J11" s="4"/>
      <c r="K11" s="4"/>
      <c r="L11" s="4"/>
    </row>
    <row r="12" spans="1:12" x14ac:dyDescent="0.25">
      <c r="A12" s="2" t="s">
        <v>411</v>
      </c>
      <c r="B12" s="4"/>
      <c r="C12" s="4"/>
      <c r="D12" s="4"/>
      <c r="E12" s="4"/>
      <c r="F12" s="4"/>
      <c r="G12" s="4"/>
      <c r="H12" s="4"/>
      <c r="I12" s="4"/>
      <c r="J12" s="10">
        <v>2.0000000000000001E-4</v>
      </c>
      <c r="K12" s="4"/>
      <c r="L12" s="4"/>
    </row>
    <row r="13" spans="1:12" ht="30" x14ac:dyDescent="0.25">
      <c r="A13" s="2" t="s">
        <v>412</v>
      </c>
      <c r="B13" s="4"/>
      <c r="C13" s="4"/>
      <c r="D13" s="4"/>
      <c r="E13" s="4"/>
      <c r="F13" s="4"/>
      <c r="G13" s="4"/>
      <c r="H13" s="4"/>
      <c r="I13" s="4"/>
      <c r="J13" s="4" t="s">
        <v>413</v>
      </c>
      <c r="K13" s="4"/>
      <c r="L13" s="4"/>
    </row>
    <row r="14" spans="1:12" ht="30" x14ac:dyDescent="0.25">
      <c r="A14" s="2" t="s">
        <v>414</v>
      </c>
      <c r="B14" s="4"/>
      <c r="C14" s="4"/>
      <c r="D14" s="4"/>
      <c r="E14" s="4"/>
      <c r="F14" s="4"/>
      <c r="G14" s="4"/>
      <c r="H14" s="4"/>
      <c r="I14" s="4"/>
      <c r="J14" s="4"/>
      <c r="K14" s="4"/>
      <c r="L14" s="4"/>
    </row>
    <row r="15" spans="1:12" ht="30" x14ac:dyDescent="0.25">
      <c r="A15" s="3" t="s">
        <v>404</v>
      </c>
      <c r="B15" s="4"/>
      <c r="C15" s="4"/>
      <c r="D15" s="4"/>
      <c r="E15" s="4"/>
      <c r="F15" s="4"/>
      <c r="G15" s="4"/>
      <c r="H15" s="4"/>
      <c r="I15" s="4"/>
      <c r="J15" s="4"/>
      <c r="K15" s="4"/>
      <c r="L15" s="4"/>
    </row>
    <row r="16" spans="1:12" x14ac:dyDescent="0.25">
      <c r="A16" s="2" t="s">
        <v>406</v>
      </c>
      <c r="B16" s="4"/>
      <c r="C16" s="4"/>
      <c r="D16" s="4"/>
      <c r="E16" s="4"/>
      <c r="F16" s="4"/>
      <c r="G16" s="4"/>
      <c r="H16" s="4"/>
      <c r="I16" s="4"/>
      <c r="J16" s="7">
        <v>567863</v>
      </c>
      <c r="K16" s="7">
        <v>555465</v>
      </c>
      <c r="L16" s="7">
        <v>540586</v>
      </c>
    </row>
  </sheetData>
  <mergeCells count="3">
    <mergeCell ref="A1:A2"/>
    <mergeCell ref="B1:I1"/>
    <mergeCell ref="J1:L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415</v>
      </c>
      <c r="B1" s="8" t="s">
        <v>1</v>
      </c>
      <c r="C1" s="8"/>
      <c r="D1" s="8"/>
    </row>
    <row r="2" spans="1:4" x14ac:dyDescent="0.25">
      <c r="A2" s="8"/>
      <c r="B2" s="1" t="s">
        <v>2</v>
      </c>
      <c r="C2" s="1" t="s">
        <v>29</v>
      </c>
      <c r="D2" s="1" t="s">
        <v>111</v>
      </c>
    </row>
    <row r="3" spans="1:4" ht="30" x14ac:dyDescent="0.25">
      <c r="A3" s="2" t="s">
        <v>416</v>
      </c>
      <c r="B3" s="7">
        <v>3918</v>
      </c>
      <c r="C3" s="7">
        <v>8360</v>
      </c>
      <c r="D3" s="7">
        <v>14360</v>
      </c>
    </row>
    <row r="4" spans="1:4" ht="30" x14ac:dyDescent="0.25">
      <c r="A4" s="2" t="s">
        <v>417</v>
      </c>
      <c r="B4" s="10">
        <v>2.0000000000000001E-4</v>
      </c>
      <c r="C4" s="10">
        <v>2.9999999999999997E-4</v>
      </c>
      <c r="D4" s="10">
        <v>4.0000000000000002E-4</v>
      </c>
    </row>
    <row r="5" spans="1:4" ht="30" x14ac:dyDescent="0.25">
      <c r="A5" s="2" t="s">
        <v>418</v>
      </c>
      <c r="B5" s="4"/>
      <c r="C5" s="4"/>
      <c r="D5" s="4"/>
    </row>
    <row r="6" spans="1:4" ht="30" x14ac:dyDescent="0.25">
      <c r="A6" s="2" t="s">
        <v>416</v>
      </c>
      <c r="B6" s="6">
        <v>2126</v>
      </c>
      <c r="C6" s="6">
        <v>4484</v>
      </c>
      <c r="D6" s="6">
        <v>10995</v>
      </c>
    </row>
    <row r="7" spans="1:4" ht="30" x14ac:dyDescent="0.25">
      <c r="A7" s="2" t="s">
        <v>419</v>
      </c>
      <c r="B7" s="10">
        <v>0.54259999999999997</v>
      </c>
      <c r="C7" s="10">
        <v>0.53639999999999999</v>
      </c>
      <c r="D7" s="10">
        <v>0.76570000000000005</v>
      </c>
    </row>
    <row r="8" spans="1:4" ht="30" x14ac:dyDescent="0.25">
      <c r="A8" s="2" t="s">
        <v>420</v>
      </c>
      <c r="B8" s="4"/>
      <c r="C8" s="4"/>
      <c r="D8" s="4"/>
    </row>
    <row r="9" spans="1:4" ht="30" x14ac:dyDescent="0.25">
      <c r="A9" s="2" t="s">
        <v>416</v>
      </c>
      <c r="B9" s="7">
        <v>1792</v>
      </c>
      <c r="C9" s="7">
        <v>3876</v>
      </c>
      <c r="D9" s="7">
        <v>3365</v>
      </c>
    </row>
    <row r="10" spans="1:4" ht="30" x14ac:dyDescent="0.25">
      <c r="A10" s="2" t="s">
        <v>419</v>
      </c>
      <c r="B10" s="10">
        <v>0.45739999999999997</v>
      </c>
      <c r="C10" s="10">
        <v>0.46360000000000001</v>
      </c>
      <c r="D10" s="10">
        <v>0.23430000000000001</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421</v>
      </c>
      <c r="B1" s="1" t="s">
        <v>1</v>
      </c>
    </row>
    <row r="2" spans="1:2" x14ac:dyDescent="0.25">
      <c r="A2" s="8"/>
      <c r="B2" s="1" t="s">
        <v>2</v>
      </c>
    </row>
    <row r="3" spans="1:2" ht="30" x14ac:dyDescent="0.25">
      <c r="A3" s="3" t="s">
        <v>422</v>
      </c>
      <c r="B3" s="4"/>
    </row>
    <row r="4" spans="1:2" x14ac:dyDescent="0.25">
      <c r="A4" s="2" t="s">
        <v>423</v>
      </c>
      <c r="B4" s="7">
        <v>20000</v>
      </c>
    </row>
    <row r="5" spans="1:2" x14ac:dyDescent="0.25">
      <c r="A5" s="2" t="s">
        <v>394</v>
      </c>
      <c r="B5" s="4"/>
    </row>
    <row r="6" spans="1:2" ht="30" x14ac:dyDescent="0.25">
      <c r="A6" s="3" t="s">
        <v>422</v>
      </c>
      <c r="B6" s="4"/>
    </row>
    <row r="7" spans="1:2" x14ac:dyDescent="0.25">
      <c r="A7" s="2" t="s">
        <v>424</v>
      </c>
      <c r="B7" s="4">
        <v>15</v>
      </c>
    </row>
    <row r="8" spans="1:2" ht="75" x14ac:dyDescent="0.25">
      <c r="A8" s="2" t="s">
        <v>425</v>
      </c>
      <c r="B8" s="4">
        <v>15</v>
      </c>
    </row>
    <row r="9" spans="1:2" x14ac:dyDescent="0.25">
      <c r="A9" s="2" t="s">
        <v>426</v>
      </c>
      <c r="B9" s="4"/>
    </row>
    <row r="10" spans="1:2" ht="30" x14ac:dyDescent="0.25">
      <c r="A10" s="3" t="s">
        <v>422</v>
      </c>
      <c r="B10" s="4"/>
    </row>
    <row r="11" spans="1:2" ht="45" x14ac:dyDescent="0.25">
      <c r="A11" s="2" t="s">
        <v>427</v>
      </c>
      <c r="B11" s="6">
        <v>75000</v>
      </c>
    </row>
    <row r="12" spans="1:2" x14ac:dyDescent="0.25">
      <c r="A12" s="2" t="s">
        <v>424</v>
      </c>
      <c r="B12" s="4">
        <v>7</v>
      </c>
    </row>
    <row r="13" spans="1:2" ht="75" x14ac:dyDescent="0.25">
      <c r="A13" s="2" t="s">
        <v>425</v>
      </c>
      <c r="B13" s="4">
        <v>7</v>
      </c>
    </row>
    <row r="14" spans="1:2" ht="30" x14ac:dyDescent="0.25">
      <c r="A14" s="2" t="s">
        <v>428</v>
      </c>
      <c r="B14" s="4"/>
    </row>
    <row r="15" spans="1:2" ht="30" x14ac:dyDescent="0.25">
      <c r="A15" s="3" t="s">
        <v>422</v>
      </c>
      <c r="B15" s="4"/>
    </row>
    <row r="16" spans="1:2" x14ac:dyDescent="0.25">
      <c r="A16" s="2" t="s">
        <v>411</v>
      </c>
      <c r="B16" s="10">
        <v>5.9999999999999995E-4</v>
      </c>
    </row>
    <row r="17" spans="1:2" ht="45" x14ac:dyDescent="0.25">
      <c r="A17" s="2" t="s">
        <v>429</v>
      </c>
      <c r="B17" s="4"/>
    </row>
    <row r="18" spans="1:2" ht="30" x14ac:dyDescent="0.25">
      <c r="A18" s="3" t="s">
        <v>422</v>
      </c>
      <c r="B18" s="4"/>
    </row>
    <row r="19" spans="1:2" ht="30" x14ac:dyDescent="0.25">
      <c r="A19" s="2" t="s">
        <v>430</v>
      </c>
      <c r="B19" s="6">
        <v>500000000</v>
      </c>
    </row>
    <row r="20" spans="1:2" ht="45" x14ac:dyDescent="0.25">
      <c r="A20" s="2" t="s">
        <v>431</v>
      </c>
      <c r="B20" s="4"/>
    </row>
    <row r="21" spans="1:2" ht="30" x14ac:dyDescent="0.25">
      <c r="A21" s="3" t="s">
        <v>422</v>
      </c>
      <c r="B21" s="4"/>
    </row>
    <row r="22" spans="1:2" x14ac:dyDescent="0.25">
      <c r="A22" s="2" t="s">
        <v>411</v>
      </c>
      <c r="B22" s="10">
        <v>5.0000000000000001E-4</v>
      </c>
    </row>
    <row r="23" spans="1:2" ht="60" x14ac:dyDescent="0.25">
      <c r="A23" s="2" t="s">
        <v>432</v>
      </c>
      <c r="B23" s="4"/>
    </row>
    <row r="24" spans="1:2" ht="30" x14ac:dyDescent="0.25">
      <c r="A24" s="3" t="s">
        <v>422</v>
      </c>
      <c r="B24" s="4"/>
    </row>
    <row r="25" spans="1:2" ht="30" x14ac:dyDescent="0.25">
      <c r="A25" s="2" t="s">
        <v>430</v>
      </c>
      <c r="B25" s="6">
        <v>500000000</v>
      </c>
    </row>
    <row r="26" spans="1:2" ht="30" x14ac:dyDescent="0.25">
      <c r="A26" s="2" t="s">
        <v>433</v>
      </c>
      <c r="B26" s="4"/>
    </row>
    <row r="27" spans="1:2" ht="30" x14ac:dyDescent="0.25">
      <c r="A27" s="3" t="s">
        <v>422</v>
      </c>
      <c r="B27" s="4"/>
    </row>
    <row r="28" spans="1:2" x14ac:dyDescent="0.25">
      <c r="A28" s="2" t="s">
        <v>411</v>
      </c>
      <c r="B28" s="10">
        <v>4.0000000000000002E-4</v>
      </c>
    </row>
    <row r="29" spans="1:2" ht="45" x14ac:dyDescent="0.25">
      <c r="A29" s="2" t="s">
        <v>434</v>
      </c>
      <c r="B29" s="4"/>
    </row>
    <row r="30" spans="1:2" ht="30" x14ac:dyDescent="0.25">
      <c r="A30" s="3" t="s">
        <v>422</v>
      </c>
      <c r="B30" s="4"/>
    </row>
    <row r="31" spans="1:2" ht="30" x14ac:dyDescent="0.25">
      <c r="A31" s="2" t="s">
        <v>430</v>
      </c>
      <c r="B31" s="6">
        <v>1000000000</v>
      </c>
    </row>
    <row r="32" spans="1:2" ht="30" x14ac:dyDescent="0.25">
      <c r="A32" s="2" t="s">
        <v>435</v>
      </c>
      <c r="B32" s="4"/>
    </row>
    <row r="33" spans="1:2" ht="30" x14ac:dyDescent="0.25">
      <c r="A33" s="3" t="s">
        <v>422</v>
      </c>
      <c r="B33" s="4"/>
    </row>
    <row r="34" spans="1:2" x14ac:dyDescent="0.25">
      <c r="A34" s="2" t="s">
        <v>411</v>
      </c>
      <c r="B34" s="10">
        <v>5.9999999999999995E-4</v>
      </c>
    </row>
    <row r="35" spans="1:2" ht="30" x14ac:dyDescent="0.25">
      <c r="A35" s="2" t="s">
        <v>430</v>
      </c>
      <c r="B35" s="6">
        <v>3000000000</v>
      </c>
    </row>
    <row r="36" spans="1:2" ht="45" x14ac:dyDescent="0.25">
      <c r="A36" s="2" t="s">
        <v>436</v>
      </c>
      <c r="B36" s="4"/>
    </row>
    <row r="37" spans="1:2" ht="30" x14ac:dyDescent="0.25">
      <c r="A37" s="3" t="s">
        <v>422</v>
      </c>
      <c r="B37" s="4"/>
    </row>
    <row r="38" spans="1:2" x14ac:dyDescent="0.25">
      <c r="A38" s="2" t="s">
        <v>411</v>
      </c>
      <c r="B38" s="10">
        <v>4.0000000000000002E-4</v>
      </c>
    </row>
    <row r="39" spans="1:2" ht="30" x14ac:dyDescent="0.25">
      <c r="A39" s="2" t="s">
        <v>430</v>
      </c>
      <c r="B39" s="7">
        <v>3000000000</v>
      </c>
    </row>
    <row r="40" spans="1:2" ht="30" x14ac:dyDescent="0.25">
      <c r="A40" s="2" t="s">
        <v>437</v>
      </c>
      <c r="B40" s="4"/>
    </row>
    <row r="41" spans="1:2" ht="30" x14ac:dyDescent="0.25">
      <c r="A41" s="3" t="s">
        <v>422</v>
      </c>
      <c r="B41" s="4"/>
    </row>
    <row r="42" spans="1:2" ht="30" x14ac:dyDescent="0.25">
      <c r="A42" s="2" t="s">
        <v>438</v>
      </c>
      <c r="B42" s="10">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439</v>
      </c>
      <c r="B1" s="1" t="s">
        <v>2</v>
      </c>
      <c r="C1" s="1" t="s">
        <v>29</v>
      </c>
    </row>
    <row r="2" spans="1:3" ht="45" x14ac:dyDescent="0.25">
      <c r="A2" s="3" t="s">
        <v>440</v>
      </c>
      <c r="B2" s="4"/>
      <c r="C2" s="4"/>
    </row>
    <row r="3" spans="1:3" ht="30" x14ac:dyDescent="0.25">
      <c r="A3" s="2" t="s">
        <v>441</v>
      </c>
      <c r="B3" s="7">
        <v>9510692</v>
      </c>
      <c r="C3" s="7">
        <v>19522574</v>
      </c>
    </row>
    <row r="4" spans="1:3" ht="30" x14ac:dyDescent="0.25">
      <c r="A4" s="2" t="s">
        <v>442</v>
      </c>
      <c r="B4" s="7">
        <v>11127927</v>
      </c>
      <c r="C4" s="7">
        <v>6941097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0"/>
  <sheetViews>
    <sheetView showGridLines="0" workbookViewId="0"/>
  </sheetViews>
  <sheetFormatPr defaultRowHeight="15" x14ac:dyDescent="0.25"/>
  <cols>
    <col min="1" max="1" width="36.5703125" bestFit="1" customWidth="1"/>
    <col min="2" max="2" width="23" customWidth="1"/>
    <col min="3" max="3" width="5.42578125" customWidth="1"/>
    <col min="4" max="4" width="22" customWidth="1"/>
    <col min="5" max="5" width="5.42578125" customWidth="1"/>
  </cols>
  <sheetData>
    <row r="1" spans="1:5" ht="15" customHeight="1" x14ac:dyDescent="0.25">
      <c r="A1" s="1" t="s">
        <v>57</v>
      </c>
      <c r="B1" s="8" t="s">
        <v>2</v>
      </c>
      <c r="C1" s="8"/>
      <c r="D1" s="8" t="s">
        <v>29</v>
      </c>
      <c r="E1" s="8"/>
    </row>
    <row r="2" spans="1:5" ht="30" x14ac:dyDescent="0.25">
      <c r="A2" s="2" t="s">
        <v>58</v>
      </c>
      <c r="B2" s="4"/>
      <c r="C2" s="4"/>
      <c r="D2" s="4"/>
      <c r="E2" s="4"/>
    </row>
    <row r="3" spans="1:5" ht="30" x14ac:dyDescent="0.25">
      <c r="A3" s="2" t="s">
        <v>59</v>
      </c>
      <c r="B3" s="7">
        <v>9510692</v>
      </c>
      <c r="C3" s="4"/>
      <c r="D3" s="4"/>
      <c r="E3" s="4"/>
    </row>
    <row r="4" spans="1:5" x14ac:dyDescent="0.25">
      <c r="A4" s="2" t="s">
        <v>60</v>
      </c>
      <c r="B4" s="4"/>
      <c r="C4" s="4"/>
      <c r="D4" s="6">
        <v>19522574</v>
      </c>
      <c r="E4" s="4"/>
    </row>
    <row r="5" spans="1:5" x14ac:dyDescent="0.25">
      <c r="A5" s="2" t="s">
        <v>61</v>
      </c>
      <c r="B5" s="10">
        <v>0.57899999999999996</v>
      </c>
      <c r="C5" s="4"/>
      <c r="D5" s="10">
        <v>0.71040000000000003</v>
      </c>
      <c r="E5" s="4"/>
    </row>
    <row r="6" spans="1:5" ht="60" x14ac:dyDescent="0.25">
      <c r="A6" s="2" t="s">
        <v>62</v>
      </c>
      <c r="B6" s="4"/>
      <c r="C6" s="4"/>
      <c r="D6" s="4"/>
      <c r="E6" s="4"/>
    </row>
    <row r="7" spans="1:5" x14ac:dyDescent="0.25">
      <c r="A7" s="2" t="s">
        <v>63</v>
      </c>
      <c r="B7" s="4"/>
      <c r="C7" s="4"/>
      <c r="D7" s="6">
        <v>2009115</v>
      </c>
      <c r="E7" s="4"/>
    </row>
    <row r="8" spans="1:5" x14ac:dyDescent="0.25">
      <c r="A8" s="2" t="s">
        <v>60</v>
      </c>
      <c r="B8" s="4"/>
      <c r="C8" s="4"/>
      <c r="D8" s="6">
        <v>2009115</v>
      </c>
      <c r="E8" s="4"/>
    </row>
    <row r="9" spans="1:5" x14ac:dyDescent="0.25">
      <c r="A9" s="2" t="s">
        <v>61</v>
      </c>
      <c r="B9" s="4"/>
      <c r="C9" s="4"/>
      <c r="D9" s="10">
        <v>7.3099999999999998E-2</v>
      </c>
      <c r="E9" s="4"/>
    </row>
    <row r="10" spans="1:5" ht="60" x14ac:dyDescent="0.25">
      <c r="A10" s="2" t="s">
        <v>64</v>
      </c>
      <c r="B10" s="4"/>
      <c r="C10" s="4"/>
      <c r="D10" s="4"/>
      <c r="E10" s="4"/>
    </row>
    <row r="11" spans="1:5" ht="30" x14ac:dyDescent="0.25">
      <c r="A11" s="2" t="s">
        <v>59</v>
      </c>
      <c r="B11" s="4">
        <v>1</v>
      </c>
      <c r="C11" s="11" t="s">
        <v>65</v>
      </c>
      <c r="D11" s="4"/>
      <c r="E11" s="4"/>
    </row>
    <row r="12" spans="1:5" ht="17.25" x14ac:dyDescent="0.25">
      <c r="A12" s="2" t="s">
        <v>63</v>
      </c>
      <c r="B12" s="4">
        <v>1</v>
      </c>
      <c r="C12" s="11" t="s">
        <v>65</v>
      </c>
      <c r="D12" s="6">
        <v>1002300</v>
      </c>
      <c r="E12" s="4"/>
    </row>
    <row r="13" spans="1:5" x14ac:dyDescent="0.25">
      <c r="A13" s="2" t="s">
        <v>60</v>
      </c>
      <c r="B13" s="4"/>
      <c r="C13" s="4"/>
      <c r="D13" s="6">
        <v>1002300</v>
      </c>
      <c r="E13" s="4"/>
    </row>
    <row r="14" spans="1:5" ht="17.25" x14ac:dyDescent="0.25">
      <c r="A14" s="2" t="s">
        <v>61</v>
      </c>
      <c r="B14" s="10">
        <v>0</v>
      </c>
      <c r="C14" s="11" t="s">
        <v>65</v>
      </c>
      <c r="D14" s="10">
        <v>3.6499999999999998E-2</v>
      </c>
      <c r="E14" s="4"/>
    </row>
    <row r="15" spans="1:5" ht="60" x14ac:dyDescent="0.25">
      <c r="A15" s="2" t="s">
        <v>66</v>
      </c>
      <c r="B15" s="4"/>
      <c r="C15" s="4"/>
      <c r="D15" s="4"/>
      <c r="E15" s="4"/>
    </row>
    <row r="16" spans="1:5" ht="30" x14ac:dyDescent="0.25">
      <c r="A16" s="2" t="s">
        <v>59</v>
      </c>
      <c r="B16" s="6">
        <v>6510691</v>
      </c>
      <c r="C16" s="4"/>
      <c r="D16" s="4"/>
      <c r="E16" s="4"/>
    </row>
    <row r="17" spans="1:5" x14ac:dyDescent="0.25">
      <c r="A17" s="2" t="s">
        <v>63</v>
      </c>
      <c r="B17" s="6">
        <v>6510691</v>
      </c>
      <c r="C17" s="4"/>
      <c r="D17" s="6">
        <v>6510691</v>
      </c>
      <c r="E17" s="4"/>
    </row>
    <row r="18" spans="1:5" x14ac:dyDescent="0.25">
      <c r="A18" s="2" t="s">
        <v>60</v>
      </c>
      <c r="B18" s="4"/>
      <c r="C18" s="4"/>
      <c r="D18" s="6">
        <v>6510691</v>
      </c>
      <c r="E18" s="4"/>
    </row>
    <row r="19" spans="1:5" x14ac:dyDescent="0.25">
      <c r="A19" s="2" t="s">
        <v>61</v>
      </c>
      <c r="B19" s="10">
        <v>0.39639999999999997</v>
      </c>
      <c r="C19" s="4"/>
      <c r="D19" s="10">
        <v>0.2369</v>
      </c>
      <c r="E19" s="4"/>
    </row>
    <row r="20" spans="1:5" ht="60" x14ac:dyDescent="0.25">
      <c r="A20" s="2" t="s">
        <v>67</v>
      </c>
      <c r="B20" s="4"/>
      <c r="C20" s="4"/>
      <c r="D20" s="4"/>
      <c r="E20" s="4"/>
    </row>
    <row r="21" spans="1:5" ht="30" x14ac:dyDescent="0.25">
      <c r="A21" s="2" t="s">
        <v>59</v>
      </c>
      <c r="B21" s="6">
        <v>3000000</v>
      </c>
      <c r="C21" s="4"/>
      <c r="D21" s="4"/>
      <c r="E21" s="4"/>
    </row>
    <row r="22" spans="1:5" x14ac:dyDescent="0.25">
      <c r="A22" s="2" t="s">
        <v>63</v>
      </c>
      <c r="B22" s="6">
        <v>3000000</v>
      </c>
      <c r="C22" s="4"/>
      <c r="D22" s="6">
        <v>10000468</v>
      </c>
      <c r="E22" s="4"/>
    </row>
    <row r="23" spans="1:5" x14ac:dyDescent="0.25">
      <c r="A23" s="2" t="s">
        <v>60</v>
      </c>
      <c r="B23" s="4"/>
      <c r="C23" s="4"/>
      <c r="D23" s="6">
        <v>10000468</v>
      </c>
      <c r="E23" s="4"/>
    </row>
    <row r="24" spans="1:5" x14ac:dyDescent="0.25">
      <c r="A24" s="2" t="s">
        <v>61</v>
      </c>
      <c r="B24" s="10">
        <v>0.18260000000000001</v>
      </c>
      <c r="C24" s="4"/>
      <c r="D24" s="10">
        <v>0.3639</v>
      </c>
      <c r="E24" s="4"/>
    </row>
    <row r="25" spans="1:5" ht="45" x14ac:dyDescent="0.25">
      <c r="A25" s="2" t="s">
        <v>68</v>
      </c>
      <c r="B25" s="4"/>
      <c r="C25" s="4"/>
      <c r="D25" s="4"/>
      <c r="E25" s="4"/>
    </row>
    <row r="26" spans="1:5" x14ac:dyDescent="0.25">
      <c r="A26" s="2" t="s">
        <v>63</v>
      </c>
      <c r="B26" s="6">
        <v>3000000</v>
      </c>
      <c r="C26" s="4"/>
      <c r="D26" s="4"/>
      <c r="E26" s="4"/>
    </row>
    <row r="27" spans="1:5" x14ac:dyDescent="0.25">
      <c r="A27" s="2" t="s">
        <v>60</v>
      </c>
      <c r="B27" s="6">
        <v>2999455</v>
      </c>
      <c r="C27" s="4"/>
      <c r="D27" s="4"/>
      <c r="E27" s="4"/>
    </row>
    <row r="28" spans="1:5" x14ac:dyDescent="0.25">
      <c r="A28" s="2" t="s">
        <v>61</v>
      </c>
      <c r="B28" s="10">
        <v>0.18260000000000001</v>
      </c>
      <c r="C28" s="4"/>
      <c r="D28" s="4"/>
      <c r="E28" s="4"/>
    </row>
    <row r="29" spans="1:5" ht="60" x14ac:dyDescent="0.25">
      <c r="A29" s="2" t="s">
        <v>69</v>
      </c>
      <c r="B29" s="4"/>
      <c r="C29" s="4"/>
      <c r="D29" s="4"/>
      <c r="E29" s="4"/>
    </row>
    <row r="30" spans="1:5" x14ac:dyDescent="0.25">
      <c r="A30" s="2" t="s">
        <v>63</v>
      </c>
      <c r="B30" s="4"/>
      <c r="C30" s="4"/>
      <c r="D30" s="6">
        <v>3000000</v>
      </c>
      <c r="E30" s="4"/>
    </row>
    <row r="31" spans="1:5" x14ac:dyDescent="0.25">
      <c r="A31" s="2" t="s">
        <v>60</v>
      </c>
      <c r="B31" s="4"/>
      <c r="C31" s="4"/>
      <c r="D31" s="6">
        <v>2999504</v>
      </c>
      <c r="E31" s="4"/>
    </row>
    <row r="32" spans="1:5" x14ac:dyDescent="0.25">
      <c r="A32" s="2" t="s">
        <v>61</v>
      </c>
      <c r="B32" s="4"/>
      <c r="C32" s="4"/>
      <c r="D32" s="10">
        <v>0.1091</v>
      </c>
      <c r="E32" s="4"/>
    </row>
    <row r="33" spans="1:5" ht="30" x14ac:dyDescent="0.25">
      <c r="A33" s="2" t="s">
        <v>70</v>
      </c>
      <c r="B33" s="4"/>
      <c r="C33" s="4"/>
      <c r="D33" s="4"/>
      <c r="E33" s="4"/>
    </row>
    <row r="34" spans="1:5" ht="30" x14ac:dyDescent="0.25">
      <c r="A34" s="2" t="s">
        <v>59</v>
      </c>
      <c r="B34" s="6">
        <v>12510147</v>
      </c>
      <c r="C34" s="4"/>
      <c r="D34" s="4"/>
      <c r="E34" s="4"/>
    </row>
    <row r="35" spans="1:5" x14ac:dyDescent="0.25">
      <c r="A35" s="2" t="s">
        <v>60</v>
      </c>
      <c r="B35" s="4"/>
      <c r="C35" s="4"/>
      <c r="D35" s="6">
        <v>22522078</v>
      </c>
      <c r="E35" s="4"/>
    </row>
    <row r="36" spans="1:5" x14ac:dyDescent="0.25">
      <c r="A36" s="2" t="s">
        <v>61</v>
      </c>
      <c r="B36" s="10">
        <v>0.76160000000000005</v>
      </c>
      <c r="C36" s="4"/>
      <c r="D36" s="10">
        <v>0.81950000000000001</v>
      </c>
      <c r="E36" s="4"/>
    </row>
    <row r="37" spans="1:5" ht="45" x14ac:dyDescent="0.25">
      <c r="A37" s="2" t="s">
        <v>71</v>
      </c>
      <c r="B37" s="4"/>
      <c r="C37" s="4"/>
      <c r="D37" s="4"/>
      <c r="E37" s="4"/>
    </row>
    <row r="38" spans="1:5" ht="17.25" x14ac:dyDescent="0.25">
      <c r="A38" s="2" t="s">
        <v>72</v>
      </c>
      <c r="B38" s="4">
        <v>537</v>
      </c>
      <c r="C38" s="11" t="s">
        <v>73</v>
      </c>
      <c r="D38" s="4">
        <v>656</v>
      </c>
      <c r="E38" s="11" t="s">
        <v>74</v>
      </c>
    </row>
    <row r="39" spans="1:5" ht="30" x14ac:dyDescent="0.25">
      <c r="A39" s="2" t="s">
        <v>59</v>
      </c>
      <c r="B39" s="6">
        <v>-4919890</v>
      </c>
      <c r="C39" s="11" t="s">
        <v>73</v>
      </c>
      <c r="D39" s="6">
        <v>1090050</v>
      </c>
      <c r="E39" s="11" t="s">
        <v>74</v>
      </c>
    </row>
    <row r="40" spans="1:5" ht="17.25" x14ac:dyDescent="0.25">
      <c r="A40" s="2" t="s">
        <v>61</v>
      </c>
      <c r="B40" s="10">
        <v>-0.29949999999999999</v>
      </c>
      <c r="C40" s="11" t="s">
        <v>73</v>
      </c>
      <c r="D40" s="10">
        <v>3.9699999999999999E-2</v>
      </c>
      <c r="E40" s="11" t="s">
        <v>74</v>
      </c>
    </row>
    <row r="41" spans="1:5" ht="75" x14ac:dyDescent="0.25">
      <c r="A41" s="2" t="s">
        <v>75</v>
      </c>
      <c r="B41" s="4"/>
      <c r="C41" s="4"/>
      <c r="D41" s="4"/>
      <c r="E41" s="4"/>
    </row>
    <row r="42" spans="1:5" x14ac:dyDescent="0.25">
      <c r="A42" s="2" t="s">
        <v>72</v>
      </c>
      <c r="B42" s="4">
        <v>44</v>
      </c>
      <c r="C42" s="4"/>
      <c r="D42" s="4"/>
      <c r="E42" s="4"/>
    </row>
    <row r="43" spans="1:5" ht="30" x14ac:dyDescent="0.25">
      <c r="A43" s="2" t="s">
        <v>59</v>
      </c>
      <c r="B43" s="6">
        <v>-575580</v>
      </c>
      <c r="C43" s="4"/>
      <c r="D43" s="4"/>
      <c r="E43" s="4"/>
    </row>
    <row r="44" spans="1:5" x14ac:dyDescent="0.25">
      <c r="A44" s="2" t="s">
        <v>61</v>
      </c>
      <c r="B44" s="10">
        <v>-3.5000000000000003E-2</v>
      </c>
      <c r="C44" s="4"/>
      <c r="D44" s="4"/>
      <c r="E44" s="4"/>
    </row>
    <row r="45" spans="1:5" ht="75" x14ac:dyDescent="0.25">
      <c r="A45" s="2" t="s">
        <v>76</v>
      </c>
      <c r="B45" s="4"/>
      <c r="C45" s="4"/>
      <c r="D45" s="4"/>
      <c r="E45" s="4"/>
    </row>
    <row r="46" spans="1:5" x14ac:dyDescent="0.25">
      <c r="A46" s="2" t="s">
        <v>72</v>
      </c>
      <c r="B46" s="4">
        <v>45</v>
      </c>
      <c r="C46" s="4"/>
      <c r="D46" s="4"/>
      <c r="E46" s="4"/>
    </row>
    <row r="47" spans="1:5" ht="30" x14ac:dyDescent="0.25">
      <c r="A47" s="2" t="s">
        <v>59</v>
      </c>
      <c r="B47" s="6">
        <v>-682500</v>
      </c>
      <c r="C47" s="4"/>
      <c r="D47" s="4"/>
      <c r="E47" s="4"/>
    </row>
    <row r="48" spans="1:5" x14ac:dyDescent="0.25">
      <c r="A48" s="2" t="s">
        <v>61</v>
      </c>
      <c r="B48" s="10">
        <v>-4.1500000000000002E-2</v>
      </c>
      <c r="C48" s="4"/>
      <c r="D48" s="4"/>
      <c r="E48" s="4"/>
    </row>
    <row r="49" spans="1:5" ht="75" x14ac:dyDescent="0.25">
      <c r="A49" s="2" t="s">
        <v>77</v>
      </c>
      <c r="B49" s="4"/>
      <c r="C49" s="4"/>
      <c r="D49" s="4"/>
      <c r="E49" s="4"/>
    </row>
    <row r="50" spans="1:5" x14ac:dyDescent="0.25">
      <c r="A50" s="2" t="s">
        <v>72</v>
      </c>
      <c r="B50" s="4">
        <v>45</v>
      </c>
      <c r="C50" s="4"/>
      <c r="D50" s="4"/>
      <c r="E50" s="4"/>
    </row>
    <row r="51" spans="1:5" ht="30" x14ac:dyDescent="0.25">
      <c r="A51" s="2" t="s">
        <v>59</v>
      </c>
      <c r="B51" s="6">
        <v>-469990</v>
      </c>
      <c r="C51" s="4"/>
      <c r="D51" s="4"/>
      <c r="E51" s="4"/>
    </row>
    <row r="52" spans="1:5" x14ac:dyDescent="0.25">
      <c r="A52" s="2" t="s">
        <v>61</v>
      </c>
      <c r="B52" s="10">
        <v>-2.86E-2</v>
      </c>
      <c r="C52" s="4"/>
      <c r="D52" s="4"/>
      <c r="E52" s="4"/>
    </row>
    <row r="53" spans="1:5" ht="75" x14ac:dyDescent="0.25">
      <c r="A53" s="2" t="s">
        <v>78</v>
      </c>
      <c r="B53" s="4"/>
      <c r="C53" s="4"/>
      <c r="D53" s="4"/>
      <c r="E53" s="4"/>
    </row>
    <row r="54" spans="1:5" x14ac:dyDescent="0.25">
      <c r="A54" s="2" t="s">
        <v>72</v>
      </c>
      <c r="B54" s="4">
        <v>45</v>
      </c>
      <c r="C54" s="4"/>
      <c r="D54" s="4"/>
      <c r="E54" s="4"/>
    </row>
    <row r="55" spans="1:5" ht="30" x14ac:dyDescent="0.25">
      <c r="A55" s="2" t="s">
        <v>59</v>
      </c>
      <c r="B55" s="6">
        <v>-487830</v>
      </c>
      <c r="C55" s="4"/>
      <c r="D55" s="4"/>
      <c r="E55" s="4"/>
    </row>
    <row r="56" spans="1:5" x14ac:dyDescent="0.25">
      <c r="A56" s="2" t="s">
        <v>61</v>
      </c>
      <c r="B56" s="10">
        <v>-2.9700000000000001E-2</v>
      </c>
      <c r="C56" s="4"/>
      <c r="D56" s="4"/>
      <c r="E56" s="4"/>
    </row>
    <row r="57" spans="1:5" ht="75" x14ac:dyDescent="0.25">
      <c r="A57" s="2" t="s">
        <v>79</v>
      </c>
      <c r="B57" s="4"/>
      <c r="C57" s="4"/>
      <c r="D57" s="4"/>
      <c r="E57" s="4"/>
    </row>
    <row r="58" spans="1:5" x14ac:dyDescent="0.25">
      <c r="A58" s="2" t="s">
        <v>72</v>
      </c>
      <c r="B58" s="4">
        <v>45</v>
      </c>
      <c r="C58" s="4"/>
      <c r="D58" s="4"/>
      <c r="E58" s="4"/>
    </row>
    <row r="59" spans="1:5" ht="30" x14ac:dyDescent="0.25">
      <c r="A59" s="2" t="s">
        <v>59</v>
      </c>
      <c r="B59" s="6">
        <v>-431920</v>
      </c>
      <c r="C59" s="4"/>
      <c r="D59" s="4"/>
      <c r="E59" s="4"/>
    </row>
    <row r="60" spans="1:5" x14ac:dyDescent="0.25">
      <c r="A60" s="2" t="s">
        <v>61</v>
      </c>
      <c r="B60" s="10">
        <v>-2.63E-2</v>
      </c>
      <c r="C60" s="4"/>
      <c r="D60" s="4"/>
      <c r="E60" s="4"/>
    </row>
    <row r="61" spans="1:5" ht="75" x14ac:dyDescent="0.25">
      <c r="A61" s="2" t="s">
        <v>80</v>
      </c>
      <c r="B61" s="4"/>
      <c r="C61" s="4"/>
      <c r="D61" s="4"/>
      <c r="E61" s="4"/>
    </row>
    <row r="62" spans="1:5" x14ac:dyDescent="0.25">
      <c r="A62" s="2" t="s">
        <v>72</v>
      </c>
      <c r="B62" s="4">
        <v>44</v>
      </c>
      <c r="C62" s="4"/>
      <c r="D62" s="4"/>
      <c r="E62" s="4"/>
    </row>
    <row r="63" spans="1:5" ht="30" x14ac:dyDescent="0.25">
      <c r="A63" s="2" t="s">
        <v>59</v>
      </c>
      <c r="B63" s="6">
        <v>-470800</v>
      </c>
      <c r="C63" s="4"/>
      <c r="D63" s="4"/>
      <c r="E63" s="4"/>
    </row>
    <row r="64" spans="1:5" x14ac:dyDescent="0.25">
      <c r="A64" s="2" t="s">
        <v>61</v>
      </c>
      <c r="B64" s="10">
        <v>-2.87E-2</v>
      </c>
      <c r="C64" s="4"/>
      <c r="D64" s="4"/>
      <c r="E64" s="4"/>
    </row>
    <row r="65" spans="1:5" ht="75" x14ac:dyDescent="0.25">
      <c r="A65" s="2" t="s">
        <v>81</v>
      </c>
      <c r="B65" s="4"/>
      <c r="C65" s="4"/>
      <c r="D65" s="4"/>
      <c r="E65" s="4"/>
    </row>
    <row r="66" spans="1:5" x14ac:dyDescent="0.25">
      <c r="A66" s="2" t="s">
        <v>72</v>
      </c>
      <c r="B66" s="4">
        <v>45</v>
      </c>
      <c r="C66" s="4"/>
      <c r="D66" s="4"/>
      <c r="E66" s="4"/>
    </row>
    <row r="67" spans="1:5" ht="30" x14ac:dyDescent="0.25">
      <c r="A67" s="2" t="s">
        <v>59</v>
      </c>
      <c r="B67" s="6">
        <v>-383790</v>
      </c>
      <c r="C67" s="4"/>
      <c r="D67" s="4"/>
      <c r="E67" s="4"/>
    </row>
    <row r="68" spans="1:5" x14ac:dyDescent="0.25">
      <c r="A68" s="2" t="s">
        <v>61</v>
      </c>
      <c r="B68" s="10">
        <v>-2.3400000000000001E-2</v>
      </c>
      <c r="C68" s="4"/>
      <c r="D68" s="4"/>
      <c r="E68" s="4"/>
    </row>
    <row r="69" spans="1:5" ht="75" x14ac:dyDescent="0.25">
      <c r="A69" s="2" t="s">
        <v>82</v>
      </c>
      <c r="B69" s="4"/>
      <c r="C69" s="4"/>
      <c r="D69" s="4"/>
      <c r="E69" s="4"/>
    </row>
    <row r="70" spans="1:5" x14ac:dyDescent="0.25">
      <c r="A70" s="2" t="s">
        <v>72</v>
      </c>
      <c r="B70" s="4">
        <v>45</v>
      </c>
      <c r="C70" s="4"/>
      <c r="D70" s="4"/>
      <c r="E70" s="4"/>
    </row>
    <row r="71" spans="1:5" ht="30" x14ac:dyDescent="0.25">
      <c r="A71" s="2" t="s">
        <v>59</v>
      </c>
      <c r="B71" s="6">
        <v>-340100</v>
      </c>
      <c r="C71" s="4"/>
      <c r="D71" s="4"/>
      <c r="E71" s="4"/>
    </row>
    <row r="72" spans="1:5" x14ac:dyDescent="0.25">
      <c r="A72" s="2" t="s">
        <v>61</v>
      </c>
      <c r="B72" s="10">
        <v>-2.07E-2</v>
      </c>
      <c r="C72" s="4"/>
      <c r="D72" s="4"/>
      <c r="E72" s="4"/>
    </row>
    <row r="73" spans="1:5" ht="75" x14ac:dyDescent="0.25">
      <c r="A73" s="2" t="s">
        <v>83</v>
      </c>
      <c r="B73" s="4"/>
      <c r="C73" s="4"/>
      <c r="D73" s="4"/>
      <c r="E73" s="4"/>
    </row>
    <row r="74" spans="1:5" x14ac:dyDescent="0.25">
      <c r="A74" s="2" t="s">
        <v>72</v>
      </c>
      <c r="B74" s="4">
        <v>45</v>
      </c>
      <c r="C74" s="4"/>
      <c r="D74" s="4"/>
      <c r="E74" s="4"/>
    </row>
    <row r="75" spans="1:5" ht="30" x14ac:dyDescent="0.25">
      <c r="A75" s="2" t="s">
        <v>59</v>
      </c>
      <c r="B75" s="6">
        <v>-336770</v>
      </c>
      <c r="C75" s="4"/>
      <c r="D75" s="4"/>
      <c r="E75" s="4"/>
    </row>
    <row r="76" spans="1:5" x14ac:dyDescent="0.25">
      <c r="A76" s="2" t="s">
        <v>61</v>
      </c>
      <c r="B76" s="10">
        <v>-2.0500000000000001E-2</v>
      </c>
      <c r="C76" s="4"/>
      <c r="D76" s="4"/>
      <c r="E76" s="4"/>
    </row>
    <row r="77" spans="1:5" ht="75" x14ac:dyDescent="0.25">
      <c r="A77" s="2" t="s">
        <v>84</v>
      </c>
      <c r="B77" s="4"/>
      <c r="C77" s="4"/>
      <c r="D77" s="4"/>
      <c r="E77" s="4"/>
    </row>
    <row r="78" spans="1:5" x14ac:dyDescent="0.25">
      <c r="A78" s="2" t="s">
        <v>72</v>
      </c>
      <c r="B78" s="4">
        <v>45</v>
      </c>
      <c r="C78" s="4"/>
      <c r="D78" s="4"/>
      <c r="E78" s="4"/>
    </row>
    <row r="79" spans="1:5" ht="30" x14ac:dyDescent="0.25">
      <c r="A79" s="2" t="s">
        <v>59</v>
      </c>
      <c r="B79" s="6">
        <v>-284380</v>
      </c>
      <c r="C79" s="4"/>
      <c r="D79" s="4"/>
      <c r="E79" s="4"/>
    </row>
    <row r="80" spans="1:5" x14ac:dyDescent="0.25">
      <c r="A80" s="2" t="s">
        <v>61</v>
      </c>
      <c r="B80" s="10">
        <v>-1.7299999999999999E-2</v>
      </c>
      <c r="C80" s="4"/>
      <c r="D80" s="4"/>
      <c r="E80" s="4"/>
    </row>
    <row r="81" spans="1:5" ht="75" x14ac:dyDescent="0.25">
      <c r="A81" s="2" t="s">
        <v>85</v>
      </c>
      <c r="B81" s="4"/>
      <c r="C81" s="4"/>
      <c r="D81" s="4"/>
      <c r="E81" s="4"/>
    </row>
    <row r="82" spans="1:5" x14ac:dyDescent="0.25">
      <c r="A82" s="2" t="s">
        <v>72</v>
      </c>
      <c r="B82" s="4">
        <v>44</v>
      </c>
      <c r="C82" s="4"/>
      <c r="D82" s="4"/>
      <c r="E82" s="4"/>
    </row>
    <row r="83" spans="1:5" ht="30" x14ac:dyDescent="0.25">
      <c r="A83" s="2" t="s">
        <v>59</v>
      </c>
      <c r="B83" s="6">
        <v>-277720</v>
      </c>
      <c r="C83" s="4"/>
      <c r="D83" s="4"/>
      <c r="E83" s="4"/>
    </row>
    <row r="84" spans="1:5" x14ac:dyDescent="0.25">
      <c r="A84" s="2" t="s">
        <v>61</v>
      </c>
      <c r="B84" s="10">
        <v>-1.6899999999999998E-2</v>
      </c>
      <c r="C84" s="4"/>
      <c r="D84" s="4"/>
      <c r="E84" s="4"/>
    </row>
    <row r="85" spans="1:5" ht="75" x14ac:dyDescent="0.25">
      <c r="A85" s="2" t="s">
        <v>86</v>
      </c>
      <c r="B85" s="4"/>
      <c r="C85" s="4"/>
      <c r="D85" s="4"/>
      <c r="E85" s="4"/>
    </row>
    <row r="86" spans="1:5" x14ac:dyDescent="0.25">
      <c r="A86" s="2" t="s">
        <v>72</v>
      </c>
      <c r="B86" s="4">
        <v>45</v>
      </c>
      <c r="C86" s="4"/>
      <c r="D86" s="4"/>
      <c r="E86" s="4"/>
    </row>
    <row r="87" spans="1:5" ht="30" x14ac:dyDescent="0.25">
      <c r="A87" s="2" t="s">
        <v>59</v>
      </c>
      <c r="B87" s="6">
        <v>-178510</v>
      </c>
      <c r="C87" s="4"/>
      <c r="D87" s="4"/>
      <c r="E87" s="4"/>
    </row>
    <row r="88" spans="1:5" x14ac:dyDescent="0.25">
      <c r="A88" s="2" t="s">
        <v>61</v>
      </c>
      <c r="B88" s="10">
        <v>-1.09E-2</v>
      </c>
      <c r="C88" s="4"/>
      <c r="D88" s="4"/>
      <c r="E88" s="4"/>
    </row>
    <row r="89" spans="1:5" ht="75" x14ac:dyDescent="0.25">
      <c r="A89" s="2" t="s">
        <v>87</v>
      </c>
      <c r="B89" s="4"/>
      <c r="C89" s="4"/>
      <c r="D89" s="4"/>
      <c r="E89" s="4"/>
    </row>
    <row r="90" spans="1:5" x14ac:dyDescent="0.25">
      <c r="A90" s="2" t="s">
        <v>72</v>
      </c>
      <c r="B90" s="4"/>
      <c r="C90" s="4"/>
      <c r="D90" s="4">
        <v>54</v>
      </c>
      <c r="E90" s="4"/>
    </row>
    <row r="91" spans="1:5" ht="30" x14ac:dyDescent="0.25">
      <c r="A91" s="2" t="s">
        <v>59</v>
      </c>
      <c r="B91" s="4"/>
      <c r="C91" s="4"/>
      <c r="D91" s="6">
        <v>91970</v>
      </c>
      <c r="E91" s="4"/>
    </row>
    <row r="92" spans="1:5" x14ac:dyDescent="0.25">
      <c r="A92" s="2" t="s">
        <v>61</v>
      </c>
      <c r="B92" s="4"/>
      <c r="C92" s="4"/>
      <c r="D92" s="10">
        <v>3.3999999999999998E-3</v>
      </c>
      <c r="E92" s="4"/>
    </row>
    <row r="93" spans="1:5" ht="75" x14ac:dyDescent="0.25">
      <c r="A93" s="2" t="s">
        <v>88</v>
      </c>
      <c r="B93" s="4"/>
      <c r="C93" s="4"/>
      <c r="D93" s="4"/>
      <c r="E93" s="4"/>
    </row>
    <row r="94" spans="1:5" x14ac:dyDescent="0.25">
      <c r="A94" s="2" t="s">
        <v>72</v>
      </c>
      <c r="B94" s="4"/>
      <c r="C94" s="4"/>
      <c r="D94" s="4">
        <v>55</v>
      </c>
      <c r="E94" s="4"/>
    </row>
    <row r="95" spans="1:5" ht="30" x14ac:dyDescent="0.25">
      <c r="A95" s="2" t="s">
        <v>59</v>
      </c>
      <c r="B95" s="4"/>
      <c r="C95" s="4"/>
      <c r="D95" s="6">
        <v>143450</v>
      </c>
      <c r="E95" s="4"/>
    </row>
    <row r="96" spans="1:5" x14ac:dyDescent="0.25">
      <c r="A96" s="2" t="s">
        <v>61</v>
      </c>
      <c r="B96" s="4"/>
      <c r="C96" s="4"/>
      <c r="D96" s="10">
        <v>5.1999999999999998E-3</v>
      </c>
      <c r="E96" s="4"/>
    </row>
    <row r="97" spans="1:5" ht="75" x14ac:dyDescent="0.25">
      <c r="A97" s="2" t="s">
        <v>89</v>
      </c>
      <c r="B97" s="4"/>
      <c r="C97" s="4"/>
      <c r="D97" s="4"/>
      <c r="E97" s="4"/>
    </row>
    <row r="98" spans="1:5" x14ac:dyDescent="0.25">
      <c r="A98" s="2" t="s">
        <v>72</v>
      </c>
      <c r="B98" s="4"/>
      <c r="C98" s="4"/>
      <c r="D98" s="4">
        <v>54</v>
      </c>
      <c r="E98" s="4"/>
    </row>
    <row r="99" spans="1:5" ht="30" x14ac:dyDescent="0.25">
      <c r="A99" s="2" t="s">
        <v>59</v>
      </c>
      <c r="B99" s="4"/>
      <c r="C99" s="4"/>
      <c r="D99" s="6">
        <v>69830</v>
      </c>
      <c r="E99" s="4"/>
    </row>
    <row r="100" spans="1:5" x14ac:dyDescent="0.25">
      <c r="A100" s="2" t="s">
        <v>61</v>
      </c>
      <c r="B100" s="4"/>
      <c r="C100" s="4"/>
      <c r="D100" s="10">
        <v>2.5000000000000001E-3</v>
      </c>
      <c r="E100" s="4"/>
    </row>
    <row r="101" spans="1:5" ht="75" x14ac:dyDescent="0.25">
      <c r="A101" s="2" t="s">
        <v>90</v>
      </c>
      <c r="B101" s="4"/>
      <c r="C101" s="4"/>
      <c r="D101" s="4"/>
      <c r="E101" s="4"/>
    </row>
    <row r="102" spans="1:5" x14ac:dyDescent="0.25">
      <c r="A102" s="2" t="s">
        <v>72</v>
      </c>
      <c r="B102" s="4"/>
      <c r="C102" s="4"/>
      <c r="D102" s="4">
        <v>55</v>
      </c>
      <c r="E102" s="4"/>
    </row>
    <row r="103" spans="1:5" ht="30" x14ac:dyDescent="0.25">
      <c r="A103" s="2" t="s">
        <v>59</v>
      </c>
      <c r="B103" s="4"/>
      <c r="C103" s="4"/>
      <c r="D103" s="6">
        <v>34850</v>
      </c>
      <c r="E103" s="4"/>
    </row>
    <row r="104" spans="1:5" x14ac:dyDescent="0.25">
      <c r="A104" s="2" t="s">
        <v>61</v>
      </c>
      <c r="B104" s="4"/>
      <c r="C104" s="4"/>
      <c r="D104" s="10">
        <v>1.2999999999999999E-3</v>
      </c>
      <c r="E104" s="4"/>
    </row>
    <row r="105" spans="1:5" ht="75" x14ac:dyDescent="0.25">
      <c r="A105" s="2" t="s">
        <v>91</v>
      </c>
      <c r="B105" s="4"/>
      <c r="C105" s="4"/>
      <c r="D105" s="4"/>
      <c r="E105" s="4"/>
    </row>
    <row r="106" spans="1:5" x14ac:dyDescent="0.25">
      <c r="A106" s="2" t="s">
        <v>72</v>
      </c>
      <c r="B106" s="4"/>
      <c r="C106" s="4"/>
      <c r="D106" s="4">
        <v>54</v>
      </c>
      <c r="E106" s="4"/>
    </row>
    <row r="107" spans="1:5" ht="30" x14ac:dyDescent="0.25">
      <c r="A107" s="2" t="s">
        <v>59</v>
      </c>
      <c r="B107" s="4"/>
      <c r="C107" s="4"/>
      <c r="D107" s="6">
        <v>19540</v>
      </c>
      <c r="E107" s="4"/>
    </row>
    <row r="108" spans="1:5" x14ac:dyDescent="0.25">
      <c r="A108" s="2" t="s">
        <v>61</v>
      </c>
      <c r="B108" s="4"/>
      <c r="C108" s="4"/>
      <c r="D108" s="10">
        <v>6.9999999999999999E-4</v>
      </c>
      <c r="E108" s="4"/>
    </row>
    <row r="109" spans="1:5" ht="75" x14ac:dyDescent="0.25">
      <c r="A109" s="2" t="s">
        <v>92</v>
      </c>
      <c r="B109" s="4"/>
      <c r="C109" s="4"/>
      <c r="D109" s="4"/>
      <c r="E109" s="4"/>
    </row>
    <row r="110" spans="1:5" x14ac:dyDescent="0.25">
      <c r="A110" s="2" t="s">
        <v>72</v>
      </c>
      <c r="B110" s="4"/>
      <c r="C110" s="4"/>
      <c r="D110" s="4">
        <v>55</v>
      </c>
      <c r="E110" s="4"/>
    </row>
    <row r="111" spans="1:5" ht="30" x14ac:dyDescent="0.25">
      <c r="A111" s="2" t="s">
        <v>59</v>
      </c>
      <c r="B111" s="4"/>
      <c r="C111" s="4"/>
      <c r="D111" s="6">
        <v>84390</v>
      </c>
      <c r="E111" s="4"/>
    </row>
    <row r="112" spans="1:5" x14ac:dyDescent="0.25">
      <c r="A112" s="2" t="s">
        <v>61</v>
      </c>
      <c r="B112" s="4"/>
      <c r="C112" s="4"/>
      <c r="D112" s="10">
        <v>3.0999999999999999E-3</v>
      </c>
      <c r="E112" s="4"/>
    </row>
    <row r="113" spans="1:5" ht="75" x14ac:dyDescent="0.25">
      <c r="A113" s="2" t="s">
        <v>93</v>
      </c>
      <c r="B113" s="4"/>
      <c r="C113" s="4"/>
      <c r="D113" s="4"/>
      <c r="E113" s="4"/>
    </row>
    <row r="114" spans="1:5" x14ac:dyDescent="0.25">
      <c r="A114" s="2" t="s">
        <v>72</v>
      </c>
      <c r="B114" s="4"/>
      <c r="C114" s="4"/>
      <c r="D114" s="4">
        <v>55</v>
      </c>
      <c r="E114" s="4"/>
    </row>
    <row r="115" spans="1:5" ht="30" x14ac:dyDescent="0.25">
      <c r="A115" s="2" t="s">
        <v>59</v>
      </c>
      <c r="B115" s="4"/>
      <c r="C115" s="4"/>
      <c r="D115" s="6">
        <v>101750</v>
      </c>
      <c r="E115" s="4"/>
    </row>
    <row r="116" spans="1:5" x14ac:dyDescent="0.25">
      <c r="A116" s="2" t="s">
        <v>61</v>
      </c>
      <c r="B116" s="4"/>
      <c r="C116" s="4"/>
      <c r="D116" s="10">
        <v>3.7000000000000002E-3</v>
      </c>
      <c r="E116" s="4"/>
    </row>
    <row r="117" spans="1:5" ht="75" x14ac:dyDescent="0.25">
      <c r="A117" s="2" t="s">
        <v>94</v>
      </c>
      <c r="B117" s="4"/>
      <c r="C117" s="4"/>
      <c r="D117" s="4"/>
      <c r="E117" s="4"/>
    </row>
    <row r="118" spans="1:5" x14ac:dyDescent="0.25">
      <c r="A118" s="2" t="s">
        <v>72</v>
      </c>
      <c r="B118" s="4"/>
      <c r="C118" s="4"/>
      <c r="D118" s="4">
        <v>55</v>
      </c>
      <c r="E118" s="4"/>
    </row>
    <row r="119" spans="1:5" ht="30" x14ac:dyDescent="0.25">
      <c r="A119" s="2" t="s">
        <v>59</v>
      </c>
      <c r="B119" s="4"/>
      <c r="C119" s="4"/>
      <c r="D119" s="6">
        <v>198780</v>
      </c>
      <c r="E119" s="4"/>
    </row>
    <row r="120" spans="1:5" x14ac:dyDescent="0.25">
      <c r="A120" s="2" t="s">
        <v>61</v>
      </c>
      <c r="B120" s="4"/>
      <c r="C120" s="4"/>
      <c r="D120" s="10">
        <v>7.1999999999999998E-3</v>
      </c>
      <c r="E120" s="4"/>
    </row>
    <row r="121" spans="1:5" ht="75" x14ac:dyDescent="0.25">
      <c r="A121" s="2" t="s">
        <v>95</v>
      </c>
      <c r="B121" s="4"/>
      <c r="C121" s="4"/>
      <c r="D121" s="4"/>
      <c r="E121" s="4"/>
    </row>
    <row r="122" spans="1:5" x14ac:dyDescent="0.25">
      <c r="A122" s="2" t="s">
        <v>72</v>
      </c>
      <c r="B122" s="4"/>
      <c r="C122" s="4"/>
      <c r="D122" s="4">
        <v>54</v>
      </c>
      <c r="E122" s="4"/>
    </row>
    <row r="123" spans="1:5" ht="30" x14ac:dyDescent="0.25">
      <c r="A123" s="2" t="s">
        <v>59</v>
      </c>
      <c r="B123" s="4"/>
      <c r="C123" s="4"/>
      <c r="D123" s="6">
        <v>120580</v>
      </c>
      <c r="E123" s="4"/>
    </row>
    <row r="124" spans="1:5" x14ac:dyDescent="0.25">
      <c r="A124" s="2" t="s">
        <v>61</v>
      </c>
      <c r="B124" s="4"/>
      <c r="C124" s="4"/>
      <c r="D124" s="10">
        <v>4.4000000000000003E-3</v>
      </c>
      <c r="E124" s="4"/>
    </row>
    <row r="125" spans="1:5" ht="75" x14ac:dyDescent="0.25">
      <c r="A125" s="2" t="s">
        <v>96</v>
      </c>
      <c r="B125" s="4"/>
      <c r="C125" s="4"/>
      <c r="D125" s="4"/>
      <c r="E125" s="4"/>
    </row>
    <row r="126" spans="1:5" x14ac:dyDescent="0.25">
      <c r="A126" s="2" t="s">
        <v>72</v>
      </c>
      <c r="B126" s="4"/>
      <c r="C126" s="4"/>
      <c r="D126" s="4">
        <v>55</v>
      </c>
      <c r="E126" s="4"/>
    </row>
    <row r="127" spans="1:5" ht="30" x14ac:dyDescent="0.25">
      <c r="A127" s="2" t="s">
        <v>59</v>
      </c>
      <c r="B127" s="4"/>
      <c r="C127" s="4"/>
      <c r="D127" s="6">
        <v>55320</v>
      </c>
      <c r="E127" s="4"/>
    </row>
    <row r="128" spans="1:5" x14ac:dyDescent="0.25">
      <c r="A128" s="2" t="s">
        <v>61</v>
      </c>
      <c r="B128" s="4"/>
      <c r="C128" s="4"/>
      <c r="D128" s="10">
        <v>2E-3</v>
      </c>
      <c r="E128" s="4"/>
    </row>
    <row r="129" spans="1:5" ht="75" x14ac:dyDescent="0.25">
      <c r="A129" s="2" t="s">
        <v>97</v>
      </c>
      <c r="B129" s="4"/>
      <c r="C129" s="4"/>
      <c r="D129" s="4"/>
      <c r="E129" s="4"/>
    </row>
    <row r="130" spans="1:5" x14ac:dyDescent="0.25">
      <c r="A130" s="2" t="s">
        <v>72</v>
      </c>
      <c r="B130" s="4"/>
      <c r="C130" s="4"/>
      <c r="D130" s="4">
        <v>55</v>
      </c>
      <c r="E130" s="4"/>
    </row>
    <row r="131" spans="1:5" ht="30" x14ac:dyDescent="0.25">
      <c r="A131" s="2" t="s">
        <v>59</v>
      </c>
      <c r="B131" s="4"/>
      <c r="C131" s="4"/>
      <c r="D131" s="6">
        <v>194730</v>
      </c>
      <c r="E131" s="4"/>
    </row>
    <row r="132" spans="1:5" x14ac:dyDescent="0.25">
      <c r="A132" s="2" t="s">
        <v>61</v>
      </c>
      <c r="B132" s="4"/>
      <c r="C132" s="4"/>
      <c r="D132" s="10">
        <v>7.1000000000000004E-3</v>
      </c>
      <c r="E132" s="4"/>
    </row>
    <row r="133" spans="1:5" ht="75" x14ac:dyDescent="0.25">
      <c r="A133" s="2" t="s">
        <v>98</v>
      </c>
      <c r="B133" s="4"/>
      <c r="C133" s="4"/>
      <c r="D133" s="4"/>
      <c r="E133" s="4"/>
    </row>
    <row r="134" spans="1:5" x14ac:dyDescent="0.25">
      <c r="A134" s="2" t="s">
        <v>72</v>
      </c>
      <c r="B134" s="4"/>
      <c r="C134" s="4"/>
      <c r="D134" s="4">
        <v>55</v>
      </c>
      <c r="E134" s="4"/>
    </row>
    <row r="135" spans="1:5" ht="30" x14ac:dyDescent="0.25">
      <c r="A135" s="2" t="s">
        <v>59</v>
      </c>
      <c r="B135" s="4"/>
      <c r="C135" s="4"/>
      <c r="D135" s="7">
        <v>-25140</v>
      </c>
      <c r="E135" s="4"/>
    </row>
    <row r="136" spans="1:5" x14ac:dyDescent="0.25">
      <c r="A136" s="2" t="s">
        <v>61</v>
      </c>
      <c r="B136" s="4"/>
      <c r="C136" s="4"/>
      <c r="D136" s="10">
        <v>-8.9999999999999998E-4</v>
      </c>
      <c r="E136" s="4"/>
    </row>
    <row r="137" spans="1:5" x14ac:dyDescent="0.25">
      <c r="A137" s="12"/>
      <c r="B137" s="12"/>
      <c r="C137" s="12"/>
      <c r="D137" s="12"/>
      <c r="E137" s="12"/>
    </row>
    <row r="138" spans="1:5" ht="15" customHeight="1" x14ac:dyDescent="0.25">
      <c r="A138" s="2" t="s">
        <v>65</v>
      </c>
      <c r="B138" s="13" t="s">
        <v>99</v>
      </c>
      <c r="C138" s="13"/>
      <c r="D138" s="13"/>
      <c r="E138" s="13"/>
    </row>
    <row r="139" spans="1:5" ht="15" customHeight="1" x14ac:dyDescent="0.25">
      <c r="A139" s="2" t="s">
        <v>73</v>
      </c>
      <c r="B139" s="13" t="s">
        <v>100</v>
      </c>
      <c r="C139" s="13"/>
      <c r="D139" s="13"/>
      <c r="E139" s="13"/>
    </row>
    <row r="140" spans="1:5" ht="15" customHeight="1" x14ac:dyDescent="0.25">
      <c r="A140" s="2" t="s">
        <v>74</v>
      </c>
      <c r="B140" s="13" t="s">
        <v>101</v>
      </c>
      <c r="C140" s="13"/>
      <c r="D140" s="13"/>
      <c r="E140" s="13"/>
    </row>
  </sheetData>
  <mergeCells count="6">
    <mergeCell ref="B1:C1"/>
    <mergeCell ref="D1:E1"/>
    <mergeCell ref="A137:E137"/>
    <mergeCell ref="B138:E138"/>
    <mergeCell ref="B139:E139"/>
    <mergeCell ref="B140:E140"/>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45" customHeight="1" x14ac:dyDescent="0.25">
      <c r="A1" s="8" t="s">
        <v>443</v>
      </c>
      <c r="B1" s="8" t="s">
        <v>1</v>
      </c>
      <c r="C1" s="8"/>
      <c r="D1" s="8"/>
      <c r="E1" s="1"/>
      <c r="F1" s="1"/>
    </row>
    <row r="2" spans="1:6" x14ac:dyDescent="0.25">
      <c r="A2" s="8"/>
      <c r="B2" s="1" t="s">
        <v>2</v>
      </c>
      <c r="C2" s="1" t="s">
        <v>29</v>
      </c>
      <c r="D2" s="1" t="s">
        <v>111</v>
      </c>
      <c r="E2" s="1" t="s">
        <v>377</v>
      </c>
      <c r="F2" s="1" t="s">
        <v>374</v>
      </c>
    </row>
    <row r="3" spans="1:6" x14ac:dyDescent="0.25">
      <c r="A3" s="3" t="s">
        <v>444</v>
      </c>
      <c r="B3" s="4"/>
      <c r="C3" s="4"/>
      <c r="D3" s="4"/>
      <c r="E3" s="4"/>
      <c r="F3" s="4"/>
    </row>
    <row r="4" spans="1:6" x14ac:dyDescent="0.25">
      <c r="A4" s="2" t="s">
        <v>271</v>
      </c>
      <c r="B4" s="9">
        <v>18.32</v>
      </c>
      <c r="C4" s="9">
        <v>17.23</v>
      </c>
      <c r="D4" s="9">
        <v>21.21</v>
      </c>
      <c r="E4" s="9">
        <v>21.21</v>
      </c>
      <c r="F4" s="7">
        <v>50</v>
      </c>
    </row>
    <row r="5" spans="1:6" x14ac:dyDescent="0.25">
      <c r="A5" s="2" t="s">
        <v>118</v>
      </c>
      <c r="B5" s="9">
        <v>-4.33</v>
      </c>
      <c r="C5" s="9">
        <v>1.32</v>
      </c>
      <c r="D5" s="9">
        <v>-3.78</v>
      </c>
      <c r="E5" s="4"/>
      <c r="F5" s="4"/>
    </row>
    <row r="6" spans="1:6" x14ac:dyDescent="0.25">
      <c r="A6" s="2" t="s">
        <v>127</v>
      </c>
      <c r="B6" s="9">
        <v>-0.3</v>
      </c>
      <c r="C6" s="9">
        <v>-0.23</v>
      </c>
      <c r="D6" s="9">
        <v>-0.2</v>
      </c>
      <c r="E6" s="4"/>
      <c r="F6" s="4"/>
    </row>
    <row r="7" spans="1:6" ht="30" x14ac:dyDescent="0.25">
      <c r="A7" s="2" t="s">
        <v>272</v>
      </c>
      <c r="B7" s="9">
        <v>-4.63</v>
      </c>
      <c r="C7" s="9">
        <v>1.0900000000000001</v>
      </c>
      <c r="D7" s="9">
        <v>-3.98</v>
      </c>
      <c r="E7" s="4"/>
      <c r="F7" s="4"/>
    </row>
    <row r="8" spans="1:6" x14ac:dyDescent="0.25">
      <c r="A8" s="2" t="s">
        <v>273</v>
      </c>
      <c r="B8" s="9">
        <v>13.69</v>
      </c>
      <c r="C8" s="9">
        <v>18.32</v>
      </c>
      <c r="D8" s="9">
        <v>17.23</v>
      </c>
      <c r="E8" s="9">
        <v>21.21</v>
      </c>
      <c r="F8" s="7">
        <v>50</v>
      </c>
    </row>
    <row r="9" spans="1:6" x14ac:dyDescent="0.25">
      <c r="A9" s="2" t="s">
        <v>274</v>
      </c>
      <c r="B9" s="10">
        <v>-0.25269999999999998</v>
      </c>
      <c r="C9" s="10">
        <v>6.3299999999999995E-2</v>
      </c>
      <c r="D9" s="10">
        <v>-0.18759999999999999</v>
      </c>
      <c r="E9" s="4"/>
      <c r="F9" s="4"/>
    </row>
    <row r="10" spans="1:6" x14ac:dyDescent="0.25">
      <c r="A10" s="3" t="s">
        <v>275</v>
      </c>
      <c r="B10" s="4"/>
      <c r="C10" s="4"/>
      <c r="D10" s="4"/>
      <c r="E10" s="4"/>
      <c r="F10" s="4"/>
    </row>
    <row r="11" spans="1:6" x14ac:dyDescent="0.25">
      <c r="A11" s="2" t="s">
        <v>118</v>
      </c>
      <c r="B11" s="10">
        <v>-0.1976</v>
      </c>
      <c r="C11" s="10">
        <v>0.1323</v>
      </c>
      <c r="D11" s="10">
        <v>-0.11799999999999999</v>
      </c>
      <c r="E11" s="4"/>
      <c r="F11" s="4"/>
    </row>
    <row r="12" spans="1:6" x14ac:dyDescent="0.25">
      <c r="A12" s="2" t="s">
        <v>276</v>
      </c>
      <c r="B12" s="10">
        <v>7.4999999999999997E-3</v>
      </c>
      <c r="C12" s="10">
        <v>7.4999999999999997E-3</v>
      </c>
      <c r="D12" s="10">
        <v>7.4999999999999997E-3</v>
      </c>
      <c r="E12" s="4"/>
      <c r="F12" s="4"/>
    </row>
    <row r="13" spans="1:6" ht="30" x14ac:dyDescent="0.25">
      <c r="A13" s="2" t="s">
        <v>277</v>
      </c>
      <c r="B13" s="10">
        <v>8.5000000000000006E-3</v>
      </c>
      <c r="C13" s="10">
        <v>5.1000000000000004E-3</v>
      </c>
      <c r="D13" s="10">
        <v>4.0000000000000001E-3</v>
      </c>
      <c r="E13" s="4"/>
      <c r="F13" s="4"/>
    </row>
    <row r="14" spans="1:6" x14ac:dyDescent="0.25">
      <c r="A14" s="2" t="s">
        <v>278</v>
      </c>
      <c r="B14" s="10">
        <v>-6.7000000000000002E-3</v>
      </c>
      <c r="C14" s="10">
        <v>-3.0000000000000001E-3</v>
      </c>
      <c r="D14" s="10">
        <v>-1.8E-3</v>
      </c>
      <c r="E14" s="4"/>
      <c r="F14" s="4"/>
    </row>
    <row r="15" spans="1:6" ht="30" x14ac:dyDescent="0.25">
      <c r="A15" s="2" t="s">
        <v>279</v>
      </c>
      <c r="B15" s="10">
        <v>1.8E-3</v>
      </c>
      <c r="C15" s="10">
        <v>2.0999999999999999E-3</v>
      </c>
      <c r="D15" s="10">
        <v>2.2000000000000001E-3</v>
      </c>
      <c r="E15" s="4"/>
      <c r="F15" s="4"/>
    </row>
    <row r="16" spans="1:6" x14ac:dyDescent="0.25">
      <c r="A16" s="2" t="s">
        <v>128</v>
      </c>
      <c r="B16" s="10">
        <v>-0.20699999999999999</v>
      </c>
      <c r="C16" s="10">
        <v>0.1227</v>
      </c>
      <c r="D16" s="10">
        <v>-0.12770000000000001</v>
      </c>
      <c r="E16" s="4"/>
      <c r="F16"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45" customHeight="1" x14ac:dyDescent="0.25">
      <c r="A1" s="8" t="s">
        <v>445</v>
      </c>
      <c r="B1" s="8" t="s">
        <v>398</v>
      </c>
      <c r="C1" s="8"/>
      <c r="D1" s="8"/>
      <c r="E1" s="8"/>
      <c r="F1" s="8"/>
      <c r="G1" s="8"/>
      <c r="H1" s="8"/>
      <c r="I1" s="8"/>
      <c r="J1" s="8" t="s">
        <v>1</v>
      </c>
      <c r="K1" s="8"/>
      <c r="L1" s="8"/>
    </row>
    <row r="2" spans="1:12" x14ac:dyDescent="0.25">
      <c r="A2" s="8"/>
      <c r="B2" s="1" t="s">
        <v>2</v>
      </c>
      <c r="C2" s="1" t="s">
        <v>399</v>
      </c>
      <c r="D2" s="1" t="s">
        <v>4</v>
      </c>
      <c r="E2" s="1" t="s">
        <v>400</v>
      </c>
      <c r="F2" s="1" t="s">
        <v>29</v>
      </c>
      <c r="G2" s="1" t="s">
        <v>401</v>
      </c>
      <c r="H2" s="1" t="s">
        <v>402</v>
      </c>
      <c r="I2" s="1" t="s">
        <v>403</v>
      </c>
      <c r="J2" s="1" t="s">
        <v>2</v>
      </c>
      <c r="K2" s="1" t="s">
        <v>29</v>
      </c>
      <c r="L2" s="1" t="s">
        <v>111</v>
      </c>
    </row>
    <row r="3" spans="1:12" x14ac:dyDescent="0.25">
      <c r="A3" s="2" t="s">
        <v>118</v>
      </c>
      <c r="B3" s="7">
        <v>-4674704</v>
      </c>
      <c r="C3" s="7">
        <v>-1333315</v>
      </c>
      <c r="D3" s="7">
        <v>59752</v>
      </c>
      <c r="E3" s="7">
        <v>2154963</v>
      </c>
      <c r="F3" s="7">
        <v>2450824</v>
      </c>
      <c r="G3" s="7">
        <v>-352278</v>
      </c>
      <c r="H3" s="7">
        <v>-2870767</v>
      </c>
      <c r="I3" s="7">
        <v>5182801</v>
      </c>
      <c r="J3" s="7">
        <v>-3793304</v>
      </c>
      <c r="K3" s="7">
        <v>4410580</v>
      </c>
      <c r="L3" s="7">
        <v>-4462964</v>
      </c>
    </row>
    <row r="4" spans="1:12" x14ac:dyDescent="0.25">
      <c r="A4" s="2" t="s">
        <v>125</v>
      </c>
      <c r="B4" s="6">
        <v>50602</v>
      </c>
      <c r="C4" s="6">
        <v>75491</v>
      </c>
      <c r="D4" s="6">
        <v>85090</v>
      </c>
      <c r="E4" s="6">
        <v>96400</v>
      </c>
      <c r="F4" s="6">
        <v>104839</v>
      </c>
      <c r="G4" s="6">
        <v>94831</v>
      </c>
      <c r="H4" s="6">
        <v>100767</v>
      </c>
      <c r="I4" s="6">
        <v>121121</v>
      </c>
      <c r="J4" s="6">
        <v>307583</v>
      </c>
      <c r="K4" s="6">
        <v>421558</v>
      </c>
      <c r="L4" s="6">
        <v>434731</v>
      </c>
    </row>
    <row r="5" spans="1:12" x14ac:dyDescent="0.25">
      <c r="A5" s="2" t="s">
        <v>292</v>
      </c>
      <c r="B5" s="6">
        <v>-10778</v>
      </c>
      <c r="C5" s="6">
        <v>-39383</v>
      </c>
      <c r="D5" s="6">
        <v>-40700</v>
      </c>
      <c r="E5" s="6">
        <v>-38045</v>
      </c>
      <c r="F5" s="6">
        <v>-37562</v>
      </c>
      <c r="G5" s="6">
        <v>-30231</v>
      </c>
      <c r="H5" s="6">
        <v>-18323</v>
      </c>
      <c r="I5" s="6">
        <v>-14464</v>
      </c>
      <c r="J5" s="6">
        <v>-128906</v>
      </c>
      <c r="K5" s="6">
        <v>-100580</v>
      </c>
      <c r="L5" s="6">
        <v>-68503</v>
      </c>
    </row>
    <row r="6" spans="1:12" x14ac:dyDescent="0.25">
      <c r="A6" s="2" t="s">
        <v>127</v>
      </c>
      <c r="B6" s="6">
        <v>39824</v>
      </c>
      <c r="C6" s="6">
        <v>36108</v>
      </c>
      <c r="D6" s="6">
        <v>44390</v>
      </c>
      <c r="E6" s="6">
        <v>58355</v>
      </c>
      <c r="F6" s="6">
        <v>67277</v>
      </c>
      <c r="G6" s="6">
        <v>64600</v>
      </c>
      <c r="H6" s="6">
        <v>82444</v>
      </c>
      <c r="I6" s="6">
        <v>106657</v>
      </c>
      <c r="J6" s="6">
        <v>178677</v>
      </c>
      <c r="K6" s="6">
        <v>320978</v>
      </c>
      <c r="L6" s="6">
        <v>366228</v>
      </c>
    </row>
    <row r="7" spans="1:12" x14ac:dyDescent="0.25">
      <c r="A7" s="2" t="s">
        <v>128</v>
      </c>
      <c r="B7" s="7">
        <v>-4714528</v>
      </c>
      <c r="C7" s="7">
        <v>-1369423</v>
      </c>
      <c r="D7" s="7">
        <v>15362</v>
      </c>
      <c r="E7" s="7">
        <v>2096608</v>
      </c>
      <c r="F7" s="7">
        <v>2383547</v>
      </c>
      <c r="G7" s="7">
        <v>-416878</v>
      </c>
      <c r="H7" s="7">
        <v>-2953211</v>
      </c>
      <c r="I7" s="7">
        <v>5076144</v>
      </c>
      <c r="J7" s="7">
        <v>-3971981</v>
      </c>
      <c r="K7" s="7">
        <v>4089602</v>
      </c>
      <c r="L7" s="7">
        <v>-4829192</v>
      </c>
    </row>
    <row r="8" spans="1:12" x14ac:dyDescent="0.25">
      <c r="A8" s="2" t="s">
        <v>293</v>
      </c>
      <c r="B8" s="9">
        <v>-4.3499999999999996</v>
      </c>
      <c r="C8" s="9">
        <v>-1.52</v>
      </c>
      <c r="D8" s="9">
        <v>-7.0000000000000007E-2</v>
      </c>
      <c r="E8" s="9">
        <v>1.31</v>
      </c>
      <c r="F8" s="9">
        <v>1.41</v>
      </c>
      <c r="G8" s="9">
        <v>-0.3</v>
      </c>
      <c r="H8" s="9">
        <v>-2.0699999999999998</v>
      </c>
      <c r="I8" s="9">
        <v>2.0499999999999998</v>
      </c>
      <c r="J8" s="9">
        <v>-4.63</v>
      </c>
      <c r="K8" s="9">
        <v>1.0900000000000001</v>
      </c>
      <c r="L8" s="9">
        <v>-3.98</v>
      </c>
    </row>
  </sheetData>
  <mergeCells count="3">
    <mergeCell ref="A1:A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446</v>
      </c>
      <c r="B1" s="1" t="s">
        <v>2</v>
      </c>
      <c r="C1" s="1" t="s">
        <v>29</v>
      </c>
    </row>
    <row r="2" spans="1:3" x14ac:dyDescent="0.25">
      <c r="A2" s="2" t="s">
        <v>447</v>
      </c>
      <c r="B2" s="4"/>
      <c r="C2" s="4"/>
    </row>
    <row r="3" spans="1:3" ht="30" x14ac:dyDescent="0.25">
      <c r="A3" s="3" t="s">
        <v>448</v>
      </c>
      <c r="B3" s="4"/>
      <c r="C3" s="4"/>
    </row>
    <row r="4" spans="1:3" x14ac:dyDescent="0.25">
      <c r="A4" s="2" t="s">
        <v>449</v>
      </c>
      <c r="B4" s="7">
        <v>-4919890</v>
      </c>
      <c r="C4" s="7">
        <v>1090050</v>
      </c>
    </row>
    <row r="5" spans="1:3" x14ac:dyDescent="0.25">
      <c r="A5" s="2" t="s">
        <v>450</v>
      </c>
      <c r="B5" s="4"/>
      <c r="C5" s="4"/>
    </row>
    <row r="6" spans="1:3" ht="30" x14ac:dyDescent="0.25">
      <c r="A6" s="3" t="s">
        <v>448</v>
      </c>
      <c r="B6" s="4"/>
      <c r="C6" s="4"/>
    </row>
    <row r="7" spans="1:3" x14ac:dyDescent="0.25">
      <c r="A7" s="2" t="s">
        <v>449</v>
      </c>
      <c r="B7" s="6">
        <v>12510147</v>
      </c>
      <c r="C7" s="6">
        <v>22522078</v>
      </c>
    </row>
    <row r="8" spans="1:3" ht="30" x14ac:dyDescent="0.25">
      <c r="A8" s="2" t="s">
        <v>451</v>
      </c>
      <c r="B8" s="4"/>
      <c r="C8" s="4"/>
    </row>
    <row r="9" spans="1:3" ht="30" x14ac:dyDescent="0.25">
      <c r="A9" s="3" t="s">
        <v>448</v>
      </c>
      <c r="B9" s="4"/>
      <c r="C9" s="4"/>
    </row>
    <row r="10" spans="1:3" x14ac:dyDescent="0.25">
      <c r="A10" s="2" t="s">
        <v>449</v>
      </c>
      <c r="B10" s="6">
        <v>-4919890</v>
      </c>
      <c r="C10" s="6">
        <v>1090050</v>
      </c>
    </row>
    <row r="11" spans="1:3" ht="30" x14ac:dyDescent="0.25">
      <c r="A11" s="2" t="s">
        <v>452</v>
      </c>
      <c r="B11" s="4"/>
      <c r="C11" s="4"/>
    </row>
    <row r="12" spans="1:3" ht="30" x14ac:dyDescent="0.25">
      <c r="A12" s="3" t="s">
        <v>448</v>
      </c>
      <c r="B12" s="4"/>
      <c r="C12" s="4"/>
    </row>
    <row r="13" spans="1:3" x14ac:dyDescent="0.25">
      <c r="A13" s="2" t="s">
        <v>449</v>
      </c>
      <c r="B13" s="6">
        <v>12510147</v>
      </c>
      <c r="C13" s="6">
        <v>22522078</v>
      </c>
    </row>
    <row r="14" spans="1:3" ht="30" x14ac:dyDescent="0.25">
      <c r="A14" s="2" t="s">
        <v>453</v>
      </c>
      <c r="B14" s="4"/>
      <c r="C14" s="4"/>
    </row>
    <row r="15" spans="1:3" ht="30" x14ac:dyDescent="0.25">
      <c r="A15" s="3" t="s">
        <v>448</v>
      </c>
      <c r="B15" s="4"/>
      <c r="C15" s="4"/>
    </row>
    <row r="16" spans="1:3" x14ac:dyDescent="0.25">
      <c r="A16" s="2" t="s">
        <v>449</v>
      </c>
      <c r="B16" s="4">
        <v>0</v>
      </c>
      <c r="C16" s="4">
        <v>0</v>
      </c>
    </row>
    <row r="17" spans="1:3" ht="30" x14ac:dyDescent="0.25">
      <c r="A17" s="2" t="s">
        <v>454</v>
      </c>
      <c r="B17" s="4"/>
      <c r="C17" s="4"/>
    </row>
    <row r="18" spans="1:3" ht="30" x14ac:dyDescent="0.25">
      <c r="A18" s="3" t="s">
        <v>448</v>
      </c>
      <c r="B18" s="4"/>
      <c r="C18" s="4"/>
    </row>
    <row r="19" spans="1:3" x14ac:dyDescent="0.25">
      <c r="A19" s="2" t="s">
        <v>449</v>
      </c>
      <c r="B19" s="4">
        <v>0</v>
      </c>
      <c r="C19" s="4">
        <v>0</v>
      </c>
    </row>
    <row r="20" spans="1:3" ht="30" x14ac:dyDescent="0.25">
      <c r="A20" s="2" t="s">
        <v>455</v>
      </c>
      <c r="B20" s="4"/>
      <c r="C20" s="4"/>
    </row>
    <row r="21" spans="1:3" ht="30" x14ac:dyDescent="0.25">
      <c r="A21" s="3" t="s">
        <v>448</v>
      </c>
      <c r="B21" s="4"/>
      <c r="C21" s="4"/>
    </row>
    <row r="22" spans="1:3" x14ac:dyDescent="0.25">
      <c r="A22" s="2" t="s">
        <v>449</v>
      </c>
      <c r="B22" s="4">
        <v>0</v>
      </c>
      <c r="C22" s="4">
        <v>0</v>
      </c>
    </row>
    <row r="23" spans="1:3" ht="30" x14ac:dyDescent="0.25">
      <c r="A23" s="2" t="s">
        <v>456</v>
      </c>
      <c r="B23" s="4"/>
      <c r="C23" s="4"/>
    </row>
    <row r="24" spans="1:3" ht="30" x14ac:dyDescent="0.25">
      <c r="A24" s="3" t="s">
        <v>448</v>
      </c>
      <c r="B24" s="4"/>
      <c r="C24" s="4"/>
    </row>
    <row r="25" spans="1:3" x14ac:dyDescent="0.25">
      <c r="A25" s="2" t="s">
        <v>449</v>
      </c>
      <c r="B25" s="7">
        <v>0</v>
      </c>
      <c r="C25" s="7">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457</v>
      </c>
      <c r="B1" s="1" t="s">
        <v>2</v>
      </c>
      <c r="C1" s="1" t="s">
        <v>29</v>
      </c>
    </row>
    <row r="2" spans="1:3" ht="30" x14ac:dyDescent="0.25">
      <c r="A2" s="2" t="s">
        <v>458</v>
      </c>
      <c r="B2" s="4"/>
      <c r="C2" s="4"/>
    </row>
    <row r="3" spans="1:3" x14ac:dyDescent="0.25">
      <c r="A3" s="3" t="s">
        <v>459</v>
      </c>
      <c r="B3" s="4"/>
      <c r="C3" s="4"/>
    </row>
    <row r="4" spans="1:3" ht="30" x14ac:dyDescent="0.25">
      <c r="A4" s="2" t="s">
        <v>460</v>
      </c>
      <c r="B4" s="7">
        <v>-4919890</v>
      </c>
      <c r="C4" s="7">
        <v>1090050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45" customHeight="1" x14ac:dyDescent="0.25">
      <c r="A1" s="8" t="s">
        <v>461</v>
      </c>
      <c r="B1" s="8" t="s">
        <v>1</v>
      </c>
      <c r="C1" s="8"/>
      <c r="D1" s="8"/>
    </row>
    <row r="2" spans="1:4" x14ac:dyDescent="0.25">
      <c r="A2" s="8"/>
      <c r="B2" s="1" t="s">
        <v>2</v>
      </c>
      <c r="C2" s="1" t="s">
        <v>29</v>
      </c>
      <c r="D2" s="1" t="s">
        <v>111</v>
      </c>
    </row>
    <row r="3" spans="1:4" ht="30" x14ac:dyDescent="0.25">
      <c r="A3" s="3" t="s">
        <v>462</v>
      </c>
      <c r="B3" s="4"/>
      <c r="C3" s="4"/>
      <c r="D3" s="4"/>
    </row>
    <row r="4" spans="1:4" ht="30" x14ac:dyDescent="0.25">
      <c r="A4" s="2" t="s">
        <v>463</v>
      </c>
      <c r="B4" s="7">
        <v>2205950</v>
      </c>
      <c r="C4" s="7">
        <v>2395300</v>
      </c>
      <c r="D4" s="7">
        <v>-12161650</v>
      </c>
    </row>
    <row r="5" spans="1:4" ht="30" x14ac:dyDescent="0.25">
      <c r="A5" s="2" t="s">
        <v>464</v>
      </c>
      <c r="B5" s="6">
        <v>-6009940</v>
      </c>
      <c r="C5" s="6">
        <v>1996630</v>
      </c>
      <c r="D5" s="6">
        <v>7676740</v>
      </c>
    </row>
    <row r="6" spans="1:4" ht="45" x14ac:dyDescent="0.25">
      <c r="A6" s="2" t="s">
        <v>465</v>
      </c>
      <c r="B6" s="4"/>
      <c r="C6" s="4"/>
      <c r="D6" s="4"/>
    </row>
    <row r="7" spans="1:4" ht="30" x14ac:dyDescent="0.25">
      <c r="A7" s="3" t="s">
        <v>462</v>
      </c>
      <c r="B7" s="4"/>
      <c r="C7" s="4"/>
      <c r="D7" s="4"/>
    </row>
    <row r="8" spans="1:4" ht="30" x14ac:dyDescent="0.25">
      <c r="A8" s="2" t="s">
        <v>463</v>
      </c>
      <c r="B8" s="6">
        <v>2205950</v>
      </c>
      <c r="C8" s="6">
        <v>2395300</v>
      </c>
      <c r="D8" s="6">
        <v>-12161650</v>
      </c>
    </row>
    <row r="9" spans="1:4" ht="45" x14ac:dyDescent="0.25">
      <c r="A9" s="2" t="s">
        <v>466</v>
      </c>
      <c r="B9" s="4"/>
      <c r="C9" s="4"/>
      <c r="D9" s="4"/>
    </row>
    <row r="10" spans="1:4" ht="30" x14ac:dyDescent="0.25">
      <c r="A10" s="3" t="s">
        <v>462</v>
      </c>
      <c r="B10" s="4"/>
      <c r="C10" s="4"/>
      <c r="D10" s="4"/>
    </row>
    <row r="11" spans="1:4" ht="30" x14ac:dyDescent="0.25">
      <c r="A11" s="2" t="s">
        <v>464</v>
      </c>
      <c r="B11" s="7">
        <v>-6009940</v>
      </c>
      <c r="C11" s="7">
        <v>1996630</v>
      </c>
      <c r="D11" s="7">
        <v>7676740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102</v>
      </c>
      <c r="B1" s="8" t="s">
        <v>1</v>
      </c>
      <c r="C1" s="8"/>
    </row>
    <row r="2" spans="1:3" x14ac:dyDescent="0.25">
      <c r="A2" s="8"/>
      <c r="B2" s="1" t="s">
        <v>2</v>
      </c>
      <c r="C2" s="1" t="s">
        <v>29</v>
      </c>
    </row>
    <row r="3" spans="1:3" x14ac:dyDescent="0.25">
      <c r="A3" s="2" t="s">
        <v>103</v>
      </c>
      <c r="B3" s="6">
        <v>5525172</v>
      </c>
      <c r="C3" s="6">
        <v>949087</v>
      </c>
    </row>
    <row r="4" spans="1:3" ht="30" x14ac:dyDescent="0.25">
      <c r="A4" s="2" t="s">
        <v>104</v>
      </c>
      <c r="B4" s="10">
        <v>1E-4</v>
      </c>
      <c r="C4" s="4"/>
    </row>
    <row r="5" spans="1:3" ht="45" x14ac:dyDescent="0.25">
      <c r="A5" s="2" t="s">
        <v>105</v>
      </c>
      <c r="B5" s="4"/>
      <c r="C5" s="4"/>
    </row>
    <row r="6" spans="1:3" x14ac:dyDescent="0.25">
      <c r="A6" s="2" t="s">
        <v>106</v>
      </c>
      <c r="B6" s="14">
        <v>42124</v>
      </c>
      <c r="C6" s="4"/>
    </row>
    <row r="7" spans="1:3" x14ac:dyDescent="0.25">
      <c r="A7" s="2" t="s">
        <v>107</v>
      </c>
      <c r="B7" s="10">
        <v>5.9999999999999995E-4</v>
      </c>
      <c r="C7" s="4"/>
    </row>
    <row r="8" spans="1:3" ht="60" x14ac:dyDescent="0.25">
      <c r="A8" s="2" t="s">
        <v>108</v>
      </c>
      <c r="B8" s="4"/>
      <c r="C8" s="4"/>
    </row>
    <row r="9" spans="1:3" x14ac:dyDescent="0.25">
      <c r="A9" s="2" t="s">
        <v>107</v>
      </c>
      <c r="B9" s="4"/>
      <c r="C9" s="10">
        <v>6.9999999999999999E-4</v>
      </c>
    </row>
    <row r="10" spans="1:3" ht="60" x14ac:dyDescent="0.25">
      <c r="A10" s="2" t="s">
        <v>109</v>
      </c>
      <c r="B10" s="4"/>
      <c r="C10" s="4"/>
    </row>
    <row r="11" spans="1:3" x14ac:dyDescent="0.25">
      <c r="A11" s="2" t="s">
        <v>106</v>
      </c>
      <c r="B11" s="4"/>
      <c r="C11" s="14">
        <v>41725</v>
      </c>
    </row>
    <row r="12" spans="1:3" ht="75" x14ac:dyDescent="0.25">
      <c r="A12" s="2" t="s">
        <v>75</v>
      </c>
      <c r="B12" s="4"/>
      <c r="C12" s="4"/>
    </row>
    <row r="13" spans="1:3" x14ac:dyDescent="0.25">
      <c r="A13" s="2" t="s">
        <v>106</v>
      </c>
      <c r="B13" s="15">
        <v>42005</v>
      </c>
      <c r="C13" s="4"/>
    </row>
    <row r="14" spans="1:3" ht="75" x14ac:dyDescent="0.25">
      <c r="A14" s="2" t="s">
        <v>76</v>
      </c>
      <c r="B14" s="4"/>
      <c r="C14" s="4"/>
    </row>
    <row r="15" spans="1:3" x14ac:dyDescent="0.25">
      <c r="A15" s="2" t="s">
        <v>106</v>
      </c>
      <c r="B15" s="15">
        <v>42036</v>
      </c>
      <c r="C15" s="4"/>
    </row>
    <row r="16" spans="1:3" ht="75" x14ac:dyDescent="0.25">
      <c r="A16" s="2" t="s">
        <v>77</v>
      </c>
      <c r="B16" s="4"/>
      <c r="C16" s="4"/>
    </row>
    <row r="17" spans="1:3" x14ac:dyDescent="0.25">
      <c r="A17" s="2" t="s">
        <v>106</v>
      </c>
      <c r="B17" s="15">
        <v>42064</v>
      </c>
      <c r="C17" s="4"/>
    </row>
    <row r="18" spans="1:3" ht="75" x14ac:dyDescent="0.25">
      <c r="A18" s="2" t="s">
        <v>78</v>
      </c>
      <c r="B18" s="4"/>
      <c r="C18" s="4"/>
    </row>
    <row r="19" spans="1:3" x14ac:dyDescent="0.25">
      <c r="A19" s="2" t="s">
        <v>106</v>
      </c>
      <c r="B19" s="15">
        <v>42095</v>
      </c>
      <c r="C19" s="4"/>
    </row>
    <row r="20" spans="1:3" ht="75" x14ac:dyDescent="0.25">
      <c r="A20" s="2" t="s">
        <v>79</v>
      </c>
      <c r="B20" s="4"/>
      <c r="C20" s="4"/>
    </row>
    <row r="21" spans="1:3" x14ac:dyDescent="0.25">
      <c r="A21" s="2" t="s">
        <v>106</v>
      </c>
      <c r="B21" s="15">
        <v>42125</v>
      </c>
      <c r="C21" s="4"/>
    </row>
    <row r="22" spans="1:3" ht="75" x14ac:dyDescent="0.25">
      <c r="A22" s="2" t="s">
        <v>80</v>
      </c>
      <c r="B22" s="4"/>
      <c r="C22" s="4"/>
    </row>
    <row r="23" spans="1:3" x14ac:dyDescent="0.25">
      <c r="A23" s="2" t="s">
        <v>106</v>
      </c>
      <c r="B23" s="15">
        <v>42156</v>
      </c>
      <c r="C23" s="4"/>
    </row>
    <row r="24" spans="1:3" ht="75" x14ac:dyDescent="0.25">
      <c r="A24" s="2" t="s">
        <v>81</v>
      </c>
      <c r="B24" s="4"/>
      <c r="C24" s="4"/>
    </row>
    <row r="25" spans="1:3" x14ac:dyDescent="0.25">
      <c r="A25" s="2" t="s">
        <v>106</v>
      </c>
      <c r="B25" s="15">
        <v>42186</v>
      </c>
      <c r="C25" s="4"/>
    </row>
    <row r="26" spans="1:3" ht="75" x14ac:dyDescent="0.25">
      <c r="A26" s="2" t="s">
        <v>82</v>
      </c>
      <c r="B26" s="4"/>
      <c r="C26" s="4"/>
    </row>
    <row r="27" spans="1:3" x14ac:dyDescent="0.25">
      <c r="A27" s="2" t="s">
        <v>106</v>
      </c>
      <c r="B27" s="15">
        <v>42217</v>
      </c>
      <c r="C27" s="4"/>
    </row>
    <row r="28" spans="1:3" ht="75" x14ac:dyDescent="0.25">
      <c r="A28" s="2" t="s">
        <v>83</v>
      </c>
      <c r="B28" s="4"/>
      <c r="C28" s="4"/>
    </row>
    <row r="29" spans="1:3" x14ac:dyDescent="0.25">
      <c r="A29" s="2" t="s">
        <v>106</v>
      </c>
      <c r="B29" s="15">
        <v>42248</v>
      </c>
      <c r="C29" s="4"/>
    </row>
    <row r="30" spans="1:3" ht="75" x14ac:dyDescent="0.25">
      <c r="A30" s="2" t="s">
        <v>84</v>
      </c>
      <c r="B30" s="4"/>
      <c r="C30" s="4"/>
    </row>
    <row r="31" spans="1:3" x14ac:dyDescent="0.25">
      <c r="A31" s="2" t="s">
        <v>106</v>
      </c>
      <c r="B31" s="15">
        <v>42278</v>
      </c>
      <c r="C31" s="4"/>
    </row>
    <row r="32" spans="1:3" ht="75" x14ac:dyDescent="0.25">
      <c r="A32" s="2" t="s">
        <v>85</v>
      </c>
      <c r="B32" s="4"/>
      <c r="C32" s="4"/>
    </row>
    <row r="33" spans="1:3" x14ac:dyDescent="0.25">
      <c r="A33" s="2" t="s">
        <v>106</v>
      </c>
      <c r="B33" s="15">
        <v>42309</v>
      </c>
      <c r="C33" s="4"/>
    </row>
    <row r="34" spans="1:3" ht="75" x14ac:dyDescent="0.25">
      <c r="A34" s="2" t="s">
        <v>86</v>
      </c>
      <c r="B34" s="4"/>
      <c r="C34" s="4"/>
    </row>
    <row r="35" spans="1:3" x14ac:dyDescent="0.25">
      <c r="A35" s="2" t="s">
        <v>106</v>
      </c>
      <c r="B35" s="15">
        <v>42339</v>
      </c>
      <c r="C35" s="4"/>
    </row>
    <row r="36" spans="1:3" ht="75" x14ac:dyDescent="0.25">
      <c r="A36" s="2" t="s">
        <v>87</v>
      </c>
      <c r="B36" s="4"/>
      <c r="C36" s="4"/>
    </row>
    <row r="37" spans="1:3" x14ac:dyDescent="0.25">
      <c r="A37" s="2" t="s">
        <v>106</v>
      </c>
      <c r="B37" s="4"/>
      <c r="C37" s="15">
        <v>41640</v>
      </c>
    </row>
    <row r="38" spans="1:3" ht="75" x14ac:dyDescent="0.25">
      <c r="A38" s="2" t="s">
        <v>88</v>
      </c>
      <c r="B38" s="4"/>
      <c r="C38" s="4"/>
    </row>
    <row r="39" spans="1:3" x14ac:dyDescent="0.25">
      <c r="A39" s="2" t="s">
        <v>106</v>
      </c>
      <c r="B39" s="4"/>
      <c r="C39" s="15">
        <v>41671</v>
      </c>
    </row>
    <row r="40" spans="1:3" ht="75" x14ac:dyDescent="0.25">
      <c r="A40" s="2" t="s">
        <v>89</v>
      </c>
      <c r="B40" s="4"/>
      <c r="C40" s="4"/>
    </row>
    <row r="41" spans="1:3" x14ac:dyDescent="0.25">
      <c r="A41" s="2" t="s">
        <v>106</v>
      </c>
      <c r="B41" s="4"/>
      <c r="C41" s="15">
        <v>41699</v>
      </c>
    </row>
    <row r="42" spans="1:3" ht="75" x14ac:dyDescent="0.25">
      <c r="A42" s="2" t="s">
        <v>90</v>
      </c>
      <c r="B42" s="4"/>
      <c r="C42" s="4"/>
    </row>
    <row r="43" spans="1:3" x14ac:dyDescent="0.25">
      <c r="A43" s="2" t="s">
        <v>106</v>
      </c>
      <c r="B43" s="4"/>
      <c r="C43" s="15">
        <v>41730</v>
      </c>
    </row>
    <row r="44" spans="1:3" ht="75" x14ac:dyDescent="0.25">
      <c r="A44" s="2" t="s">
        <v>91</v>
      </c>
      <c r="B44" s="4"/>
      <c r="C44" s="4"/>
    </row>
    <row r="45" spans="1:3" x14ac:dyDescent="0.25">
      <c r="A45" s="2" t="s">
        <v>106</v>
      </c>
      <c r="B45" s="4"/>
      <c r="C45" s="15">
        <v>41760</v>
      </c>
    </row>
    <row r="46" spans="1:3" ht="75" x14ac:dyDescent="0.25">
      <c r="A46" s="2" t="s">
        <v>92</v>
      </c>
      <c r="B46" s="4"/>
      <c r="C46" s="4"/>
    </row>
    <row r="47" spans="1:3" x14ac:dyDescent="0.25">
      <c r="A47" s="2" t="s">
        <v>106</v>
      </c>
      <c r="B47" s="4"/>
      <c r="C47" s="15">
        <v>41791</v>
      </c>
    </row>
    <row r="48" spans="1:3" ht="75" x14ac:dyDescent="0.25">
      <c r="A48" s="2" t="s">
        <v>94</v>
      </c>
      <c r="B48" s="4"/>
      <c r="C48" s="4"/>
    </row>
    <row r="49" spans="1:3" x14ac:dyDescent="0.25">
      <c r="A49" s="2" t="s">
        <v>106</v>
      </c>
      <c r="B49" s="4"/>
      <c r="C49" s="15">
        <v>41852</v>
      </c>
    </row>
    <row r="50" spans="1:3" ht="75" x14ac:dyDescent="0.25">
      <c r="A50" s="2" t="s">
        <v>95</v>
      </c>
      <c r="B50" s="4"/>
      <c r="C50" s="4"/>
    </row>
    <row r="51" spans="1:3" x14ac:dyDescent="0.25">
      <c r="A51" s="2" t="s">
        <v>106</v>
      </c>
      <c r="B51" s="4"/>
      <c r="C51" s="15">
        <v>41883</v>
      </c>
    </row>
    <row r="52" spans="1:3" ht="75" x14ac:dyDescent="0.25">
      <c r="A52" s="2" t="s">
        <v>96</v>
      </c>
      <c r="B52" s="4"/>
      <c r="C52" s="4"/>
    </row>
    <row r="53" spans="1:3" x14ac:dyDescent="0.25">
      <c r="A53" s="2" t="s">
        <v>106</v>
      </c>
      <c r="B53" s="4"/>
      <c r="C53" s="15">
        <v>41913</v>
      </c>
    </row>
    <row r="54" spans="1:3" ht="75" x14ac:dyDescent="0.25">
      <c r="A54" s="2" t="s">
        <v>97</v>
      </c>
      <c r="B54" s="4"/>
      <c r="C54" s="4"/>
    </row>
    <row r="55" spans="1:3" x14ac:dyDescent="0.25">
      <c r="A55" s="2" t="s">
        <v>106</v>
      </c>
      <c r="B55" s="4"/>
      <c r="C55" s="15">
        <v>41944</v>
      </c>
    </row>
    <row r="56" spans="1:3" ht="75" x14ac:dyDescent="0.25">
      <c r="A56" s="2" t="s">
        <v>98</v>
      </c>
      <c r="B56" s="4"/>
      <c r="C56" s="4"/>
    </row>
    <row r="57" spans="1:3" x14ac:dyDescent="0.25">
      <c r="A57" s="2" t="s">
        <v>106</v>
      </c>
      <c r="B57" s="4"/>
      <c r="C57" s="15">
        <v>41974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8" t="s">
        <v>110</v>
      </c>
      <c r="B1" s="8" t="s">
        <v>1</v>
      </c>
      <c r="C1" s="8"/>
      <c r="D1" s="8"/>
    </row>
    <row r="2" spans="1:4" x14ac:dyDescent="0.25">
      <c r="A2" s="8"/>
      <c r="B2" s="1" t="s">
        <v>2</v>
      </c>
      <c r="C2" s="1" t="s">
        <v>29</v>
      </c>
      <c r="D2" s="1" t="s">
        <v>111</v>
      </c>
    </row>
    <row r="3" spans="1:4" ht="30" x14ac:dyDescent="0.25">
      <c r="A3" s="3" t="s">
        <v>112</v>
      </c>
      <c r="B3" s="4"/>
      <c r="C3" s="4"/>
      <c r="D3" s="4"/>
    </row>
    <row r="4" spans="1:4" x14ac:dyDescent="0.25">
      <c r="A4" s="2" t="s">
        <v>113</v>
      </c>
      <c r="B4" s="7">
        <v>2205950</v>
      </c>
      <c r="C4" s="7">
        <v>2395300</v>
      </c>
      <c r="D4" s="7">
        <v>-12161650</v>
      </c>
    </row>
    <row r="5" spans="1:4" ht="30" x14ac:dyDescent="0.25">
      <c r="A5" s="2" t="s">
        <v>114</v>
      </c>
      <c r="B5" s="6">
        <v>-6009940</v>
      </c>
      <c r="C5" s="6">
        <v>1996630</v>
      </c>
      <c r="D5" s="6">
        <v>7676740</v>
      </c>
    </row>
    <row r="6" spans="1:4" x14ac:dyDescent="0.25">
      <c r="A6" s="2" t="s">
        <v>115</v>
      </c>
      <c r="B6" s="6">
        <v>2798</v>
      </c>
      <c r="C6" s="6">
        <v>4719</v>
      </c>
      <c r="D6" s="6">
        <v>4189</v>
      </c>
    </row>
    <row r="7" spans="1:4" x14ac:dyDescent="0.25">
      <c r="A7" s="2" t="s">
        <v>116</v>
      </c>
      <c r="B7" s="6">
        <v>2288</v>
      </c>
      <c r="C7" s="6">
        <v>4481</v>
      </c>
      <c r="D7" s="6">
        <v>7257</v>
      </c>
    </row>
    <row r="8" spans="1:4" x14ac:dyDescent="0.25">
      <c r="A8" s="2" t="s">
        <v>117</v>
      </c>
      <c r="B8" s="6">
        <v>5600</v>
      </c>
      <c r="C8" s="6">
        <v>9450</v>
      </c>
      <c r="D8" s="6">
        <v>10500</v>
      </c>
    </row>
    <row r="9" spans="1:4" x14ac:dyDescent="0.25">
      <c r="A9" s="2" t="s">
        <v>118</v>
      </c>
      <c r="B9" s="6">
        <v>-3793304</v>
      </c>
      <c r="C9" s="6">
        <v>4410580</v>
      </c>
      <c r="D9" s="6">
        <v>-4462964</v>
      </c>
    </row>
    <row r="10" spans="1:4" x14ac:dyDescent="0.25">
      <c r="A10" s="3" t="s">
        <v>119</v>
      </c>
      <c r="B10" s="4"/>
      <c r="C10" s="4"/>
      <c r="D10" s="4"/>
    </row>
    <row r="11" spans="1:4" ht="30" x14ac:dyDescent="0.25">
      <c r="A11" s="2" t="s">
        <v>120</v>
      </c>
      <c r="B11" s="6">
        <v>143944</v>
      </c>
      <c r="C11" s="6">
        <v>250075</v>
      </c>
      <c r="D11" s="6">
        <v>283719</v>
      </c>
    </row>
    <row r="12" spans="1:4" x14ac:dyDescent="0.25">
      <c r="A12" s="2" t="s">
        <v>121</v>
      </c>
      <c r="B12" s="6">
        <v>150833</v>
      </c>
      <c r="C12" s="6">
        <v>150502</v>
      </c>
      <c r="D12" s="6">
        <v>125273</v>
      </c>
    </row>
    <row r="13" spans="1:4" x14ac:dyDescent="0.25">
      <c r="A13" s="2" t="s">
        <v>122</v>
      </c>
      <c r="B13" s="6">
        <v>3918</v>
      </c>
      <c r="C13" s="6">
        <v>8360</v>
      </c>
      <c r="D13" s="6">
        <v>14360</v>
      </c>
    </row>
    <row r="14" spans="1:4" x14ac:dyDescent="0.25">
      <c r="A14" s="2" t="s">
        <v>123</v>
      </c>
      <c r="B14" s="6">
        <v>6009</v>
      </c>
      <c r="C14" s="6">
        <v>7620</v>
      </c>
      <c r="D14" s="6">
        <v>5705</v>
      </c>
    </row>
    <row r="15" spans="1:4" x14ac:dyDescent="0.25">
      <c r="A15" s="2" t="s">
        <v>124</v>
      </c>
      <c r="B15" s="6">
        <v>2879</v>
      </c>
      <c r="C15" s="6">
        <v>5001</v>
      </c>
      <c r="D15" s="6">
        <v>5674</v>
      </c>
    </row>
    <row r="16" spans="1:4" x14ac:dyDescent="0.25">
      <c r="A16" s="2" t="s">
        <v>125</v>
      </c>
      <c r="B16" s="6">
        <v>307583</v>
      </c>
      <c r="C16" s="6">
        <v>421558</v>
      </c>
      <c r="D16" s="6">
        <v>434731</v>
      </c>
    </row>
    <row r="17" spans="1:4" x14ac:dyDescent="0.25">
      <c r="A17" s="2" t="s">
        <v>126</v>
      </c>
      <c r="B17" s="6">
        <v>-128906</v>
      </c>
      <c r="C17" s="6">
        <v>-100580</v>
      </c>
      <c r="D17" s="6">
        <v>-68503</v>
      </c>
    </row>
    <row r="18" spans="1:4" x14ac:dyDescent="0.25">
      <c r="A18" s="2" t="s">
        <v>127</v>
      </c>
      <c r="B18" s="6">
        <v>178677</v>
      </c>
      <c r="C18" s="6">
        <v>320978</v>
      </c>
      <c r="D18" s="6">
        <v>366228</v>
      </c>
    </row>
    <row r="19" spans="1:4" x14ac:dyDescent="0.25">
      <c r="A19" s="2" t="s">
        <v>128</v>
      </c>
      <c r="B19" s="7">
        <v>-3971981</v>
      </c>
      <c r="C19" s="7">
        <v>4089602</v>
      </c>
      <c r="D19" s="7">
        <v>-4829192</v>
      </c>
    </row>
    <row r="20" spans="1:4" ht="30" x14ac:dyDescent="0.25">
      <c r="A20" s="2" t="s">
        <v>129</v>
      </c>
      <c r="B20" s="9">
        <v>-4.63</v>
      </c>
      <c r="C20" s="9">
        <v>1.0900000000000001</v>
      </c>
      <c r="D20" s="9">
        <v>-3.98</v>
      </c>
    </row>
    <row r="21" spans="1:4" ht="30" x14ac:dyDescent="0.25">
      <c r="A21" s="2" t="s">
        <v>130</v>
      </c>
      <c r="B21" s="9">
        <v>-3.85</v>
      </c>
      <c r="C21" s="9">
        <v>2.19</v>
      </c>
      <c r="D21" s="9">
        <v>-2.2599999999999998</v>
      </c>
    </row>
    <row r="22" spans="1:4" ht="30" x14ac:dyDescent="0.25">
      <c r="A22" s="2" t="s">
        <v>131</v>
      </c>
      <c r="B22" s="6">
        <v>1031781</v>
      </c>
      <c r="C22" s="6">
        <v>1866712</v>
      </c>
      <c r="D22" s="6">
        <v>2132514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5703125" bestFit="1" customWidth="1"/>
    <col min="3" max="3" width="25.140625" bestFit="1" customWidth="1"/>
    <col min="4" max="4" width="25.7109375" bestFit="1" customWidth="1"/>
  </cols>
  <sheetData>
    <row r="1" spans="1:4" ht="30" x14ac:dyDescent="0.25">
      <c r="A1" s="1" t="s">
        <v>132</v>
      </c>
      <c r="B1" s="1" t="s">
        <v>133</v>
      </c>
      <c r="C1" s="1" t="s">
        <v>134</v>
      </c>
      <c r="D1" s="1" t="s">
        <v>135</v>
      </c>
    </row>
    <row r="2" spans="1:4" x14ac:dyDescent="0.25">
      <c r="A2" s="2" t="s">
        <v>136</v>
      </c>
      <c r="B2" s="7">
        <v>21209546</v>
      </c>
      <c r="C2" s="7">
        <v>0</v>
      </c>
      <c r="D2" s="7">
        <v>21209546</v>
      </c>
    </row>
    <row r="3" spans="1:4" ht="30" x14ac:dyDescent="0.25">
      <c r="A3" s="2" t="s">
        <v>137</v>
      </c>
      <c r="B3" s="9">
        <v>21.21</v>
      </c>
      <c r="C3" s="4"/>
      <c r="D3" s="4"/>
    </row>
    <row r="4" spans="1:4" x14ac:dyDescent="0.25">
      <c r="A4" s="2" t="s">
        <v>138</v>
      </c>
      <c r="B4" s="6">
        <v>33083248</v>
      </c>
      <c r="C4" s="4">
        <v>0</v>
      </c>
      <c r="D4" s="6">
        <v>33083248</v>
      </c>
    </row>
    <row r="5" spans="1:4" x14ac:dyDescent="0.25">
      <c r="A5" s="2" t="s">
        <v>139</v>
      </c>
      <c r="B5" s="6">
        <v>-6377911</v>
      </c>
      <c r="C5" s="4">
        <v>0</v>
      </c>
      <c r="D5" s="6">
        <v>-6377911</v>
      </c>
    </row>
    <row r="6" spans="1:4" x14ac:dyDescent="0.25">
      <c r="A6" s="2" t="s">
        <v>128</v>
      </c>
      <c r="B6" s="6">
        <v>-4829192</v>
      </c>
      <c r="C6" s="4">
        <v>0</v>
      </c>
      <c r="D6" s="6">
        <v>-4829192</v>
      </c>
    </row>
    <row r="7" spans="1:4" x14ac:dyDescent="0.25">
      <c r="A7" s="2" t="s">
        <v>140</v>
      </c>
      <c r="B7" s="6">
        <v>43085691</v>
      </c>
      <c r="C7" s="4">
        <v>0</v>
      </c>
      <c r="D7" s="6">
        <v>43085691</v>
      </c>
    </row>
    <row r="8" spans="1:4" ht="30" x14ac:dyDescent="0.25">
      <c r="A8" s="2" t="s">
        <v>141</v>
      </c>
      <c r="B8" s="9">
        <v>17.23</v>
      </c>
      <c r="C8" s="4"/>
      <c r="D8" s="4"/>
    </row>
    <row r="9" spans="1:4" x14ac:dyDescent="0.25">
      <c r="A9" s="2" t="s">
        <v>138</v>
      </c>
      <c r="B9" s="6">
        <v>5962931</v>
      </c>
      <c r="C9" s="4">
        <v>0</v>
      </c>
      <c r="D9" s="6">
        <v>5962931</v>
      </c>
    </row>
    <row r="10" spans="1:4" x14ac:dyDescent="0.25">
      <c r="A10" s="2" t="s">
        <v>139</v>
      </c>
      <c r="B10" s="6">
        <v>-25655241</v>
      </c>
      <c r="C10" s="4">
        <v>0</v>
      </c>
      <c r="D10" s="6">
        <v>-25655241</v>
      </c>
    </row>
    <row r="11" spans="1:4" x14ac:dyDescent="0.25">
      <c r="A11" s="2" t="s">
        <v>128</v>
      </c>
      <c r="B11" s="6">
        <v>4089602</v>
      </c>
      <c r="C11" s="4">
        <v>0</v>
      </c>
      <c r="D11" s="6">
        <v>4089602</v>
      </c>
    </row>
    <row r="12" spans="1:4" x14ac:dyDescent="0.25">
      <c r="A12" s="2" t="s">
        <v>142</v>
      </c>
      <c r="B12" s="6">
        <v>27482983</v>
      </c>
      <c r="C12" s="4">
        <v>0</v>
      </c>
      <c r="D12" s="6">
        <v>27482983</v>
      </c>
    </row>
    <row r="13" spans="1:4" ht="30" x14ac:dyDescent="0.25">
      <c r="A13" s="2" t="s">
        <v>143</v>
      </c>
      <c r="B13" s="9">
        <v>18.32</v>
      </c>
      <c r="C13" s="4"/>
      <c r="D13" s="4"/>
    </row>
    <row r="14" spans="1:4" x14ac:dyDescent="0.25">
      <c r="A14" s="2" t="s">
        <v>138</v>
      </c>
      <c r="B14" s="6">
        <v>4902725</v>
      </c>
      <c r="C14" s="4">
        <v>0</v>
      </c>
      <c r="D14" s="6">
        <v>4902725</v>
      </c>
    </row>
    <row r="15" spans="1:4" x14ac:dyDescent="0.25">
      <c r="A15" s="2" t="s">
        <v>139</v>
      </c>
      <c r="B15" s="6">
        <v>-11987259</v>
      </c>
      <c r="C15" s="4">
        <v>0</v>
      </c>
      <c r="D15" s="6">
        <v>-11987259</v>
      </c>
    </row>
    <row r="16" spans="1:4" x14ac:dyDescent="0.25">
      <c r="A16" s="2" t="s">
        <v>128</v>
      </c>
      <c r="B16" s="6">
        <v>-3971981</v>
      </c>
      <c r="C16" s="4">
        <v>0</v>
      </c>
      <c r="D16" s="6">
        <v>-3971981</v>
      </c>
    </row>
    <row r="17" spans="1:4" x14ac:dyDescent="0.25">
      <c r="A17" s="2" t="s">
        <v>144</v>
      </c>
      <c r="B17" s="7">
        <v>16426468</v>
      </c>
      <c r="C17" s="7">
        <v>0</v>
      </c>
      <c r="D17" s="7">
        <v>16426468</v>
      </c>
    </row>
    <row r="18" spans="1:4" ht="30" x14ac:dyDescent="0.25">
      <c r="A18" s="2" t="s">
        <v>145</v>
      </c>
      <c r="B18" s="9">
        <v>13.69</v>
      </c>
      <c r="C18" s="4"/>
      <c r="D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146</v>
      </c>
      <c r="B1" s="8" t="s">
        <v>1</v>
      </c>
      <c r="C1" s="8"/>
      <c r="D1" s="8"/>
    </row>
    <row r="2" spans="1:4" x14ac:dyDescent="0.25">
      <c r="A2" s="8"/>
      <c r="B2" s="1" t="s">
        <v>2</v>
      </c>
      <c r="C2" s="1" t="s">
        <v>29</v>
      </c>
      <c r="D2" s="1" t="s">
        <v>111</v>
      </c>
    </row>
    <row r="3" spans="1:4" x14ac:dyDescent="0.25">
      <c r="A3" s="2" t="s">
        <v>147</v>
      </c>
      <c r="B3" s="6">
        <v>300000</v>
      </c>
      <c r="C3" s="6">
        <v>350000</v>
      </c>
      <c r="D3" s="6">
        <v>1850000</v>
      </c>
    </row>
    <row r="4" spans="1:4" x14ac:dyDescent="0.25">
      <c r="A4" s="2" t="s">
        <v>148</v>
      </c>
      <c r="B4" s="6">
        <v>600000</v>
      </c>
      <c r="C4" s="6">
        <v>1350000</v>
      </c>
      <c r="D4" s="6">
        <v>350000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149</v>
      </c>
      <c r="B1" s="8" t="s">
        <v>1</v>
      </c>
      <c r="C1" s="8"/>
      <c r="D1" s="8"/>
    </row>
    <row r="2" spans="1:4" x14ac:dyDescent="0.25">
      <c r="A2" s="8"/>
      <c r="B2" s="1" t="s">
        <v>2</v>
      </c>
      <c r="C2" s="1" t="s">
        <v>29</v>
      </c>
      <c r="D2" s="1" t="s">
        <v>111</v>
      </c>
    </row>
    <row r="3" spans="1:4" x14ac:dyDescent="0.25">
      <c r="A3" s="3" t="s">
        <v>150</v>
      </c>
      <c r="B3" s="4"/>
      <c r="C3" s="4"/>
      <c r="D3" s="4"/>
    </row>
    <row r="4" spans="1:4" x14ac:dyDescent="0.25">
      <c r="A4" s="2" t="s">
        <v>128</v>
      </c>
      <c r="B4" s="7">
        <v>-3971981</v>
      </c>
      <c r="C4" s="7">
        <v>4089602</v>
      </c>
      <c r="D4" s="7">
        <v>-4829192</v>
      </c>
    </row>
    <row r="5" spans="1:4" ht="45" x14ac:dyDescent="0.25">
      <c r="A5" s="3" t="s">
        <v>151</v>
      </c>
      <c r="B5" s="4"/>
      <c r="C5" s="4"/>
      <c r="D5" s="4"/>
    </row>
    <row r="6" spans="1:4" ht="45" x14ac:dyDescent="0.25">
      <c r="A6" s="2" t="s">
        <v>152</v>
      </c>
      <c r="B6" s="6">
        <v>-4576085</v>
      </c>
      <c r="C6" s="6">
        <v>3466968</v>
      </c>
      <c r="D6" s="6">
        <v>5715124</v>
      </c>
    </row>
    <row r="7" spans="1:4" ht="30" x14ac:dyDescent="0.25">
      <c r="A7" s="2" t="s">
        <v>153</v>
      </c>
      <c r="B7" s="6">
        <v>6009940</v>
      </c>
      <c r="C7" s="6">
        <v>-1996630</v>
      </c>
      <c r="D7" s="6">
        <v>-7676740</v>
      </c>
    </row>
    <row r="8" spans="1:4" ht="30" x14ac:dyDescent="0.25">
      <c r="A8" s="2" t="s">
        <v>154</v>
      </c>
      <c r="B8" s="6">
        <v>34314</v>
      </c>
      <c r="C8" s="6">
        <v>-32077</v>
      </c>
      <c r="D8" s="6">
        <v>44666</v>
      </c>
    </row>
    <row r="9" spans="1:4" ht="30" x14ac:dyDescent="0.25">
      <c r="A9" s="2" t="s">
        <v>155</v>
      </c>
      <c r="B9" s="4">
        <v>425</v>
      </c>
      <c r="C9" s="4">
        <v>-249</v>
      </c>
      <c r="D9" s="4">
        <v>-228</v>
      </c>
    </row>
    <row r="10" spans="1:4" ht="30" x14ac:dyDescent="0.25">
      <c r="A10" s="2" t="s">
        <v>156</v>
      </c>
      <c r="B10" s="4">
        <v>0</v>
      </c>
      <c r="C10" s="4">
        <v>0</v>
      </c>
      <c r="D10" s="4">
        <v>8</v>
      </c>
    </row>
    <row r="11" spans="1:4" ht="30" x14ac:dyDescent="0.25">
      <c r="A11" s="2" t="s">
        <v>157</v>
      </c>
      <c r="B11" s="4">
        <v>-277</v>
      </c>
      <c r="C11" s="4">
        <v>-688</v>
      </c>
      <c r="D11" s="4">
        <v>526</v>
      </c>
    </row>
    <row r="12" spans="1:4" ht="30" x14ac:dyDescent="0.25">
      <c r="A12" s="2" t="s">
        <v>158</v>
      </c>
      <c r="B12" s="4">
        <v>-350</v>
      </c>
      <c r="C12" s="4">
        <v>0</v>
      </c>
      <c r="D12" s="4">
        <v>0</v>
      </c>
    </row>
    <row r="13" spans="1:4" ht="30" x14ac:dyDescent="0.25">
      <c r="A13" s="2" t="s">
        <v>159</v>
      </c>
      <c r="B13" s="4">
        <v>0</v>
      </c>
      <c r="C13" s="4">
        <v>0</v>
      </c>
      <c r="D13" s="4">
        <v>-8</v>
      </c>
    </row>
    <row r="14" spans="1:4" ht="30" x14ac:dyDescent="0.25">
      <c r="A14" s="2" t="s">
        <v>160</v>
      </c>
      <c r="B14" s="6">
        <v>-7276</v>
      </c>
      <c r="C14" s="6">
        <v>-10280</v>
      </c>
      <c r="D14" s="6">
        <v>13964</v>
      </c>
    </row>
    <row r="15" spans="1:4" ht="30" x14ac:dyDescent="0.25">
      <c r="A15" s="2" t="s">
        <v>161</v>
      </c>
      <c r="B15" s="6">
        <v>-70453</v>
      </c>
      <c r="C15" s="6">
        <v>25229</v>
      </c>
      <c r="D15" s="6">
        <v>-25802</v>
      </c>
    </row>
    <row r="16" spans="1:4" ht="30" x14ac:dyDescent="0.25">
      <c r="A16" s="2" t="s">
        <v>162</v>
      </c>
      <c r="B16" s="6">
        <v>-1027</v>
      </c>
      <c r="C16" s="6">
        <v>-1400</v>
      </c>
      <c r="D16" s="4">
        <v>-252</v>
      </c>
    </row>
    <row r="17" spans="1:4" ht="30" x14ac:dyDescent="0.25">
      <c r="A17" s="2" t="s">
        <v>163</v>
      </c>
      <c r="B17" s="4">
        <v>-372</v>
      </c>
      <c r="C17" s="4">
        <v>-790</v>
      </c>
      <c r="D17" s="4">
        <v>714</v>
      </c>
    </row>
    <row r="18" spans="1:4" ht="30" x14ac:dyDescent="0.25">
      <c r="A18" s="2" t="s">
        <v>164</v>
      </c>
      <c r="B18" s="6">
        <v>-2583142</v>
      </c>
      <c r="C18" s="6">
        <v>5539685</v>
      </c>
      <c r="D18" s="6">
        <v>-6757220</v>
      </c>
    </row>
    <row r="19" spans="1:4" x14ac:dyDescent="0.25">
      <c r="A19" s="3" t="s">
        <v>165</v>
      </c>
      <c r="B19" s="4"/>
      <c r="C19" s="4"/>
      <c r="D19" s="4"/>
    </row>
    <row r="20" spans="1:4" x14ac:dyDescent="0.25">
      <c r="A20" s="2" t="s">
        <v>138</v>
      </c>
      <c r="B20" s="6">
        <v>4169264</v>
      </c>
      <c r="C20" s="6">
        <v>5962931</v>
      </c>
      <c r="D20" s="6">
        <v>33083248</v>
      </c>
    </row>
    <row r="21" spans="1:4" x14ac:dyDescent="0.25">
      <c r="A21" s="2" t="s">
        <v>139</v>
      </c>
      <c r="B21" s="6">
        <v>-11987259</v>
      </c>
      <c r="C21" s="6">
        <v>-25655241</v>
      </c>
      <c r="D21" s="6">
        <v>-6377911</v>
      </c>
    </row>
    <row r="22" spans="1:4" ht="30" x14ac:dyDescent="0.25">
      <c r="A22" s="2" t="s">
        <v>166</v>
      </c>
      <c r="B22" s="6">
        <v>-7817995</v>
      </c>
      <c r="C22" s="6">
        <v>-19692310</v>
      </c>
      <c r="D22" s="6">
        <v>26705337</v>
      </c>
    </row>
    <row r="23" spans="1:4" ht="30" x14ac:dyDescent="0.25">
      <c r="A23" s="2" t="s">
        <v>167</v>
      </c>
      <c r="B23" s="6">
        <v>-10401137</v>
      </c>
      <c r="C23" s="6">
        <v>-14152625</v>
      </c>
      <c r="D23" s="6">
        <v>19948117</v>
      </c>
    </row>
    <row r="24" spans="1:4" ht="30" x14ac:dyDescent="0.25">
      <c r="A24" s="2" t="s">
        <v>168</v>
      </c>
      <c r="B24" s="6">
        <v>25514584</v>
      </c>
      <c r="C24" s="6">
        <v>39667209</v>
      </c>
      <c r="D24" s="6">
        <v>19719092</v>
      </c>
    </row>
    <row r="25" spans="1:4" x14ac:dyDescent="0.25">
      <c r="A25" s="2" t="s">
        <v>169</v>
      </c>
      <c r="B25" s="7">
        <v>15113447</v>
      </c>
      <c r="C25" s="7">
        <v>25514584</v>
      </c>
      <c r="D25" s="7">
        <v>39667209</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170</v>
      </c>
      <c r="B1" s="1" t="s">
        <v>1</v>
      </c>
    </row>
    <row r="2" spans="1:2" x14ac:dyDescent="0.25">
      <c r="A2" s="8"/>
      <c r="B2" s="1" t="s">
        <v>2</v>
      </c>
    </row>
    <row r="3" spans="1:2" x14ac:dyDescent="0.25">
      <c r="A3" s="3" t="s">
        <v>171</v>
      </c>
      <c r="B3" s="4"/>
    </row>
    <row r="4" spans="1:2" ht="26.25" x14ac:dyDescent="0.25">
      <c r="A4" s="13" t="s">
        <v>172</v>
      </c>
      <c r="B4" s="16" t="s">
        <v>173</v>
      </c>
    </row>
    <row r="5" spans="1:2" x14ac:dyDescent="0.25">
      <c r="A5" s="13"/>
      <c r="B5" s="17"/>
    </row>
    <row r="6" spans="1:2" ht="409.6" x14ac:dyDescent="0.25">
      <c r="A6" s="13"/>
      <c r="B6" s="17" t="s">
        <v>174</v>
      </c>
    </row>
    <row r="7" spans="1:2" x14ac:dyDescent="0.25">
      <c r="A7" s="13"/>
      <c r="B7" s="17"/>
    </row>
    <row r="8" spans="1:2" ht="409.6" x14ac:dyDescent="0.25">
      <c r="A8" s="13"/>
      <c r="B8" s="17" t="s">
        <v>175</v>
      </c>
    </row>
    <row r="9" spans="1:2" x14ac:dyDescent="0.25">
      <c r="A9" s="13"/>
      <c r="B9" s="17" t="s">
        <v>176</v>
      </c>
    </row>
    <row r="10" spans="1:2" ht="243" x14ac:dyDescent="0.25">
      <c r="A10" s="13"/>
      <c r="B10" s="17" t="s">
        <v>177</v>
      </c>
    </row>
    <row r="11" spans="1:2" x14ac:dyDescent="0.25">
      <c r="A11" s="13"/>
      <c r="B11" s="17"/>
    </row>
    <row r="12" spans="1:2" ht="153.75" x14ac:dyDescent="0.25">
      <c r="A12" s="13"/>
      <c r="B12" s="17" t="s">
        <v>178</v>
      </c>
    </row>
    <row r="13" spans="1:2" x14ac:dyDescent="0.25">
      <c r="A13" s="13"/>
      <c r="B13" s="17"/>
    </row>
    <row r="14" spans="1:2" ht="192" x14ac:dyDescent="0.25">
      <c r="A14" s="13"/>
      <c r="B14" s="17" t="s">
        <v>179</v>
      </c>
    </row>
    <row r="15" spans="1:2" x14ac:dyDescent="0.25">
      <c r="A15" s="13"/>
      <c r="B15" s="17"/>
    </row>
    <row r="16" spans="1:2" ht="166.5" x14ac:dyDescent="0.25">
      <c r="A16" s="13"/>
      <c r="B16" s="17" t="s">
        <v>180</v>
      </c>
    </row>
    <row r="17" spans="1:2" x14ac:dyDescent="0.25">
      <c r="A17" s="13"/>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Statements_of_Financial_Condit</vt:lpstr>
      <vt:lpstr>Schedule_of_Investments</vt:lpstr>
      <vt:lpstr>Condensed_Schedule_of_Investme</vt:lpstr>
      <vt:lpstr>Statements_of_Operations</vt:lpstr>
      <vt:lpstr>Statements_of_Changes_in_Partn</vt:lpstr>
      <vt:lpstr>Statements_of_Changes_in_Partn1</vt:lpstr>
      <vt:lpstr>Statements_of_Cash_Flows</vt:lpstr>
      <vt:lpstr>ORGANIZATION_AND_BUSINESS</vt:lpstr>
      <vt:lpstr>SUMMARY_OF_SIGNIFICANT_ACCOUNT</vt:lpstr>
      <vt:lpstr>FEES_PAID_BY_THE_FUND_AND_RELA</vt:lpstr>
      <vt:lpstr>CONTRACTS_AND_AGREEMENTS</vt:lpstr>
      <vt:lpstr>FINANCIAL_INSTRUMENTS_OFFBALAN</vt:lpstr>
      <vt:lpstr>FINANCIAL_HIGHLIGHTS</vt:lpstr>
      <vt:lpstr>QUARTERLY_FINANCIAL_DATA_Unaud</vt:lpstr>
      <vt:lpstr>FAIR_VALUE_OF_FINANCIAL_INSTRU</vt:lpstr>
      <vt:lpstr>RECENT_ACCOUNTING_PRONOUNCEMEN</vt:lpstr>
      <vt:lpstr>SUBSEQUENT_EVENTS</vt:lpstr>
      <vt:lpstr>SUMMARY_OF_SIGNIFICANT_ACCOUNT1</vt:lpstr>
      <vt:lpstr>CONTRACTS_AND_AGREEMENTS_Table</vt:lpstr>
      <vt:lpstr>FINANCIAL_HIGHLIGHTS_Tables</vt:lpstr>
      <vt:lpstr>QUARTERLY_FINANCIAL_DATA_Unaud1</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FINANCIAL_HIGHLIGHTS_Per_Unit_</vt:lpstr>
      <vt:lpstr>QUARTERLY_FINANCIAL_DATA_Unaud2</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2015-03-26T18:39:37Z</dcterms:created>
  <dcterms:modified xsi:type="dcterms:W3CDTF">2015-03-26T18:39:37Z</dcterms:modified>
</cp:coreProperties>
</file>