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 sheetId="6" r:id="rId6"/>
    <sheet name="Organization_and_Description_o" sheetId="26" r:id="rId7"/>
    <sheet name="Significant_Accounting_Policie" sheetId="27" r:id="rId8"/>
    <sheet name="Canadian_Dollar_Deposits" sheetId="28" r:id="rId9"/>
    <sheet name="Redeemable_Capital_Shares" sheetId="29" r:id="rId10"/>
    <sheet name="Selected_Quarterly_Information" sheetId="30" r:id="rId11"/>
    <sheet name="Sponsors_Fee" sheetId="31" r:id="rId12"/>
    <sheet name="Related_Parties" sheetId="32" r:id="rId13"/>
    <sheet name="Concentration_Risk" sheetId="33" r:id="rId14"/>
    <sheet name="Commitments_and_Contingencies" sheetId="34" r:id="rId15"/>
    <sheet name="Significant_Accounting_Policie1" sheetId="35" r:id="rId16"/>
    <sheet name="Redeemable_Capital_Shares_Tabl" sheetId="36" r:id="rId17"/>
    <sheet name="Selected_Quarterly_Information1" sheetId="37" r:id="rId18"/>
    <sheet name="Organization_and_Description_o1" sheetId="38" r:id="rId19"/>
    <sheet name="Significant_Accounting_Policie2" sheetId="20" r:id="rId20"/>
    <sheet name="Canadian_Dollar_Deposits_Addit" sheetId="39" r:id="rId21"/>
    <sheet name="Redeemable_Capital_Shares_Addi" sheetId="22" r:id="rId22"/>
    <sheet name="Redeemable_Capital_Shares_Sche" sheetId="23" r:id="rId23"/>
    <sheet name="Selected_Quarterly_Information2" sheetId="24" r:id="rId24"/>
    <sheet name="Sponsors_Fee_Additional_Inform"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<sst xmlns="http://schemas.openxmlformats.org/spreadsheetml/2006/main" count="987" uniqueCount="255">
  <si>
    <t>Document and Entity Information (USD $)</t>
  </si>
  <si>
    <t>12 Months Ended</t>
  </si>
  <si>
    <t>Oct. 31, 2014</t>
  </si>
  <si>
    <t>Apr. 30, 2014</t>
  </si>
  <si>
    <t>Document And Entity Information [Abstract]</t>
  </si>
  <si>
    <t>Document Type</t>
  </si>
  <si>
    <t>10-K</t>
  </si>
  <si>
    <t>Amendment Flag</t>
  </si>
  <si>
    <t>Document Period End Date</t>
  </si>
  <si>
    <t>Document Fiscal Year Focus</t>
  </si>
  <si>
    <t>Document Fiscal Period Focus</t>
  </si>
  <si>
    <t>FY</t>
  </si>
  <si>
    <t>Trading Symbol</t>
  </si>
  <si>
    <t>FXC</t>
  </si>
  <si>
    <t>Entity Registrant Name</t>
  </si>
  <si>
    <t>CURRENCYSHARES CANADIAN DOLLAR TRUST</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</si>
  <si>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</si>
  <si>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</si>
  <si>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</si>
  <si>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</si>
  <si>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</si>
  <si>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</si>
  <si>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</si>
  <si>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</si>
  <si>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</si>
  <si>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</si>
  <si>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</si>
  <si>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Statements of Financial Condition(USD ($))</t>
  </si>
  <si>
    <t>Oct. 31, 2013</t>
  </si>
  <si>
    <t>Current Assets:</t>
  </si>
  <si>
    <t>Canadian Dollar deposits, interest bearing</t>
  </si>
  <si>
    <t>Receivable from accrued interest</t>
  </si>
  <si>
    <t>Total Current Assets</t>
  </si>
  <si>
    <t>Current Liabilities:</t>
  </si>
  <si>
    <t>Canadian Dollar deposits, non-interest bearing, overdrawn</t>
  </si>
  <si>
    <t>Accrued Sponsor's fee</t>
  </si>
  <si>
    <t>Total Current Liabilities</t>
  </si>
  <si>
    <t>Commitments and Contingent Liabilities (note 9)</t>
  </si>
  <si>
    <t>  </t>
  </si>
  <si>
    <t>Redeemable Capital Shares, at redemption value, no par value, 26,500,000 authorized - 2,850,000 and 3,550,000 issued and outstanding, respectively</t>
  </si>
  <si>
    <t>Shareholders' Equity:</t>
  </si>
  <si>
    <t>Retained Earnings</t>
  </si>
  <si>
    <t>Cumulative Translation Adjustment</t>
  </si>
  <si>
    <t>Total Liabilities, Redeemable Capital Shares and Shareholders' Equity</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</si>
  <si>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</si>
  <si>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</si>
  <si>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</si>
  <si>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</si>
  <si>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</si>
  <si>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</si>
  <si>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Comprehensive Income (USD $)</t>
  </si>
  <si>
    <t>3 Months Ended</t>
  </si>
  <si>
    <t>Jul. 31, 2014</t>
  </si>
  <si>
    <t>Jan. 31, 2014</t>
  </si>
  <si>
    <t>Jul. 31, 2013</t>
  </si>
  <si>
    <t>Apr. 30, 2013</t>
  </si>
  <si>
    <t>Jan. 31, 2013</t>
  </si>
  <si>
    <t>Oct. 31, 2012</t>
  </si>
  <si>
    <t>Income</t>
  </si>
  <si>
    <t>Interest Income</t>
  </si>
  <si>
    <t>Total Income</t>
  </si>
  <si>
    <t>Expenses</t>
  </si>
  <si>
    <t>Sponsor's fee</t>
  </si>
  <si>
    <t>Total Expenses</t>
  </si>
  <si>
    <t>Net Income</t>
  </si>
  <si>
    <t>Basic and Diluted Earnings per Share</t>
  </si>
  <si>
    <t>Weighted-average Shares Outstanding</t>
  </si>
  <si>
    <t>Cash Dividends per Share</t>
  </si>
  <si>
    <t>Other Comprehensive (Loss)/Income:</t>
  </si>
  <si>
    <t>Currency translation adjustment</t>
  </si>
  <si>
    <t>Total Comprehensive Income</t>
  </si>
  <si>
    <t>Statements of Changes in Shareholders Equity (USD $)</t>
  </si>
  <si>
    <t>Total</t>
  </si>
  <si>
    <t>Retained Earnings [Member]</t>
  </si>
  <si>
    <t>Cumulative Translation Adjustment [Member]</t>
  </si>
  <si>
    <t>Cumulative Translation Adjustment, Beginning of Year at Oct. 31, 2011</t>
  </si>
  <si>
    <t>Retained Earnings, Beginning of Year at Oct. 31, 2011</t>
  </si>
  <si>
    <t>Distributions Paid</t>
  </si>
  <si>
    <t>Adjustment of redeemable capital shares to redemption value</t>
  </si>
  <si>
    <t>Cumulative Translation Adjustment, End of Year at Oct. 31, 2012</t>
  </si>
  <si>
    <t>Retained Earnings, End of Year at Oct. 31, 2012</t>
  </si>
  <si>
    <t>Cumulative Translation Adjustment, End of Year at Oct. 31, 2013</t>
  </si>
  <si>
    <t>Retained Earnings, End of Year at Oct. 31, 2013</t>
  </si>
  <si>
    <t>Cumulative Translation Adjustment, End of Year at Oct. 31, 2014</t>
  </si>
  <si>
    <t>Retained Earnings, End of Year at Oct. 31, 2014</t>
  </si>
  <si>
    <t>Statements of Cash Flows (USD $)</t>
  </si>
  <si>
    <t>Cash flows from operating activities</t>
  </si>
  <si>
    <t>Cash received for accrued income</t>
  </si>
  <si>
    <t>Cash paid for expenses</t>
  </si>
  <si>
    <t>Net cash provided by operating activities</t>
  </si>
  <si>
    <t>Cash flows from financing activities</t>
  </si>
  <si>
    <t>Cash received to purchase redeemable shares</t>
  </si>
  <si>
    <t>Cash paid to redeem redeemable shares</t>
  </si>
  <si>
    <t>Cash paid for distributions</t>
  </si>
  <si>
    <t>Net cash used in financing activities</t>
  </si>
  <si>
    <t>Adjustment to period cash flows due to currency movement</t>
  </si>
  <si>
    <t>Decrease in cash</t>
  </si>
  <si>
    <t>Cash at beginning of year</t>
  </si>
  <si>
    <t>Cash at end of year</t>
  </si>
  <si>
    <t>Reconciliation of net income to net cash provided by operating activities</t>
  </si>
  <si>
    <t>Adjustments to reconcile net income to net cash provided by operating activities:</t>
  </si>
  <si>
    <t>Prior period receivable from accrued interest</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</si>
  <si>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</si>
  <si>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</si>
  <si>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</si>
  <si>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</si>
  <si>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Canadian Dollar Trust (the “Trust”) was formed under the laws of the State of New York on June 8, 2006 when Guggenheim Specialized Products, LLC d/b/a “Guggenheim Investments” (the “Sponsor”) deposited 100 Canadian Dollars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</si>
  <si>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Canadian Dollar plus accrued interest less the Trust’s expenses and liabilities. The Shares are intended to provide investors with a simple, cost-effective means of gaining investment benefits similar to those of holding Canadian Dollars. The Trust’s assets primarily consist of Canadian Dollars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blocks of 50,000 Shares (“Baskets”). The secondary account is also used to account for interest earned, if any, on the primary deposit account, pay Trust expenses and distribute any excess interest to holders of Shares (“Shareholders”) on a monthly basis.</t>
  </si>
  <si>
    <t>The accompanying audited financial statements were prepared in accordance with accounting principles generally accepted in the United States of America.</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</si>
  <si>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</si>
  <si>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</si>
  <si>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</si>
  <si>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and the reported amounts of revenue and expenses during the period and the evaluation of subsequent events through the issuance of the financial statements. Actual results could differ from those estimates.</t>
  </si>
  <si>
    <t>B.</t>
  </si>
  <si>
    <t>Foreign Currency Translation</t>
  </si>
  <si>
    <t>The Trustee calculates the Trust’s net asset value (“NAV”) each business day, as described in Note 4. As of November 13, 2008, Canadian Dollar deposits (cash) are translated for NAV calculation purposes at the Closing Spot Rate, which is the USD/Canadian Dollar exchange rate as determined by The WM Company, at 4:00 PM (London time / London fixing) on each day that NYSE Arca is open for regular trading.</t>
  </si>
  <si>
    <t>The functional currency of the Trust is the Canadian Dollar in accordance with generally accepted accounting standards. For financial statement reporting purposes, the U.S. Dollar is the reporting currency. As a result, the financial records of the Trust are translated from Canadian Dollars to USD. The Closing Spot Rate on the last day of the period is used for translation in the statements of financial condition. The average Closing Spot Rate for the period is used for translation in the statements of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</si>
  <si>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</si>
  <si>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</si>
  <si>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</si>
  <si>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</si>
  <si>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</si>
  <si>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Canadian Dollars. A non-U.S. Shareholder generally will not be subject to U.S. federal income tax with respect to gain recognized upon the sale or other disposition of Shares, or upon the sale of Canadian Dollars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</si>
  <si>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</si>
  <si>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</si>
  <si>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</si>
  <si>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</si>
  <si>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</si>
  <si>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</si>
  <si>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exceeds the sum of the Sponsor’s fee for the prior month plus other Trust expenses, if any, the Trust will distribute, as a dividend (herein referred to as dividends or distributions), the excess interest earned in Canadian Dollars effective on the first business day of the subsequent month. The Trustee will direct that the excess Canadian Dollars be converted into USD at a prevailing market rate and the Trustee will distribute the USD as promptly as practicable to Shareholders on a pro-rata basis (in accordance with the number of Shares that they own). An income distribution of $0.01976 per share with an ex-dividend date of November 3, 2014 was paid on November 10, 2014.</t>
  </si>
  <si>
    <t>Canadian Dollar Deposits</t>
  </si>
  <si>
    <t>Text Block [Abstract]</t>
  </si>
  <si>
    <t>Canadian Dollar principal deposits are held in a Canadian Dollar-denominated, interest-bearing demand account. For the year ended October 31, 2014, there were Canadian Dollar principal deposits of 39,774,638 and Canadian Dollar principal redemptions of 109,380,254 resulting in an ending Canadian Dollar principal balance of 283,394,295. This equates to 251,358,636 USD. For the year ended October 31, 2013, there were Canadian Dollar principal deposits of 59,661,957 and Canadian Dollar principal redemptions of 198,873,188, resulting in an ending Canadian Dollar principal balance of 352,999,911. This equates to 338,495,383 USD. For the year ended October 31, 2012, there were Canadian Dollar principal deposits of 14,915,489 and Canadian Dollar principal redemptions of 154,126,721, resulting in an ending Canadian Dollar principal balance of 492,211,142. This equates to 492,457,371 USD.</t>
  </si>
  <si>
    <t>Net interest, if any, associated with creation and redemption activity is held in a Canadian Dollar-denominated non-interest 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</si>
  <si>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</si>
  <si>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</si>
  <si>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Canadian Dollars. Individual investors cannot purchase or redeem Shares in direct transactions with the Trust. Only Authorized Participants (as defined below) may place orders to create and redeem Baskets. An Authorized Participant is a Depository Trust Company (“DTC”) participant that is a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</si>
  <si>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</si>
  <si>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</si>
  <si>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Year ended</t>
  </si>
  <si>
    <t>October 31, 2014</t>
  </si>
  <si>
    <t>October 31, 2013</t>
  </si>
  <si>
    <t>October 31, 2012</t>
  </si>
  <si>
    <t>Shares</t>
  </si>
  <si>
    <t>U.S. Dollar</t>
  </si>
  <si>
    <t>Amount</t>
  </si>
  <si>
    <t>Opening balance</t>
  </si>
  <si>
    <t>$</t>
  </si>
  <si>
    <t>Shares issued</t>
  </si>
  <si>
    <t>Shares redeemed</t>
  </si>
  <si>
    <t>(1,100,000</t>
  </si>
  <si>
    <t>) </t>
  </si>
  <si>
    <t>(100,362,128</t>
  </si>
  <si>
    <t>(2,000,000</t>
  </si>
  <si>
    <t>(194,992,928</t>
  </si>
  <si>
    <t>(1,550,000</t>
  </si>
  <si>
    <t>(153,417,420</t>
  </si>
  <si>
    <t>Adjustment to period Shares due to currency movement and other</t>
  </si>
  <si>
    <t>—  </t>
  </si>
  <si>
    <t>(23,275,125</t>
  </si>
  <si>
    <t>(17,456,101</t>
  </si>
  <si>
    <t>(4,750,127</t>
  </si>
  <si>
    <t>Ending balance</t>
  </si>
  <si>
    <t>The Trustee calculates the Trust’s NAV each business day. To calculate the NAV, the Trustee subtracts the Sponsor’s accrued fee through the previous day from the Canadian Dollars held by the Trust (including all unpaid interest accrued, if any, through the preceding day) and calculates the value of the Canadian Dollars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Canadian Dollars,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</si>
  <si>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Selected Quarterly Information (Unaudited)</t>
  </si>
  <si>
    <t>Quarterly Financial Information Disclosure [Abstract]</t>
  </si>
  <si>
    <t>Fiscal Period Ended October 31, 2014</t>
  </si>
  <si>
    <t>Three months</t>
  </si>
  <si>
    <t>ended</t>
  </si>
  <si>
    <t>October 31, 2014</t>
  </si>
  <si>
    <t>July 31, 2014</t>
  </si>
  <si>
    <t>April 30, 2014</t>
  </si>
  <si>
    <t>January 31, 2014</t>
  </si>
  <si>
    <t>Sponsor’s fee</t>
  </si>
  <si>
    <t>(262,080</t>
  </si>
  <si>
    <t>(271,756</t>
  </si>
  <si>
    <t>(268,244</t>
  </si>
  <si>
    <t>(317,594</t>
  </si>
  <si>
    <t>(3,054</t>
  </si>
  <si>
    <t>(961</t>
  </si>
  <si>
    <t>(8,001</t>
  </si>
  <si>
    <t>Fiscal Period Ended October 31, 2013</t>
  </si>
  <si>
    <t>October 31, 2013</t>
  </si>
  <si>
    <t>April 30, 2013</t>
  </si>
  <si>
    <t>January 31, 2013</t>
  </si>
  <si>
    <t>(359,973</t>
  </si>
  <si>
    <t>(412,955</t>
  </si>
  <si>
    <t>(451,563</t>
  </si>
  <si>
    <t>(506,949</t>
  </si>
  <si>
    <t>(1,085</t>
  </si>
  <si>
    <t>(888</t>
  </si>
  <si>
    <t>Total Comprehensive Income.</t>
  </si>
  <si>
    <t>Sponsor's Fee</t>
  </si>
  <si>
    <t>Sponsor’s Fee</t>
  </si>
  <si>
    <t>The Sponsor’s fee accrues daily at an annual nominal rate of 0.40% of the Canadian Dollars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</si>
  <si>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</si>
  <si>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</si>
  <si>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</si>
  <si>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</si>
  <si>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</si>
  <si>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</si>
  <si>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</si>
  <si>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Canadian Dollars, which creates a concentration risk associated with fluctuations in the price of the Canadian Dollar. Accordingly, a decline in the Canadian Dollar to USD exchange rate will have an adverse effect on the value of the Shares. Factors that may have the effect of causing a decline in the price of the Canadian Dollar include national debt levels and trade deficits, domestic and foreign inflation rates, domestic and foreign interest rates, investment and trading activities of institutions and global or regional political, economic or financial events and situations. Substantial sales of Canadian Dollars by the official sector (central banks, other governmental agencies and related institutions that buy, sell and hold Canadian Dollars as part of their reserve assets) could adversely affect an investment in the Shares.</t>
  </si>
  <si>
    <t>All of the Trust’s Canadian Dollars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</si>
  <si>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</si>
  <si>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</si>
  <si>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</si>
  <si>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</si>
  <si>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</si>
  <si>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Schedule for Redeemable Capital Shares Activity</t>
  </si>
  <si>
    <t>Selected Quarterly Information (Unaudited) (Tables)</t>
  </si>
  <si>
    <t>Schedule of Selected Quarterly Information</t>
  </si>
  <si>
    <t>Organization and Description of the Trust - Additional Information (Detail) (CAD)</t>
  </si>
  <si>
    <t>Accounts</t>
  </si>
  <si>
    <t>Organization, Consolidation and Presentation of Financial Statements [Abstract]</t>
  </si>
  <si>
    <t>Organization formation date</t>
  </si>
  <si>
    <t>Initial deposits by sponsor, primary deposit account</t>
  </si>
  <si>
    <t>Number of deposits accounts in which trust's assets primarily consist of Canadian Dollars</t>
  </si>
  <si>
    <t>Redemptions Capital Shares, Number of shares in each Block</t>
  </si>
  <si>
    <t>Significant Accounting Policies - Additional Information (Detail) (USD $)</t>
  </si>
  <si>
    <t>Provision for federal income taxes</t>
  </si>
  <si>
    <t>Minimum days required to stay for tax liability</t>
  </si>
  <si>
    <t>183 days</t>
  </si>
  <si>
    <t>Dividend ex-dividend, income distribution per share</t>
  </si>
  <si>
    <t>Dividend payment date</t>
  </si>
  <si>
    <t>Canadian Dollar Deposits - Additional Information (Detail)</t>
  </si>
  <si>
    <t>CAD</t>
  </si>
  <si>
    <t>USD ($)</t>
  </si>
  <si>
    <t>Redemptions Payable [Member]</t>
  </si>
  <si>
    <t>Securities Financing Transaction [Line Items]</t>
  </si>
  <si>
    <t>Canadian dollar principal deposits</t>
  </si>
  <si>
    <t>Canadian dollar principal redemptions</t>
  </si>
  <si>
    <t>Canadian dollar principal balance</t>
  </si>
  <si>
    <t>Redeemable Capital Shares - Additional Information (Detail)</t>
  </si>
  <si>
    <t>Redeemable Capital Shares, Settlement of each creation or redemption period</t>
  </si>
  <si>
    <t>3 days</t>
  </si>
  <si>
    <t>Redeemable Capital Shares - Schedule for Redeemable Capital Shares Activity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</si>
  <si>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</si>
  <si>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</si>
  <si>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</si>
  <si>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</si>
  <si>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</si>
  <si>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</si>
  <si>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</si>
  <si>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</si>
  <si>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</si>
  <si>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</si>
  <si>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Selected Quarterly Information (Unaudited) - Schedule of Selected Quarterly Information (Detail) (USD $)</t>
  </si>
  <si>
    <t>Sponsor's Fee - Additional Information (Detail) (USD $)</t>
  </si>
  <si>
    <t>Component Of Other Income And Expense [Line Items]</t>
  </si>
  <si>
    <t>Sponsor's fee accrues daily and paid monthly, annual nominal Rate</t>
  </si>
  <si>
    <t>Maximum [Member]</t>
  </si>
  <si>
    <t>Legal fees and expenses assumed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</si>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</sst>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5" fillId="33" borderId="0" xfId="0" applyFont="1" applyFill="1" applyAlignment="1">
      <alignment wrapText="1"/>
    </xf>
    <xf numFmtId="0" fontId="27" fillId="0" borderId="12" xfId="0" applyFont="1" applyBorder="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0" borderId="0" xfId="0" applyFont="1" applyAlignment="1">
      <alignment wrapText="1"/>
    </xf>
    <xf numFmtId="0" fontId="26" fillId="0" borderId="11" xfId="0" applyFont="1" applyBorder="1" applyAlignment="1">
      <alignment horizontal="center" wrapText="1"/>
    </xf>
    <xf numFmtId="0" fontId="25" fillId="0" borderId="11" xfId="0" applyFont="1" applyBorder="1" applyAlignment="1">
      <alignment wrapText="1"/>
    </xf>
    <xf numFmtId="0" fontId="24" fillId="0" borderId="0" xfId="0" applyFont="1" applyAlignment="1">
      <alignment wrapText="1"/>
    </xf>
    <xf numFmtId="0" fontId="28" fillId="33" borderId="0" xfId="0" applyFont="1" applyFill="1" applyAlignment="1">
      <alignment horizontal="left" vertical="top" wrapText="1" indent="1"/>
    </xf>
    <xf numFmtId="0" fontId="28" fillId="0" borderId="0" xfId="0" applyFont="1" applyAlignment="1">
      <alignment horizontal="left" vertical="top" wrapText="1" indent="1"/>
    </xf>
    <xf numFmtId="15" fontId="26"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1353612</v>
      </c>
      <c r="C11" s="4"/>
    </row>
    <row r="12" spans="1:3" x14ac:dyDescent="0.25">
      <c r="A12" s="2" t="s">
        <v>17</v>
      </c>
      <c r="B12" s="4">
        <f>--10-31</f>
        <v>-21</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3000000</v>
      </c>
    </row>
    <row r="18" spans="1:3" x14ac:dyDescent="0.25">
      <c r="A18" s="2" t="s">
        <v>26</v>
      </c>
      <c r="B18" s="4"/>
      <c r="C18" s="7">
        <v>272280000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2</v>
      </c>
      <c r="C1" s="1" t="s">
        <v>28</v>
      </c>
    </row>
    <row r="2" spans="1:3" x14ac:dyDescent="0.25">
      <c r="A2" s="3" t="s">
        <v>29</v>
      </c>
      <c r="B2" s="4"/>
      <c r="C2" s="4"/>
    </row>
    <row r="3" spans="1:3" ht="30" x14ac:dyDescent="0.25">
      <c r="A3" s="2" t="s">
        <v>30</v>
      </c>
      <c r="B3" s="7">
        <v>251358636</v>
      </c>
      <c r="C3" s="7">
        <v>338495383</v>
      </c>
    </row>
    <row r="4" spans="1:3" x14ac:dyDescent="0.25">
      <c r="A4" s="2" t="s">
        <v>31</v>
      </c>
      <c r="B4" s="6">
        <v>142463</v>
      </c>
      <c r="C4" s="6">
        <v>177335</v>
      </c>
    </row>
    <row r="5" spans="1:3" x14ac:dyDescent="0.25">
      <c r="A5" s="2" t="s">
        <v>32</v>
      </c>
      <c r="B5" s="6">
        <v>251501099</v>
      </c>
      <c r="C5" s="6">
        <v>338672718</v>
      </c>
    </row>
    <row r="6" spans="1:3" x14ac:dyDescent="0.25">
      <c r="A6" s="3" t="s">
        <v>33</v>
      </c>
      <c r="B6" s="4"/>
      <c r="C6" s="4"/>
    </row>
    <row r="7" spans="1:3" ht="30" x14ac:dyDescent="0.25">
      <c r="A7" s="2" t="s">
        <v>34</v>
      </c>
      <c r="B7" s="4">
        <v>290</v>
      </c>
      <c r="C7" s="4">
        <v>283</v>
      </c>
    </row>
    <row r="8" spans="1:3" x14ac:dyDescent="0.25">
      <c r="A8" s="2" t="s">
        <v>35</v>
      </c>
      <c r="B8" s="6">
        <v>85839</v>
      </c>
      <c r="C8" s="6">
        <v>115478</v>
      </c>
    </row>
    <row r="9" spans="1:3" x14ac:dyDescent="0.25">
      <c r="A9" s="2" t="s">
        <v>36</v>
      </c>
      <c r="B9" s="6">
        <v>86129</v>
      </c>
      <c r="C9" s="6">
        <v>115761</v>
      </c>
    </row>
    <row r="10" spans="1:3" ht="30" x14ac:dyDescent="0.25">
      <c r="A10" s="2" t="s">
        <v>37</v>
      </c>
      <c r="B10" s="4" t="s">
        <v>38</v>
      </c>
      <c r="C10" s="4" t="s">
        <v>38</v>
      </c>
    </row>
    <row r="11" spans="1:3" ht="75" x14ac:dyDescent="0.25">
      <c r="A11" s="2" t="s">
        <v>39</v>
      </c>
      <c r="B11" s="6">
        <v>251414970</v>
      </c>
      <c r="C11" s="6">
        <v>338556957</v>
      </c>
    </row>
    <row r="12" spans="1:3" x14ac:dyDescent="0.25">
      <c r="A12" s="3" t="s">
        <v>40</v>
      </c>
      <c r="B12" s="4"/>
      <c r="C12" s="4"/>
    </row>
    <row r="13" spans="1:3" x14ac:dyDescent="0.25">
      <c r="A13" s="2" t="s">
        <v>41</v>
      </c>
      <c r="B13" s="4">
        <v>0</v>
      </c>
      <c r="C13" s="4">
        <v>0</v>
      </c>
    </row>
    <row r="14" spans="1:3" x14ac:dyDescent="0.25">
      <c r="A14" s="2" t="s">
        <v>42</v>
      </c>
      <c r="B14" s="4">
        <v>0</v>
      </c>
      <c r="C14" s="4">
        <v>0</v>
      </c>
    </row>
    <row r="15" spans="1:3" ht="30" x14ac:dyDescent="0.25">
      <c r="A15" s="2" t="s">
        <v>43</v>
      </c>
      <c r="B15" s="7">
        <v>251501099</v>
      </c>
      <c r="C15" s="7">
        <v>338672718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44</v>
      </c>
      <c r="B1" s="1" t="s">
        <v>2</v>
      </c>
      <c r="C1" s="1" t="s">
        <v>28</v>
      </c>
    </row>
    <row r="2" spans="1:3" ht="30" x14ac:dyDescent="0.25">
      <c r="A2" s="3" t="s">
        <v>45</v>
      </c>
      <c r="B2" s="4"/>
      <c r="C2" s="4"/>
    </row>
    <row r="3" spans="1:3" ht="30" x14ac:dyDescent="0.25">
      <c r="A3" s="2" t="s">
        <v>46</v>
      </c>
      <c r="B3" s="4" t="s">
        <v>38</v>
      </c>
      <c r="C3" s="4" t="s">
        <v>38</v>
      </c>
    </row>
    <row r="4" spans="1:3" ht="30" x14ac:dyDescent="0.25">
      <c r="A4" s="2" t="s">
        <v>47</v>
      </c>
      <c r="B4" s="6">
        <v>26500000</v>
      </c>
      <c r="C4" s="6">
        <v>26500000</v>
      </c>
    </row>
    <row r="5" spans="1:3" ht="30" x14ac:dyDescent="0.25">
      <c r="A5" s="2" t="s">
        <v>48</v>
      </c>
      <c r="B5" s="6">
        <v>2850000</v>
      </c>
      <c r="C5" s="6">
        <v>3550000</v>
      </c>
    </row>
    <row r="6" spans="1:3" ht="30" x14ac:dyDescent="0.25">
      <c r="A6" s="2" t="s">
        <v>49</v>
      </c>
      <c r="B6" s="6">
        <v>2850000</v>
      </c>
      <c r="C6" s="6">
        <v>3550000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8" t="s">
        <v>50</v>
      </c>
      <c r="B1" s="8" t="s">
        <v>51</v>
      </c>
      <c r="C1" s="8"/>
      <c r="D1" s="8"/>
      <c r="E1" s="8"/>
      <c r="F1" s="8"/>
      <c r="G1" s="8"/>
      <c r="H1" s="8"/>
      <c r="I1" s="8"/>
      <c r="J1" s="8" t="s">
        <v>1</v>
      </c>
      <c r="K1" s="8"/>
      <c r="L1" s="8"/>
    </row>
    <row r="2" spans="1:12" x14ac:dyDescent="0.25">
      <c r="A2" s="8"/>
      <c r="B2" s="1" t="s">
        <v>2</v>
      </c>
      <c r="C2" s="1" t="s">
        <v>52</v>
      </c>
      <c r="D2" s="1" t="s">
        <v>3</v>
      </c>
      <c r="E2" s="1" t="s">
        <v>53</v>
      </c>
      <c r="F2" s="1" t="s">
        <v>28</v>
      </c>
      <c r="G2" s="1" t="s">
        <v>54</v>
      </c>
      <c r="H2" s="1" t="s">
        <v>55</v>
      </c>
      <c r="I2" s="1" t="s">
        <v>56</v>
      </c>
      <c r="J2" s="1" t="s">
        <v>2</v>
      </c>
      <c r="K2" s="1" t="s">
        <v>28</v>
      </c>
      <c r="L2" s="1" t="s">
        <v>57</v>
      </c>
    </row>
    <row r="3" spans="1:12" x14ac:dyDescent="0.25">
      <c r="A3" s="3" t="s">
        <v>58</v>
      </c>
      <c r="B3" s="4"/>
      <c r="C3" s="4"/>
      <c r="D3" s="4"/>
      <c r="E3" s="4"/>
      <c r="F3" s="4"/>
      <c r="G3" s="4"/>
      <c r="H3" s="4"/>
      <c r="I3" s="4"/>
      <c r="J3" s="4"/>
      <c r="K3" s="4"/>
      <c r="L3" s="4"/>
    </row>
    <row r="4" spans="1:12" x14ac:dyDescent="0.25">
      <c r="A4" s="2" t="s">
        <v>59</v>
      </c>
      <c r="B4" s="7">
        <v>414769</v>
      </c>
      <c r="C4" s="7">
        <v>429115</v>
      </c>
      <c r="D4" s="7">
        <v>412117</v>
      </c>
      <c r="E4" s="7">
        <v>510040</v>
      </c>
      <c r="F4" s="7">
        <v>567560</v>
      </c>
      <c r="G4" s="7">
        <v>636442</v>
      </c>
      <c r="H4" s="7">
        <v>646984</v>
      </c>
      <c r="I4" s="7">
        <v>676037</v>
      </c>
      <c r="J4" s="7">
        <v>1766041</v>
      </c>
      <c r="K4" s="7">
        <v>2527023</v>
      </c>
      <c r="L4" s="7">
        <v>2951572</v>
      </c>
    </row>
    <row r="5" spans="1:12" x14ac:dyDescent="0.25">
      <c r="A5" s="2" t="s">
        <v>60</v>
      </c>
      <c r="B5" s="6">
        <v>414769</v>
      </c>
      <c r="C5" s="6">
        <v>429115</v>
      </c>
      <c r="D5" s="6">
        <v>412117</v>
      </c>
      <c r="E5" s="6">
        <v>510040</v>
      </c>
      <c r="F5" s="6">
        <v>567560</v>
      </c>
      <c r="G5" s="6">
        <v>636442</v>
      </c>
      <c r="H5" s="6">
        <v>646984</v>
      </c>
      <c r="I5" s="6">
        <v>676037</v>
      </c>
      <c r="J5" s="6">
        <v>1766041</v>
      </c>
      <c r="K5" s="6">
        <v>2527023</v>
      </c>
      <c r="L5" s="6">
        <v>2951572</v>
      </c>
    </row>
    <row r="6" spans="1:12" x14ac:dyDescent="0.25">
      <c r="A6" s="3" t="s">
        <v>61</v>
      </c>
      <c r="B6" s="4"/>
      <c r="C6" s="4"/>
      <c r="D6" s="4"/>
      <c r="E6" s="4"/>
      <c r="F6" s="4"/>
      <c r="G6" s="4"/>
      <c r="H6" s="4"/>
      <c r="I6" s="4"/>
      <c r="J6" s="4"/>
      <c r="K6" s="4"/>
      <c r="L6" s="4"/>
    </row>
    <row r="7" spans="1:12" x14ac:dyDescent="0.25">
      <c r="A7" s="2" t="s">
        <v>62</v>
      </c>
      <c r="B7" s="6">
        <v>-262080</v>
      </c>
      <c r="C7" s="6">
        <v>-271756</v>
      </c>
      <c r="D7" s="6">
        <v>-268244</v>
      </c>
      <c r="E7" s="6">
        <v>-317594</v>
      </c>
      <c r="F7" s="6">
        <v>-359973</v>
      </c>
      <c r="G7" s="6">
        <v>-412955</v>
      </c>
      <c r="H7" s="6">
        <v>-451563</v>
      </c>
      <c r="I7" s="6">
        <v>-506949</v>
      </c>
      <c r="J7" s="6">
        <v>-1119674</v>
      </c>
      <c r="K7" s="6">
        <v>-1731440</v>
      </c>
      <c r="L7" s="6">
        <v>-2219608</v>
      </c>
    </row>
    <row r="8" spans="1:12" x14ac:dyDescent="0.25">
      <c r="A8" s="2" t="s">
        <v>63</v>
      </c>
      <c r="B8" s="6">
        <v>-262080</v>
      </c>
      <c r="C8" s="6">
        <v>-271756</v>
      </c>
      <c r="D8" s="6">
        <v>-268244</v>
      </c>
      <c r="E8" s="6">
        <v>-317594</v>
      </c>
      <c r="F8" s="6">
        <v>-359973</v>
      </c>
      <c r="G8" s="6">
        <v>-412955</v>
      </c>
      <c r="H8" s="6">
        <v>-451563</v>
      </c>
      <c r="I8" s="6">
        <v>-506949</v>
      </c>
      <c r="J8" s="6">
        <v>-1119674</v>
      </c>
      <c r="K8" s="6">
        <v>-1731440</v>
      </c>
      <c r="L8" s="6">
        <v>-2219608</v>
      </c>
    </row>
    <row r="9" spans="1:12" x14ac:dyDescent="0.25">
      <c r="A9" s="2" t="s">
        <v>64</v>
      </c>
      <c r="B9" s="6">
        <v>152689</v>
      </c>
      <c r="C9" s="6">
        <v>157359</v>
      </c>
      <c r="D9" s="6">
        <v>143873</v>
      </c>
      <c r="E9" s="6">
        <v>192446</v>
      </c>
      <c r="F9" s="6">
        <v>207587</v>
      </c>
      <c r="G9" s="6">
        <v>223487</v>
      </c>
      <c r="H9" s="6">
        <v>195421</v>
      </c>
      <c r="I9" s="6">
        <v>169088</v>
      </c>
      <c r="J9" s="6">
        <v>646367</v>
      </c>
      <c r="K9" s="6">
        <v>795583</v>
      </c>
      <c r="L9" s="6">
        <v>731964</v>
      </c>
    </row>
    <row r="10" spans="1:12" x14ac:dyDescent="0.25">
      <c r="A10" s="2" t="s">
        <v>65</v>
      </c>
      <c r="B10" s="9">
        <v>0.05</v>
      </c>
      <c r="C10" s="9">
        <v>0.05</v>
      </c>
      <c r="D10" s="9">
        <v>0.05</v>
      </c>
      <c r="E10" s="9">
        <v>0.06</v>
      </c>
      <c r="F10" s="9">
        <v>0.06</v>
      </c>
      <c r="G10" s="9">
        <v>0.05</v>
      </c>
      <c r="H10" s="9">
        <v>0.04</v>
      </c>
      <c r="I10" s="9">
        <v>0.03</v>
      </c>
      <c r="J10" s="9">
        <v>0.21</v>
      </c>
      <c r="K10" s="9">
        <v>0.18</v>
      </c>
      <c r="L10" s="9">
        <v>0.13</v>
      </c>
    </row>
    <row r="11" spans="1:12" x14ac:dyDescent="0.25">
      <c r="A11" s="2" t="s">
        <v>66</v>
      </c>
      <c r="B11" s="6">
        <v>2886413</v>
      </c>
      <c r="C11" s="6">
        <v>2925000</v>
      </c>
      <c r="D11" s="6">
        <v>3048315</v>
      </c>
      <c r="E11" s="6">
        <v>3361957</v>
      </c>
      <c r="F11" s="6">
        <v>3714130</v>
      </c>
      <c r="G11" s="6">
        <v>4211413</v>
      </c>
      <c r="H11" s="6">
        <v>4721348</v>
      </c>
      <c r="I11" s="6">
        <v>5022283</v>
      </c>
      <c r="J11" s="6">
        <v>3055479</v>
      </c>
      <c r="K11" s="6">
        <v>4414795</v>
      </c>
      <c r="L11" s="6">
        <v>5591393</v>
      </c>
    </row>
    <row r="12" spans="1:12" x14ac:dyDescent="0.25">
      <c r="A12" s="2" t="s">
        <v>67</v>
      </c>
      <c r="B12" s="9">
        <v>0.05</v>
      </c>
      <c r="C12" s="9">
        <v>0.05</v>
      </c>
      <c r="D12" s="9">
        <v>0.05</v>
      </c>
      <c r="E12" s="9">
        <v>0.06</v>
      </c>
      <c r="F12" s="9">
        <v>0.06</v>
      </c>
      <c r="G12" s="9">
        <v>0.05</v>
      </c>
      <c r="H12" s="9">
        <v>0.04</v>
      </c>
      <c r="I12" s="9">
        <v>0.03</v>
      </c>
      <c r="J12" s="9">
        <v>0.21</v>
      </c>
      <c r="K12" s="9">
        <v>0.17</v>
      </c>
      <c r="L12" s="9">
        <v>0.14000000000000001</v>
      </c>
    </row>
    <row r="13" spans="1:12" x14ac:dyDescent="0.25">
      <c r="A13" s="3" t="s">
        <v>68</v>
      </c>
      <c r="B13" s="4"/>
      <c r="C13" s="4"/>
      <c r="D13" s="4"/>
      <c r="E13" s="4"/>
      <c r="F13" s="4"/>
      <c r="G13" s="4"/>
      <c r="H13" s="4"/>
      <c r="I13" s="4"/>
      <c r="J13" s="4"/>
      <c r="K13" s="4"/>
      <c r="L13" s="4"/>
    </row>
    <row r="14" spans="1:12" x14ac:dyDescent="0.25">
      <c r="A14" s="2" t="s">
        <v>69</v>
      </c>
      <c r="B14" s="6">
        <v>-3054</v>
      </c>
      <c r="C14" s="4">
        <v>-961</v>
      </c>
      <c r="D14" s="4">
        <v>976</v>
      </c>
      <c r="E14" s="6">
        <v>-8001</v>
      </c>
      <c r="F14" s="6">
        <v>-1085</v>
      </c>
      <c r="G14" s="4">
        <v>750</v>
      </c>
      <c r="H14" s="6">
        <v>2263</v>
      </c>
      <c r="I14" s="4">
        <v>-888</v>
      </c>
      <c r="J14" s="6">
        <v>-11040</v>
      </c>
      <c r="K14" s="6">
        <v>1040</v>
      </c>
      <c r="L14" s="6">
        <v>6804</v>
      </c>
    </row>
    <row r="15" spans="1:12" x14ac:dyDescent="0.25">
      <c r="A15" s="2" t="s">
        <v>70</v>
      </c>
      <c r="B15" s="7">
        <v>149635</v>
      </c>
      <c r="C15" s="7">
        <v>156398</v>
      </c>
      <c r="D15" s="7">
        <v>144849</v>
      </c>
      <c r="E15" s="7">
        <v>184445</v>
      </c>
      <c r="F15" s="7">
        <v>206502</v>
      </c>
      <c r="G15" s="7">
        <v>224237</v>
      </c>
      <c r="H15" s="7">
        <v>197684</v>
      </c>
      <c r="I15" s="7">
        <v>168200</v>
      </c>
      <c r="J15" s="7">
        <v>635327</v>
      </c>
      <c r="K15" s="7">
        <v>796623</v>
      </c>
      <c r="L15" s="7">
        <v>738768</v>
      </c>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7.5703125" bestFit="1" customWidth="1"/>
    <col min="3" max="3" width="27" bestFit="1" customWidth="1"/>
    <col min="4" max="4" width="36.5703125" bestFit="1" customWidth="1"/>
  </cols>
  <sheetData>
    <row r="1" spans="1:4" ht="30" x14ac:dyDescent="0.25">
      <c r="A1" s="1" t="s">
        <v>71</v>
      </c>
      <c r="B1" s="1" t="s">
        <v>72</v>
      </c>
      <c r="C1" s="1" t="s">
        <v>73</v>
      </c>
      <c r="D1" s="1" t="s">
        <v>74</v>
      </c>
    </row>
    <row r="2" spans="1:4" ht="30" x14ac:dyDescent="0.25">
      <c r="A2" s="2" t="s">
        <v>75</v>
      </c>
      <c r="B2" s="4"/>
      <c r="C2" s="4"/>
      <c r="D2" s="7">
        <v>0</v>
      </c>
    </row>
    <row r="3" spans="1:4" ht="30" x14ac:dyDescent="0.25">
      <c r="A3" s="2" t="s">
        <v>76</v>
      </c>
      <c r="B3" s="4"/>
      <c r="C3" s="4">
        <v>0</v>
      </c>
      <c r="D3" s="4"/>
    </row>
    <row r="4" spans="1:4" x14ac:dyDescent="0.25">
      <c r="A4" s="2" t="s">
        <v>64</v>
      </c>
      <c r="B4" s="6">
        <v>731964</v>
      </c>
      <c r="C4" s="6">
        <v>731964</v>
      </c>
      <c r="D4" s="4"/>
    </row>
    <row r="5" spans="1:4" x14ac:dyDescent="0.25">
      <c r="A5" s="2" t="s">
        <v>77</v>
      </c>
      <c r="B5" s="4"/>
      <c r="C5" s="6">
        <v>-787686</v>
      </c>
      <c r="D5" s="4"/>
    </row>
    <row r="6" spans="1:4" ht="30" x14ac:dyDescent="0.25">
      <c r="A6" s="2" t="s">
        <v>78</v>
      </c>
      <c r="B6" s="4"/>
      <c r="C6" s="6">
        <v>55722</v>
      </c>
      <c r="D6" s="4"/>
    </row>
    <row r="7" spans="1:4" x14ac:dyDescent="0.25">
      <c r="A7" s="2" t="s">
        <v>69</v>
      </c>
      <c r="B7" s="6">
        <v>6804</v>
      </c>
      <c r="C7" s="4"/>
      <c r="D7" s="6">
        <v>6804</v>
      </c>
    </row>
    <row r="8" spans="1:4" ht="30" x14ac:dyDescent="0.25">
      <c r="A8" s="2" t="s">
        <v>78</v>
      </c>
      <c r="B8" s="4"/>
      <c r="C8" s="4"/>
      <c r="D8" s="6">
        <v>-6804</v>
      </c>
    </row>
    <row r="9" spans="1:4" ht="30" x14ac:dyDescent="0.25">
      <c r="A9" s="2" t="s">
        <v>79</v>
      </c>
      <c r="B9" s="4"/>
      <c r="C9" s="4"/>
      <c r="D9" s="4">
        <v>0</v>
      </c>
    </row>
    <row r="10" spans="1:4" ht="30" x14ac:dyDescent="0.25">
      <c r="A10" s="2" t="s">
        <v>80</v>
      </c>
      <c r="B10" s="4"/>
      <c r="C10" s="4">
        <v>0</v>
      </c>
      <c r="D10" s="4"/>
    </row>
    <row r="11" spans="1:4" x14ac:dyDescent="0.25">
      <c r="A11" s="2" t="s">
        <v>64</v>
      </c>
      <c r="B11" s="6">
        <v>795583</v>
      </c>
      <c r="C11" s="6">
        <v>795583</v>
      </c>
      <c r="D11" s="4"/>
    </row>
    <row r="12" spans="1:4" x14ac:dyDescent="0.25">
      <c r="A12" s="2" t="s">
        <v>77</v>
      </c>
      <c r="B12" s="4"/>
      <c r="C12" s="6">
        <v>-770063</v>
      </c>
      <c r="D12" s="4"/>
    </row>
    <row r="13" spans="1:4" ht="30" x14ac:dyDescent="0.25">
      <c r="A13" s="2" t="s">
        <v>78</v>
      </c>
      <c r="B13" s="4"/>
      <c r="C13" s="6">
        <v>-25520</v>
      </c>
      <c r="D13" s="4"/>
    </row>
    <row r="14" spans="1:4" x14ac:dyDescent="0.25">
      <c r="A14" s="2" t="s">
        <v>69</v>
      </c>
      <c r="B14" s="6">
        <v>1040</v>
      </c>
      <c r="C14" s="4"/>
      <c r="D14" s="6">
        <v>1040</v>
      </c>
    </row>
    <row r="15" spans="1:4" ht="30" x14ac:dyDescent="0.25">
      <c r="A15" s="2" t="s">
        <v>78</v>
      </c>
      <c r="B15" s="4"/>
      <c r="C15" s="4"/>
      <c r="D15" s="6">
        <v>-1040</v>
      </c>
    </row>
    <row r="16" spans="1:4" ht="30" x14ac:dyDescent="0.25">
      <c r="A16" s="2" t="s">
        <v>81</v>
      </c>
      <c r="B16" s="4">
        <v>0</v>
      </c>
      <c r="C16" s="4"/>
      <c r="D16" s="4">
        <v>0</v>
      </c>
    </row>
    <row r="17" spans="1:4" ht="30" x14ac:dyDescent="0.25">
      <c r="A17" s="2" t="s">
        <v>82</v>
      </c>
      <c r="B17" s="4">
        <v>0</v>
      </c>
      <c r="C17" s="4">
        <v>0</v>
      </c>
      <c r="D17" s="4"/>
    </row>
    <row r="18" spans="1:4" x14ac:dyDescent="0.25">
      <c r="A18" s="2" t="s">
        <v>64</v>
      </c>
      <c r="B18" s="6">
        <v>646367</v>
      </c>
      <c r="C18" s="6">
        <v>646367</v>
      </c>
      <c r="D18" s="4"/>
    </row>
    <row r="19" spans="1:4" x14ac:dyDescent="0.25">
      <c r="A19" s="2" t="s">
        <v>77</v>
      </c>
      <c r="B19" s="4"/>
      <c r="C19" s="6">
        <v>-637630</v>
      </c>
      <c r="D19" s="4"/>
    </row>
    <row r="20" spans="1:4" ht="30" x14ac:dyDescent="0.25">
      <c r="A20" s="2" t="s">
        <v>78</v>
      </c>
      <c r="B20" s="4"/>
      <c r="C20" s="6">
        <v>-8737</v>
      </c>
      <c r="D20" s="4"/>
    </row>
    <row r="21" spans="1:4" x14ac:dyDescent="0.25">
      <c r="A21" s="2" t="s">
        <v>69</v>
      </c>
      <c r="B21" s="6">
        <v>-11040</v>
      </c>
      <c r="C21" s="4"/>
      <c r="D21" s="6">
        <v>-11040</v>
      </c>
    </row>
    <row r="22" spans="1:4" ht="30" x14ac:dyDescent="0.25">
      <c r="A22" s="2" t="s">
        <v>78</v>
      </c>
      <c r="B22" s="4"/>
      <c r="C22" s="4"/>
      <c r="D22" s="6">
        <v>11040</v>
      </c>
    </row>
    <row r="23" spans="1:4" ht="30" x14ac:dyDescent="0.25">
      <c r="A23" s="2" t="s">
        <v>83</v>
      </c>
      <c r="B23" s="4">
        <v>0</v>
      </c>
      <c r="C23" s="4"/>
      <c r="D23" s="4">
        <v>0</v>
      </c>
    </row>
    <row r="24" spans="1:4" ht="30" x14ac:dyDescent="0.25">
      <c r="A24" s="2" t="s">
        <v>84</v>
      </c>
      <c r="B24" s="7">
        <v>0</v>
      </c>
      <c r="C24" s="7">
        <v>0</v>
      </c>
      <c r="D24"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85</v>
      </c>
      <c r="B1" s="8" t="s">
        <v>1</v>
      </c>
      <c r="C1" s="8"/>
      <c r="D1" s="8"/>
    </row>
    <row r="2" spans="1:4" x14ac:dyDescent="0.25">
      <c r="A2" s="8"/>
      <c r="B2" s="1" t="s">
        <v>2</v>
      </c>
      <c r="C2" s="1" t="s">
        <v>28</v>
      </c>
      <c r="D2" s="1" t="s">
        <v>57</v>
      </c>
    </row>
    <row r="3" spans="1:4" x14ac:dyDescent="0.25">
      <c r="A3" s="3" t="s">
        <v>86</v>
      </c>
      <c r="B3" s="4"/>
      <c r="C3" s="4"/>
      <c r="D3" s="4"/>
    </row>
    <row r="4" spans="1:4" x14ac:dyDescent="0.25">
      <c r="A4" s="2" t="s">
        <v>87</v>
      </c>
      <c r="B4" s="7">
        <v>1786487</v>
      </c>
      <c r="C4" s="7">
        <v>2562496</v>
      </c>
      <c r="D4" s="7">
        <v>3088776</v>
      </c>
    </row>
    <row r="5" spans="1:4" x14ac:dyDescent="0.25">
      <c r="A5" s="2" t="s">
        <v>88</v>
      </c>
      <c r="B5" s="6">
        <v>-1140388</v>
      </c>
      <c r="C5" s="6">
        <v>-1776323</v>
      </c>
      <c r="D5" s="6">
        <v>-2281264</v>
      </c>
    </row>
    <row r="6" spans="1:4" ht="30" x14ac:dyDescent="0.25">
      <c r="A6" s="2" t="s">
        <v>89</v>
      </c>
      <c r="B6" s="6">
        <v>646099</v>
      </c>
      <c r="C6" s="6">
        <v>786173</v>
      </c>
      <c r="D6" s="6">
        <v>807512</v>
      </c>
    </row>
    <row r="7" spans="1:4" x14ac:dyDescent="0.25">
      <c r="A7" s="3" t="s">
        <v>90</v>
      </c>
      <c r="B7" s="4"/>
      <c r="C7" s="4"/>
      <c r="D7" s="4"/>
    </row>
    <row r="8" spans="1:4" ht="30" x14ac:dyDescent="0.25">
      <c r="A8" s="2" t="s">
        <v>91</v>
      </c>
      <c r="B8" s="6">
        <v>36495266</v>
      </c>
      <c r="C8" s="6">
        <v>58495917</v>
      </c>
      <c r="D8" s="6">
        <v>14846422</v>
      </c>
    </row>
    <row r="9" spans="1:4" ht="30" x14ac:dyDescent="0.25">
      <c r="A9" s="2" t="s">
        <v>92</v>
      </c>
      <c r="B9" s="6">
        <v>-100362128</v>
      </c>
      <c r="C9" s="6">
        <v>-194992928</v>
      </c>
      <c r="D9" s="6">
        <v>-153417420</v>
      </c>
    </row>
    <row r="10" spans="1:4" x14ac:dyDescent="0.25">
      <c r="A10" s="2" t="s">
        <v>93</v>
      </c>
      <c r="B10" s="6">
        <v>-637630</v>
      </c>
      <c r="C10" s="6">
        <v>-770063</v>
      </c>
      <c r="D10" s="6">
        <v>-787686</v>
      </c>
    </row>
    <row r="11" spans="1:4" x14ac:dyDescent="0.25">
      <c r="A11" s="2" t="s">
        <v>94</v>
      </c>
      <c r="B11" s="6">
        <v>-64504492</v>
      </c>
      <c r="C11" s="6">
        <v>-137267074</v>
      </c>
      <c r="D11" s="6">
        <v>-139358684</v>
      </c>
    </row>
    <row r="12" spans="1:4" ht="30" x14ac:dyDescent="0.25">
      <c r="A12" s="2" t="s">
        <v>95</v>
      </c>
      <c r="B12" s="6">
        <v>-23278361</v>
      </c>
      <c r="C12" s="6">
        <v>-17480361</v>
      </c>
      <c r="D12" s="6">
        <v>-4695961</v>
      </c>
    </row>
    <row r="13" spans="1:4" x14ac:dyDescent="0.25">
      <c r="A13" s="2" t="s">
        <v>96</v>
      </c>
      <c r="B13" s="6">
        <v>-87136754</v>
      </c>
      <c r="C13" s="6">
        <v>-153961262</v>
      </c>
      <c r="D13" s="6">
        <v>-143247133</v>
      </c>
    </row>
    <row r="14" spans="1:4" x14ac:dyDescent="0.25">
      <c r="A14" s="2" t="s">
        <v>97</v>
      </c>
      <c r="B14" s="6">
        <v>338495100</v>
      </c>
      <c r="C14" s="6">
        <v>492456362</v>
      </c>
      <c r="D14" s="6">
        <v>635703495</v>
      </c>
    </row>
    <row r="15" spans="1:4" x14ac:dyDescent="0.25">
      <c r="A15" s="2" t="s">
        <v>98</v>
      </c>
      <c r="B15" s="6">
        <v>251358346</v>
      </c>
      <c r="C15" s="6">
        <v>338495100</v>
      </c>
      <c r="D15" s="6">
        <v>492456362</v>
      </c>
    </row>
    <row r="16" spans="1:4" ht="30" x14ac:dyDescent="0.25">
      <c r="A16" s="3" t="s">
        <v>99</v>
      </c>
      <c r="B16" s="4"/>
      <c r="C16" s="4"/>
      <c r="D16" s="4"/>
    </row>
    <row r="17" spans="1:4" x14ac:dyDescent="0.25">
      <c r="A17" s="2" t="s">
        <v>64</v>
      </c>
      <c r="B17" s="6">
        <v>646367</v>
      </c>
      <c r="C17" s="6">
        <v>795583</v>
      </c>
      <c r="D17" s="6">
        <v>731964</v>
      </c>
    </row>
    <row r="18" spans="1:4" ht="45" x14ac:dyDescent="0.25">
      <c r="A18" s="3" t="s">
        <v>100</v>
      </c>
      <c r="B18" s="4"/>
      <c r="C18" s="4"/>
      <c r="D18" s="4"/>
    </row>
    <row r="19" spans="1:4" x14ac:dyDescent="0.25">
      <c r="A19" s="2" t="s">
        <v>31</v>
      </c>
      <c r="B19" s="6">
        <v>-142463</v>
      </c>
      <c r="C19" s="6">
        <v>-177335</v>
      </c>
      <c r="D19" s="6">
        <v>-223499</v>
      </c>
    </row>
    <row r="20" spans="1:4" ht="30" x14ac:dyDescent="0.25">
      <c r="A20" s="2" t="s">
        <v>101</v>
      </c>
      <c r="B20" s="6">
        <v>177335</v>
      </c>
      <c r="C20" s="6">
        <v>223499</v>
      </c>
      <c r="D20" s="6">
        <v>360153</v>
      </c>
    </row>
    <row r="21" spans="1:4" x14ac:dyDescent="0.25">
      <c r="A21" s="2" t="s">
        <v>69</v>
      </c>
      <c r="B21" s="6">
        <v>-5501</v>
      </c>
      <c r="C21" s="6">
        <v>-1260</v>
      </c>
      <c r="D21" s="6">
        <v>1556</v>
      </c>
    </row>
    <row r="22" spans="1:4" x14ac:dyDescent="0.25">
      <c r="A22" s="2" t="s">
        <v>102</v>
      </c>
      <c r="B22" s="6">
        <v>85839</v>
      </c>
      <c r="C22" s="6">
        <v>115478</v>
      </c>
      <c r="D22" s="6">
        <v>169792</v>
      </c>
    </row>
    <row r="23" spans="1:4" x14ac:dyDescent="0.25">
      <c r="A23" s="2" t="s">
        <v>103</v>
      </c>
      <c r="B23" s="6">
        <v>-115478</v>
      </c>
      <c r="C23" s="6">
        <v>-169792</v>
      </c>
      <c r="D23" s="6">
        <v>-232454</v>
      </c>
    </row>
    <row r="24" spans="1:4" ht="30" x14ac:dyDescent="0.25">
      <c r="A24" s="2" t="s">
        <v>89</v>
      </c>
      <c r="B24" s="7">
        <v>646099</v>
      </c>
      <c r="C24" s="7">
        <v>786173</v>
      </c>
      <c r="D24" s="7">
        <v>807512</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8" t="s">
        <v>104</v>
      </c>
      <c r="B1" s="8" t="s">
        <v>1</v>
      </c>
      <c r="C1" s="8"/>
    </row>
    <row r="2" spans="1:3" ht="15" customHeight="1" x14ac:dyDescent="0.25">
      <c r="A2" s="8"/>
      <c r="B2" s="8" t="s">
        <v>2</v>
      </c>
      <c r="C2" s="8"/>
    </row>
    <row r="3" spans="1:3" x14ac:dyDescent="0.25">
      <c r="A3" s="3" t="s">
        <v>105</v>
      </c>
      <c r="B3" s="13"/>
      <c r="C3" s="13"/>
    </row>
    <row r="4" spans="1:3" x14ac:dyDescent="0.25">
      <c r="A4" s="14" t="s">
        <v>104</v>
      </c>
      <c r="B4" s="10">
        <v>1</v>
      </c>
      <c r="C4" s="10" t="s">
        <v>104</v>
      </c>
    </row>
    <row r="5" spans="1:3" ht="242.25" customHeight="1" x14ac:dyDescent="0.25">
      <c r="A5" s="14"/>
      <c r="B5" s="15" t="s">
        <v>106</v>
      </c>
      <c r="C5" s="15"/>
    </row>
    <row r="6" spans="1:3" ht="293.25" customHeight="1" x14ac:dyDescent="0.25">
      <c r="A6" s="14"/>
      <c r="B6" s="15" t="s">
        <v>107</v>
      </c>
      <c r="C6" s="15"/>
    </row>
    <row r="7" spans="1:3" ht="51" customHeight="1" x14ac:dyDescent="0.25">
      <c r="A7" s="14"/>
      <c r="B7" s="15" t="s">
        <v>108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8" t="s">
        <v>109</v>
      </c>
      <c r="B1" s="8" t="s">
        <v>1</v>
      </c>
      <c r="C1" s="8"/>
      <c r="D1" s="8"/>
    </row>
    <row r="2" spans="1:4" ht="15" customHeight="1" x14ac:dyDescent="0.25">
      <c r="A2" s="8"/>
      <c r="B2" s="8" t="s">
        <v>2</v>
      </c>
      <c r="C2" s="8"/>
      <c r="D2" s="8"/>
    </row>
    <row r="3" spans="1:4" x14ac:dyDescent="0.25">
      <c r="A3" s="3" t="s">
        <v>105</v>
      </c>
      <c r="B3" s="13"/>
      <c r="C3" s="13"/>
      <c r="D3" s="13"/>
    </row>
    <row r="4" spans="1:4" x14ac:dyDescent="0.25">
      <c r="A4" s="14" t="s">
        <v>109</v>
      </c>
      <c r="B4" s="10">
        <v>2</v>
      </c>
      <c r="C4" s="10" t="s">
        <v>109</v>
      </c>
    </row>
    <row r="5" spans="1:4" x14ac:dyDescent="0.25">
      <c r="A5" s="14"/>
      <c r="B5" s="16"/>
      <c r="C5" s="16"/>
      <c r="D5" s="16"/>
    </row>
    <row r="6" spans="1:4" x14ac:dyDescent="0.25">
      <c r="A6" s="14"/>
      <c r="B6" s="12"/>
      <c r="C6" s="10" t="s">
        <v>110</v>
      </c>
      <c r="D6" s="10" t="s">
        <v>111</v>
      </c>
    </row>
    <row r="7" spans="1:4" ht="102" customHeight="1" x14ac:dyDescent="0.25">
      <c r="A7" s="14"/>
      <c r="B7" s="15" t="s">
        <v>112</v>
      </c>
      <c r="C7" s="15"/>
      <c r="D7" s="15"/>
    </row>
    <row r="8" spans="1:4" ht="23.25" x14ac:dyDescent="0.35">
      <c r="A8" s="14"/>
      <c r="B8" s="17"/>
      <c r="C8" s="17"/>
      <c r="D8" s="17"/>
    </row>
    <row r="9" spans="1:4" x14ac:dyDescent="0.25">
      <c r="A9" s="14"/>
      <c r="B9" s="12"/>
      <c r="C9" s="10" t="s">
        <v>113</v>
      </c>
      <c r="D9" s="10" t="s">
        <v>114</v>
      </c>
    </row>
    <row r="10" spans="1:4" ht="89.25" customHeight="1" x14ac:dyDescent="0.25">
      <c r="A10" s="14"/>
      <c r="B10" s="15" t="s">
        <v>115</v>
      </c>
      <c r="C10" s="15"/>
      <c r="D10" s="15"/>
    </row>
    <row r="11" spans="1:4" ht="127.5" customHeight="1" x14ac:dyDescent="0.25">
      <c r="A11" s="14"/>
      <c r="B11" s="15" t="s">
        <v>116</v>
      </c>
      <c r="C11" s="15"/>
      <c r="D11" s="15"/>
    </row>
    <row r="12" spans="1:4" ht="23.25" x14ac:dyDescent="0.35">
      <c r="A12" s="14"/>
      <c r="B12" s="17"/>
      <c r="C12" s="17"/>
      <c r="D12" s="17"/>
    </row>
    <row r="13" spans="1:4" x14ac:dyDescent="0.25">
      <c r="A13" s="14"/>
      <c r="B13" s="12"/>
      <c r="C13" s="10" t="s">
        <v>117</v>
      </c>
      <c r="D13" s="10" t="s">
        <v>118</v>
      </c>
    </row>
    <row r="14" spans="1:4" ht="38.25" customHeight="1" x14ac:dyDescent="0.25">
      <c r="A14" s="14"/>
      <c r="B14" s="15" t="s">
        <v>119</v>
      </c>
      <c r="C14" s="15"/>
      <c r="D14" s="15"/>
    </row>
    <row r="15" spans="1:4" x14ac:dyDescent="0.25">
      <c r="A15" s="14"/>
      <c r="B15" s="18"/>
      <c r="C15" s="18"/>
      <c r="D15" s="18"/>
    </row>
    <row r="16" spans="1:4" ht="89.25" customHeight="1" x14ac:dyDescent="0.25">
      <c r="A16" s="14"/>
      <c r="B16" s="15" t="s">
        <v>120</v>
      </c>
      <c r="C16" s="15"/>
      <c r="D16" s="15"/>
    </row>
    <row r="17" spans="1:4" ht="127.5" customHeight="1" x14ac:dyDescent="0.25">
      <c r="A17" s="14"/>
      <c r="B17" s="15" t="s">
        <v>121</v>
      </c>
      <c r="C17" s="15"/>
      <c r="D17" s="15"/>
    </row>
    <row r="18" spans="1:4" ht="127.5" customHeight="1" x14ac:dyDescent="0.25">
      <c r="A18" s="14"/>
      <c r="B18" s="15" t="s">
        <v>122</v>
      </c>
      <c r="C18" s="15"/>
      <c r="D18" s="15"/>
    </row>
    <row r="19" spans="1:4" ht="63.75" customHeight="1" x14ac:dyDescent="0.25">
      <c r="A19" s="14"/>
      <c r="B19" s="15" t="s">
        <v>123</v>
      </c>
      <c r="C19" s="15"/>
      <c r="D19" s="15"/>
    </row>
    <row r="20" spans="1:4" ht="23.25" x14ac:dyDescent="0.35">
      <c r="A20" s="14"/>
      <c r="B20" s="17"/>
      <c r="C20" s="17"/>
      <c r="D20" s="17"/>
    </row>
    <row r="21" spans="1:4" x14ac:dyDescent="0.25">
      <c r="A21" s="14"/>
      <c r="B21" s="12"/>
      <c r="C21" s="10" t="s">
        <v>124</v>
      </c>
      <c r="D21" s="10" t="s">
        <v>125</v>
      </c>
    </row>
    <row r="22" spans="1:4" ht="25.5" customHeight="1" x14ac:dyDescent="0.25">
      <c r="A22" s="14"/>
      <c r="B22" s="15" t="s">
        <v>126</v>
      </c>
      <c r="C22" s="15"/>
      <c r="D22" s="15"/>
    </row>
    <row r="23" spans="1:4" ht="23.25" x14ac:dyDescent="0.35">
      <c r="A23" s="14"/>
      <c r="B23" s="17"/>
      <c r="C23" s="17"/>
      <c r="D23" s="17"/>
    </row>
    <row r="24" spans="1:4" x14ac:dyDescent="0.25">
      <c r="A24" s="14"/>
      <c r="B24" s="12"/>
      <c r="C24" s="10" t="s">
        <v>127</v>
      </c>
      <c r="D24" s="10" t="s">
        <v>128</v>
      </c>
    </row>
    <row r="25" spans="1:4" ht="140.25" customHeight="1" x14ac:dyDescent="0.25">
      <c r="A25" s="14"/>
      <c r="B25" s="15" t="s">
        <v>129</v>
      </c>
      <c r="C25" s="15"/>
      <c r="D25" s="15"/>
    </row>
  </sheetData>
  <mergeCells count="21">
    <mergeCell ref="B19:D19"/>
    <mergeCell ref="B20:D20"/>
    <mergeCell ref="B22:D22"/>
    <mergeCell ref="B23:D23"/>
    <mergeCell ref="B25:D25"/>
    <mergeCell ref="B12:D12"/>
    <mergeCell ref="B14:D14"/>
    <mergeCell ref="B15:D15"/>
    <mergeCell ref="B16:D16"/>
    <mergeCell ref="B17:D17"/>
    <mergeCell ref="B18:D18"/>
    <mergeCell ref="A1:A2"/>
    <mergeCell ref="B1:D1"/>
    <mergeCell ref="B2:D2"/>
    <mergeCell ref="B3:D3"/>
    <mergeCell ref="A4:A25"/>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42578125" bestFit="1" customWidth="1"/>
    <col min="2" max="2" width="4.28515625" customWidth="1"/>
    <col min="3" max="3" width="36.5703125" customWidth="1"/>
  </cols>
  <sheetData>
    <row r="1" spans="1:3" ht="15" customHeight="1" x14ac:dyDescent="0.25">
      <c r="A1" s="8" t="s">
        <v>130</v>
      </c>
      <c r="B1" s="8" t="s">
        <v>1</v>
      </c>
      <c r="C1" s="8"/>
    </row>
    <row r="2" spans="1:3" ht="15" customHeight="1" x14ac:dyDescent="0.25">
      <c r="A2" s="8"/>
      <c r="B2" s="8" t="s">
        <v>2</v>
      </c>
      <c r="C2" s="8"/>
    </row>
    <row r="3" spans="1:3" x14ac:dyDescent="0.25">
      <c r="A3" s="3" t="s">
        <v>131</v>
      </c>
      <c r="B3" s="13"/>
      <c r="C3" s="13"/>
    </row>
    <row r="4" spans="1:3" x14ac:dyDescent="0.25">
      <c r="A4" s="14" t="s">
        <v>130</v>
      </c>
      <c r="B4" s="10">
        <v>3</v>
      </c>
      <c r="C4" s="10" t="s">
        <v>130</v>
      </c>
    </row>
    <row r="5" spans="1:3" ht="242.25" customHeight="1" x14ac:dyDescent="0.25">
      <c r="A5" s="14"/>
      <c r="B5" s="15" t="s">
        <v>132</v>
      </c>
      <c r="C5" s="15"/>
    </row>
    <row r="6" spans="1:3" ht="63.75" customHeight="1" x14ac:dyDescent="0.25">
      <c r="A6" s="14"/>
      <c r="B6" s="15" t="s">
        <v>133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28.5703125" customWidth="1"/>
    <col min="5" max="5" width="26.28515625" customWidth="1"/>
    <col min="6" max="6" width="6.140625" customWidth="1"/>
    <col min="7" max="7" width="28.5703125" customWidth="1"/>
    <col min="8" max="8" width="5.7109375" customWidth="1"/>
    <col min="9" max="9" width="31.7109375" customWidth="1"/>
    <col min="10" max="10" width="6.140625" customWidth="1"/>
    <col min="11" max="12" width="28.5703125" customWidth="1"/>
    <col min="13" max="13" width="26.28515625" customWidth="1"/>
    <col min="14" max="14" width="6.140625" customWidth="1"/>
    <col min="15" max="15" width="28.5703125" customWidth="1"/>
    <col min="16" max="16" width="5.7109375" customWidth="1"/>
    <col min="17" max="17" width="31.7109375" customWidth="1"/>
    <col min="18" max="18" width="6.140625" customWidth="1"/>
    <col min="19" max="20" width="28.5703125" customWidth="1"/>
    <col min="21" max="21" width="26.28515625" customWidth="1"/>
    <col min="22" max="22" width="6.140625" customWidth="1"/>
    <col min="23" max="23" width="28.5703125" customWidth="1"/>
    <col min="24" max="24" width="5.7109375" customWidth="1"/>
    <col min="25" max="25" width="31.7109375" customWidth="1"/>
    <col min="26" max="26" width="6.140625" customWidth="1"/>
  </cols>
  <sheetData>
    <row r="1" spans="1:26" ht="15" customHeight="1" x14ac:dyDescent="0.25">
      <c r="A1" s="8" t="s">
        <v>134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134</v>
      </c>
      <c r="B4" s="10">
        <v>4</v>
      </c>
      <c r="C4" s="10" t="s">
        <v>134</v>
      </c>
    </row>
    <row r="5" spans="1:26" ht="25.5" customHeight="1" x14ac:dyDescent="0.25">
      <c r="A5" s="14"/>
      <c r="B5" s="15" t="s">
        <v>136</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t="s">
        <v>137</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4"/>
      <c r="B7" s="15" t="s">
        <v>138</v>
      </c>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4"/>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4"/>
      <c r="B10" s="19"/>
      <c r="C10" s="19" t="s">
        <v>38</v>
      </c>
      <c r="D10" s="34" t="s">
        <v>139</v>
      </c>
      <c r="E10" s="34"/>
      <c r="F10" s="34"/>
      <c r="G10" s="34"/>
      <c r="H10" s="34"/>
      <c r="I10" s="34"/>
      <c r="J10" s="19"/>
      <c r="K10" s="19"/>
      <c r="L10" s="34" t="s">
        <v>139</v>
      </c>
      <c r="M10" s="34"/>
      <c r="N10" s="34"/>
      <c r="O10" s="34"/>
      <c r="P10" s="34"/>
      <c r="Q10" s="34"/>
      <c r="R10" s="19"/>
      <c r="S10" s="19"/>
      <c r="T10" s="34" t="s">
        <v>139</v>
      </c>
      <c r="U10" s="34"/>
      <c r="V10" s="34"/>
      <c r="W10" s="34"/>
      <c r="X10" s="34"/>
      <c r="Y10" s="34"/>
      <c r="Z10" s="19"/>
    </row>
    <row r="11" spans="1:26" ht="15.75" thickBot="1" x14ac:dyDescent="0.3">
      <c r="A11" s="14"/>
      <c r="B11" s="19"/>
      <c r="C11" s="19" t="s">
        <v>38</v>
      </c>
      <c r="D11" s="35" t="s">
        <v>140</v>
      </c>
      <c r="E11" s="35"/>
      <c r="F11" s="35"/>
      <c r="G11" s="35"/>
      <c r="H11" s="35"/>
      <c r="I11" s="35"/>
      <c r="J11" s="19"/>
      <c r="K11" s="19"/>
      <c r="L11" s="35" t="s">
        <v>141</v>
      </c>
      <c r="M11" s="35"/>
      <c r="N11" s="35"/>
      <c r="O11" s="35"/>
      <c r="P11" s="35"/>
      <c r="Q11" s="35"/>
      <c r="R11" s="19"/>
      <c r="S11" s="19"/>
      <c r="T11" s="35" t="s">
        <v>142</v>
      </c>
      <c r="U11" s="35"/>
      <c r="V11" s="35"/>
      <c r="W11" s="35"/>
      <c r="X11" s="35"/>
      <c r="Y11" s="35"/>
      <c r="Z11" s="19"/>
    </row>
    <row r="12" spans="1:26" x14ac:dyDescent="0.25">
      <c r="A12" s="14"/>
      <c r="B12" s="36"/>
      <c r="C12" s="36" t="s">
        <v>38</v>
      </c>
      <c r="D12" s="37" t="s">
        <v>143</v>
      </c>
      <c r="E12" s="37"/>
      <c r="F12" s="38"/>
      <c r="G12" s="38"/>
      <c r="H12" s="37" t="s">
        <v>144</v>
      </c>
      <c r="I12" s="37"/>
      <c r="J12" s="36"/>
      <c r="K12" s="36"/>
      <c r="L12" s="37" t="s">
        <v>143</v>
      </c>
      <c r="M12" s="37"/>
      <c r="N12" s="38"/>
      <c r="O12" s="38"/>
      <c r="P12" s="37" t="s">
        <v>144</v>
      </c>
      <c r="Q12" s="37"/>
      <c r="R12" s="36"/>
      <c r="S12" s="36"/>
      <c r="T12" s="37" t="s">
        <v>143</v>
      </c>
      <c r="U12" s="37"/>
      <c r="V12" s="38"/>
      <c r="W12" s="38"/>
      <c r="X12" s="37" t="s">
        <v>144</v>
      </c>
      <c r="Y12" s="37"/>
      <c r="Z12" s="36"/>
    </row>
    <row r="13" spans="1:26" ht="15.75" thickBot="1" x14ac:dyDescent="0.3">
      <c r="A13" s="14"/>
      <c r="B13" s="36"/>
      <c r="C13" s="36"/>
      <c r="D13" s="35"/>
      <c r="E13" s="35"/>
      <c r="F13" s="36"/>
      <c r="G13" s="36"/>
      <c r="H13" s="35" t="s">
        <v>145</v>
      </c>
      <c r="I13" s="35"/>
      <c r="J13" s="36"/>
      <c r="K13" s="36"/>
      <c r="L13" s="35"/>
      <c r="M13" s="35"/>
      <c r="N13" s="36"/>
      <c r="O13" s="36"/>
      <c r="P13" s="35" t="s">
        <v>145</v>
      </c>
      <c r="Q13" s="35"/>
      <c r="R13" s="36"/>
      <c r="S13" s="36"/>
      <c r="T13" s="35"/>
      <c r="U13" s="35"/>
      <c r="V13" s="36"/>
      <c r="W13" s="36"/>
      <c r="X13" s="35" t="s">
        <v>145</v>
      </c>
      <c r="Y13" s="35"/>
      <c r="Z13" s="36"/>
    </row>
    <row r="14" spans="1:26" x14ac:dyDescent="0.25">
      <c r="A14" s="14"/>
      <c r="B14" s="20" t="s">
        <v>146</v>
      </c>
      <c r="C14" s="21" t="s">
        <v>38</v>
      </c>
      <c r="D14" s="21"/>
      <c r="E14" s="22">
        <v>3550000</v>
      </c>
      <c r="F14" s="23" t="s">
        <v>38</v>
      </c>
      <c r="G14" s="21"/>
      <c r="H14" s="21" t="s">
        <v>147</v>
      </c>
      <c r="I14" s="22">
        <v>338556957</v>
      </c>
      <c r="J14" s="23" t="s">
        <v>38</v>
      </c>
      <c r="K14" s="21"/>
      <c r="L14" s="21"/>
      <c r="M14" s="22">
        <v>4950000</v>
      </c>
      <c r="N14" s="23" t="s">
        <v>38</v>
      </c>
      <c r="O14" s="21"/>
      <c r="P14" s="21" t="s">
        <v>147</v>
      </c>
      <c r="Q14" s="22">
        <v>492510069</v>
      </c>
      <c r="R14" s="23" t="s">
        <v>38</v>
      </c>
      <c r="S14" s="21"/>
      <c r="T14" s="21"/>
      <c r="U14" s="22">
        <v>6350000</v>
      </c>
      <c r="V14" s="23" t="s">
        <v>38</v>
      </c>
      <c r="W14" s="21"/>
      <c r="X14" s="21" t="s">
        <v>147</v>
      </c>
      <c r="Y14" s="22">
        <v>635831194</v>
      </c>
      <c r="Z14" s="23" t="s">
        <v>38</v>
      </c>
    </row>
    <row r="15" spans="1:26" x14ac:dyDescent="0.25">
      <c r="A15" s="14"/>
      <c r="B15" s="24" t="s">
        <v>148</v>
      </c>
      <c r="C15" s="12" t="s">
        <v>38</v>
      </c>
      <c r="D15" s="12"/>
      <c r="E15" s="25">
        <v>400000</v>
      </c>
      <c r="F15" s="11" t="s">
        <v>38</v>
      </c>
      <c r="G15" s="12"/>
      <c r="H15" s="12"/>
      <c r="I15" s="25">
        <v>36495266</v>
      </c>
      <c r="J15" s="11" t="s">
        <v>38</v>
      </c>
      <c r="K15" s="12"/>
      <c r="L15" s="12"/>
      <c r="M15" s="25">
        <v>600000</v>
      </c>
      <c r="N15" s="11" t="s">
        <v>38</v>
      </c>
      <c r="O15" s="12"/>
      <c r="P15" s="12"/>
      <c r="Q15" s="25">
        <v>58495917</v>
      </c>
      <c r="R15" s="11" t="s">
        <v>38</v>
      </c>
      <c r="S15" s="12"/>
      <c r="T15" s="12"/>
      <c r="U15" s="25">
        <v>150000</v>
      </c>
      <c r="V15" s="11" t="s">
        <v>38</v>
      </c>
      <c r="W15" s="12"/>
      <c r="X15" s="12"/>
      <c r="Y15" s="25">
        <v>14846422</v>
      </c>
      <c r="Z15" s="11" t="s">
        <v>38</v>
      </c>
    </row>
    <row r="16" spans="1:26" x14ac:dyDescent="0.25">
      <c r="A16" s="14"/>
      <c r="B16" s="26" t="s">
        <v>149</v>
      </c>
      <c r="C16" s="21" t="s">
        <v>38</v>
      </c>
      <c r="D16" s="21"/>
      <c r="E16" s="27" t="s">
        <v>150</v>
      </c>
      <c r="F16" s="23" t="s">
        <v>151</v>
      </c>
      <c r="G16" s="21"/>
      <c r="H16" s="21"/>
      <c r="I16" s="27" t="s">
        <v>152</v>
      </c>
      <c r="J16" s="23" t="s">
        <v>151</v>
      </c>
      <c r="K16" s="21"/>
      <c r="L16" s="21"/>
      <c r="M16" s="27" t="s">
        <v>153</v>
      </c>
      <c r="N16" s="23" t="s">
        <v>151</v>
      </c>
      <c r="O16" s="21"/>
      <c r="P16" s="21"/>
      <c r="Q16" s="27" t="s">
        <v>154</v>
      </c>
      <c r="R16" s="23" t="s">
        <v>151</v>
      </c>
      <c r="S16" s="21"/>
      <c r="T16" s="21"/>
      <c r="U16" s="27" t="s">
        <v>155</v>
      </c>
      <c r="V16" s="23" t="s">
        <v>151</v>
      </c>
      <c r="W16" s="21"/>
      <c r="X16" s="21"/>
      <c r="Y16" s="27" t="s">
        <v>156</v>
      </c>
      <c r="Z16" s="23" t="s">
        <v>151</v>
      </c>
    </row>
    <row r="17" spans="1:26" ht="26.25" thickBot="1" x14ac:dyDescent="0.3">
      <c r="A17" s="14"/>
      <c r="B17" s="24" t="s">
        <v>157</v>
      </c>
      <c r="C17" s="12" t="s">
        <v>38</v>
      </c>
      <c r="D17" s="11"/>
      <c r="E17" s="28" t="s">
        <v>158</v>
      </c>
      <c r="F17" s="11" t="s">
        <v>38</v>
      </c>
      <c r="G17" s="12"/>
      <c r="H17" s="12"/>
      <c r="I17" s="29" t="s">
        <v>159</v>
      </c>
      <c r="J17" s="11" t="s">
        <v>151</v>
      </c>
      <c r="K17" s="12"/>
      <c r="L17" s="11"/>
      <c r="M17" s="28" t="s">
        <v>158</v>
      </c>
      <c r="N17" s="11" t="s">
        <v>38</v>
      </c>
      <c r="O17" s="12"/>
      <c r="P17" s="12"/>
      <c r="Q17" s="29" t="s">
        <v>160</v>
      </c>
      <c r="R17" s="11" t="s">
        <v>151</v>
      </c>
      <c r="S17" s="12"/>
      <c r="T17" s="11"/>
      <c r="U17" s="28" t="s">
        <v>158</v>
      </c>
      <c r="V17" s="11" t="s">
        <v>38</v>
      </c>
      <c r="W17" s="12"/>
      <c r="X17" s="12"/>
      <c r="Y17" s="29" t="s">
        <v>161</v>
      </c>
      <c r="Z17" s="11" t="s">
        <v>151</v>
      </c>
    </row>
    <row r="18" spans="1:26" x14ac:dyDescent="0.25">
      <c r="A18" s="14"/>
      <c r="B18" s="30"/>
      <c r="C18" s="30" t="s">
        <v>38</v>
      </c>
      <c r="D18" s="31"/>
      <c r="E18" s="31"/>
      <c r="F18" s="30"/>
      <c r="G18" s="30"/>
      <c r="H18" s="31"/>
      <c r="I18" s="31"/>
      <c r="J18" s="30"/>
      <c r="K18" s="30"/>
      <c r="L18" s="31"/>
      <c r="M18" s="31"/>
      <c r="N18" s="30"/>
      <c r="O18" s="30"/>
      <c r="P18" s="31"/>
      <c r="Q18" s="31"/>
      <c r="R18" s="30"/>
      <c r="S18" s="30"/>
      <c r="T18" s="31"/>
      <c r="U18" s="31"/>
      <c r="V18" s="30"/>
      <c r="W18" s="30"/>
      <c r="X18" s="31"/>
      <c r="Y18" s="31"/>
      <c r="Z18" s="30"/>
    </row>
    <row r="19" spans="1:26" ht="15.75" thickBot="1" x14ac:dyDescent="0.3">
      <c r="A19" s="14"/>
      <c r="B19" s="20" t="s">
        <v>162</v>
      </c>
      <c r="C19" s="32" t="s">
        <v>38</v>
      </c>
      <c r="D19" s="21"/>
      <c r="E19" s="22">
        <v>2850000</v>
      </c>
      <c r="F19" s="23" t="s">
        <v>38</v>
      </c>
      <c r="G19" s="32"/>
      <c r="H19" s="21" t="s">
        <v>147</v>
      </c>
      <c r="I19" s="22">
        <v>251414970</v>
      </c>
      <c r="J19" s="23" t="s">
        <v>38</v>
      </c>
      <c r="K19" s="32"/>
      <c r="L19" s="21"/>
      <c r="M19" s="22">
        <v>3550000</v>
      </c>
      <c r="N19" s="23" t="s">
        <v>38</v>
      </c>
      <c r="O19" s="32"/>
      <c r="P19" s="21" t="s">
        <v>147</v>
      </c>
      <c r="Q19" s="22">
        <v>338556957</v>
      </c>
      <c r="R19" s="23" t="s">
        <v>38</v>
      </c>
      <c r="S19" s="32"/>
      <c r="T19" s="21"/>
      <c r="U19" s="22">
        <v>4950000</v>
      </c>
      <c r="V19" s="23" t="s">
        <v>38</v>
      </c>
      <c r="W19" s="32"/>
      <c r="X19" s="21" t="s">
        <v>147</v>
      </c>
      <c r="Y19" s="22">
        <v>492510069</v>
      </c>
      <c r="Z19" s="23" t="s">
        <v>38</v>
      </c>
    </row>
    <row r="20" spans="1:26" ht="15.75" thickTop="1" x14ac:dyDescent="0.25">
      <c r="A20" s="14"/>
      <c r="B20" s="30"/>
      <c r="C20" s="30" t="s">
        <v>38</v>
      </c>
      <c r="D20" s="33"/>
      <c r="E20" s="33"/>
      <c r="F20" s="30"/>
      <c r="G20" s="30"/>
      <c r="H20" s="33"/>
      <c r="I20" s="33"/>
      <c r="J20" s="30"/>
      <c r="K20" s="30"/>
      <c r="L20" s="33"/>
      <c r="M20" s="33"/>
      <c r="N20" s="30"/>
      <c r="O20" s="30"/>
      <c r="P20" s="33"/>
      <c r="Q20" s="33"/>
      <c r="R20" s="30"/>
      <c r="S20" s="30"/>
      <c r="T20" s="33"/>
      <c r="U20" s="33"/>
      <c r="V20" s="30"/>
      <c r="W20" s="30"/>
      <c r="X20" s="33"/>
      <c r="Y20" s="33"/>
      <c r="Z20" s="30"/>
    </row>
    <row r="21" spans="1:26" ht="25.5" customHeight="1" x14ac:dyDescent="0.25">
      <c r="A21" s="14"/>
      <c r="B21" s="15" t="s">
        <v>163</v>
      </c>
      <c r="C21" s="15"/>
      <c r="D21" s="15"/>
      <c r="E21" s="15"/>
      <c r="F21" s="15"/>
      <c r="G21" s="15"/>
      <c r="H21" s="15"/>
      <c r="I21" s="15"/>
      <c r="J21" s="15"/>
      <c r="K21" s="15"/>
      <c r="L21" s="15"/>
      <c r="M21" s="15"/>
      <c r="N21" s="15"/>
      <c r="O21" s="15"/>
      <c r="P21" s="15"/>
      <c r="Q21" s="15"/>
      <c r="R21" s="15"/>
      <c r="S21" s="15"/>
      <c r="T21" s="15"/>
      <c r="U21" s="15"/>
      <c r="V21" s="15"/>
      <c r="W21" s="15"/>
      <c r="X21" s="15"/>
      <c r="Y21" s="15"/>
      <c r="Z21" s="15"/>
    </row>
  </sheetData>
  <mergeCells count="38">
    <mergeCell ref="B21:Z21"/>
    <mergeCell ref="Z12:Z13"/>
    <mergeCell ref="A1:A2"/>
    <mergeCell ref="B1:Z1"/>
    <mergeCell ref="B2:Z2"/>
    <mergeCell ref="B3:Z3"/>
    <mergeCell ref="A4:A21"/>
    <mergeCell ref="B5:Z5"/>
    <mergeCell ref="B6:Z6"/>
    <mergeCell ref="B7:Z7"/>
    <mergeCell ref="B8:Z8"/>
    <mergeCell ref="R12:R13"/>
    <mergeCell ref="S12:S13"/>
    <mergeCell ref="T12:U13"/>
    <mergeCell ref="V12:V13"/>
    <mergeCell ref="W12:W13"/>
    <mergeCell ref="X12:Y12"/>
    <mergeCell ref="X13:Y13"/>
    <mergeCell ref="J12:J13"/>
    <mergeCell ref="K12:K13"/>
    <mergeCell ref="L12:M13"/>
    <mergeCell ref="N12:N13"/>
    <mergeCell ref="O12:O13"/>
    <mergeCell ref="P12:Q12"/>
    <mergeCell ref="P13:Q13"/>
    <mergeCell ref="B12:B13"/>
    <mergeCell ref="C12:C13"/>
    <mergeCell ref="D12:E13"/>
    <mergeCell ref="F12:F13"/>
    <mergeCell ref="G12:G13"/>
    <mergeCell ref="H12:I12"/>
    <mergeCell ref="H13:I13"/>
    <mergeCell ref="D10:I10"/>
    <mergeCell ref="L10:Q10"/>
    <mergeCell ref="T10:Y10"/>
    <mergeCell ref="D11:I11"/>
    <mergeCell ref="L11:Q11"/>
    <mergeCell ref="T11:Y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36.5703125" bestFit="1" customWidth="1"/>
    <col min="2" max="2" width="32.7109375" bestFit="1" customWidth="1"/>
    <col min="3" max="3" width="35.5703125" bestFit="1" customWidth="1"/>
    <col min="4" max="4" width="2.42578125" customWidth="1"/>
    <col min="5" max="5" width="10.85546875" customWidth="1"/>
    <col min="6" max="6" width="2" bestFit="1" customWidth="1"/>
    <col min="8" max="8" width="2" customWidth="1"/>
    <col min="9" max="9" width="9" customWidth="1"/>
    <col min="10" max="10" width="2" bestFit="1" customWidth="1"/>
    <col min="12" max="12" width="2" customWidth="1"/>
    <col min="13" max="13" width="9" customWidth="1"/>
    <col min="14" max="14" width="2" bestFit="1" customWidth="1"/>
    <col min="16" max="16" width="2.42578125" customWidth="1"/>
    <col min="17" max="17" width="11" customWidth="1"/>
    <col min="18" max="18" width="2" bestFit="1" customWidth="1"/>
  </cols>
  <sheetData>
    <row r="1" spans="1:18" ht="15" customHeight="1" x14ac:dyDescent="0.25">
      <c r="A1" s="8" t="s">
        <v>164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165</v>
      </c>
      <c r="B3" s="13"/>
      <c r="C3" s="13"/>
      <c r="D3" s="13"/>
      <c r="E3" s="13"/>
      <c r="F3" s="13"/>
      <c r="G3" s="13"/>
      <c r="H3" s="13"/>
      <c r="I3" s="13"/>
      <c r="J3" s="13"/>
      <c r="K3" s="13"/>
      <c r="L3" s="13"/>
      <c r="M3" s="13"/>
      <c r="N3" s="13"/>
      <c r="O3" s="13"/>
      <c r="P3" s="13"/>
      <c r="Q3" s="13"/>
      <c r="R3" s="13"/>
    </row>
    <row r="4" spans="1:18" x14ac:dyDescent="0.25">
      <c r="A4" s="14" t="s">
        <v>164</v>
      </c>
      <c r="B4" s="10">
        <v>5</v>
      </c>
      <c r="C4" s="10" t="s">
        <v>164</v>
      </c>
    </row>
    <row r="5" spans="1:18" x14ac:dyDescent="0.25">
      <c r="A5" s="14"/>
      <c r="B5" s="15" t="s">
        <v>166</v>
      </c>
      <c r="C5" s="15"/>
      <c r="D5" s="15"/>
      <c r="E5" s="15"/>
      <c r="F5" s="15"/>
      <c r="G5" s="15"/>
      <c r="H5" s="15"/>
      <c r="I5" s="15"/>
      <c r="J5" s="15"/>
      <c r="K5" s="15"/>
      <c r="L5" s="15"/>
      <c r="M5" s="15"/>
      <c r="N5" s="15"/>
      <c r="O5" s="15"/>
      <c r="P5" s="15"/>
      <c r="Q5" s="15"/>
      <c r="R5" s="15"/>
    </row>
    <row r="6" spans="1:18" ht="15.75" x14ac:dyDescent="0.25">
      <c r="A6" s="14"/>
      <c r="B6" s="39"/>
      <c r="C6" s="39"/>
      <c r="D6" s="39"/>
      <c r="E6" s="39"/>
      <c r="F6" s="39"/>
      <c r="G6" s="39"/>
      <c r="H6" s="39"/>
      <c r="I6" s="39"/>
      <c r="J6" s="39"/>
      <c r="K6" s="39"/>
      <c r="L6" s="39"/>
      <c r="M6" s="39"/>
      <c r="N6" s="39"/>
      <c r="O6" s="39"/>
      <c r="P6" s="39"/>
      <c r="Q6" s="39"/>
      <c r="R6" s="39"/>
    </row>
    <row r="7" spans="1:18" x14ac:dyDescent="0.25">
      <c r="A7" s="14"/>
      <c r="B7" s="12"/>
      <c r="C7" s="12"/>
      <c r="D7" s="12"/>
      <c r="E7" s="12"/>
      <c r="F7" s="12"/>
      <c r="G7" s="12"/>
      <c r="H7" s="12"/>
      <c r="I7" s="12"/>
      <c r="J7" s="12"/>
      <c r="K7" s="12"/>
      <c r="L7" s="12"/>
      <c r="M7" s="12"/>
      <c r="N7" s="12"/>
      <c r="O7" s="12"/>
      <c r="P7" s="12"/>
      <c r="Q7" s="12"/>
      <c r="R7" s="12"/>
    </row>
    <row r="8" spans="1:18" x14ac:dyDescent="0.25">
      <c r="A8" s="14"/>
      <c r="B8" s="36"/>
      <c r="C8" s="36" t="s">
        <v>38</v>
      </c>
      <c r="D8" s="34" t="s">
        <v>167</v>
      </c>
      <c r="E8" s="34"/>
      <c r="F8" s="36"/>
      <c r="G8" s="36"/>
      <c r="H8" s="34" t="s">
        <v>167</v>
      </c>
      <c r="I8" s="34"/>
      <c r="J8" s="36"/>
      <c r="K8" s="36"/>
      <c r="L8" s="34" t="s">
        <v>167</v>
      </c>
      <c r="M8" s="34"/>
      <c r="N8" s="36"/>
      <c r="O8" s="36"/>
      <c r="P8" s="34" t="s">
        <v>167</v>
      </c>
      <c r="Q8" s="34"/>
      <c r="R8" s="36"/>
    </row>
    <row r="9" spans="1:18" x14ac:dyDescent="0.25">
      <c r="A9" s="14"/>
      <c r="B9" s="36"/>
      <c r="C9" s="36"/>
      <c r="D9" s="34" t="s">
        <v>168</v>
      </c>
      <c r="E9" s="34"/>
      <c r="F9" s="36"/>
      <c r="G9" s="36"/>
      <c r="H9" s="34" t="s">
        <v>168</v>
      </c>
      <c r="I9" s="34"/>
      <c r="J9" s="36"/>
      <c r="K9" s="36"/>
      <c r="L9" s="34" t="s">
        <v>168</v>
      </c>
      <c r="M9" s="34"/>
      <c r="N9" s="36"/>
      <c r="O9" s="36"/>
      <c r="P9" s="34" t="s">
        <v>168</v>
      </c>
      <c r="Q9" s="34"/>
      <c r="R9" s="36"/>
    </row>
    <row r="10" spans="1:18" ht="15.75" thickBot="1" x14ac:dyDescent="0.3">
      <c r="A10" s="14"/>
      <c r="B10" s="19"/>
      <c r="C10" s="19" t="s">
        <v>38</v>
      </c>
      <c r="D10" s="35" t="s">
        <v>169</v>
      </c>
      <c r="E10" s="35"/>
      <c r="F10" s="19"/>
      <c r="G10" s="19"/>
      <c r="H10" s="35" t="s">
        <v>170</v>
      </c>
      <c r="I10" s="35"/>
      <c r="J10" s="19"/>
      <c r="K10" s="19"/>
      <c r="L10" s="35" t="s">
        <v>171</v>
      </c>
      <c r="M10" s="35"/>
      <c r="N10" s="19"/>
      <c r="O10" s="19"/>
      <c r="P10" s="35" t="s">
        <v>172</v>
      </c>
      <c r="Q10" s="35"/>
      <c r="R10" s="19"/>
    </row>
    <row r="11" spans="1:18" x14ac:dyDescent="0.25">
      <c r="A11" s="14"/>
      <c r="B11" s="40" t="s">
        <v>58</v>
      </c>
      <c r="C11" s="21" t="s">
        <v>38</v>
      </c>
      <c r="D11" s="21"/>
      <c r="E11" s="21"/>
      <c r="F11" s="21"/>
      <c r="G11" s="21"/>
      <c r="H11" s="21"/>
      <c r="I11" s="21"/>
      <c r="J11" s="21"/>
      <c r="K11" s="21"/>
      <c r="L11" s="21"/>
      <c r="M11" s="21"/>
      <c r="N11" s="21"/>
      <c r="O11" s="21"/>
      <c r="P11" s="21"/>
      <c r="Q11" s="21"/>
      <c r="R11" s="21"/>
    </row>
    <row r="12" spans="1:18" ht="15.75" thickBot="1" x14ac:dyDescent="0.3">
      <c r="A12" s="14"/>
      <c r="B12" s="24" t="s">
        <v>59</v>
      </c>
      <c r="C12" s="12" t="s">
        <v>38</v>
      </c>
      <c r="D12" s="12" t="s">
        <v>147</v>
      </c>
      <c r="E12" s="25">
        <v>414769</v>
      </c>
      <c r="F12" s="11" t="s">
        <v>38</v>
      </c>
      <c r="G12" s="12"/>
      <c r="H12" s="12" t="s">
        <v>147</v>
      </c>
      <c r="I12" s="25">
        <v>429115</v>
      </c>
      <c r="J12" s="11" t="s">
        <v>38</v>
      </c>
      <c r="K12" s="12"/>
      <c r="L12" s="12" t="s">
        <v>147</v>
      </c>
      <c r="M12" s="25">
        <v>412117</v>
      </c>
      <c r="N12" s="11" t="s">
        <v>38</v>
      </c>
      <c r="O12" s="12"/>
      <c r="P12" s="12" t="s">
        <v>147</v>
      </c>
      <c r="Q12" s="25">
        <v>510040</v>
      </c>
      <c r="R12" s="11" t="s">
        <v>38</v>
      </c>
    </row>
    <row r="13" spans="1:18" x14ac:dyDescent="0.25">
      <c r="A13" s="14"/>
      <c r="B13" s="30"/>
      <c r="C13" s="30" t="s">
        <v>38</v>
      </c>
      <c r="D13" s="31"/>
      <c r="E13" s="31"/>
      <c r="F13" s="30"/>
      <c r="G13" s="30"/>
      <c r="H13" s="31"/>
      <c r="I13" s="31"/>
      <c r="J13" s="30"/>
      <c r="K13" s="30"/>
      <c r="L13" s="31"/>
      <c r="M13" s="31"/>
      <c r="N13" s="30"/>
      <c r="O13" s="30"/>
      <c r="P13" s="31"/>
      <c r="Q13" s="31"/>
      <c r="R13" s="30"/>
    </row>
    <row r="14" spans="1:18" x14ac:dyDescent="0.25">
      <c r="A14" s="14"/>
      <c r="B14" s="26" t="s">
        <v>60</v>
      </c>
      <c r="C14" s="32" t="s">
        <v>38</v>
      </c>
      <c r="D14" s="21"/>
      <c r="E14" s="22">
        <v>414769</v>
      </c>
      <c r="F14" s="23" t="s">
        <v>38</v>
      </c>
      <c r="G14" s="32"/>
      <c r="H14" s="21"/>
      <c r="I14" s="22">
        <v>429115</v>
      </c>
      <c r="J14" s="23" t="s">
        <v>38</v>
      </c>
      <c r="K14" s="32"/>
      <c r="L14" s="21"/>
      <c r="M14" s="22">
        <v>412117</v>
      </c>
      <c r="N14" s="23" t="s">
        <v>38</v>
      </c>
      <c r="O14" s="32"/>
      <c r="P14" s="21"/>
      <c r="Q14" s="22">
        <v>510040</v>
      </c>
      <c r="R14" s="23" t="s">
        <v>38</v>
      </c>
    </row>
    <row r="15" spans="1:18" x14ac:dyDescent="0.25">
      <c r="A15" s="14"/>
      <c r="B15" s="41" t="s">
        <v>61</v>
      </c>
      <c r="C15" s="19" t="s">
        <v>38</v>
      </c>
      <c r="D15" s="12"/>
      <c r="E15" s="12"/>
      <c r="F15" s="12"/>
      <c r="G15" s="19"/>
      <c r="H15" s="12"/>
      <c r="I15" s="12"/>
      <c r="J15" s="12"/>
      <c r="K15" s="19"/>
      <c r="L15" s="12"/>
      <c r="M15" s="12"/>
      <c r="N15" s="12"/>
      <c r="O15" s="19"/>
      <c r="P15" s="12"/>
      <c r="Q15" s="12"/>
      <c r="R15" s="12"/>
    </row>
    <row r="16" spans="1:18" ht="15.75" thickBot="1" x14ac:dyDescent="0.3">
      <c r="A16" s="14"/>
      <c r="B16" s="26" t="s">
        <v>173</v>
      </c>
      <c r="C16" s="32" t="s">
        <v>38</v>
      </c>
      <c r="D16" s="21"/>
      <c r="E16" s="27" t="s">
        <v>174</v>
      </c>
      <c r="F16" s="23" t="s">
        <v>151</v>
      </c>
      <c r="G16" s="32"/>
      <c r="H16" s="21"/>
      <c r="I16" s="27" t="s">
        <v>175</v>
      </c>
      <c r="J16" s="23" t="s">
        <v>151</v>
      </c>
      <c r="K16" s="32"/>
      <c r="L16" s="21"/>
      <c r="M16" s="27" t="s">
        <v>176</v>
      </c>
      <c r="N16" s="23" t="s">
        <v>151</v>
      </c>
      <c r="O16" s="32"/>
      <c r="P16" s="21"/>
      <c r="Q16" s="27" t="s">
        <v>177</v>
      </c>
      <c r="R16" s="23" t="s">
        <v>151</v>
      </c>
    </row>
    <row r="17" spans="1:18" x14ac:dyDescent="0.25">
      <c r="A17" s="14"/>
      <c r="B17" s="30"/>
      <c r="C17" s="30" t="s">
        <v>38</v>
      </c>
      <c r="D17" s="31"/>
      <c r="E17" s="31"/>
      <c r="F17" s="30"/>
      <c r="G17" s="30"/>
      <c r="H17" s="31"/>
      <c r="I17" s="31"/>
      <c r="J17" s="30"/>
      <c r="K17" s="30"/>
      <c r="L17" s="31"/>
      <c r="M17" s="31"/>
      <c r="N17" s="30"/>
      <c r="O17" s="30"/>
      <c r="P17" s="31"/>
      <c r="Q17" s="31"/>
      <c r="R17" s="30"/>
    </row>
    <row r="18" spans="1:18" x14ac:dyDescent="0.25">
      <c r="A18" s="14"/>
      <c r="B18" s="24" t="s">
        <v>63</v>
      </c>
      <c r="C18" s="19" t="s">
        <v>38</v>
      </c>
      <c r="D18" s="12"/>
      <c r="E18" s="29" t="s">
        <v>174</v>
      </c>
      <c r="F18" s="11" t="s">
        <v>151</v>
      </c>
      <c r="G18" s="19"/>
      <c r="H18" s="12"/>
      <c r="I18" s="29" t="s">
        <v>175</v>
      </c>
      <c r="J18" s="11" t="s">
        <v>151</v>
      </c>
      <c r="K18" s="19"/>
      <c r="L18" s="12"/>
      <c r="M18" s="29" t="s">
        <v>176</v>
      </c>
      <c r="N18" s="11" t="s">
        <v>151</v>
      </c>
      <c r="O18" s="19"/>
      <c r="P18" s="12"/>
      <c r="Q18" s="29" t="s">
        <v>177</v>
      </c>
      <c r="R18" s="11" t="s">
        <v>151</v>
      </c>
    </row>
    <row r="19" spans="1:18" x14ac:dyDescent="0.25">
      <c r="A19" s="14"/>
      <c r="B19" s="26" t="s">
        <v>64</v>
      </c>
      <c r="C19" s="32" t="s">
        <v>38</v>
      </c>
      <c r="D19" s="21" t="s">
        <v>147</v>
      </c>
      <c r="E19" s="22">
        <v>152689</v>
      </c>
      <c r="F19" s="23" t="s">
        <v>38</v>
      </c>
      <c r="G19" s="32"/>
      <c r="H19" s="21" t="s">
        <v>147</v>
      </c>
      <c r="I19" s="22">
        <v>157359</v>
      </c>
      <c r="J19" s="23" t="s">
        <v>38</v>
      </c>
      <c r="K19" s="32"/>
      <c r="L19" s="21" t="s">
        <v>147</v>
      </c>
      <c r="M19" s="22">
        <v>143873</v>
      </c>
      <c r="N19" s="23" t="s">
        <v>38</v>
      </c>
      <c r="O19" s="32"/>
      <c r="P19" s="21" t="s">
        <v>147</v>
      </c>
      <c r="Q19" s="22">
        <v>192446</v>
      </c>
      <c r="R19" s="23" t="s">
        <v>38</v>
      </c>
    </row>
    <row r="20" spans="1:18" x14ac:dyDescent="0.25">
      <c r="A20" s="14"/>
      <c r="B20" s="24" t="s">
        <v>65</v>
      </c>
      <c r="C20" s="19" t="s">
        <v>38</v>
      </c>
      <c r="D20" s="12" t="s">
        <v>147</v>
      </c>
      <c r="E20" s="29">
        <v>0.05</v>
      </c>
      <c r="F20" s="11" t="s">
        <v>38</v>
      </c>
      <c r="G20" s="19"/>
      <c r="H20" s="12" t="s">
        <v>147</v>
      </c>
      <c r="I20" s="29">
        <v>0.05</v>
      </c>
      <c r="J20" s="11" t="s">
        <v>38</v>
      </c>
      <c r="K20" s="19"/>
      <c r="L20" s="12" t="s">
        <v>147</v>
      </c>
      <c r="M20" s="29">
        <v>0.05</v>
      </c>
      <c r="N20" s="11" t="s">
        <v>38</v>
      </c>
      <c r="O20" s="19"/>
      <c r="P20" s="12" t="s">
        <v>147</v>
      </c>
      <c r="Q20" s="29">
        <v>0.06</v>
      </c>
      <c r="R20" s="11" t="s">
        <v>38</v>
      </c>
    </row>
    <row r="21" spans="1:18" x14ac:dyDescent="0.25">
      <c r="A21" s="14"/>
      <c r="B21" s="26" t="s">
        <v>66</v>
      </c>
      <c r="C21" s="32" t="s">
        <v>38</v>
      </c>
      <c r="D21" s="21"/>
      <c r="E21" s="22">
        <v>2886413</v>
      </c>
      <c r="F21" s="23" t="s">
        <v>38</v>
      </c>
      <c r="G21" s="32"/>
      <c r="H21" s="21"/>
      <c r="I21" s="22">
        <v>2925000</v>
      </c>
      <c r="J21" s="23" t="s">
        <v>38</v>
      </c>
      <c r="K21" s="32"/>
      <c r="L21" s="21"/>
      <c r="M21" s="22">
        <v>3048315</v>
      </c>
      <c r="N21" s="23" t="s">
        <v>38</v>
      </c>
      <c r="O21" s="32"/>
      <c r="P21" s="21"/>
      <c r="Q21" s="22">
        <v>3361957</v>
      </c>
      <c r="R21" s="23" t="s">
        <v>38</v>
      </c>
    </row>
    <row r="22" spans="1:18" x14ac:dyDescent="0.25">
      <c r="A22" s="14"/>
      <c r="B22" s="24" t="s">
        <v>67</v>
      </c>
      <c r="C22" s="19" t="s">
        <v>38</v>
      </c>
      <c r="D22" s="12" t="s">
        <v>147</v>
      </c>
      <c r="E22" s="29">
        <v>0.05</v>
      </c>
      <c r="F22" s="11" t="s">
        <v>38</v>
      </c>
      <c r="G22" s="19"/>
      <c r="H22" s="12" t="s">
        <v>147</v>
      </c>
      <c r="I22" s="29">
        <v>0.05</v>
      </c>
      <c r="J22" s="11" t="s">
        <v>38</v>
      </c>
      <c r="K22" s="19"/>
      <c r="L22" s="12" t="s">
        <v>147</v>
      </c>
      <c r="M22" s="29">
        <v>0.05</v>
      </c>
      <c r="N22" s="11" t="s">
        <v>38</v>
      </c>
      <c r="O22" s="19"/>
      <c r="P22" s="12" t="s">
        <v>147</v>
      </c>
      <c r="Q22" s="29">
        <v>0.06</v>
      </c>
      <c r="R22" s="11" t="s">
        <v>38</v>
      </c>
    </row>
    <row r="23" spans="1:18" x14ac:dyDescent="0.25">
      <c r="A23" s="14"/>
      <c r="B23" s="26" t="s">
        <v>68</v>
      </c>
      <c r="C23" s="32" t="s">
        <v>38</v>
      </c>
      <c r="D23" s="21"/>
      <c r="E23" s="21"/>
      <c r="F23" s="21"/>
      <c r="G23" s="32"/>
      <c r="H23" s="21"/>
      <c r="I23" s="21"/>
      <c r="J23" s="21"/>
      <c r="K23" s="32"/>
      <c r="L23" s="21"/>
      <c r="M23" s="21"/>
      <c r="N23" s="21"/>
      <c r="O23" s="32"/>
      <c r="P23" s="21"/>
      <c r="Q23" s="21"/>
      <c r="R23" s="21"/>
    </row>
    <row r="24" spans="1:18" ht="15.75" thickBot="1" x14ac:dyDescent="0.3">
      <c r="A24" s="14"/>
      <c r="B24" s="24" t="s">
        <v>69</v>
      </c>
      <c r="C24" s="19" t="s">
        <v>38</v>
      </c>
      <c r="D24" s="12"/>
      <c r="E24" s="29" t="s">
        <v>178</v>
      </c>
      <c r="F24" s="11" t="s">
        <v>151</v>
      </c>
      <c r="G24" s="19"/>
      <c r="H24" s="12"/>
      <c r="I24" s="29" t="s">
        <v>179</v>
      </c>
      <c r="J24" s="11" t="s">
        <v>151</v>
      </c>
      <c r="K24" s="19"/>
      <c r="L24" s="12"/>
      <c r="M24" s="29">
        <v>976</v>
      </c>
      <c r="N24" s="11" t="s">
        <v>38</v>
      </c>
      <c r="O24" s="19"/>
      <c r="P24" s="12"/>
      <c r="Q24" s="29" t="s">
        <v>180</v>
      </c>
      <c r="R24" s="11" t="s">
        <v>151</v>
      </c>
    </row>
    <row r="25" spans="1:18" x14ac:dyDescent="0.25">
      <c r="A25" s="14"/>
      <c r="B25" s="30"/>
      <c r="C25" s="30" t="s">
        <v>38</v>
      </c>
      <c r="D25" s="31"/>
      <c r="E25" s="31"/>
      <c r="F25" s="30"/>
      <c r="G25" s="30"/>
      <c r="H25" s="31"/>
      <c r="I25" s="31"/>
      <c r="J25" s="30"/>
      <c r="K25" s="30"/>
      <c r="L25" s="31"/>
      <c r="M25" s="31"/>
      <c r="N25" s="30"/>
      <c r="O25" s="30"/>
      <c r="P25" s="31"/>
      <c r="Q25" s="31"/>
      <c r="R25" s="30"/>
    </row>
    <row r="26" spans="1:18" ht="15.75" thickBot="1" x14ac:dyDescent="0.3">
      <c r="A26" s="14"/>
      <c r="B26" s="26" t="s">
        <v>70</v>
      </c>
      <c r="C26" s="32" t="s">
        <v>38</v>
      </c>
      <c r="D26" s="21" t="s">
        <v>147</v>
      </c>
      <c r="E26" s="22">
        <v>149635</v>
      </c>
      <c r="F26" s="23" t="s">
        <v>38</v>
      </c>
      <c r="G26" s="32"/>
      <c r="H26" s="21" t="s">
        <v>147</v>
      </c>
      <c r="I26" s="22">
        <v>156398</v>
      </c>
      <c r="J26" s="23" t="s">
        <v>38</v>
      </c>
      <c r="K26" s="32"/>
      <c r="L26" s="21" t="s">
        <v>147</v>
      </c>
      <c r="M26" s="22">
        <v>144849</v>
      </c>
      <c r="N26" s="23" t="s">
        <v>38</v>
      </c>
      <c r="O26" s="32"/>
      <c r="P26" s="21" t="s">
        <v>147</v>
      </c>
      <c r="Q26" s="22">
        <v>184445</v>
      </c>
      <c r="R26" s="23" t="s">
        <v>38</v>
      </c>
    </row>
    <row r="27" spans="1:18" ht="15.75" thickTop="1" x14ac:dyDescent="0.25">
      <c r="A27" s="14"/>
      <c r="B27" s="30"/>
      <c r="C27" s="30" t="s">
        <v>38</v>
      </c>
      <c r="D27" s="33"/>
      <c r="E27" s="33"/>
      <c r="F27" s="30"/>
      <c r="G27" s="30"/>
      <c r="H27" s="33"/>
      <c r="I27" s="33"/>
      <c r="J27" s="30"/>
      <c r="K27" s="30"/>
      <c r="L27" s="33"/>
      <c r="M27" s="33"/>
      <c r="N27" s="30"/>
      <c r="O27" s="30"/>
      <c r="P27" s="33"/>
      <c r="Q27" s="33"/>
      <c r="R27" s="30"/>
    </row>
    <row r="28" spans="1:18" x14ac:dyDescent="0.25">
      <c r="A28" s="14"/>
      <c r="B28" s="15" t="s">
        <v>181</v>
      </c>
      <c r="C28" s="15"/>
      <c r="D28" s="15"/>
      <c r="E28" s="15"/>
      <c r="F28" s="15"/>
      <c r="G28" s="15"/>
      <c r="H28" s="15"/>
      <c r="I28" s="15"/>
      <c r="J28" s="15"/>
      <c r="K28" s="15"/>
      <c r="L28" s="15"/>
      <c r="M28" s="15"/>
      <c r="N28" s="15"/>
      <c r="O28" s="15"/>
      <c r="P28" s="15"/>
      <c r="Q28" s="15"/>
      <c r="R28" s="15"/>
    </row>
    <row r="29" spans="1:18" ht="15.75" x14ac:dyDescent="0.25">
      <c r="A29" s="14"/>
      <c r="B29" s="39"/>
      <c r="C29" s="39"/>
      <c r="D29" s="39"/>
      <c r="E29" s="39"/>
      <c r="F29" s="39"/>
      <c r="G29" s="39"/>
      <c r="H29" s="39"/>
      <c r="I29" s="39"/>
      <c r="J29" s="39"/>
      <c r="K29" s="39"/>
      <c r="L29" s="39"/>
      <c r="M29" s="39"/>
      <c r="N29" s="39"/>
      <c r="O29" s="39"/>
      <c r="P29" s="39"/>
      <c r="Q29" s="39"/>
      <c r="R29" s="39"/>
    </row>
    <row r="30" spans="1:18" x14ac:dyDescent="0.25">
      <c r="A30" s="14"/>
      <c r="B30" s="12"/>
      <c r="C30" s="12"/>
      <c r="D30" s="12"/>
      <c r="E30" s="12"/>
      <c r="F30" s="12"/>
      <c r="G30" s="12"/>
      <c r="H30" s="12"/>
      <c r="I30" s="12"/>
      <c r="J30" s="12"/>
      <c r="K30" s="12"/>
      <c r="L30" s="12"/>
      <c r="M30" s="12"/>
      <c r="N30" s="12"/>
      <c r="O30" s="12"/>
      <c r="P30" s="12"/>
      <c r="Q30" s="12"/>
      <c r="R30" s="12"/>
    </row>
    <row r="31" spans="1:18" x14ac:dyDescent="0.25">
      <c r="A31" s="14"/>
      <c r="B31" s="36"/>
      <c r="C31" s="36" t="s">
        <v>38</v>
      </c>
      <c r="D31" s="34" t="s">
        <v>167</v>
      </c>
      <c r="E31" s="34"/>
      <c r="F31" s="36"/>
      <c r="G31" s="36"/>
      <c r="H31" s="34" t="s">
        <v>167</v>
      </c>
      <c r="I31" s="34"/>
      <c r="J31" s="36"/>
      <c r="K31" s="36"/>
      <c r="L31" s="34" t="s">
        <v>167</v>
      </c>
      <c r="M31" s="34"/>
      <c r="N31" s="36"/>
      <c r="O31" s="36"/>
      <c r="P31" s="34" t="s">
        <v>167</v>
      </c>
      <c r="Q31" s="34"/>
      <c r="R31" s="36"/>
    </row>
    <row r="32" spans="1:18" x14ac:dyDescent="0.25">
      <c r="A32" s="14"/>
      <c r="B32" s="36"/>
      <c r="C32" s="36"/>
      <c r="D32" s="34" t="s">
        <v>168</v>
      </c>
      <c r="E32" s="34"/>
      <c r="F32" s="36"/>
      <c r="G32" s="36"/>
      <c r="H32" s="34" t="s">
        <v>168</v>
      </c>
      <c r="I32" s="34"/>
      <c r="J32" s="36"/>
      <c r="K32" s="36"/>
      <c r="L32" s="34" t="s">
        <v>168</v>
      </c>
      <c r="M32" s="34"/>
      <c r="N32" s="36"/>
      <c r="O32" s="36"/>
      <c r="P32" s="34" t="s">
        <v>168</v>
      </c>
      <c r="Q32" s="34"/>
      <c r="R32" s="36"/>
    </row>
    <row r="33" spans="1:18" ht="15.75" thickBot="1" x14ac:dyDescent="0.3">
      <c r="A33" s="14"/>
      <c r="B33" s="19"/>
      <c r="C33" s="19" t="s">
        <v>38</v>
      </c>
      <c r="D33" s="35" t="s">
        <v>182</v>
      </c>
      <c r="E33" s="35"/>
      <c r="F33" s="19"/>
      <c r="G33" s="19"/>
      <c r="H33" s="42">
        <v>41486</v>
      </c>
      <c r="I33" s="42"/>
      <c r="J33" s="19"/>
      <c r="K33" s="19"/>
      <c r="L33" s="35" t="s">
        <v>183</v>
      </c>
      <c r="M33" s="35"/>
      <c r="N33" s="19"/>
      <c r="O33" s="19"/>
      <c r="P33" s="35" t="s">
        <v>184</v>
      </c>
      <c r="Q33" s="35"/>
      <c r="R33" s="19"/>
    </row>
    <row r="34" spans="1:18" x14ac:dyDescent="0.25">
      <c r="A34" s="14"/>
      <c r="B34" s="40" t="s">
        <v>58</v>
      </c>
      <c r="C34" s="21" t="s">
        <v>38</v>
      </c>
      <c r="D34" s="21"/>
      <c r="E34" s="21"/>
      <c r="F34" s="21"/>
      <c r="G34" s="21"/>
      <c r="H34" s="21"/>
      <c r="I34" s="21"/>
      <c r="J34" s="21"/>
      <c r="K34" s="21"/>
      <c r="L34" s="21"/>
      <c r="M34" s="21"/>
      <c r="N34" s="21"/>
      <c r="O34" s="21"/>
      <c r="P34" s="21"/>
      <c r="Q34" s="21"/>
      <c r="R34" s="21"/>
    </row>
    <row r="35" spans="1:18" ht="15.75" thickBot="1" x14ac:dyDescent="0.3">
      <c r="A35" s="14"/>
      <c r="B35" s="24" t="s">
        <v>59</v>
      </c>
      <c r="C35" s="12" t="s">
        <v>38</v>
      </c>
      <c r="D35" s="12" t="s">
        <v>147</v>
      </c>
      <c r="E35" s="25">
        <v>567560</v>
      </c>
      <c r="F35" s="11" t="s">
        <v>38</v>
      </c>
      <c r="G35" s="12"/>
      <c r="H35" s="12" t="s">
        <v>147</v>
      </c>
      <c r="I35" s="25">
        <v>636442</v>
      </c>
      <c r="J35" s="11" t="s">
        <v>38</v>
      </c>
      <c r="K35" s="12"/>
      <c r="L35" s="12" t="s">
        <v>147</v>
      </c>
      <c r="M35" s="25">
        <v>646984</v>
      </c>
      <c r="N35" s="11" t="s">
        <v>38</v>
      </c>
      <c r="O35" s="12"/>
      <c r="P35" s="12" t="s">
        <v>147</v>
      </c>
      <c r="Q35" s="25">
        <v>676037</v>
      </c>
      <c r="R35" s="11" t="s">
        <v>38</v>
      </c>
    </row>
    <row r="36" spans="1:18" x14ac:dyDescent="0.25">
      <c r="A36" s="14"/>
      <c r="B36" s="30"/>
      <c r="C36" s="30" t="s">
        <v>38</v>
      </c>
      <c r="D36" s="31"/>
      <c r="E36" s="31"/>
      <c r="F36" s="30"/>
      <c r="G36" s="30"/>
      <c r="H36" s="31"/>
      <c r="I36" s="31"/>
      <c r="J36" s="30"/>
      <c r="K36" s="30"/>
      <c r="L36" s="31"/>
      <c r="M36" s="31"/>
      <c r="N36" s="30"/>
      <c r="O36" s="30"/>
      <c r="P36" s="31"/>
      <c r="Q36" s="31"/>
      <c r="R36" s="30"/>
    </row>
    <row r="37" spans="1:18" x14ac:dyDescent="0.25">
      <c r="A37" s="14"/>
      <c r="B37" s="26" t="s">
        <v>60</v>
      </c>
      <c r="C37" s="32" t="s">
        <v>38</v>
      </c>
      <c r="D37" s="21"/>
      <c r="E37" s="22">
        <v>567560</v>
      </c>
      <c r="F37" s="23" t="s">
        <v>38</v>
      </c>
      <c r="G37" s="32"/>
      <c r="H37" s="21"/>
      <c r="I37" s="22">
        <v>636442</v>
      </c>
      <c r="J37" s="23" t="s">
        <v>38</v>
      </c>
      <c r="K37" s="32"/>
      <c r="L37" s="21"/>
      <c r="M37" s="22">
        <v>646984</v>
      </c>
      <c r="N37" s="23" t="s">
        <v>38</v>
      </c>
      <c r="O37" s="32"/>
      <c r="P37" s="21"/>
      <c r="Q37" s="22">
        <v>676037</v>
      </c>
      <c r="R37" s="23" t="s">
        <v>38</v>
      </c>
    </row>
    <row r="38" spans="1:18" x14ac:dyDescent="0.25">
      <c r="A38" s="14"/>
      <c r="B38" s="41" t="s">
        <v>61</v>
      </c>
      <c r="C38" s="19" t="s">
        <v>38</v>
      </c>
      <c r="D38" s="12"/>
      <c r="E38" s="12"/>
      <c r="F38" s="12"/>
      <c r="G38" s="19"/>
      <c r="H38" s="12"/>
      <c r="I38" s="12"/>
      <c r="J38" s="12"/>
      <c r="K38" s="19"/>
      <c r="L38" s="12"/>
      <c r="M38" s="12"/>
      <c r="N38" s="12"/>
      <c r="O38" s="19"/>
      <c r="P38" s="12"/>
      <c r="Q38" s="12"/>
      <c r="R38" s="12"/>
    </row>
    <row r="39" spans="1:18" ht="15.75" thickBot="1" x14ac:dyDescent="0.3">
      <c r="A39" s="14"/>
      <c r="B39" s="26" t="s">
        <v>173</v>
      </c>
      <c r="C39" s="32" t="s">
        <v>38</v>
      </c>
      <c r="D39" s="21"/>
      <c r="E39" s="27" t="s">
        <v>185</v>
      </c>
      <c r="F39" s="23" t="s">
        <v>151</v>
      </c>
      <c r="G39" s="32"/>
      <c r="H39" s="21"/>
      <c r="I39" s="27" t="s">
        <v>186</v>
      </c>
      <c r="J39" s="23" t="s">
        <v>151</v>
      </c>
      <c r="K39" s="32"/>
      <c r="L39" s="21"/>
      <c r="M39" s="27" t="s">
        <v>187</v>
      </c>
      <c r="N39" s="23" t="s">
        <v>151</v>
      </c>
      <c r="O39" s="32"/>
      <c r="P39" s="21"/>
      <c r="Q39" s="27" t="s">
        <v>188</v>
      </c>
      <c r="R39" s="23" t="s">
        <v>151</v>
      </c>
    </row>
    <row r="40" spans="1:18" x14ac:dyDescent="0.25">
      <c r="A40" s="14"/>
      <c r="B40" s="30"/>
      <c r="C40" s="30" t="s">
        <v>38</v>
      </c>
      <c r="D40" s="31"/>
      <c r="E40" s="31"/>
      <c r="F40" s="30"/>
      <c r="G40" s="30"/>
      <c r="H40" s="31"/>
      <c r="I40" s="31"/>
      <c r="J40" s="30"/>
      <c r="K40" s="30"/>
      <c r="L40" s="31"/>
      <c r="M40" s="31"/>
      <c r="N40" s="30"/>
      <c r="O40" s="30"/>
      <c r="P40" s="31"/>
      <c r="Q40" s="31"/>
      <c r="R40" s="30"/>
    </row>
    <row r="41" spans="1:18" x14ac:dyDescent="0.25">
      <c r="A41" s="14"/>
      <c r="B41" s="24" t="s">
        <v>63</v>
      </c>
      <c r="C41" s="19" t="s">
        <v>38</v>
      </c>
      <c r="D41" s="12"/>
      <c r="E41" s="29" t="s">
        <v>185</v>
      </c>
      <c r="F41" s="11" t="s">
        <v>151</v>
      </c>
      <c r="G41" s="19"/>
      <c r="H41" s="12"/>
      <c r="I41" s="29" t="s">
        <v>186</v>
      </c>
      <c r="J41" s="11" t="s">
        <v>151</v>
      </c>
      <c r="K41" s="19"/>
      <c r="L41" s="12"/>
      <c r="M41" s="29" t="s">
        <v>187</v>
      </c>
      <c r="N41" s="11" t="s">
        <v>151</v>
      </c>
      <c r="O41" s="19"/>
      <c r="P41" s="12"/>
      <c r="Q41" s="29" t="s">
        <v>188</v>
      </c>
      <c r="R41" s="11" t="s">
        <v>151</v>
      </c>
    </row>
    <row r="42" spans="1:18" x14ac:dyDescent="0.25">
      <c r="A42" s="14"/>
      <c r="B42" s="26" t="s">
        <v>64</v>
      </c>
      <c r="C42" s="32" t="s">
        <v>38</v>
      </c>
      <c r="D42" s="21" t="s">
        <v>147</v>
      </c>
      <c r="E42" s="22">
        <v>207587</v>
      </c>
      <c r="F42" s="23" t="s">
        <v>38</v>
      </c>
      <c r="G42" s="32"/>
      <c r="H42" s="21" t="s">
        <v>147</v>
      </c>
      <c r="I42" s="22">
        <v>223487</v>
      </c>
      <c r="J42" s="23" t="s">
        <v>38</v>
      </c>
      <c r="K42" s="32"/>
      <c r="L42" s="21" t="s">
        <v>147</v>
      </c>
      <c r="M42" s="22">
        <v>195421</v>
      </c>
      <c r="N42" s="23" t="s">
        <v>38</v>
      </c>
      <c r="O42" s="32"/>
      <c r="P42" s="21" t="s">
        <v>147</v>
      </c>
      <c r="Q42" s="22">
        <v>169088</v>
      </c>
      <c r="R42" s="23" t="s">
        <v>38</v>
      </c>
    </row>
    <row r="43" spans="1:18" x14ac:dyDescent="0.25">
      <c r="A43" s="14"/>
      <c r="B43" s="24" t="s">
        <v>65</v>
      </c>
      <c r="C43" s="19" t="s">
        <v>38</v>
      </c>
      <c r="D43" s="12" t="s">
        <v>147</v>
      </c>
      <c r="E43" s="29">
        <v>0.06</v>
      </c>
      <c r="F43" s="11" t="s">
        <v>38</v>
      </c>
      <c r="G43" s="19"/>
      <c r="H43" s="12" t="s">
        <v>147</v>
      </c>
      <c r="I43" s="29">
        <v>0.05</v>
      </c>
      <c r="J43" s="11" t="s">
        <v>38</v>
      </c>
      <c r="K43" s="19"/>
      <c r="L43" s="12" t="s">
        <v>147</v>
      </c>
      <c r="M43" s="29">
        <v>0.04</v>
      </c>
      <c r="N43" s="11" t="s">
        <v>38</v>
      </c>
      <c r="O43" s="19"/>
      <c r="P43" s="12" t="s">
        <v>147</v>
      </c>
      <c r="Q43" s="29">
        <v>0.03</v>
      </c>
      <c r="R43" s="11" t="s">
        <v>38</v>
      </c>
    </row>
    <row r="44" spans="1:18" x14ac:dyDescent="0.25">
      <c r="A44" s="14"/>
      <c r="B44" s="26" t="s">
        <v>66</v>
      </c>
      <c r="C44" s="32" t="s">
        <v>38</v>
      </c>
      <c r="D44" s="21"/>
      <c r="E44" s="22">
        <v>3714130</v>
      </c>
      <c r="F44" s="23" t="s">
        <v>38</v>
      </c>
      <c r="G44" s="32"/>
      <c r="H44" s="21"/>
      <c r="I44" s="22">
        <v>4211413</v>
      </c>
      <c r="J44" s="23" t="s">
        <v>38</v>
      </c>
      <c r="K44" s="32"/>
      <c r="L44" s="21"/>
      <c r="M44" s="22">
        <v>4721348</v>
      </c>
      <c r="N44" s="23" t="s">
        <v>38</v>
      </c>
      <c r="O44" s="32"/>
      <c r="P44" s="21"/>
      <c r="Q44" s="22">
        <v>5022283</v>
      </c>
      <c r="R44" s="23" t="s">
        <v>38</v>
      </c>
    </row>
    <row r="45" spans="1:18" x14ac:dyDescent="0.25">
      <c r="A45" s="14"/>
      <c r="B45" s="24" t="s">
        <v>67</v>
      </c>
      <c r="C45" s="19" t="s">
        <v>38</v>
      </c>
      <c r="D45" s="12" t="s">
        <v>147</v>
      </c>
      <c r="E45" s="29">
        <v>0.06</v>
      </c>
      <c r="F45" s="11" t="s">
        <v>38</v>
      </c>
      <c r="G45" s="19"/>
      <c r="H45" s="12" t="s">
        <v>147</v>
      </c>
      <c r="I45" s="29">
        <v>0.05</v>
      </c>
      <c r="J45" s="11" t="s">
        <v>38</v>
      </c>
      <c r="K45" s="19"/>
      <c r="L45" s="12" t="s">
        <v>147</v>
      </c>
      <c r="M45" s="29">
        <v>0.04</v>
      </c>
      <c r="N45" s="11" t="s">
        <v>38</v>
      </c>
      <c r="O45" s="19"/>
      <c r="P45" s="12" t="s">
        <v>147</v>
      </c>
      <c r="Q45" s="29">
        <v>0.03</v>
      </c>
      <c r="R45" s="11" t="s">
        <v>38</v>
      </c>
    </row>
    <row r="46" spans="1:18" x14ac:dyDescent="0.25">
      <c r="A46" s="14"/>
      <c r="B46" s="26" t="s">
        <v>68</v>
      </c>
      <c r="C46" s="32" t="s">
        <v>38</v>
      </c>
      <c r="D46" s="21"/>
      <c r="E46" s="21"/>
      <c r="F46" s="21"/>
      <c r="G46" s="32"/>
      <c r="H46" s="21"/>
      <c r="I46" s="21"/>
      <c r="J46" s="21"/>
      <c r="K46" s="32"/>
      <c r="L46" s="21"/>
      <c r="M46" s="21"/>
      <c r="N46" s="21"/>
      <c r="O46" s="32"/>
      <c r="P46" s="21"/>
      <c r="Q46" s="21"/>
      <c r="R46" s="21"/>
    </row>
    <row r="47" spans="1:18" ht="15.75" thickBot="1" x14ac:dyDescent="0.3">
      <c r="A47" s="14"/>
      <c r="B47" s="24" t="s">
        <v>69</v>
      </c>
      <c r="C47" s="19" t="s">
        <v>38</v>
      </c>
      <c r="D47" s="12"/>
      <c r="E47" s="29" t="s">
        <v>189</v>
      </c>
      <c r="F47" s="11" t="s">
        <v>151</v>
      </c>
      <c r="G47" s="19"/>
      <c r="H47" s="12"/>
      <c r="I47" s="29">
        <v>750</v>
      </c>
      <c r="J47" s="11" t="s">
        <v>38</v>
      </c>
      <c r="K47" s="19"/>
      <c r="L47" s="12"/>
      <c r="M47" s="25">
        <v>2263</v>
      </c>
      <c r="N47" s="11" t="s">
        <v>38</v>
      </c>
      <c r="O47" s="19"/>
      <c r="P47" s="12"/>
      <c r="Q47" s="29" t="s">
        <v>190</v>
      </c>
      <c r="R47" s="11" t="s">
        <v>151</v>
      </c>
    </row>
    <row r="48" spans="1:18" x14ac:dyDescent="0.25">
      <c r="A48" s="14"/>
      <c r="B48" s="30"/>
      <c r="C48" s="30" t="s">
        <v>38</v>
      </c>
      <c r="D48" s="31"/>
      <c r="E48" s="31"/>
      <c r="F48" s="30"/>
      <c r="G48" s="30"/>
      <c r="H48" s="31"/>
      <c r="I48" s="31"/>
      <c r="J48" s="30"/>
      <c r="K48" s="30"/>
      <c r="L48" s="31"/>
      <c r="M48" s="31"/>
      <c r="N48" s="30"/>
      <c r="O48" s="30"/>
      <c r="P48" s="31"/>
      <c r="Q48" s="31"/>
      <c r="R48" s="30"/>
    </row>
    <row r="49" spans="1:18" ht="15.75" thickBot="1" x14ac:dyDescent="0.3">
      <c r="A49" s="14"/>
      <c r="B49" s="26" t="s">
        <v>191</v>
      </c>
      <c r="C49" s="32" t="s">
        <v>38</v>
      </c>
      <c r="D49" s="21" t="s">
        <v>147</v>
      </c>
      <c r="E49" s="22">
        <v>206502</v>
      </c>
      <c r="F49" s="23" t="s">
        <v>38</v>
      </c>
      <c r="G49" s="32"/>
      <c r="H49" s="21" t="s">
        <v>147</v>
      </c>
      <c r="I49" s="22">
        <v>224237</v>
      </c>
      <c r="J49" s="23" t="s">
        <v>38</v>
      </c>
      <c r="K49" s="32"/>
      <c r="L49" s="21" t="s">
        <v>147</v>
      </c>
      <c r="M49" s="22">
        <v>197684</v>
      </c>
      <c r="N49" s="23" t="s">
        <v>38</v>
      </c>
      <c r="O49" s="32"/>
      <c r="P49" s="21" t="s">
        <v>147</v>
      </c>
      <c r="Q49" s="22">
        <v>168200</v>
      </c>
      <c r="R49" s="23" t="s">
        <v>38</v>
      </c>
    </row>
    <row r="50" spans="1:18" ht="15.75" thickTop="1" x14ac:dyDescent="0.25">
      <c r="A50" s="14"/>
      <c r="B50" s="30"/>
      <c r="C50" s="30" t="s">
        <v>38</v>
      </c>
      <c r="D50" s="33"/>
      <c r="E50" s="33"/>
      <c r="F50" s="30"/>
      <c r="G50" s="30"/>
      <c r="H50" s="33"/>
      <c r="I50" s="33"/>
      <c r="J50" s="30"/>
      <c r="K50" s="30"/>
      <c r="L50" s="33"/>
      <c r="M50" s="33"/>
      <c r="N50" s="30"/>
      <c r="O50" s="30"/>
      <c r="P50" s="33"/>
      <c r="Q50" s="33"/>
      <c r="R50" s="30"/>
    </row>
  </sheetData>
  <mergeCells count="51">
    <mergeCell ref="A1:A2"/>
    <mergeCell ref="B1:R1"/>
    <mergeCell ref="B2:R2"/>
    <mergeCell ref="B3:R3"/>
    <mergeCell ref="A4:A50"/>
    <mergeCell ref="B5:R5"/>
    <mergeCell ref="B6:R6"/>
    <mergeCell ref="B28:R28"/>
    <mergeCell ref="B29:R29"/>
    <mergeCell ref="N31:N32"/>
    <mergeCell ref="O31:O32"/>
    <mergeCell ref="P31:Q31"/>
    <mergeCell ref="P32:Q32"/>
    <mergeCell ref="R31:R32"/>
    <mergeCell ref="D33:E33"/>
    <mergeCell ref="H33:I33"/>
    <mergeCell ref="L33:M33"/>
    <mergeCell ref="P33:Q33"/>
    <mergeCell ref="H31:I31"/>
    <mergeCell ref="H32:I32"/>
    <mergeCell ref="J31:J32"/>
    <mergeCell ref="K31:K32"/>
    <mergeCell ref="L31:M31"/>
    <mergeCell ref="L32:M32"/>
    <mergeCell ref="B31:B32"/>
    <mergeCell ref="C31:C32"/>
    <mergeCell ref="D31:E31"/>
    <mergeCell ref="D32:E32"/>
    <mergeCell ref="F31:F32"/>
    <mergeCell ref="G31:G32"/>
    <mergeCell ref="N8:N9"/>
    <mergeCell ref="O8:O9"/>
    <mergeCell ref="P8:Q8"/>
    <mergeCell ref="P9:Q9"/>
    <mergeCell ref="R8:R9"/>
    <mergeCell ref="D10:E10"/>
    <mergeCell ref="H10:I10"/>
    <mergeCell ref="L10:M10"/>
    <mergeCell ref="P10:Q1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9.42578125" bestFit="1" customWidth="1"/>
    <col min="2" max="2" width="8" customWidth="1"/>
    <col min="3" max="3" width="36.5703125" customWidth="1"/>
  </cols>
  <sheetData>
    <row r="1" spans="1:3" ht="15" customHeight="1" x14ac:dyDescent="0.25">
      <c r="A1" s="8" t="s">
        <v>192</v>
      </c>
      <c r="B1" s="8" t="s">
        <v>1</v>
      </c>
      <c r="C1" s="8"/>
    </row>
    <row r="2" spans="1:3" ht="15" customHeight="1" x14ac:dyDescent="0.25">
      <c r="A2" s="8"/>
      <c r="B2" s="8" t="s">
        <v>2</v>
      </c>
      <c r="C2" s="8"/>
    </row>
    <row r="3" spans="1:3" x14ac:dyDescent="0.25">
      <c r="A3" s="3" t="s">
        <v>131</v>
      </c>
      <c r="B3" s="13"/>
      <c r="C3" s="13"/>
    </row>
    <row r="4" spans="1:3" x14ac:dyDescent="0.25">
      <c r="A4" s="14" t="s">
        <v>192</v>
      </c>
      <c r="B4" s="10">
        <v>6</v>
      </c>
      <c r="C4" s="10" t="s">
        <v>193</v>
      </c>
    </row>
    <row r="5" spans="1:3" ht="63.75" customHeight="1" x14ac:dyDescent="0.25">
      <c r="A5" s="14"/>
      <c r="B5" s="15" t="s">
        <v>194</v>
      </c>
      <c r="C5" s="15"/>
    </row>
    <row r="6" spans="1:3" ht="89.25" customHeight="1" x14ac:dyDescent="0.25">
      <c r="A6" s="14"/>
      <c r="B6" s="15" t="s">
        <v>195</v>
      </c>
      <c r="C6" s="15"/>
    </row>
    <row r="7" spans="1:3" ht="140.25" customHeight="1" x14ac:dyDescent="0.25">
      <c r="A7" s="14"/>
      <c r="B7" s="15" t="s">
        <v>196</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42578125" customWidth="1"/>
    <col min="3" max="3" width="36.5703125" customWidth="1"/>
  </cols>
  <sheetData>
    <row r="1" spans="1:3" ht="15" customHeight="1" x14ac:dyDescent="0.25">
      <c r="A1" s="8" t="s">
        <v>197</v>
      </c>
      <c r="B1" s="8" t="s">
        <v>1</v>
      </c>
      <c r="C1" s="8"/>
    </row>
    <row r="2" spans="1:3" ht="15" customHeight="1" x14ac:dyDescent="0.25">
      <c r="A2" s="8"/>
      <c r="B2" s="8" t="s">
        <v>2</v>
      </c>
      <c r="C2" s="8"/>
    </row>
    <row r="3" spans="1:3" x14ac:dyDescent="0.25">
      <c r="A3" s="3" t="s">
        <v>198</v>
      </c>
      <c r="B3" s="13"/>
      <c r="C3" s="13"/>
    </row>
    <row r="4" spans="1:3" x14ac:dyDescent="0.25">
      <c r="A4" s="14" t="s">
        <v>197</v>
      </c>
      <c r="B4" s="10">
        <v>7</v>
      </c>
      <c r="C4" s="10" t="s">
        <v>197</v>
      </c>
    </row>
    <row r="5" spans="1:3" ht="76.5" customHeight="1" x14ac:dyDescent="0.25">
      <c r="A5" s="14"/>
      <c r="B5" s="15" t="s">
        <v>199</v>
      </c>
      <c r="C5" s="15"/>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8" t="s">
        <v>200</v>
      </c>
      <c r="B1" s="8" t="s">
        <v>1</v>
      </c>
      <c r="C1" s="8"/>
    </row>
    <row r="2" spans="1:3" ht="15" customHeight="1" x14ac:dyDescent="0.25">
      <c r="A2" s="8"/>
      <c r="B2" s="8" t="s">
        <v>2</v>
      </c>
      <c r="C2" s="8"/>
    </row>
    <row r="3" spans="1:3" x14ac:dyDescent="0.25">
      <c r="A3" s="3" t="s">
        <v>201</v>
      </c>
      <c r="B3" s="13"/>
      <c r="C3" s="13"/>
    </row>
    <row r="4" spans="1:3" x14ac:dyDescent="0.25">
      <c r="A4" s="14" t="s">
        <v>200</v>
      </c>
      <c r="B4" s="10">
        <v>8</v>
      </c>
      <c r="C4" s="10" t="s">
        <v>200</v>
      </c>
    </row>
    <row r="5" spans="1:3" ht="216.75" customHeight="1" x14ac:dyDescent="0.25">
      <c r="A5" s="14"/>
      <c r="B5" s="15" t="s">
        <v>202</v>
      </c>
      <c r="C5" s="15"/>
    </row>
    <row r="6" spans="1:3" ht="89.25" customHeight="1" x14ac:dyDescent="0.25">
      <c r="A6" s="14"/>
      <c r="B6" s="15" t="s">
        <v>203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204</v>
      </c>
      <c r="B1" s="8" t="s">
        <v>1</v>
      </c>
      <c r="C1" s="8"/>
    </row>
    <row r="2" spans="1:3" ht="15" customHeight="1" x14ac:dyDescent="0.25">
      <c r="A2" s="8"/>
      <c r="B2" s="8" t="s">
        <v>2</v>
      </c>
      <c r="C2" s="8"/>
    </row>
    <row r="3" spans="1:3" ht="30" x14ac:dyDescent="0.25">
      <c r="A3" s="3" t="s">
        <v>205</v>
      </c>
      <c r="B3" s="13"/>
      <c r="C3" s="13"/>
    </row>
    <row r="4" spans="1:3" x14ac:dyDescent="0.25">
      <c r="A4" s="14" t="s">
        <v>204</v>
      </c>
      <c r="B4" s="10">
        <v>9</v>
      </c>
      <c r="C4" s="10" t="s">
        <v>204</v>
      </c>
    </row>
    <row r="5" spans="1:3" ht="102" customHeight="1" x14ac:dyDescent="0.25">
      <c r="A5" s="14"/>
      <c r="B5" s="15" t="s">
        <v>206</v>
      </c>
      <c r="C5" s="15"/>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8" t="s">
        <v>207</v>
      </c>
      <c r="B1" s="8" t="s">
        <v>1</v>
      </c>
      <c r="C1" s="8"/>
      <c r="D1" s="8"/>
    </row>
    <row r="2" spans="1:4" ht="15" customHeight="1" x14ac:dyDescent="0.25">
      <c r="A2" s="8"/>
      <c r="B2" s="8" t="s">
        <v>2</v>
      </c>
      <c r="C2" s="8"/>
      <c r="D2" s="8"/>
    </row>
    <row r="3" spans="1:4" x14ac:dyDescent="0.25">
      <c r="A3" s="3" t="s">
        <v>105</v>
      </c>
      <c r="B3" s="13"/>
      <c r="C3" s="13"/>
      <c r="D3" s="13"/>
    </row>
    <row r="4" spans="1:4" x14ac:dyDescent="0.25">
      <c r="A4" s="14" t="s">
        <v>111</v>
      </c>
      <c r="B4" s="12"/>
      <c r="C4" s="10" t="s">
        <v>110</v>
      </c>
      <c r="D4" s="10" t="s">
        <v>111</v>
      </c>
    </row>
    <row r="5" spans="1:4" ht="102" customHeight="1" x14ac:dyDescent="0.25">
      <c r="A5" s="14"/>
      <c r="B5" s="15" t="s">
        <v>112</v>
      </c>
      <c r="C5" s="15"/>
      <c r="D5" s="15"/>
    </row>
    <row r="6" spans="1:4" x14ac:dyDescent="0.25">
      <c r="A6" s="14" t="s">
        <v>114</v>
      </c>
      <c r="B6" s="12"/>
      <c r="C6" s="10" t="s">
        <v>113</v>
      </c>
      <c r="D6" s="10" t="s">
        <v>114</v>
      </c>
    </row>
    <row r="7" spans="1:4" ht="76.5" customHeight="1" x14ac:dyDescent="0.25">
      <c r="A7" s="14"/>
      <c r="B7" s="15" t="s">
        <v>115</v>
      </c>
      <c r="C7" s="15"/>
      <c r="D7" s="15"/>
    </row>
    <row r="8" spans="1:4" ht="114.75" customHeight="1" x14ac:dyDescent="0.25">
      <c r="A8" s="14"/>
      <c r="B8" s="15" t="s">
        <v>116</v>
      </c>
      <c r="C8" s="15"/>
      <c r="D8" s="15"/>
    </row>
    <row r="9" spans="1:4" x14ac:dyDescent="0.25">
      <c r="A9" s="14" t="s">
        <v>118</v>
      </c>
      <c r="B9" s="12"/>
      <c r="C9" s="10" t="s">
        <v>117</v>
      </c>
      <c r="D9" s="10" t="s">
        <v>118</v>
      </c>
    </row>
    <row r="10" spans="1:4" ht="38.25" customHeight="1" x14ac:dyDescent="0.25">
      <c r="A10" s="14"/>
      <c r="B10" s="15" t="s">
        <v>119</v>
      </c>
      <c r="C10" s="15"/>
      <c r="D10" s="15"/>
    </row>
    <row r="11" spans="1:4" x14ac:dyDescent="0.25">
      <c r="A11" s="14"/>
      <c r="B11" s="18"/>
      <c r="C11" s="18"/>
      <c r="D11" s="18"/>
    </row>
    <row r="12" spans="1:4" ht="89.25" customHeight="1" x14ac:dyDescent="0.25">
      <c r="A12" s="14"/>
      <c r="B12" s="15" t="s">
        <v>120</v>
      </c>
      <c r="C12" s="15"/>
      <c r="D12" s="15"/>
    </row>
    <row r="13" spans="1:4" ht="127.5" customHeight="1" x14ac:dyDescent="0.25">
      <c r="A13" s="14"/>
      <c r="B13" s="15" t="s">
        <v>121</v>
      </c>
      <c r="C13" s="15"/>
      <c r="D13" s="15"/>
    </row>
    <row r="14" spans="1:4" ht="127.5" customHeight="1" x14ac:dyDescent="0.25">
      <c r="A14" s="14"/>
      <c r="B14" s="15" t="s">
        <v>122</v>
      </c>
      <c r="C14" s="15"/>
      <c r="D14" s="15"/>
    </row>
    <row r="15" spans="1:4" ht="63.75" customHeight="1" x14ac:dyDescent="0.25">
      <c r="A15" s="14"/>
      <c r="B15" s="15" t="s">
        <v>123</v>
      </c>
      <c r="C15" s="15"/>
      <c r="D15" s="15"/>
    </row>
    <row r="16" spans="1:4" x14ac:dyDescent="0.25">
      <c r="A16" s="14" t="s">
        <v>125</v>
      </c>
      <c r="B16" s="12"/>
      <c r="C16" s="10" t="s">
        <v>124</v>
      </c>
      <c r="D16" s="10" t="s">
        <v>125</v>
      </c>
    </row>
    <row r="17" spans="1:4" ht="25.5" customHeight="1" x14ac:dyDescent="0.25">
      <c r="A17" s="14"/>
      <c r="B17" s="15" t="s">
        <v>126</v>
      </c>
      <c r="C17" s="15"/>
      <c r="D17" s="15"/>
    </row>
    <row r="18" spans="1:4" x14ac:dyDescent="0.25">
      <c r="A18" s="14" t="s">
        <v>128</v>
      </c>
      <c r="B18" s="12"/>
      <c r="C18" s="10" t="s">
        <v>127</v>
      </c>
      <c r="D18" s="10" t="s">
        <v>128</v>
      </c>
    </row>
    <row r="19" spans="1:4" ht="127.5" customHeight="1" x14ac:dyDescent="0.25">
      <c r="A19" s="14"/>
      <c r="B19" s="15" t="s">
        <v>129</v>
      </c>
      <c r="C19" s="15"/>
      <c r="D19" s="15"/>
    </row>
  </sheetData>
  <mergeCells count="20">
    <mergeCell ref="A16:A17"/>
    <mergeCell ref="B17:D17"/>
    <mergeCell ref="A18:A19"/>
    <mergeCell ref="B19:D19"/>
    <mergeCell ref="A6:A8"/>
    <mergeCell ref="B7:D7"/>
    <mergeCell ref="B8:D8"/>
    <mergeCell ref="A9:A15"/>
    <mergeCell ref="B10:D10"/>
    <mergeCell ref="B11:D11"/>
    <mergeCell ref="B12:D12"/>
    <mergeCell ref="B13:D13"/>
    <mergeCell ref="B14:D14"/>
    <mergeCell ref="B15:D15"/>
    <mergeCell ref="A1:A2"/>
    <mergeCell ref="B1:D1"/>
    <mergeCell ref="B2:D2"/>
    <mergeCell ref="B3:D3"/>
    <mergeCell ref="A4:A5"/>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2" width="36.5703125" bestFit="1" customWidth="1"/>
    <col min="3" max="3" width="1.85546875" bestFit="1" customWidth="1"/>
    <col min="5" max="5" width="8.42578125" bestFit="1" customWidth="1"/>
    <col min="6" max="6" width="2" bestFit="1" customWidth="1"/>
    <col min="8" max="8" width="1.85546875" bestFit="1" customWidth="1"/>
    <col min="9" max="9" width="10.140625" bestFit="1" customWidth="1"/>
    <col min="10" max="10" width="2" bestFit="1" customWidth="1"/>
    <col min="13" max="13" width="8.42578125" bestFit="1" customWidth="1"/>
    <col min="14" max="14" width="2" bestFit="1" customWidth="1"/>
    <col min="16" max="16" width="1.85546875" bestFit="1" customWidth="1"/>
    <col min="17" max="17" width="10.140625" bestFit="1" customWidth="1"/>
    <col min="18" max="18" width="2" bestFit="1" customWidth="1"/>
    <col min="21" max="21" width="8.42578125" bestFit="1" customWidth="1"/>
    <col min="22" max="22" width="2" bestFit="1" customWidth="1"/>
    <col min="24" max="24" width="1.85546875" bestFit="1" customWidth="1"/>
    <col min="25" max="25" width="10.140625" bestFit="1" customWidth="1"/>
    <col min="26" max="26" width="2" bestFit="1" customWidth="1"/>
  </cols>
  <sheetData>
    <row r="1" spans="1:26" ht="15" customHeight="1" x14ac:dyDescent="0.25">
      <c r="A1" s="8" t="s">
        <v>208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209</v>
      </c>
      <c r="B4" s="15" t="s">
        <v>138</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4"/>
      <c r="B7" s="19"/>
      <c r="C7" s="19" t="s">
        <v>38</v>
      </c>
      <c r="D7" s="34" t="s">
        <v>139</v>
      </c>
      <c r="E7" s="34"/>
      <c r="F7" s="34"/>
      <c r="G7" s="34"/>
      <c r="H7" s="34"/>
      <c r="I7" s="34"/>
      <c r="J7" s="19"/>
      <c r="K7" s="19"/>
      <c r="L7" s="34" t="s">
        <v>139</v>
      </c>
      <c r="M7" s="34"/>
      <c r="N7" s="34"/>
      <c r="O7" s="34"/>
      <c r="P7" s="34"/>
      <c r="Q7" s="34"/>
      <c r="R7" s="19"/>
      <c r="S7" s="19"/>
      <c r="T7" s="34" t="s">
        <v>139</v>
      </c>
      <c r="U7" s="34"/>
      <c r="V7" s="34"/>
      <c r="W7" s="34"/>
      <c r="X7" s="34"/>
      <c r="Y7" s="34"/>
      <c r="Z7" s="19"/>
    </row>
    <row r="8" spans="1:26" ht="15.75" thickBot="1" x14ac:dyDescent="0.3">
      <c r="A8" s="14"/>
      <c r="B8" s="19"/>
      <c r="C8" s="19" t="s">
        <v>38</v>
      </c>
      <c r="D8" s="35" t="s">
        <v>140</v>
      </c>
      <c r="E8" s="35"/>
      <c r="F8" s="35"/>
      <c r="G8" s="35"/>
      <c r="H8" s="35"/>
      <c r="I8" s="35"/>
      <c r="J8" s="19"/>
      <c r="K8" s="19"/>
      <c r="L8" s="35" t="s">
        <v>141</v>
      </c>
      <c r="M8" s="35"/>
      <c r="N8" s="35"/>
      <c r="O8" s="35"/>
      <c r="P8" s="35"/>
      <c r="Q8" s="35"/>
      <c r="R8" s="19"/>
      <c r="S8" s="19"/>
      <c r="T8" s="35" t="s">
        <v>142</v>
      </c>
      <c r="U8" s="35"/>
      <c r="V8" s="35"/>
      <c r="W8" s="35"/>
      <c r="X8" s="35"/>
      <c r="Y8" s="35"/>
      <c r="Z8" s="19"/>
    </row>
    <row r="9" spans="1:26" x14ac:dyDescent="0.25">
      <c r="A9" s="14"/>
      <c r="B9" s="36"/>
      <c r="C9" s="36" t="s">
        <v>38</v>
      </c>
      <c r="D9" s="37" t="s">
        <v>143</v>
      </c>
      <c r="E9" s="37"/>
      <c r="F9" s="38"/>
      <c r="G9" s="38"/>
      <c r="H9" s="37" t="s">
        <v>144</v>
      </c>
      <c r="I9" s="37"/>
      <c r="J9" s="36"/>
      <c r="K9" s="36"/>
      <c r="L9" s="37" t="s">
        <v>143</v>
      </c>
      <c r="M9" s="37"/>
      <c r="N9" s="38"/>
      <c r="O9" s="38"/>
      <c r="P9" s="37" t="s">
        <v>144</v>
      </c>
      <c r="Q9" s="37"/>
      <c r="R9" s="36"/>
      <c r="S9" s="36"/>
      <c r="T9" s="37" t="s">
        <v>143</v>
      </c>
      <c r="U9" s="37"/>
      <c r="V9" s="38"/>
      <c r="W9" s="38"/>
      <c r="X9" s="37" t="s">
        <v>144</v>
      </c>
      <c r="Y9" s="37"/>
      <c r="Z9" s="36"/>
    </row>
    <row r="10" spans="1:26" ht="15.75" thickBot="1" x14ac:dyDescent="0.3">
      <c r="A10" s="14"/>
      <c r="B10" s="36"/>
      <c r="C10" s="36"/>
      <c r="D10" s="35"/>
      <c r="E10" s="35"/>
      <c r="F10" s="36"/>
      <c r="G10" s="36"/>
      <c r="H10" s="35" t="s">
        <v>145</v>
      </c>
      <c r="I10" s="35"/>
      <c r="J10" s="36"/>
      <c r="K10" s="36"/>
      <c r="L10" s="35"/>
      <c r="M10" s="35"/>
      <c r="N10" s="36"/>
      <c r="O10" s="36"/>
      <c r="P10" s="35" t="s">
        <v>145</v>
      </c>
      <c r="Q10" s="35"/>
      <c r="R10" s="36"/>
      <c r="S10" s="36"/>
      <c r="T10" s="35"/>
      <c r="U10" s="35"/>
      <c r="V10" s="36"/>
      <c r="W10" s="36"/>
      <c r="X10" s="35" t="s">
        <v>145</v>
      </c>
      <c r="Y10" s="35"/>
      <c r="Z10" s="36"/>
    </row>
    <row r="11" spans="1:26" x14ac:dyDescent="0.25">
      <c r="A11" s="14"/>
      <c r="B11" s="20" t="s">
        <v>146</v>
      </c>
      <c r="C11" s="21" t="s">
        <v>38</v>
      </c>
      <c r="D11" s="21"/>
      <c r="E11" s="22">
        <v>3550000</v>
      </c>
      <c r="F11" s="23" t="s">
        <v>38</v>
      </c>
      <c r="G11" s="21"/>
      <c r="H11" s="21" t="s">
        <v>147</v>
      </c>
      <c r="I11" s="22">
        <v>338556957</v>
      </c>
      <c r="J11" s="23" t="s">
        <v>38</v>
      </c>
      <c r="K11" s="21"/>
      <c r="L11" s="21"/>
      <c r="M11" s="22">
        <v>4950000</v>
      </c>
      <c r="N11" s="23" t="s">
        <v>38</v>
      </c>
      <c r="O11" s="21"/>
      <c r="P11" s="21" t="s">
        <v>147</v>
      </c>
      <c r="Q11" s="22">
        <v>492510069</v>
      </c>
      <c r="R11" s="23" t="s">
        <v>38</v>
      </c>
      <c r="S11" s="21"/>
      <c r="T11" s="21"/>
      <c r="U11" s="22">
        <v>6350000</v>
      </c>
      <c r="V11" s="23" t="s">
        <v>38</v>
      </c>
      <c r="W11" s="21"/>
      <c r="X11" s="21" t="s">
        <v>147</v>
      </c>
      <c r="Y11" s="22">
        <v>635831194</v>
      </c>
      <c r="Z11" s="23" t="s">
        <v>38</v>
      </c>
    </row>
    <row r="12" spans="1:26" x14ac:dyDescent="0.25">
      <c r="A12" s="14"/>
      <c r="B12" s="24" t="s">
        <v>148</v>
      </c>
      <c r="C12" s="12" t="s">
        <v>38</v>
      </c>
      <c r="D12" s="12"/>
      <c r="E12" s="25">
        <v>400000</v>
      </c>
      <c r="F12" s="11" t="s">
        <v>38</v>
      </c>
      <c r="G12" s="12"/>
      <c r="H12" s="12"/>
      <c r="I12" s="25">
        <v>36495266</v>
      </c>
      <c r="J12" s="11" t="s">
        <v>38</v>
      </c>
      <c r="K12" s="12"/>
      <c r="L12" s="12"/>
      <c r="M12" s="25">
        <v>600000</v>
      </c>
      <c r="N12" s="11" t="s">
        <v>38</v>
      </c>
      <c r="O12" s="12"/>
      <c r="P12" s="12"/>
      <c r="Q12" s="25">
        <v>58495917</v>
      </c>
      <c r="R12" s="11" t="s">
        <v>38</v>
      </c>
      <c r="S12" s="12"/>
      <c r="T12" s="12"/>
      <c r="U12" s="25">
        <v>150000</v>
      </c>
      <c r="V12" s="11" t="s">
        <v>38</v>
      </c>
      <c r="W12" s="12"/>
      <c r="X12" s="12"/>
      <c r="Y12" s="25">
        <v>14846422</v>
      </c>
      <c r="Z12" s="11" t="s">
        <v>38</v>
      </c>
    </row>
    <row r="13" spans="1:26" x14ac:dyDescent="0.25">
      <c r="A13" s="14"/>
      <c r="B13" s="26" t="s">
        <v>149</v>
      </c>
      <c r="C13" s="21" t="s">
        <v>38</v>
      </c>
      <c r="D13" s="21"/>
      <c r="E13" s="27" t="s">
        <v>150</v>
      </c>
      <c r="F13" s="23" t="s">
        <v>151</v>
      </c>
      <c r="G13" s="21"/>
      <c r="H13" s="21"/>
      <c r="I13" s="27" t="s">
        <v>152</v>
      </c>
      <c r="J13" s="23" t="s">
        <v>151</v>
      </c>
      <c r="K13" s="21"/>
      <c r="L13" s="21"/>
      <c r="M13" s="27" t="s">
        <v>153</v>
      </c>
      <c r="N13" s="23" t="s">
        <v>151</v>
      </c>
      <c r="O13" s="21"/>
      <c r="P13" s="21"/>
      <c r="Q13" s="27" t="s">
        <v>154</v>
      </c>
      <c r="R13" s="23" t="s">
        <v>151</v>
      </c>
      <c r="S13" s="21"/>
      <c r="T13" s="21"/>
      <c r="U13" s="27" t="s">
        <v>155</v>
      </c>
      <c r="V13" s="23" t="s">
        <v>151</v>
      </c>
      <c r="W13" s="21"/>
      <c r="X13" s="21"/>
      <c r="Y13" s="27" t="s">
        <v>156</v>
      </c>
      <c r="Z13" s="23" t="s">
        <v>151</v>
      </c>
    </row>
    <row r="14" spans="1:26" ht="26.25" thickBot="1" x14ac:dyDescent="0.3">
      <c r="A14" s="14"/>
      <c r="B14" s="24" t="s">
        <v>157</v>
      </c>
      <c r="C14" s="12" t="s">
        <v>38</v>
      </c>
      <c r="D14" s="11"/>
      <c r="E14" s="28" t="s">
        <v>158</v>
      </c>
      <c r="F14" s="11" t="s">
        <v>38</v>
      </c>
      <c r="G14" s="12"/>
      <c r="H14" s="12"/>
      <c r="I14" s="29" t="s">
        <v>159</v>
      </c>
      <c r="J14" s="11" t="s">
        <v>151</v>
      </c>
      <c r="K14" s="12"/>
      <c r="L14" s="11"/>
      <c r="M14" s="28" t="s">
        <v>158</v>
      </c>
      <c r="N14" s="11" t="s">
        <v>38</v>
      </c>
      <c r="O14" s="12"/>
      <c r="P14" s="12"/>
      <c r="Q14" s="29" t="s">
        <v>160</v>
      </c>
      <c r="R14" s="11" t="s">
        <v>151</v>
      </c>
      <c r="S14" s="12"/>
      <c r="T14" s="11"/>
      <c r="U14" s="28" t="s">
        <v>158</v>
      </c>
      <c r="V14" s="11" t="s">
        <v>38</v>
      </c>
      <c r="W14" s="12"/>
      <c r="X14" s="12"/>
      <c r="Y14" s="29" t="s">
        <v>161</v>
      </c>
      <c r="Z14" s="11" t="s">
        <v>151</v>
      </c>
    </row>
    <row r="15" spans="1:26" x14ac:dyDescent="0.25">
      <c r="A15" s="14"/>
      <c r="B15" s="30"/>
      <c r="C15" s="30" t="s">
        <v>38</v>
      </c>
      <c r="D15" s="31"/>
      <c r="E15" s="31"/>
      <c r="F15" s="30"/>
      <c r="G15" s="30"/>
      <c r="H15" s="31"/>
      <c r="I15" s="31"/>
      <c r="J15" s="30"/>
      <c r="K15" s="30"/>
      <c r="L15" s="31"/>
      <c r="M15" s="31"/>
      <c r="N15" s="30"/>
      <c r="O15" s="30"/>
      <c r="P15" s="31"/>
      <c r="Q15" s="31"/>
      <c r="R15" s="30"/>
      <c r="S15" s="30"/>
      <c r="T15" s="31"/>
      <c r="U15" s="31"/>
      <c r="V15" s="30"/>
      <c r="W15" s="30"/>
      <c r="X15" s="31"/>
      <c r="Y15" s="31"/>
      <c r="Z15" s="30"/>
    </row>
    <row r="16" spans="1:26" ht="15.75" thickBot="1" x14ac:dyDescent="0.3">
      <c r="A16" s="14"/>
      <c r="B16" s="20" t="s">
        <v>162</v>
      </c>
      <c r="C16" s="32" t="s">
        <v>38</v>
      </c>
      <c r="D16" s="21"/>
      <c r="E16" s="22">
        <v>2850000</v>
      </c>
      <c r="F16" s="23" t="s">
        <v>38</v>
      </c>
      <c r="G16" s="32"/>
      <c r="H16" s="21" t="s">
        <v>147</v>
      </c>
      <c r="I16" s="22">
        <v>251414970</v>
      </c>
      <c r="J16" s="23" t="s">
        <v>38</v>
      </c>
      <c r="K16" s="32"/>
      <c r="L16" s="21"/>
      <c r="M16" s="22">
        <v>3550000</v>
      </c>
      <c r="N16" s="23" t="s">
        <v>38</v>
      </c>
      <c r="O16" s="32"/>
      <c r="P16" s="21" t="s">
        <v>147</v>
      </c>
      <c r="Q16" s="22">
        <v>338556957</v>
      </c>
      <c r="R16" s="23" t="s">
        <v>38</v>
      </c>
      <c r="S16" s="32"/>
      <c r="T16" s="21"/>
      <c r="U16" s="22">
        <v>4950000</v>
      </c>
      <c r="V16" s="23" t="s">
        <v>38</v>
      </c>
      <c r="W16" s="32"/>
      <c r="X16" s="21" t="s">
        <v>147</v>
      </c>
      <c r="Y16" s="22">
        <v>492510069</v>
      </c>
      <c r="Z16" s="23" t="s">
        <v>38</v>
      </c>
    </row>
    <row r="17" spans="1:26" ht="15.75" thickTop="1" x14ac:dyDescent="0.25">
      <c r="A17" s="14"/>
      <c r="B17" s="30"/>
      <c r="C17" s="30" t="s">
        <v>38</v>
      </c>
      <c r="D17" s="33"/>
      <c r="E17" s="33"/>
      <c r="F17" s="30"/>
      <c r="G17" s="30"/>
      <c r="H17" s="33"/>
      <c r="I17" s="33"/>
      <c r="J17" s="30"/>
      <c r="K17" s="30"/>
      <c r="L17" s="33"/>
      <c r="M17" s="33"/>
      <c r="N17" s="30"/>
      <c r="O17" s="30"/>
      <c r="P17" s="33"/>
      <c r="Q17" s="33"/>
      <c r="R17" s="30"/>
      <c r="S17" s="30"/>
      <c r="T17" s="33"/>
      <c r="U17" s="33"/>
      <c r="V17" s="30"/>
      <c r="W17" s="30"/>
      <c r="X17" s="33"/>
      <c r="Y17" s="33"/>
      <c r="Z17" s="30"/>
    </row>
  </sheetData>
  <mergeCells count="35">
    <mergeCell ref="Z9:Z10"/>
    <mergeCell ref="A1:A2"/>
    <mergeCell ref="B1:Z1"/>
    <mergeCell ref="B2:Z2"/>
    <mergeCell ref="B3:Z3"/>
    <mergeCell ref="A4:A17"/>
    <mergeCell ref="B4:Z4"/>
    <mergeCell ref="B5:Z5"/>
    <mergeCell ref="R9:R10"/>
    <mergeCell ref="S9:S10"/>
    <mergeCell ref="T9:U10"/>
    <mergeCell ref="V9:V10"/>
    <mergeCell ref="W9:W10"/>
    <mergeCell ref="X9:Y9"/>
    <mergeCell ref="X10:Y10"/>
    <mergeCell ref="J9:J10"/>
    <mergeCell ref="K9:K10"/>
    <mergeCell ref="L9:M10"/>
    <mergeCell ref="N9:N10"/>
    <mergeCell ref="O9:O10"/>
    <mergeCell ref="P9:Q9"/>
    <mergeCell ref="P10:Q10"/>
    <mergeCell ref="B9:B10"/>
    <mergeCell ref="C9:C10"/>
    <mergeCell ref="D9:E10"/>
    <mergeCell ref="F9:F10"/>
    <mergeCell ref="G9:G10"/>
    <mergeCell ref="H9:I9"/>
    <mergeCell ref="H10:I10"/>
    <mergeCell ref="D7:I7"/>
    <mergeCell ref="L7:Q7"/>
    <mergeCell ref="T7:Y7"/>
    <mergeCell ref="D8:I8"/>
    <mergeCell ref="L8:Q8"/>
    <mergeCell ref="T8:Y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42578125" customWidth="1"/>
    <col min="5" max="5" width="10.85546875" customWidth="1"/>
    <col min="6" max="6" width="2" bestFit="1" customWidth="1"/>
    <col min="8" max="8" width="2" customWidth="1"/>
    <col min="9" max="9" width="9" customWidth="1"/>
    <col min="10" max="10" width="2" bestFit="1" customWidth="1"/>
    <col min="12" max="12" width="2" customWidth="1"/>
    <col min="13" max="13" width="9" customWidth="1"/>
    <col min="14" max="14" width="2" bestFit="1" customWidth="1"/>
    <col min="16" max="16" width="2.42578125" customWidth="1"/>
    <col min="17" max="17" width="11" customWidth="1"/>
    <col min="18" max="18" width="2" bestFit="1" customWidth="1"/>
  </cols>
  <sheetData>
    <row r="1" spans="1:18" ht="15" customHeight="1" x14ac:dyDescent="0.25">
      <c r="A1" s="8" t="s">
        <v>210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165</v>
      </c>
      <c r="B3" s="13"/>
      <c r="C3" s="13"/>
      <c r="D3" s="13"/>
      <c r="E3" s="13"/>
      <c r="F3" s="13"/>
      <c r="G3" s="13"/>
      <c r="H3" s="13"/>
      <c r="I3" s="13"/>
      <c r="J3" s="13"/>
      <c r="K3" s="13"/>
      <c r="L3" s="13"/>
      <c r="M3" s="13"/>
      <c r="N3" s="13"/>
      <c r="O3" s="13"/>
      <c r="P3" s="13"/>
      <c r="Q3" s="13"/>
      <c r="R3" s="13"/>
    </row>
    <row r="4" spans="1:18" x14ac:dyDescent="0.25">
      <c r="A4" s="14" t="s">
        <v>211</v>
      </c>
      <c r="B4" s="15" t="s">
        <v>166</v>
      </c>
      <c r="C4" s="15"/>
      <c r="D4" s="15"/>
      <c r="E4" s="15"/>
      <c r="F4" s="15"/>
      <c r="G4" s="15"/>
      <c r="H4" s="15"/>
      <c r="I4" s="15"/>
      <c r="J4" s="15"/>
      <c r="K4" s="15"/>
      <c r="L4" s="15"/>
      <c r="M4" s="15"/>
      <c r="N4" s="15"/>
      <c r="O4" s="15"/>
      <c r="P4" s="15"/>
      <c r="Q4" s="15"/>
      <c r="R4" s="15"/>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2"/>
      <c r="C6" s="12"/>
      <c r="D6" s="12"/>
      <c r="E6" s="12"/>
      <c r="F6" s="12"/>
      <c r="G6" s="12"/>
      <c r="H6" s="12"/>
      <c r="I6" s="12"/>
      <c r="J6" s="12"/>
      <c r="K6" s="12"/>
      <c r="L6" s="12"/>
      <c r="M6" s="12"/>
      <c r="N6" s="12"/>
      <c r="O6" s="12"/>
      <c r="P6" s="12"/>
      <c r="Q6" s="12"/>
      <c r="R6" s="12"/>
    </row>
    <row r="7" spans="1:18" x14ac:dyDescent="0.25">
      <c r="A7" s="14"/>
      <c r="B7" s="36"/>
      <c r="C7" s="36" t="s">
        <v>38</v>
      </c>
      <c r="D7" s="34" t="s">
        <v>167</v>
      </c>
      <c r="E7" s="34"/>
      <c r="F7" s="36"/>
      <c r="G7" s="36"/>
      <c r="H7" s="34" t="s">
        <v>167</v>
      </c>
      <c r="I7" s="34"/>
      <c r="J7" s="36"/>
      <c r="K7" s="36"/>
      <c r="L7" s="34" t="s">
        <v>167</v>
      </c>
      <c r="M7" s="34"/>
      <c r="N7" s="36"/>
      <c r="O7" s="36"/>
      <c r="P7" s="34" t="s">
        <v>167</v>
      </c>
      <c r="Q7" s="34"/>
      <c r="R7" s="36"/>
    </row>
    <row r="8" spans="1:18" x14ac:dyDescent="0.25">
      <c r="A8" s="14"/>
      <c r="B8" s="36"/>
      <c r="C8" s="36"/>
      <c r="D8" s="34" t="s">
        <v>168</v>
      </c>
      <c r="E8" s="34"/>
      <c r="F8" s="36"/>
      <c r="G8" s="36"/>
      <c r="H8" s="34" t="s">
        <v>168</v>
      </c>
      <c r="I8" s="34"/>
      <c r="J8" s="36"/>
      <c r="K8" s="36"/>
      <c r="L8" s="34" t="s">
        <v>168</v>
      </c>
      <c r="M8" s="34"/>
      <c r="N8" s="36"/>
      <c r="O8" s="36"/>
      <c r="P8" s="34" t="s">
        <v>168</v>
      </c>
      <c r="Q8" s="34"/>
      <c r="R8" s="36"/>
    </row>
    <row r="9" spans="1:18" ht="15.75" thickBot="1" x14ac:dyDescent="0.3">
      <c r="A9" s="14"/>
      <c r="B9" s="19"/>
      <c r="C9" s="19" t="s">
        <v>38</v>
      </c>
      <c r="D9" s="35" t="s">
        <v>169</v>
      </c>
      <c r="E9" s="35"/>
      <c r="F9" s="19"/>
      <c r="G9" s="19"/>
      <c r="H9" s="35" t="s">
        <v>170</v>
      </c>
      <c r="I9" s="35"/>
      <c r="J9" s="19"/>
      <c r="K9" s="19"/>
      <c r="L9" s="35" t="s">
        <v>171</v>
      </c>
      <c r="M9" s="35"/>
      <c r="N9" s="19"/>
      <c r="O9" s="19"/>
      <c r="P9" s="35" t="s">
        <v>172</v>
      </c>
      <c r="Q9" s="35"/>
      <c r="R9" s="19"/>
    </row>
    <row r="10" spans="1:18" x14ac:dyDescent="0.25">
      <c r="A10" s="14"/>
      <c r="B10" s="40" t="s">
        <v>58</v>
      </c>
      <c r="C10" s="21" t="s">
        <v>38</v>
      </c>
      <c r="D10" s="21"/>
      <c r="E10" s="21"/>
      <c r="F10" s="21"/>
      <c r="G10" s="21"/>
      <c r="H10" s="21"/>
      <c r="I10" s="21"/>
      <c r="J10" s="21"/>
      <c r="K10" s="21"/>
      <c r="L10" s="21"/>
      <c r="M10" s="21"/>
      <c r="N10" s="21"/>
      <c r="O10" s="21"/>
      <c r="P10" s="21"/>
      <c r="Q10" s="21"/>
      <c r="R10" s="21"/>
    </row>
    <row r="11" spans="1:18" ht="15.75" thickBot="1" x14ac:dyDescent="0.3">
      <c r="A11" s="14"/>
      <c r="B11" s="24" t="s">
        <v>59</v>
      </c>
      <c r="C11" s="12" t="s">
        <v>38</v>
      </c>
      <c r="D11" s="12" t="s">
        <v>147</v>
      </c>
      <c r="E11" s="25">
        <v>414769</v>
      </c>
      <c r="F11" s="11" t="s">
        <v>38</v>
      </c>
      <c r="G11" s="12"/>
      <c r="H11" s="12" t="s">
        <v>147</v>
      </c>
      <c r="I11" s="25">
        <v>429115</v>
      </c>
      <c r="J11" s="11" t="s">
        <v>38</v>
      </c>
      <c r="K11" s="12"/>
      <c r="L11" s="12" t="s">
        <v>147</v>
      </c>
      <c r="M11" s="25">
        <v>412117</v>
      </c>
      <c r="N11" s="11" t="s">
        <v>38</v>
      </c>
      <c r="O11" s="12"/>
      <c r="P11" s="12" t="s">
        <v>147</v>
      </c>
      <c r="Q11" s="25">
        <v>510040</v>
      </c>
      <c r="R11" s="11" t="s">
        <v>38</v>
      </c>
    </row>
    <row r="12" spans="1:18" x14ac:dyDescent="0.25">
      <c r="A12" s="14"/>
      <c r="B12" s="30"/>
      <c r="C12" s="30" t="s">
        <v>38</v>
      </c>
      <c r="D12" s="31"/>
      <c r="E12" s="31"/>
      <c r="F12" s="30"/>
      <c r="G12" s="30"/>
      <c r="H12" s="31"/>
      <c r="I12" s="31"/>
      <c r="J12" s="30"/>
      <c r="K12" s="30"/>
      <c r="L12" s="31"/>
      <c r="M12" s="31"/>
      <c r="N12" s="30"/>
      <c r="O12" s="30"/>
      <c r="P12" s="31"/>
      <c r="Q12" s="31"/>
      <c r="R12" s="30"/>
    </row>
    <row r="13" spans="1:18" x14ac:dyDescent="0.25">
      <c r="A13" s="14"/>
      <c r="B13" s="26" t="s">
        <v>60</v>
      </c>
      <c r="C13" s="32" t="s">
        <v>38</v>
      </c>
      <c r="D13" s="21"/>
      <c r="E13" s="22">
        <v>414769</v>
      </c>
      <c r="F13" s="23" t="s">
        <v>38</v>
      </c>
      <c r="G13" s="32"/>
      <c r="H13" s="21"/>
      <c r="I13" s="22">
        <v>429115</v>
      </c>
      <c r="J13" s="23" t="s">
        <v>38</v>
      </c>
      <c r="K13" s="32"/>
      <c r="L13" s="21"/>
      <c r="M13" s="22">
        <v>412117</v>
      </c>
      <c r="N13" s="23" t="s">
        <v>38</v>
      </c>
      <c r="O13" s="32"/>
      <c r="P13" s="21"/>
      <c r="Q13" s="22">
        <v>510040</v>
      </c>
      <c r="R13" s="23" t="s">
        <v>38</v>
      </c>
    </row>
    <row r="14" spans="1:18" x14ac:dyDescent="0.25">
      <c r="A14" s="14"/>
      <c r="B14" s="41" t="s">
        <v>61</v>
      </c>
      <c r="C14" s="19" t="s">
        <v>38</v>
      </c>
      <c r="D14" s="12"/>
      <c r="E14" s="12"/>
      <c r="F14" s="12"/>
      <c r="G14" s="19"/>
      <c r="H14" s="12"/>
      <c r="I14" s="12"/>
      <c r="J14" s="12"/>
      <c r="K14" s="19"/>
      <c r="L14" s="12"/>
      <c r="M14" s="12"/>
      <c r="N14" s="12"/>
      <c r="O14" s="19"/>
      <c r="P14" s="12"/>
      <c r="Q14" s="12"/>
      <c r="R14" s="12"/>
    </row>
    <row r="15" spans="1:18" ht="15.75" thickBot="1" x14ac:dyDescent="0.3">
      <c r="A15" s="14"/>
      <c r="B15" s="26" t="s">
        <v>173</v>
      </c>
      <c r="C15" s="32" t="s">
        <v>38</v>
      </c>
      <c r="D15" s="21"/>
      <c r="E15" s="27" t="s">
        <v>174</v>
      </c>
      <c r="F15" s="23" t="s">
        <v>151</v>
      </c>
      <c r="G15" s="32"/>
      <c r="H15" s="21"/>
      <c r="I15" s="27" t="s">
        <v>175</v>
      </c>
      <c r="J15" s="23" t="s">
        <v>151</v>
      </c>
      <c r="K15" s="32"/>
      <c r="L15" s="21"/>
      <c r="M15" s="27" t="s">
        <v>176</v>
      </c>
      <c r="N15" s="23" t="s">
        <v>151</v>
      </c>
      <c r="O15" s="32"/>
      <c r="P15" s="21"/>
      <c r="Q15" s="27" t="s">
        <v>177</v>
      </c>
      <c r="R15" s="23" t="s">
        <v>151</v>
      </c>
    </row>
    <row r="16" spans="1:18" x14ac:dyDescent="0.25">
      <c r="A16" s="14"/>
      <c r="B16" s="30"/>
      <c r="C16" s="30" t="s">
        <v>38</v>
      </c>
      <c r="D16" s="31"/>
      <c r="E16" s="31"/>
      <c r="F16" s="30"/>
      <c r="G16" s="30"/>
      <c r="H16" s="31"/>
      <c r="I16" s="31"/>
      <c r="J16" s="30"/>
      <c r="K16" s="30"/>
      <c r="L16" s="31"/>
      <c r="M16" s="31"/>
      <c r="N16" s="30"/>
      <c r="O16" s="30"/>
      <c r="P16" s="31"/>
      <c r="Q16" s="31"/>
      <c r="R16" s="30"/>
    </row>
    <row r="17" spans="1:18" x14ac:dyDescent="0.25">
      <c r="A17" s="14"/>
      <c r="B17" s="24" t="s">
        <v>63</v>
      </c>
      <c r="C17" s="19" t="s">
        <v>38</v>
      </c>
      <c r="D17" s="12"/>
      <c r="E17" s="29" t="s">
        <v>174</v>
      </c>
      <c r="F17" s="11" t="s">
        <v>151</v>
      </c>
      <c r="G17" s="19"/>
      <c r="H17" s="12"/>
      <c r="I17" s="29" t="s">
        <v>175</v>
      </c>
      <c r="J17" s="11" t="s">
        <v>151</v>
      </c>
      <c r="K17" s="19"/>
      <c r="L17" s="12"/>
      <c r="M17" s="29" t="s">
        <v>176</v>
      </c>
      <c r="N17" s="11" t="s">
        <v>151</v>
      </c>
      <c r="O17" s="19"/>
      <c r="P17" s="12"/>
      <c r="Q17" s="29" t="s">
        <v>177</v>
      </c>
      <c r="R17" s="11" t="s">
        <v>151</v>
      </c>
    </row>
    <row r="18" spans="1:18" x14ac:dyDescent="0.25">
      <c r="A18" s="14"/>
      <c r="B18" s="26" t="s">
        <v>64</v>
      </c>
      <c r="C18" s="32" t="s">
        <v>38</v>
      </c>
      <c r="D18" s="21" t="s">
        <v>147</v>
      </c>
      <c r="E18" s="22">
        <v>152689</v>
      </c>
      <c r="F18" s="23" t="s">
        <v>38</v>
      </c>
      <c r="G18" s="32"/>
      <c r="H18" s="21" t="s">
        <v>147</v>
      </c>
      <c r="I18" s="22">
        <v>157359</v>
      </c>
      <c r="J18" s="23" t="s">
        <v>38</v>
      </c>
      <c r="K18" s="32"/>
      <c r="L18" s="21" t="s">
        <v>147</v>
      </c>
      <c r="M18" s="22">
        <v>143873</v>
      </c>
      <c r="N18" s="23" t="s">
        <v>38</v>
      </c>
      <c r="O18" s="32"/>
      <c r="P18" s="21" t="s">
        <v>147</v>
      </c>
      <c r="Q18" s="22">
        <v>192446</v>
      </c>
      <c r="R18" s="23" t="s">
        <v>38</v>
      </c>
    </row>
    <row r="19" spans="1:18" x14ac:dyDescent="0.25">
      <c r="A19" s="14"/>
      <c r="B19" s="24" t="s">
        <v>65</v>
      </c>
      <c r="C19" s="19" t="s">
        <v>38</v>
      </c>
      <c r="D19" s="12" t="s">
        <v>147</v>
      </c>
      <c r="E19" s="29">
        <v>0.05</v>
      </c>
      <c r="F19" s="11" t="s">
        <v>38</v>
      </c>
      <c r="G19" s="19"/>
      <c r="H19" s="12" t="s">
        <v>147</v>
      </c>
      <c r="I19" s="29">
        <v>0.05</v>
      </c>
      <c r="J19" s="11" t="s">
        <v>38</v>
      </c>
      <c r="K19" s="19"/>
      <c r="L19" s="12" t="s">
        <v>147</v>
      </c>
      <c r="M19" s="29">
        <v>0.05</v>
      </c>
      <c r="N19" s="11" t="s">
        <v>38</v>
      </c>
      <c r="O19" s="19"/>
      <c r="P19" s="12" t="s">
        <v>147</v>
      </c>
      <c r="Q19" s="29">
        <v>0.06</v>
      </c>
      <c r="R19" s="11" t="s">
        <v>38</v>
      </c>
    </row>
    <row r="20" spans="1:18" x14ac:dyDescent="0.25">
      <c r="A20" s="14"/>
      <c r="B20" s="26" t="s">
        <v>66</v>
      </c>
      <c r="C20" s="32" t="s">
        <v>38</v>
      </c>
      <c r="D20" s="21"/>
      <c r="E20" s="22">
        <v>2886413</v>
      </c>
      <c r="F20" s="23" t="s">
        <v>38</v>
      </c>
      <c r="G20" s="32"/>
      <c r="H20" s="21"/>
      <c r="I20" s="22">
        <v>2925000</v>
      </c>
      <c r="J20" s="23" t="s">
        <v>38</v>
      </c>
      <c r="K20" s="32"/>
      <c r="L20" s="21"/>
      <c r="M20" s="22">
        <v>3048315</v>
      </c>
      <c r="N20" s="23" t="s">
        <v>38</v>
      </c>
      <c r="O20" s="32"/>
      <c r="P20" s="21"/>
      <c r="Q20" s="22">
        <v>3361957</v>
      </c>
      <c r="R20" s="23" t="s">
        <v>38</v>
      </c>
    </row>
    <row r="21" spans="1:18" x14ac:dyDescent="0.25">
      <c r="A21" s="14"/>
      <c r="B21" s="24" t="s">
        <v>67</v>
      </c>
      <c r="C21" s="19" t="s">
        <v>38</v>
      </c>
      <c r="D21" s="12" t="s">
        <v>147</v>
      </c>
      <c r="E21" s="29">
        <v>0.05</v>
      </c>
      <c r="F21" s="11" t="s">
        <v>38</v>
      </c>
      <c r="G21" s="19"/>
      <c r="H21" s="12" t="s">
        <v>147</v>
      </c>
      <c r="I21" s="29">
        <v>0.05</v>
      </c>
      <c r="J21" s="11" t="s">
        <v>38</v>
      </c>
      <c r="K21" s="19"/>
      <c r="L21" s="12" t="s">
        <v>147</v>
      </c>
      <c r="M21" s="29">
        <v>0.05</v>
      </c>
      <c r="N21" s="11" t="s">
        <v>38</v>
      </c>
      <c r="O21" s="19"/>
      <c r="P21" s="12" t="s">
        <v>147</v>
      </c>
      <c r="Q21" s="29">
        <v>0.06</v>
      </c>
      <c r="R21" s="11" t="s">
        <v>38</v>
      </c>
    </row>
    <row r="22" spans="1:18" x14ac:dyDescent="0.25">
      <c r="A22" s="14"/>
      <c r="B22" s="26" t="s">
        <v>68</v>
      </c>
      <c r="C22" s="32" t="s">
        <v>38</v>
      </c>
      <c r="D22" s="21"/>
      <c r="E22" s="21"/>
      <c r="F22" s="21"/>
      <c r="G22" s="32"/>
      <c r="H22" s="21"/>
      <c r="I22" s="21"/>
      <c r="J22" s="21"/>
      <c r="K22" s="32"/>
      <c r="L22" s="21"/>
      <c r="M22" s="21"/>
      <c r="N22" s="21"/>
      <c r="O22" s="32"/>
      <c r="P22" s="21"/>
      <c r="Q22" s="21"/>
      <c r="R22" s="21"/>
    </row>
    <row r="23" spans="1:18" ht="15.75" thickBot="1" x14ac:dyDescent="0.3">
      <c r="A23" s="14"/>
      <c r="B23" s="24" t="s">
        <v>69</v>
      </c>
      <c r="C23" s="19" t="s">
        <v>38</v>
      </c>
      <c r="D23" s="12"/>
      <c r="E23" s="29" t="s">
        <v>178</v>
      </c>
      <c r="F23" s="11" t="s">
        <v>151</v>
      </c>
      <c r="G23" s="19"/>
      <c r="H23" s="12"/>
      <c r="I23" s="29" t="s">
        <v>179</v>
      </c>
      <c r="J23" s="11" t="s">
        <v>151</v>
      </c>
      <c r="K23" s="19"/>
      <c r="L23" s="12"/>
      <c r="M23" s="29">
        <v>976</v>
      </c>
      <c r="N23" s="11" t="s">
        <v>38</v>
      </c>
      <c r="O23" s="19"/>
      <c r="P23" s="12"/>
      <c r="Q23" s="29" t="s">
        <v>180</v>
      </c>
      <c r="R23" s="11" t="s">
        <v>151</v>
      </c>
    </row>
    <row r="24" spans="1:18" x14ac:dyDescent="0.25">
      <c r="A24" s="14"/>
      <c r="B24" s="30"/>
      <c r="C24" s="30" t="s">
        <v>38</v>
      </c>
      <c r="D24" s="31"/>
      <c r="E24" s="31"/>
      <c r="F24" s="30"/>
      <c r="G24" s="30"/>
      <c r="H24" s="31"/>
      <c r="I24" s="31"/>
      <c r="J24" s="30"/>
      <c r="K24" s="30"/>
      <c r="L24" s="31"/>
      <c r="M24" s="31"/>
      <c r="N24" s="30"/>
      <c r="O24" s="30"/>
      <c r="P24" s="31"/>
      <c r="Q24" s="31"/>
      <c r="R24" s="30"/>
    </row>
    <row r="25" spans="1:18" ht="15.75" thickBot="1" x14ac:dyDescent="0.3">
      <c r="A25" s="14"/>
      <c r="B25" s="26" t="s">
        <v>70</v>
      </c>
      <c r="C25" s="32" t="s">
        <v>38</v>
      </c>
      <c r="D25" s="21" t="s">
        <v>147</v>
      </c>
      <c r="E25" s="22">
        <v>149635</v>
      </c>
      <c r="F25" s="23" t="s">
        <v>38</v>
      </c>
      <c r="G25" s="32"/>
      <c r="H25" s="21" t="s">
        <v>147</v>
      </c>
      <c r="I25" s="22">
        <v>156398</v>
      </c>
      <c r="J25" s="23" t="s">
        <v>38</v>
      </c>
      <c r="K25" s="32"/>
      <c r="L25" s="21" t="s">
        <v>147</v>
      </c>
      <c r="M25" s="22">
        <v>144849</v>
      </c>
      <c r="N25" s="23" t="s">
        <v>38</v>
      </c>
      <c r="O25" s="32"/>
      <c r="P25" s="21" t="s">
        <v>147</v>
      </c>
      <c r="Q25" s="22">
        <v>184445</v>
      </c>
      <c r="R25" s="23" t="s">
        <v>38</v>
      </c>
    </row>
    <row r="26" spans="1:18" ht="15.75" thickTop="1" x14ac:dyDescent="0.25">
      <c r="A26" s="14"/>
      <c r="B26" s="30"/>
      <c r="C26" s="30" t="s">
        <v>38</v>
      </c>
      <c r="D26" s="33"/>
      <c r="E26" s="33"/>
      <c r="F26" s="30"/>
      <c r="G26" s="30"/>
      <c r="H26" s="33"/>
      <c r="I26" s="33"/>
      <c r="J26" s="30"/>
      <c r="K26" s="30"/>
      <c r="L26" s="33"/>
      <c r="M26" s="33"/>
      <c r="N26" s="30"/>
      <c r="O26" s="30"/>
      <c r="P26" s="33"/>
      <c r="Q26" s="33"/>
      <c r="R26" s="30"/>
    </row>
    <row r="27" spans="1:18" x14ac:dyDescent="0.25">
      <c r="A27" s="14"/>
      <c r="B27" s="15" t="s">
        <v>181</v>
      </c>
      <c r="C27" s="15"/>
      <c r="D27" s="15"/>
      <c r="E27" s="15"/>
      <c r="F27" s="15"/>
      <c r="G27" s="15"/>
      <c r="H27" s="15"/>
      <c r="I27" s="15"/>
      <c r="J27" s="15"/>
      <c r="K27" s="15"/>
      <c r="L27" s="15"/>
      <c r="M27" s="15"/>
      <c r="N27" s="15"/>
      <c r="O27" s="15"/>
      <c r="P27" s="15"/>
      <c r="Q27" s="15"/>
      <c r="R27" s="15"/>
    </row>
    <row r="28" spans="1:18" ht="15.75" x14ac:dyDescent="0.25">
      <c r="A28" s="14"/>
      <c r="B28" s="39"/>
      <c r="C28" s="39"/>
      <c r="D28" s="39"/>
      <c r="E28" s="39"/>
      <c r="F28" s="39"/>
      <c r="G28" s="39"/>
      <c r="H28" s="39"/>
      <c r="I28" s="39"/>
      <c r="J28" s="39"/>
      <c r="K28" s="39"/>
      <c r="L28" s="39"/>
      <c r="M28" s="39"/>
      <c r="N28" s="39"/>
      <c r="O28" s="39"/>
      <c r="P28" s="39"/>
      <c r="Q28" s="39"/>
      <c r="R28" s="39"/>
    </row>
    <row r="29" spans="1:18" x14ac:dyDescent="0.25">
      <c r="A29" s="14"/>
      <c r="B29" s="12"/>
      <c r="C29" s="12"/>
      <c r="D29" s="12"/>
      <c r="E29" s="12"/>
      <c r="F29" s="12"/>
      <c r="G29" s="12"/>
      <c r="H29" s="12"/>
      <c r="I29" s="12"/>
      <c r="J29" s="12"/>
      <c r="K29" s="12"/>
      <c r="L29" s="12"/>
      <c r="M29" s="12"/>
      <c r="N29" s="12"/>
      <c r="O29" s="12"/>
      <c r="P29" s="12"/>
      <c r="Q29" s="12"/>
      <c r="R29" s="12"/>
    </row>
    <row r="30" spans="1:18" x14ac:dyDescent="0.25">
      <c r="A30" s="14"/>
      <c r="B30" s="36"/>
      <c r="C30" s="36" t="s">
        <v>38</v>
      </c>
      <c r="D30" s="34" t="s">
        <v>167</v>
      </c>
      <c r="E30" s="34"/>
      <c r="F30" s="36"/>
      <c r="G30" s="36"/>
      <c r="H30" s="34" t="s">
        <v>167</v>
      </c>
      <c r="I30" s="34"/>
      <c r="J30" s="36"/>
      <c r="K30" s="36"/>
      <c r="L30" s="34" t="s">
        <v>167</v>
      </c>
      <c r="M30" s="34"/>
      <c r="N30" s="36"/>
      <c r="O30" s="36"/>
      <c r="P30" s="34" t="s">
        <v>167</v>
      </c>
      <c r="Q30" s="34"/>
      <c r="R30" s="36"/>
    </row>
    <row r="31" spans="1:18" x14ac:dyDescent="0.25">
      <c r="A31" s="14"/>
      <c r="B31" s="36"/>
      <c r="C31" s="36"/>
      <c r="D31" s="34" t="s">
        <v>168</v>
      </c>
      <c r="E31" s="34"/>
      <c r="F31" s="36"/>
      <c r="G31" s="36"/>
      <c r="H31" s="34" t="s">
        <v>168</v>
      </c>
      <c r="I31" s="34"/>
      <c r="J31" s="36"/>
      <c r="K31" s="36"/>
      <c r="L31" s="34" t="s">
        <v>168</v>
      </c>
      <c r="M31" s="34"/>
      <c r="N31" s="36"/>
      <c r="O31" s="36"/>
      <c r="P31" s="34" t="s">
        <v>168</v>
      </c>
      <c r="Q31" s="34"/>
      <c r="R31" s="36"/>
    </row>
    <row r="32" spans="1:18" ht="15.75" thickBot="1" x14ac:dyDescent="0.3">
      <c r="A32" s="14"/>
      <c r="B32" s="19"/>
      <c r="C32" s="19" t="s">
        <v>38</v>
      </c>
      <c r="D32" s="35" t="s">
        <v>182</v>
      </c>
      <c r="E32" s="35"/>
      <c r="F32" s="19"/>
      <c r="G32" s="19"/>
      <c r="H32" s="42">
        <v>41486</v>
      </c>
      <c r="I32" s="42"/>
      <c r="J32" s="19"/>
      <c r="K32" s="19"/>
      <c r="L32" s="35" t="s">
        <v>183</v>
      </c>
      <c r="M32" s="35"/>
      <c r="N32" s="19"/>
      <c r="O32" s="19"/>
      <c r="P32" s="35" t="s">
        <v>184</v>
      </c>
      <c r="Q32" s="35"/>
      <c r="R32" s="19"/>
    </row>
    <row r="33" spans="1:18" x14ac:dyDescent="0.25">
      <c r="A33" s="14"/>
      <c r="B33" s="40" t="s">
        <v>58</v>
      </c>
      <c r="C33" s="21" t="s">
        <v>38</v>
      </c>
      <c r="D33" s="21"/>
      <c r="E33" s="21"/>
      <c r="F33" s="21"/>
      <c r="G33" s="21"/>
      <c r="H33" s="21"/>
      <c r="I33" s="21"/>
      <c r="J33" s="21"/>
      <c r="K33" s="21"/>
      <c r="L33" s="21"/>
      <c r="M33" s="21"/>
      <c r="N33" s="21"/>
      <c r="O33" s="21"/>
      <c r="P33" s="21"/>
      <c r="Q33" s="21"/>
      <c r="R33" s="21"/>
    </row>
    <row r="34" spans="1:18" ht="15.75" thickBot="1" x14ac:dyDescent="0.3">
      <c r="A34" s="14"/>
      <c r="B34" s="24" t="s">
        <v>59</v>
      </c>
      <c r="C34" s="12" t="s">
        <v>38</v>
      </c>
      <c r="D34" s="12" t="s">
        <v>147</v>
      </c>
      <c r="E34" s="25">
        <v>567560</v>
      </c>
      <c r="F34" s="11" t="s">
        <v>38</v>
      </c>
      <c r="G34" s="12"/>
      <c r="H34" s="12" t="s">
        <v>147</v>
      </c>
      <c r="I34" s="25">
        <v>636442</v>
      </c>
      <c r="J34" s="11" t="s">
        <v>38</v>
      </c>
      <c r="K34" s="12"/>
      <c r="L34" s="12" t="s">
        <v>147</v>
      </c>
      <c r="M34" s="25">
        <v>646984</v>
      </c>
      <c r="N34" s="11" t="s">
        <v>38</v>
      </c>
      <c r="O34" s="12"/>
      <c r="P34" s="12" t="s">
        <v>147</v>
      </c>
      <c r="Q34" s="25">
        <v>676037</v>
      </c>
      <c r="R34" s="11" t="s">
        <v>38</v>
      </c>
    </row>
    <row r="35" spans="1:18" x14ac:dyDescent="0.25">
      <c r="A35" s="14"/>
      <c r="B35" s="30"/>
      <c r="C35" s="30" t="s">
        <v>38</v>
      </c>
      <c r="D35" s="31"/>
      <c r="E35" s="31"/>
      <c r="F35" s="30"/>
      <c r="G35" s="30"/>
      <c r="H35" s="31"/>
      <c r="I35" s="31"/>
      <c r="J35" s="30"/>
      <c r="K35" s="30"/>
      <c r="L35" s="31"/>
      <c r="M35" s="31"/>
      <c r="N35" s="30"/>
      <c r="O35" s="30"/>
      <c r="P35" s="31"/>
      <c r="Q35" s="31"/>
      <c r="R35" s="30"/>
    </row>
    <row r="36" spans="1:18" x14ac:dyDescent="0.25">
      <c r="A36" s="14"/>
      <c r="B36" s="26" t="s">
        <v>60</v>
      </c>
      <c r="C36" s="32" t="s">
        <v>38</v>
      </c>
      <c r="D36" s="21"/>
      <c r="E36" s="22">
        <v>567560</v>
      </c>
      <c r="F36" s="23" t="s">
        <v>38</v>
      </c>
      <c r="G36" s="32"/>
      <c r="H36" s="21"/>
      <c r="I36" s="22">
        <v>636442</v>
      </c>
      <c r="J36" s="23" t="s">
        <v>38</v>
      </c>
      <c r="K36" s="32"/>
      <c r="L36" s="21"/>
      <c r="M36" s="22">
        <v>646984</v>
      </c>
      <c r="N36" s="23" t="s">
        <v>38</v>
      </c>
      <c r="O36" s="32"/>
      <c r="P36" s="21"/>
      <c r="Q36" s="22">
        <v>676037</v>
      </c>
      <c r="R36" s="23" t="s">
        <v>38</v>
      </c>
    </row>
    <row r="37" spans="1:18" x14ac:dyDescent="0.25">
      <c r="A37" s="14"/>
      <c r="B37" s="41" t="s">
        <v>61</v>
      </c>
      <c r="C37" s="19" t="s">
        <v>38</v>
      </c>
      <c r="D37" s="12"/>
      <c r="E37" s="12"/>
      <c r="F37" s="12"/>
      <c r="G37" s="19"/>
      <c r="H37" s="12"/>
      <c r="I37" s="12"/>
      <c r="J37" s="12"/>
      <c r="K37" s="19"/>
      <c r="L37" s="12"/>
      <c r="M37" s="12"/>
      <c r="N37" s="12"/>
      <c r="O37" s="19"/>
      <c r="P37" s="12"/>
      <c r="Q37" s="12"/>
      <c r="R37" s="12"/>
    </row>
    <row r="38" spans="1:18" ht="15.75" thickBot="1" x14ac:dyDescent="0.3">
      <c r="A38" s="14"/>
      <c r="B38" s="26" t="s">
        <v>173</v>
      </c>
      <c r="C38" s="32" t="s">
        <v>38</v>
      </c>
      <c r="D38" s="21"/>
      <c r="E38" s="27" t="s">
        <v>185</v>
      </c>
      <c r="F38" s="23" t="s">
        <v>151</v>
      </c>
      <c r="G38" s="32"/>
      <c r="H38" s="21"/>
      <c r="I38" s="27" t="s">
        <v>186</v>
      </c>
      <c r="J38" s="23" t="s">
        <v>151</v>
      </c>
      <c r="K38" s="32"/>
      <c r="L38" s="21"/>
      <c r="M38" s="27" t="s">
        <v>187</v>
      </c>
      <c r="N38" s="23" t="s">
        <v>151</v>
      </c>
      <c r="O38" s="32"/>
      <c r="P38" s="21"/>
      <c r="Q38" s="27" t="s">
        <v>188</v>
      </c>
      <c r="R38" s="23" t="s">
        <v>151</v>
      </c>
    </row>
    <row r="39" spans="1:18" x14ac:dyDescent="0.25">
      <c r="A39" s="14"/>
      <c r="B39" s="30"/>
      <c r="C39" s="30" t="s">
        <v>38</v>
      </c>
      <c r="D39" s="31"/>
      <c r="E39" s="31"/>
      <c r="F39" s="30"/>
      <c r="G39" s="30"/>
      <c r="H39" s="31"/>
      <c r="I39" s="31"/>
      <c r="J39" s="30"/>
      <c r="K39" s="30"/>
      <c r="L39" s="31"/>
      <c r="M39" s="31"/>
      <c r="N39" s="30"/>
      <c r="O39" s="30"/>
      <c r="P39" s="31"/>
      <c r="Q39" s="31"/>
      <c r="R39" s="30"/>
    </row>
    <row r="40" spans="1:18" x14ac:dyDescent="0.25">
      <c r="A40" s="14"/>
      <c r="B40" s="24" t="s">
        <v>63</v>
      </c>
      <c r="C40" s="19" t="s">
        <v>38</v>
      </c>
      <c r="D40" s="12"/>
      <c r="E40" s="29" t="s">
        <v>185</v>
      </c>
      <c r="F40" s="11" t="s">
        <v>151</v>
      </c>
      <c r="G40" s="19"/>
      <c r="H40" s="12"/>
      <c r="I40" s="29" t="s">
        <v>186</v>
      </c>
      <c r="J40" s="11" t="s">
        <v>151</v>
      </c>
      <c r="K40" s="19"/>
      <c r="L40" s="12"/>
      <c r="M40" s="29" t="s">
        <v>187</v>
      </c>
      <c r="N40" s="11" t="s">
        <v>151</v>
      </c>
      <c r="O40" s="19"/>
      <c r="P40" s="12"/>
      <c r="Q40" s="29" t="s">
        <v>188</v>
      </c>
      <c r="R40" s="11" t="s">
        <v>151</v>
      </c>
    </row>
    <row r="41" spans="1:18" x14ac:dyDescent="0.25">
      <c r="A41" s="14"/>
      <c r="B41" s="26" t="s">
        <v>64</v>
      </c>
      <c r="C41" s="32" t="s">
        <v>38</v>
      </c>
      <c r="D41" s="21" t="s">
        <v>147</v>
      </c>
      <c r="E41" s="22">
        <v>207587</v>
      </c>
      <c r="F41" s="23" t="s">
        <v>38</v>
      </c>
      <c r="G41" s="32"/>
      <c r="H41" s="21" t="s">
        <v>147</v>
      </c>
      <c r="I41" s="22">
        <v>223487</v>
      </c>
      <c r="J41" s="23" t="s">
        <v>38</v>
      </c>
      <c r="K41" s="32"/>
      <c r="L41" s="21" t="s">
        <v>147</v>
      </c>
      <c r="M41" s="22">
        <v>195421</v>
      </c>
      <c r="N41" s="23" t="s">
        <v>38</v>
      </c>
      <c r="O41" s="32"/>
      <c r="P41" s="21" t="s">
        <v>147</v>
      </c>
      <c r="Q41" s="22">
        <v>169088</v>
      </c>
      <c r="R41" s="23" t="s">
        <v>38</v>
      </c>
    </row>
    <row r="42" spans="1:18" x14ac:dyDescent="0.25">
      <c r="A42" s="14"/>
      <c r="B42" s="24" t="s">
        <v>65</v>
      </c>
      <c r="C42" s="19" t="s">
        <v>38</v>
      </c>
      <c r="D42" s="12" t="s">
        <v>147</v>
      </c>
      <c r="E42" s="29">
        <v>0.06</v>
      </c>
      <c r="F42" s="11" t="s">
        <v>38</v>
      </c>
      <c r="G42" s="19"/>
      <c r="H42" s="12" t="s">
        <v>147</v>
      </c>
      <c r="I42" s="29">
        <v>0.05</v>
      </c>
      <c r="J42" s="11" t="s">
        <v>38</v>
      </c>
      <c r="K42" s="19"/>
      <c r="L42" s="12" t="s">
        <v>147</v>
      </c>
      <c r="M42" s="29">
        <v>0.04</v>
      </c>
      <c r="N42" s="11" t="s">
        <v>38</v>
      </c>
      <c r="O42" s="19"/>
      <c r="P42" s="12" t="s">
        <v>147</v>
      </c>
      <c r="Q42" s="29">
        <v>0.03</v>
      </c>
      <c r="R42" s="11" t="s">
        <v>38</v>
      </c>
    </row>
    <row r="43" spans="1:18" x14ac:dyDescent="0.25">
      <c r="A43" s="14"/>
      <c r="B43" s="26" t="s">
        <v>66</v>
      </c>
      <c r="C43" s="32" t="s">
        <v>38</v>
      </c>
      <c r="D43" s="21"/>
      <c r="E43" s="22">
        <v>3714130</v>
      </c>
      <c r="F43" s="23" t="s">
        <v>38</v>
      </c>
      <c r="G43" s="32"/>
      <c r="H43" s="21"/>
      <c r="I43" s="22">
        <v>4211413</v>
      </c>
      <c r="J43" s="23" t="s">
        <v>38</v>
      </c>
      <c r="K43" s="32"/>
      <c r="L43" s="21"/>
      <c r="M43" s="22">
        <v>4721348</v>
      </c>
      <c r="N43" s="23" t="s">
        <v>38</v>
      </c>
      <c r="O43" s="32"/>
      <c r="P43" s="21"/>
      <c r="Q43" s="22">
        <v>5022283</v>
      </c>
      <c r="R43" s="23" t="s">
        <v>38</v>
      </c>
    </row>
    <row r="44" spans="1:18" x14ac:dyDescent="0.25">
      <c r="A44" s="14"/>
      <c r="B44" s="24" t="s">
        <v>67</v>
      </c>
      <c r="C44" s="19" t="s">
        <v>38</v>
      </c>
      <c r="D44" s="12" t="s">
        <v>147</v>
      </c>
      <c r="E44" s="29">
        <v>0.06</v>
      </c>
      <c r="F44" s="11" t="s">
        <v>38</v>
      </c>
      <c r="G44" s="19"/>
      <c r="H44" s="12" t="s">
        <v>147</v>
      </c>
      <c r="I44" s="29">
        <v>0.05</v>
      </c>
      <c r="J44" s="11" t="s">
        <v>38</v>
      </c>
      <c r="K44" s="19"/>
      <c r="L44" s="12" t="s">
        <v>147</v>
      </c>
      <c r="M44" s="29">
        <v>0.04</v>
      </c>
      <c r="N44" s="11" t="s">
        <v>38</v>
      </c>
      <c r="O44" s="19"/>
      <c r="P44" s="12" t="s">
        <v>147</v>
      </c>
      <c r="Q44" s="29">
        <v>0.03</v>
      </c>
      <c r="R44" s="11" t="s">
        <v>38</v>
      </c>
    </row>
    <row r="45" spans="1:18" x14ac:dyDescent="0.25">
      <c r="A45" s="14"/>
      <c r="B45" s="26" t="s">
        <v>68</v>
      </c>
      <c r="C45" s="32" t="s">
        <v>38</v>
      </c>
      <c r="D45" s="21"/>
      <c r="E45" s="21"/>
      <c r="F45" s="21"/>
      <c r="G45" s="32"/>
      <c r="H45" s="21"/>
      <c r="I45" s="21"/>
      <c r="J45" s="21"/>
      <c r="K45" s="32"/>
      <c r="L45" s="21"/>
      <c r="M45" s="21"/>
      <c r="N45" s="21"/>
      <c r="O45" s="32"/>
      <c r="P45" s="21"/>
      <c r="Q45" s="21"/>
      <c r="R45" s="21"/>
    </row>
    <row r="46" spans="1:18" ht="15.75" thickBot="1" x14ac:dyDescent="0.3">
      <c r="A46" s="14"/>
      <c r="B46" s="24" t="s">
        <v>69</v>
      </c>
      <c r="C46" s="19" t="s">
        <v>38</v>
      </c>
      <c r="D46" s="12"/>
      <c r="E46" s="29" t="s">
        <v>189</v>
      </c>
      <c r="F46" s="11" t="s">
        <v>151</v>
      </c>
      <c r="G46" s="19"/>
      <c r="H46" s="12"/>
      <c r="I46" s="29">
        <v>750</v>
      </c>
      <c r="J46" s="11" t="s">
        <v>38</v>
      </c>
      <c r="K46" s="19"/>
      <c r="L46" s="12"/>
      <c r="M46" s="25">
        <v>2263</v>
      </c>
      <c r="N46" s="11" t="s">
        <v>38</v>
      </c>
      <c r="O46" s="19"/>
      <c r="P46" s="12"/>
      <c r="Q46" s="29" t="s">
        <v>190</v>
      </c>
      <c r="R46" s="11" t="s">
        <v>151</v>
      </c>
    </row>
    <row r="47" spans="1:18" x14ac:dyDescent="0.25">
      <c r="A47" s="14"/>
      <c r="B47" s="30"/>
      <c r="C47" s="30" t="s">
        <v>38</v>
      </c>
      <c r="D47" s="31"/>
      <c r="E47" s="31"/>
      <c r="F47" s="30"/>
      <c r="G47" s="30"/>
      <c r="H47" s="31"/>
      <c r="I47" s="31"/>
      <c r="J47" s="30"/>
      <c r="K47" s="30"/>
      <c r="L47" s="31"/>
      <c r="M47" s="31"/>
      <c r="N47" s="30"/>
      <c r="O47" s="30"/>
      <c r="P47" s="31"/>
      <c r="Q47" s="31"/>
      <c r="R47" s="30"/>
    </row>
    <row r="48" spans="1:18" ht="15.75" thickBot="1" x14ac:dyDescent="0.3">
      <c r="A48" s="14"/>
      <c r="B48" s="26" t="s">
        <v>191</v>
      </c>
      <c r="C48" s="32" t="s">
        <v>38</v>
      </c>
      <c r="D48" s="21" t="s">
        <v>147</v>
      </c>
      <c r="E48" s="22">
        <v>206502</v>
      </c>
      <c r="F48" s="23" t="s">
        <v>38</v>
      </c>
      <c r="G48" s="32"/>
      <c r="H48" s="21" t="s">
        <v>147</v>
      </c>
      <c r="I48" s="22">
        <v>224237</v>
      </c>
      <c r="J48" s="23" t="s">
        <v>38</v>
      </c>
      <c r="K48" s="32"/>
      <c r="L48" s="21" t="s">
        <v>147</v>
      </c>
      <c r="M48" s="22">
        <v>197684</v>
      </c>
      <c r="N48" s="23" t="s">
        <v>38</v>
      </c>
      <c r="O48" s="32"/>
      <c r="P48" s="21" t="s">
        <v>147</v>
      </c>
      <c r="Q48" s="22">
        <v>168200</v>
      </c>
      <c r="R48" s="23" t="s">
        <v>38</v>
      </c>
    </row>
    <row r="49" spans="1:18" ht="15.75" thickTop="1" x14ac:dyDescent="0.25">
      <c r="A49" s="14"/>
      <c r="B49" s="30"/>
      <c r="C49" s="30" t="s">
        <v>38</v>
      </c>
      <c r="D49" s="33"/>
      <c r="E49" s="33"/>
      <c r="F49" s="30"/>
      <c r="G49" s="30"/>
      <c r="H49" s="33"/>
      <c r="I49" s="33"/>
      <c r="J49" s="30"/>
      <c r="K49" s="30"/>
      <c r="L49" s="33"/>
      <c r="M49" s="33"/>
      <c r="N49" s="30"/>
      <c r="O49" s="30"/>
      <c r="P49" s="33"/>
      <c r="Q49" s="33"/>
      <c r="R49" s="30"/>
    </row>
  </sheetData>
  <mergeCells count="51">
    <mergeCell ref="A1:A2"/>
    <mergeCell ref="B1:R1"/>
    <mergeCell ref="B2:R2"/>
    <mergeCell ref="B3:R3"/>
    <mergeCell ref="A4:A49"/>
    <mergeCell ref="B4:R4"/>
    <mergeCell ref="B5:R5"/>
    <mergeCell ref="B27:R27"/>
    <mergeCell ref="B28:R28"/>
    <mergeCell ref="N30:N31"/>
    <mergeCell ref="O30:O31"/>
    <mergeCell ref="P30:Q30"/>
    <mergeCell ref="P31:Q31"/>
    <mergeCell ref="R30:R31"/>
    <mergeCell ref="D32:E32"/>
    <mergeCell ref="H32:I32"/>
    <mergeCell ref="L32:M32"/>
    <mergeCell ref="P32:Q32"/>
    <mergeCell ref="H30:I30"/>
    <mergeCell ref="H31:I31"/>
    <mergeCell ref="J30:J31"/>
    <mergeCell ref="K30:K31"/>
    <mergeCell ref="L30:M30"/>
    <mergeCell ref="L31:M31"/>
    <mergeCell ref="B30:B31"/>
    <mergeCell ref="C30:C31"/>
    <mergeCell ref="D30:E30"/>
    <mergeCell ref="D31:E31"/>
    <mergeCell ref="F30:F31"/>
    <mergeCell ref="G30:G31"/>
    <mergeCell ref="N7:N8"/>
    <mergeCell ref="O7:O8"/>
    <mergeCell ref="P7:Q7"/>
    <mergeCell ref="P8:Q8"/>
    <mergeCell ref="R7:R8"/>
    <mergeCell ref="D9:E9"/>
    <mergeCell ref="H9:I9"/>
    <mergeCell ref="L9:M9"/>
    <mergeCell ref="P9:Q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212</v>
      </c>
      <c r="B1" s="1" t="s">
        <v>1</v>
      </c>
    </row>
    <row r="2" spans="1:2" x14ac:dyDescent="0.25">
      <c r="A2" s="8"/>
      <c r="B2" s="1" t="s">
        <v>2</v>
      </c>
    </row>
    <row r="3" spans="1:2" x14ac:dyDescent="0.25">
      <c r="A3" s="8"/>
      <c r="B3" s="1" t="s">
        <v>213</v>
      </c>
    </row>
    <row r="4" spans="1:2" ht="45" x14ac:dyDescent="0.25">
      <c r="A4" s="3" t="s">
        <v>214</v>
      </c>
      <c r="B4" s="4"/>
    </row>
    <row r="5" spans="1:2" x14ac:dyDescent="0.25">
      <c r="A5" s="2" t="s">
        <v>215</v>
      </c>
      <c r="B5" s="5">
        <v>38876</v>
      </c>
    </row>
    <row r="6" spans="1:2" ht="30" x14ac:dyDescent="0.25">
      <c r="A6" s="2" t="s">
        <v>216</v>
      </c>
      <c r="B6" s="4">
        <v>100</v>
      </c>
    </row>
    <row r="7" spans="1:2" ht="45" x14ac:dyDescent="0.25">
      <c r="A7" s="2" t="s">
        <v>217</v>
      </c>
      <c r="B7" s="4">
        <v>2</v>
      </c>
    </row>
    <row r="8" spans="1:2" ht="30" x14ac:dyDescent="0.25">
      <c r="A8" s="2" t="s">
        <v>218</v>
      </c>
      <c r="B8" s="6">
        <v>50000</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219</v>
      </c>
      <c r="B1" s="1" t="s">
        <v>1</v>
      </c>
    </row>
    <row r="2" spans="1:2" x14ac:dyDescent="0.25">
      <c r="A2" s="8"/>
      <c r="B2" s="1" t="s">
        <v>2</v>
      </c>
    </row>
    <row r="3" spans="1:2" x14ac:dyDescent="0.25">
      <c r="A3" s="3" t="s">
        <v>105</v>
      </c>
      <c r="B3" s="4"/>
    </row>
    <row r="4" spans="1:2" x14ac:dyDescent="0.25">
      <c r="A4" s="2" t="s">
        <v>220</v>
      </c>
      <c r="B4" s="7">
        <v>0</v>
      </c>
    </row>
    <row r="5" spans="1:2" ht="30" x14ac:dyDescent="0.25">
      <c r="A5" s="2" t="s">
        <v>221</v>
      </c>
      <c r="B5" s="4" t="s">
        <v>222</v>
      </c>
    </row>
    <row r="6" spans="1:2" ht="30" x14ac:dyDescent="0.25">
      <c r="A6" s="2" t="s">
        <v>223</v>
      </c>
      <c r="B6" s="9">
        <v>1.976E-2</v>
      </c>
    </row>
    <row r="7" spans="1:2" x14ac:dyDescent="0.25">
      <c r="A7" s="2" t="s">
        <v>224</v>
      </c>
      <c r="B7" s="5">
        <v>41953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2" max="4" width="12" bestFit="1" customWidth="1"/>
    <col min="5" max="6" width="12.5703125" bestFit="1" customWidth="1"/>
    <col min="7" max="9" width="30.5703125" bestFit="1" customWidth="1"/>
  </cols>
  <sheetData>
    <row r="1" spans="1:9" ht="15" customHeight="1" x14ac:dyDescent="0.25">
      <c r="A1" s="8" t="s">
        <v>225</v>
      </c>
      <c r="B1" s="8" t="s">
        <v>1</v>
      </c>
      <c r="C1" s="8"/>
      <c r="D1" s="8"/>
      <c r="E1" s="1"/>
      <c r="F1" s="1"/>
      <c r="G1" s="1"/>
      <c r="H1" s="1"/>
      <c r="I1" s="1"/>
    </row>
    <row r="2" spans="1:9" x14ac:dyDescent="0.25">
      <c r="A2" s="8"/>
      <c r="B2" s="1" t="s">
        <v>2</v>
      </c>
      <c r="C2" s="1" t="s">
        <v>28</v>
      </c>
      <c r="D2" s="1" t="s">
        <v>57</v>
      </c>
      <c r="E2" s="1" t="s">
        <v>2</v>
      </c>
      <c r="F2" s="1" t="s">
        <v>28</v>
      </c>
      <c r="G2" s="1" t="s">
        <v>2</v>
      </c>
      <c r="H2" s="1" t="s">
        <v>28</v>
      </c>
      <c r="I2" s="1" t="s">
        <v>57</v>
      </c>
    </row>
    <row r="3" spans="1:9" x14ac:dyDescent="0.25">
      <c r="A3" s="8"/>
      <c r="B3" s="1" t="s">
        <v>226</v>
      </c>
      <c r="C3" s="1" t="s">
        <v>226</v>
      </c>
      <c r="D3" s="1" t="s">
        <v>226</v>
      </c>
      <c r="E3" s="1" t="s">
        <v>227</v>
      </c>
      <c r="F3" s="1" t="s">
        <v>227</v>
      </c>
      <c r="G3" s="1" t="s">
        <v>228</v>
      </c>
      <c r="H3" s="1" t="s">
        <v>228</v>
      </c>
      <c r="I3" s="1" t="s">
        <v>228</v>
      </c>
    </row>
    <row r="4" spans="1:9" x14ac:dyDescent="0.25">
      <c r="A4" s="8"/>
      <c r="B4" s="1"/>
      <c r="C4" s="1"/>
      <c r="D4" s="1"/>
      <c r="E4" s="1"/>
      <c r="F4" s="1"/>
      <c r="G4" s="1" t="s">
        <v>227</v>
      </c>
      <c r="H4" s="1" t="s">
        <v>227</v>
      </c>
      <c r="I4" s="1" t="s">
        <v>227</v>
      </c>
    </row>
    <row r="5" spans="1:9" ht="30" x14ac:dyDescent="0.25">
      <c r="A5" s="3" t="s">
        <v>229</v>
      </c>
      <c r="B5" s="4"/>
      <c r="C5" s="4"/>
      <c r="D5" s="4"/>
      <c r="E5" s="4"/>
      <c r="F5" s="4"/>
      <c r="G5" s="4"/>
      <c r="H5" s="4"/>
      <c r="I5" s="4"/>
    </row>
    <row r="6" spans="1:9" x14ac:dyDescent="0.25">
      <c r="A6" s="2" t="s">
        <v>230</v>
      </c>
      <c r="B6" s="6">
        <v>39774638</v>
      </c>
      <c r="C6" s="6">
        <v>59661957</v>
      </c>
      <c r="D6" s="6">
        <v>14915489</v>
      </c>
      <c r="E6" s="4"/>
      <c r="F6" s="4"/>
      <c r="G6" s="4"/>
      <c r="H6" s="4"/>
      <c r="I6" s="4"/>
    </row>
    <row r="7" spans="1:9" x14ac:dyDescent="0.25">
      <c r="A7" s="2" t="s">
        <v>231</v>
      </c>
      <c r="B7" s="6">
        <v>109380254</v>
      </c>
      <c r="C7" s="6">
        <v>198873188</v>
      </c>
      <c r="D7" s="6">
        <v>154126721</v>
      </c>
      <c r="E7" s="4"/>
      <c r="F7" s="4"/>
      <c r="G7" s="4"/>
      <c r="H7" s="4"/>
      <c r="I7" s="4"/>
    </row>
    <row r="8" spans="1:9" x14ac:dyDescent="0.25">
      <c r="A8" s="2" t="s">
        <v>232</v>
      </c>
      <c r="B8" s="6">
        <v>283394295</v>
      </c>
      <c r="C8" s="6">
        <v>352999911</v>
      </c>
      <c r="D8" s="6">
        <v>492211142</v>
      </c>
      <c r="E8" s="7">
        <v>251358636</v>
      </c>
      <c r="F8" s="7">
        <v>338495383</v>
      </c>
      <c r="G8" s="7">
        <v>251358636</v>
      </c>
      <c r="H8" s="7">
        <v>338495383</v>
      </c>
      <c r="I8" s="7">
        <v>492457371</v>
      </c>
    </row>
  </sheetData>
  <mergeCells count="2">
    <mergeCell ref="A1:A4"/>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233</v>
      </c>
      <c r="B1" s="1" t="s">
        <v>1</v>
      </c>
    </row>
    <row r="2" spans="1:2" x14ac:dyDescent="0.25">
      <c r="A2" s="8"/>
      <c r="B2" s="1" t="s">
        <v>2</v>
      </c>
    </row>
    <row r="3" spans="1:2" x14ac:dyDescent="0.25">
      <c r="A3" s="3" t="s">
        <v>135</v>
      </c>
      <c r="B3" s="4"/>
    </row>
    <row r="4" spans="1:2" ht="45" x14ac:dyDescent="0.25">
      <c r="A4" s="2" t="s">
        <v>234</v>
      </c>
      <c r="B4" s="4" t="s">
        <v>235</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236</v>
      </c>
      <c r="B1" s="8" t="s">
        <v>1</v>
      </c>
      <c r="C1" s="8"/>
      <c r="D1" s="8"/>
    </row>
    <row r="2" spans="1:4" x14ac:dyDescent="0.25">
      <c r="A2" s="8"/>
      <c r="B2" s="1" t="s">
        <v>2</v>
      </c>
      <c r="C2" s="1" t="s">
        <v>28</v>
      </c>
      <c r="D2" s="1" t="s">
        <v>57</v>
      </c>
    </row>
    <row r="3" spans="1:4" x14ac:dyDescent="0.25">
      <c r="A3" s="3" t="s">
        <v>135</v>
      </c>
      <c r="B3" s="4"/>
      <c r="C3" s="4"/>
      <c r="D3" s="4"/>
    </row>
    <row r="4" spans="1:4" x14ac:dyDescent="0.25">
      <c r="A4" s="2" t="s">
        <v>237</v>
      </c>
      <c r="B4" s="6">
        <v>3550000</v>
      </c>
      <c r="C4" s="6">
        <v>4950000</v>
      </c>
      <c r="D4" s="6">
        <v>6350000</v>
      </c>
    </row>
    <row r="5" spans="1:4" x14ac:dyDescent="0.25">
      <c r="A5" s="2" t="s">
        <v>238</v>
      </c>
      <c r="B5" s="6">
        <v>400000</v>
      </c>
      <c r="C5" s="6">
        <v>600000</v>
      </c>
      <c r="D5" s="6">
        <v>150000</v>
      </c>
    </row>
    <row r="6" spans="1:4" x14ac:dyDescent="0.25">
      <c r="A6" s="2" t="s">
        <v>239</v>
      </c>
      <c r="B6" s="6">
        <v>-1100000</v>
      </c>
      <c r="C6" s="6">
        <v>-2000000</v>
      </c>
      <c r="D6" s="6">
        <v>-1550000</v>
      </c>
    </row>
    <row r="7" spans="1:4" ht="30" x14ac:dyDescent="0.25">
      <c r="A7" s="2" t="s">
        <v>240</v>
      </c>
      <c r="B7" s="4">
        <v>0</v>
      </c>
      <c r="C7" s="4">
        <v>0</v>
      </c>
      <c r="D7" s="4">
        <v>0</v>
      </c>
    </row>
    <row r="8" spans="1:4" x14ac:dyDescent="0.25">
      <c r="A8" s="2" t="s">
        <v>241</v>
      </c>
      <c r="B8" s="6">
        <v>2850000</v>
      </c>
      <c r="C8" s="6">
        <v>3550000</v>
      </c>
      <c r="D8" s="6">
        <v>4950000</v>
      </c>
    </row>
    <row r="9" spans="1:4" x14ac:dyDescent="0.25">
      <c r="A9" s="2" t="s">
        <v>242</v>
      </c>
      <c r="B9" s="7">
        <v>338556957</v>
      </c>
      <c r="C9" s="7">
        <v>492510069</v>
      </c>
      <c r="D9" s="7">
        <v>635831194</v>
      </c>
    </row>
    <row r="10" spans="1:4" x14ac:dyDescent="0.25">
      <c r="A10" s="2" t="s">
        <v>243</v>
      </c>
      <c r="B10" s="6">
        <v>36495266</v>
      </c>
      <c r="C10" s="6">
        <v>58495917</v>
      </c>
      <c r="D10" s="6">
        <v>14846422</v>
      </c>
    </row>
    <row r="11" spans="1:4" x14ac:dyDescent="0.25">
      <c r="A11" s="2" t="s">
        <v>244</v>
      </c>
      <c r="B11" s="6">
        <v>-100362128</v>
      </c>
      <c r="C11" s="6">
        <v>-194992928</v>
      </c>
      <c r="D11" s="6">
        <v>-153417420</v>
      </c>
    </row>
    <row r="12" spans="1:4" ht="45" x14ac:dyDescent="0.25">
      <c r="A12" s="2" t="s">
        <v>245</v>
      </c>
      <c r="B12" s="6">
        <v>-23275125</v>
      </c>
      <c r="C12" s="6">
        <v>-17456101</v>
      </c>
      <c r="D12" s="6">
        <v>-4750127</v>
      </c>
    </row>
    <row r="13" spans="1:4" x14ac:dyDescent="0.25">
      <c r="A13" s="2" t="s">
        <v>246</v>
      </c>
      <c r="B13" s="7">
        <v>251414970</v>
      </c>
      <c r="C13" s="7">
        <v>338556957</v>
      </c>
      <c r="D13" s="7">
        <v>492510069</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30" customHeight="1" x14ac:dyDescent="0.25">
      <c r="A1" s="8" t="s">
        <v>247</v>
      </c>
      <c r="B1" s="8" t="s">
        <v>51</v>
      </c>
      <c r="C1" s="8"/>
      <c r="D1" s="8"/>
      <c r="E1" s="8"/>
      <c r="F1" s="8"/>
      <c r="G1" s="8"/>
      <c r="H1" s="8"/>
      <c r="I1" s="8"/>
      <c r="J1" s="8" t="s">
        <v>1</v>
      </c>
      <c r="K1" s="8"/>
      <c r="L1" s="8"/>
    </row>
    <row r="2" spans="1:12" x14ac:dyDescent="0.25">
      <c r="A2" s="8"/>
      <c r="B2" s="1" t="s">
        <v>2</v>
      </c>
      <c r="C2" s="1" t="s">
        <v>52</v>
      </c>
      <c r="D2" s="1" t="s">
        <v>3</v>
      </c>
      <c r="E2" s="1" t="s">
        <v>53</v>
      </c>
      <c r="F2" s="1" t="s">
        <v>28</v>
      </c>
      <c r="G2" s="1" t="s">
        <v>54</v>
      </c>
      <c r="H2" s="1" t="s">
        <v>55</v>
      </c>
      <c r="I2" s="1" t="s">
        <v>56</v>
      </c>
      <c r="J2" s="1" t="s">
        <v>2</v>
      </c>
      <c r="K2" s="1" t="s">
        <v>28</v>
      </c>
      <c r="L2" s="1" t="s">
        <v>57</v>
      </c>
    </row>
    <row r="3" spans="1:12" x14ac:dyDescent="0.25">
      <c r="A3" s="3" t="s">
        <v>58</v>
      </c>
      <c r="B3" s="4"/>
      <c r="C3" s="4"/>
      <c r="D3" s="4"/>
      <c r="E3" s="4"/>
      <c r="F3" s="4"/>
      <c r="G3" s="4"/>
      <c r="H3" s="4"/>
      <c r="I3" s="4"/>
      <c r="J3" s="4"/>
      <c r="K3" s="4"/>
      <c r="L3" s="4"/>
    </row>
    <row r="4" spans="1:12" x14ac:dyDescent="0.25">
      <c r="A4" s="2" t="s">
        <v>59</v>
      </c>
      <c r="B4" s="7">
        <v>414769</v>
      </c>
      <c r="C4" s="7">
        <v>429115</v>
      </c>
      <c r="D4" s="7">
        <v>412117</v>
      </c>
      <c r="E4" s="7">
        <v>510040</v>
      </c>
      <c r="F4" s="7">
        <v>567560</v>
      </c>
      <c r="G4" s="7">
        <v>636442</v>
      </c>
      <c r="H4" s="7">
        <v>646984</v>
      </c>
      <c r="I4" s="7">
        <v>676037</v>
      </c>
      <c r="J4" s="7">
        <v>1766041</v>
      </c>
      <c r="K4" s="7">
        <v>2527023</v>
      </c>
      <c r="L4" s="7">
        <v>2951572</v>
      </c>
    </row>
    <row r="5" spans="1:12" x14ac:dyDescent="0.25">
      <c r="A5" s="2" t="s">
        <v>60</v>
      </c>
      <c r="B5" s="6">
        <v>414769</v>
      </c>
      <c r="C5" s="6">
        <v>429115</v>
      </c>
      <c r="D5" s="6">
        <v>412117</v>
      </c>
      <c r="E5" s="6">
        <v>510040</v>
      </c>
      <c r="F5" s="6">
        <v>567560</v>
      </c>
      <c r="G5" s="6">
        <v>636442</v>
      </c>
      <c r="H5" s="6">
        <v>646984</v>
      </c>
      <c r="I5" s="6">
        <v>676037</v>
      </c>
      <c r="J5" s="6">
        <v>1766041</v>
      </c>
      <c r="K5" s="6">
        <v>2527023</v>
      </c>
      <c r="L5" s="6">
        <v>2951572</v>
      </c>
    </row>
    <row r="6" spans="1:12" x14ac:dyDescent="0.25">
      <c r="A6" s="3" t="s">
        <v>61</v>
      </c>
      <c r="B6" s="4"/>
      <c r="C6" s="4"/>
      <c r="D6" s="4"/>
      <c r="E6" s="4"/>
      <c r="F6" s="4"/>
      <c r="G6" s="4"/>
      <c r="H6" s="4"/>
      <c r="I6" s="4"/>
      <c r="J6" s="4"/>
      <c r="K6" s="4"/>
      <c r="L6" s="4"/>
    </row>
    <row r="7" spans="1:12" x14ac:dyDescent="0.25">
      <c r="A7" s="2" t="s">
        <v>62</v>
      </c>
      <c r="B7" s="6">
        <v>-262080</v>
      </c>
      <c r="C7" s="6">
        <v>-271756</v>
      </c>
      <c r="D7" s="6">
        <v>-268244</v>
      </c>
      <c r="E7" s="6">
        <v>-317594</v>
      </c>
      <c r="F7" s="6">
        <v>-359973</v>
      </c>
      <c r="G7" s="6">
        <v>-412955</v>
      </c>
      <c r="H7" s="6">
        <v>-451563</v>
      </c>
      <c r="I7" s="6">
        <v>-506949</v>
      </c>
      <c r="J7" s="6">
        <v>-1119674</v>
      </c>
      <c r="K7" s="6">
        <v>-1731440</v>
      </c>
      <c r="L7" s="6">
        <v>-2219608</v>
      </c>
    </row>
    <row r="8" spans="1:12" x14ac:dyDescent="0.25">
      <c r="A8" s="2" t="s">
        <v>63</v>
      </c>
      <c r="B8" s="6">
        <v>-262080</v>
      </c>
      <c r="C8" s="6">
        <v>-271756</v>
      </c>
      <c r="D8" s="6">
        <v>-268244</v>
      </c>
      <c r="E8" s="6">
        <v>-317594</v>
      </c>
      <c r="F8" s="6">
        <v>-359973</v>
      </c>
      <c r="G8" s="6">
        <v>-412955</v>
      </c>
      <c r="H8" s="6">
        <v>-451563</v>
      </c>
      <c r="I8" s="6">
        <v>-506949</v>
      </c>
      <c r="J8" s="6">
        <v>-1119674</v>
      </c>
      <c r="K8" s="6">
        <v>-1731440</v>
      </c>
      <c r="L8" s="6">
        <v>-2219608</v>
      </c>
    </row>
    <row r="9" spans="1:12" x14ac:dyDescent="0.25">
      <c r="A9" s="2" t="s">
        <v>64</v>
      </c>
      <c r="B9" s="6">
        <v>152689</v>
      </c>
      <c r="C9" s="6">
        <v>157359</v>
      </c>
      <c r="D9" s="6">
        <v>143873</v>
      </c>
      <c r="E9" s="6">
        <v>192446</v>
      </c>
      <c r="F9" s="6">
        <v>207587</v>
      </c>
      <c r="G9" s="6">
        <v>223487</v>
      </c>
      <c r="H9" s="6">
        <v>195421</v>
      </c>
      <c r="I9" s="6">
        <v>169088</v>
      </c>
      <c r="J9" s="6">
        <v>646367</v>
      </c>
      <c r="K9" s="6">
        <v>795583</v>
      </c>
      <c r="L9" s="6">
        <v>731964</v>
      </c>
    </row>
    <row r="10" spans="1:12" x14ac:dyDescent="0.25">
      <c r="A10" s="2" t="s">
        <v>65</v>
      </c>
      <c r="B10" s="9">
        <v>0.05</v>
      </c>
      <c r="C10" s="9">
        <v>0.05</v>
      </c>
      <c r="D10" s="9">
        <v>0.05</v>
      </c>
      <c r="E10" s="9">
        <v>0.06</v>
      </c>
      <c r="F10" s="9">
        <v>0.06</v>
      </c>
      <c r="G10" s="9">
        <v>0.05</v>
      </c>
      <c r="H10" s="9">
        <v>0.04</v>
      </c>
      <c r="I10" s="9">
        <v>0.03</v>
      </c>
      <c r="J10" s="9">
        <v>0.21</v>
      </c>
      <c r="K10" s="9">
        <v>0.18</v>
      </c>
      <c r="L10" s="9">
        <v>0.13</v>
      </c>
    </row>
    <row r="11" spans="1:12" x14ac:dyDescent="0.25">
      <c r="A11" s="2" t="s">
        <v>66</v>
      </c>
      <c r="B11" s="6">
        <v>2886413</v>
      </c>
      <c r="C11" s="6">
        <v>2925000</v>
      </c>
      <c r="D11" s="6">
        <v>3048315</v>
      </c>
      <c r="E11" s="6">
        <v>3361957</v>
      </c>
      <c r="F11" s="6">
        <v>3714130</v>
      </c>
      <c r="G11" s="6">
        <v>4211413</v>
      </c>
      <c r="H11" s="6">
        <v>4721348</v>
      </c>
      <c r="I11" s="6">
        <v>5022283</v>
      </c>
      <c r="J11" s="6">
        <v>3055479</v>
      </c>
      <c r="K11" s="6">
        <v>4414795</v>
      </c>
      <c r="L11" s="6">
        <v>5591393</v>
      </c>
    </row>
    <row r="12" spans="1:12" x14ac:dyDescent="0.25">
      <c r="A12" s="2" t="s">
        <v>67</v>
      </c>
      <c r="B12" s="9">
        <v>0.05</v>
      </c>
      <c r="C12" s="9">
        <v>0.05</v>
      </c>
      <c r="D12" s="9">
        <v>0.05</v>
      </c>
      <c r="E12" s="9">
        <v>0.06</v>
      </c>
      <c r="F12" s="9">
        <v>0.06</v>
      </c>
      <c r="G12" s="9">
        <v>0.05</v>
      </c>
      <c r="H12" s="9">
        <v>0.04</v>
      </c>
      <c r="I12" s="9">
        <v>0.03</v>
      </c>
      <c r="J12" s="9">
        <v>0.21</v>
      </c>
      <c r="K12" s="9">
        <v>0.17</v>
      </c>
      <c r="L12" s="9">
        <v>0.14000000000000001</v>
      </c>
    </row>
    <row r="13" spans="1:12" x14ac:dyDescent="0.25">
      <c r="A13" s="3" t="s">
        <v>68</v>
      </c>
      <c r="B13" s="4"/>
      <c r="C13" s="4"/>
      <c r="D13" s="4"/>
      <c r="E13" s="4"/>
      <c r="F13" s="4"/>
      <c r="G13" s="4"/>
      <c r="H13" s="4"/>
      <c r="I13" s="4"/>
      <c r="J13" s="4"/>
      <c r="K13" s="4"/>
      <c r="L13" s="4"/>
    </row>
    <row r="14" spans="1:12" x14ac:dyDescent="0.25">
      <c r="A14" s="2" t="s">
        <v>69</v>
      </c>
      <c r="B14" s="6">
        <v>-3054</v>
      </c>
      <c r="C14" s="4">
        <v>-961</v>
      </c>
      <c r="D14" s="4">
        <v>976</v>
      </c>
      <c r="E14" s="6">
        <v>-8001</v>
      </c>
      <c r="F14" s="6">
        <v>-1085</v>
      </c>
      <c r="G14" s="4">
        <v>750</v>
      </c>
      <c r="H14" s="6">
        <v>2263</v>
      </c>
      <c r="I14" s="4">
        <v>-888</v>
      </c>
      <c r="J14" s="6">
        <v>-11040</v>
      </c>
      <c r="K14" s="6">
        <v>1040</v>
      </c>
      <c r="L14" s="6">
        <v>6804</v>
      </c>
    </row>
    <row r="15" spans="1:12" x14ac:dyDescent="0.25">
      <c r="A15" s="2" t="s">
        <v>70</v>
      </c>
      <c r="B15" s="7">
        <v>149635</v>
      </c>
      <c r="C15" s="7">
        <v>156398</v>
      </c>
      <c r="D15" s="7">
        <v>144849</v>
      </c>
      <c r="E15" s="7">
        <v>184445</v>
      </c>
      <c r="F15" s="7">
        <v>206502</v>
      </c>
      <c r="G15" s="7">
        <v>224237</v>
      </c>
      <c r="H15" s="7">
        <v>197684</v>
      </c>
      <c r="I15" s="7">
        <v>168200</v>
      </c>
      <c r="J15" s="7">
        <v>635327</v>
      </c>
      <c r="K15" s="7">
        <v>796623</v>
      </c>
      <c r="L15" s="7">
        <v>738768</v>
      </c>
    </row>
  </sheetData>
  <mergeCells count="3">
    <mergeCell ref="A1:A2"/>
    <mergeCell ref="B1:I1"/>
    <mergeCell ref="J1:L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248</v>
      </c>
      <c r="B1" s="1" t="s">
        <v>1</v>
      </c>
    </row>
    <row r="2" spans="1:2" x14ac:dyDescent="0.25">
      <c r="A2" s="8"/>
      <c r="B2" s="1" t="s">
        <v>2</v>
      </c>
    </row>
    <row r="3" spans="1:2" ht="30" x14ac:dyDescent="0.25">
      <c r="A3" s="3" t="s">
        <v>249</v>
      </c>
      <c r="B3" s="4"/>
    </row>
    <row r="4" spans="1:2" ht="30" x14ac:dyDescent="0.25">
      <c r="A4" s="2" t="s">
        <v>250</v>
      </c>
      <c r="B4" s="43">
        <v>4.0000000000000001E-3</v>
      </c>
    </row>
    <row r="5" spans="1:2" x14ac:dyDescent="0.25">
      <c r="A5" s="2" t="s">
        <v>251</v>
      </c>
      <c r="B5" s="4"/>
    </row>
    <row r="6" spans="1:2" ht="30" x14ac:dyDescent="0.25">
      <c r="A6" s="3" t="s">
        <v>249</v>
      </c>
      <c r="B6" s="4"/>
    </row>
    <row r="7" spans="1:2" ht="30" x14ac:dyDescent="0.25">
      <c r="A7" s="2" t="s">
        <v>252</v>
      </c>
      <c r="B7" s="6">
        <v>100000</v>
      </c>
    </row>
    <row r="8" spans="1:2" x14ac:dyDescent="0.25">
      <c r="A8" s="2" t="s">
        <v>253</v>
      </c>
      <c r="B8" s="4"/>
    </row>
    <row r="9" spans="1:2" ht="30" x14ac:dyDescent="0.25">
      <c r="A9" s="3" t="s">
        <v>249</v>
      </c>
      <c r="B9" s="4"/>
    </row>
    <row r="10" spans="1:2" ht="30" x14ac:dyDescent="0.25">
      <c r="A10" s="2" t="s">
        <v>254</v>
      </c>
      <c r="B10" s="6">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Statements_of_Financial_Condit</vt:lpstr>
      <vt:lpstr>Statements_of_Financial_Condit1</vt:lpstr>
      <vt:lpstr>Statements_of_Comprehensive_In</vt:lpstr>
      <vt:lpstr>Statements_of_Changes_in_Share</vt:lpstr>
      <vt:lpstr>Statements_of_Cash_Flows</vt:lpstr>
      <vt:lpstr>Organization_and_Description_o</vt:lpstr>
      <vt:lpstr>Significant_Accounting_Policie</vt:lpstr>
      <vt:lpstr>Canadian_Dollar_Deposits</vt:lpstr>
      <vt:lpstr>Redeemable_Capital_Shares</vt:lpstr>
      <vt:lpstr>Selected_Quarterly_Information</vt:lpstr>
      <vt:lpstr>Sponsors_Fee</vt:lpstr>
      <vt:lpstr>Related_Parties</vt:lpstr>
      <vt:lpstr>Concentration_Risk</vt:lpstr>
      <vt:lpstr>Commitments_and_Contingencies</vt:lpstr>
      <vt:lpstr>Significant_Accounting_Policie1</vt:lpstr>
      <vt:lpstr>Redeemable_Capital_Shares_Tabl</vt:lpstr>
      <vt:lpstr>Selected_Quarterly_Information1</vt:lpstr>
      <vt:lpstr>Organization_and_Description_o1</vt:lpstr>
      <vt:lpstr>Significant_Accounting_Policie2</vt:lpstr>
      <vt:lpstr>Canadian_Dollar_Deposits_Addit</vt:lpstr>
      <vt:lpstr>Redeemable_Capital_Shares_Addi</vt:lpstr>
      <vt:lpstr>Redeemable_Capital_Shares_Sche</vt:lpstr>
      <vt:lpstr>Selected_Quarterly_Information2</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2015-01-14T21:04:21Z</dcterms:created>
  <dcterms:modified xsi:type="dcterms:W3CDTF">2015-01-14T21:04:21Z</dcterms:modified>
</cp:coreProperties>
</file>