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ORGANIZATION_AND_DESCRIPTION_O" sheetId="7" r:id="rId7"/>
    <sheet name="SUMMARY_OF_SIGNIFICANT_ACCOUNT" sheetId="24" r:id="rId8"/>
    <sheet name="GOING_CONCERN" sheetId="25" r:id="rId9"/>
    <sheet name="RELATED_PARTY_TRANSACTIONS" sheetId="26" r:id="rId10"/>
    <sheet name="INCOME_TAXES" sheetId="27" r:id="rId11"/>
    <sheet name="MINERAL_PROPERTY" sheetId="12" r:id="rId12"/>
    <sheet name="EQUITY_TRANSACTIONS" sheetId="28" r:id="rId13"/>
    <sheet name="SUBSEQUENT_EVENTS" sheetId="14" r:id="rId14"/>
    <sheet name="SUMMARY_OF_SIGNIFICANT_ACCOUNT1" sheetId="29" r:id="rId15"/>
    <sheet name="ORGANIZATION_AND_DESCRIPTION_O1" sheetId="16" r:id="rId16"/>
    <sheet name="GOING_CONCERN_Details_Narrativ" sheetId="17" r:id="rId17"/>
    <sheet name="RELATED_PARTY_TRANSACTIONS_Det" sheetId="18" r:id="rId18"/>
    <sheet name="INCOME_TAXES_Details" sheetId="19" r:id="rId19"/>
    <sheet name="INCOME_TAXES_Details_1" sheetId="20" r:id="rId20"/>
    <sheet name="INCOME_TAXES_Details_Narrative" sheetId="21" r:id="rId21"/>
    <sheet name="MINERAL_PROPERTY_Details_Narra" sheetId="22" r:id="rId22"/>
    <sheet name="EQUITY_TRANSACTIONS_Details_Na"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<sst xmlns="http://schemas.openxmlformats.org/spreadsheetml/2006/main" count="381" uniqueCount="212">
  <si>
    <t>Document and Entity Information (USD $)</t>
  </si>
  <si>
    <t>12 Months Ended</t>
  </si>
  <si>
    <t>Jun. 30, 2013</t>
  </si>
  <si>
    <t>Oct. 11, 2013</t>
  </si>
  <si>
    <t>Dec. 31, 2012</t>
  </si>
  <si>
    <t>Document And Entity Information</t>
  </si>
  <si>
    <t>Entity Registrant Name</t>
  </si>
  <si>
    <t>Cassidy Ventures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</si>
  <si>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</si>
  <si>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</si>
  <si>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</si>
  <si>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</si>
  <si>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</si>
  <si>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</si>
  <si>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</si>
  <si>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</si>
  <si>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</si>
  <si>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</si>
  <si>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</si>
  <si>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</si>
  <si>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</si>
  <si>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</si>
  <si>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</si>
  <si>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</si>
  <si>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</si>
  <si>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</si>
  <si>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Balance Sheets (USD $)</t>
  </si>
  <si>
    <t>Jun. 30, 2012</t>
  </si>
  <si>
    <t>Current Assets</t>
  </si>
  <si>
    <t>Cash and cash equivalents</t>
  </si>
  <si>
    <t>  </t>
  </si>
  <si>
    <t>Total current assets</t>
  </si>
  <si>
    <t>Other Assets</t>
  </si>
  <si>
    <t>Mining Claim</t>
  </si>
  <si>
    <t>Total other assets</t>
  </si>
  <si>
    <t>TOTAL ASSETS</t>
  </si>
  <si>
    <t>Current Liabilities</t>
  </si>
  <si>
    <t>Accounts payable and accrued expenses</t>
  </si>
  <si>
    <t>Shareholder advances</t>
  </si>
  <si>
    <t>Total current liabilities</t>
  </si>
  <si>
    <t>TOTAL LIABILITIES</t>
  </si>
  <si>
    <t>STOCKHOLDERS' EQUITY (DEFICIT)</t>
  </si>
  <si>
    <t>Common stock, $0.001 par value, 256,000,000 shares authorized; 135,000,000 shares issued and outstanding at June 30, 2013 and 2012 respectively</t>
  </si>
  <si>
    <t>Additional paid-in capital</t>
  </si>
  <si>
    <t>Deficit accumulated during exploration stage</t>
  </si>
  <si>
    <t>TOTAL STOCKHOLDERS' EQUITY (DEFICIT)</t>
  </si>
  <si>
    <t>TOTAL LIABILITITES AND STOCKHOLDERS' EQUITY (DEFICIT)</t>
  </si>
  <si>
    <t>Balance Sheets (Parenthetical) (USD $)</t>
  </si>
  <si>
    <t>Common stock, par value</t>
  </si>
  <si>
    <t>Common stock, authorized</t>
  </si>
  <si>
    <t>Common stock, issued</t>
  </si>
  <si>
    <t>Common stock, outstanding</t>
  </si>
  <si>
    <t>Statements of Operations (USD $)</t>
  </si>
  <si>
    <t>45 Months Ended</t>
  </si>
  <si>
    <t>Statements Of Operations</t>
  </si>
  <si>
    <t>Consulting fee expense</t>
  </si>
  <si>
    <t>Management Fees and Rent</t>
  </si>
  <si>
    <t>Exploration Expense</t>
  </si>
  <si>
    <t>Professional fees</t>
  </si>
  <si>
    <t>General and Administative</t>
  </si>
  <si>
    <t>Loss from operations</t>
  </si>
  <si>
    <t>Other Income and (expense)</t>
  </si>
  <si>
    <t>Impairment loss</t>
  </si>
  <si>
    <t>Net Loss</t>
  </si>
  <si>
    <t>Basic and Diluted loss per share</t>
  </si>
  <si>
    <t>Weighted average number of common shares outstanding: Basic and Diluted</t>
  </si>
  <si>
    <t>Statements of Stockholder's Equity (Deficit) (USD $)</t>
  </si>
  <si>
    <t>Common Stock</t>
  </si>
  <si>
    <t>Additional Paid-In Capital</t>
  </si>
  <si>
    <t>Deficit Accumulated During Exploration Stage</t>
  </si>
  <si>
    <t>Total</t>
  </si>
  <si>
    <t>Begining Balance, Amount at Sep. 14, 2009</t>
  </si>
  <si>
    <t>Begining Balance, Shares at Sep. 14, 2009</t>
  </si>
  <si>
    <t>Stock issued to founders for cash, Amount</t>
  </si>
  <si>
    <t>Stock issued to founders for cash, Shares</t>
  </si>
  <si>
    <t>Stock issued for cash, Amount</t>
  </si>
  <si>
    <t>Stock issued for cash, Shares</t>
  </si>
  <si>
    <t>Donated services</t>
  </si>
  <si>
    <t>Net loss</t>
  </si>
  <si>
    <t>Ending Balance, Amount at Jun. 30, 2010</t>
  </si>
  <si>
    <t>Ending Balance, Shares at Jun. 30, 2010</t>
  </si>
  <si>
    <t>Ending Balance, Amount at Jun. 30, 2011</t>
  </si>
  <si>
    <t>Ending Balance, Shares at Jun. 30, 2011</t>
  </si>
  <si>
    <t>Ending Balance, Amount at Jun. 30, 2012</t>
  </si>
  <si>
    <t>Ending Balance, Shares at Jun. 30, 2012</t>
  </si>
  <si>
    <t>Ending Balance, Amount at Jun. 30, 2013</t>
  </si>
  <si>
    <t>Ending Balance, Shares at Jun. 30, 2013</t>
  </si>
  <si>
    <t>Statements of Cash Flows (USD $)</t>
  </si>
  <si>
    <t>CASH FLOWS FROM OPERATING ACTIVITIES</t>
  </si>
  <si>
    <t>Adjustments to reconcile net loss to net cash provided by (used in) operating activities:</t>
  </si>
  <si>
    <t>Changes in operating assets and liabilities:</t>
  </si>
  <si>
    <t>Net cash used in operating activities</t>
  </si>
  <si>
    <t>CASH FLOWS FROM INVESTING ACTIVITIES</t>
  </si>
  <si>
    <t>Acquisition of mining claim</t>
  </si>
  <si>
    <t>Net cash used in investing activities</t>
  </si>
  <si>
    <t>CASH FLOWS FROM FINANCING ACTIVITIES</t>
  </si>
  <si>
    <t>Proceeds from shareholder advances</t>
  </si>
  <si>
    <t>Issuance of common stock for cash</t>
  </si>
  <si>
    <t>Net cash provided by financing activities</t>
  </si>
  <si>
    <t>Net change in cash</t>
  </si>
  <si>
    <t>Cash and cash equivalents at beginning of period</t>
  </si>
  <si>
    <t>Cash and cash equivalents at end of period</t>
  </si>
  <si>
    <t>SUPPLEMENTAL DISCLOSURES OF CASH FLOW INFORMATION</t>
  </si>
  <si>
    <t>Cash paid during year for : Interest</t>
  </si>
  <si>
    <t>Cash paid during year for : Income Taxes</t>
  </si>
  <si>
    <t>ORGANIZATION AND DESCRIPTION OF BUSINESS</t>
  </si>
  <si>
    <t>Notes to Financial Statements</t>
  </si>
  <si>
    <t>NOTE 1 ORGANIZATION AND DESCRIPTION OF BUSINESS</t>
  </si>
  <si>
    <r>
      <t xml:space="preserve">Cassidy Ventures, Inc. (the “Company”) was incorporated in the State of Nevada on September 14, 2009, and its year end is June 30. The Company is “An Exploration Stage Company” as defined by Financial Accounting Standards Board (“FASB”) Accounting Standards Codification (“ASC”) 918, </t>
    </r>
    <r>
      <rPr>
        <i/>
        <sz val="10"/>
        <color theme="1"/>
        <rFont val="Times New Roman"/>
        <family val="1"/>
      </rPr>
      <t xml:space="preserve">Development Stage Entities </t>
    </r>
    <r>
      <rPr>
        <sz val="10"/>
        <color theme="1"/>
        <rFont val="Times New Roman"/>
        <family val="1"/>
      </rPr>
      <t>with no revenues and limited operating history</t>
    </r>
    <r>
      <rPr>
        <i/>
        <sz val="10"/>
        <color theme="1"/>
        <rFont val="Times New Roman"/>
        <family val="1"/>
      </rPr>
      <t xml:space="preserve">. </t>
    </r>
    <r>
      <rPr>
        <sz val="10"/>
        <color theme="1"/>
        <rFont val="Times New Roman"/>
        <family val="1"/>
      </rPr>
      <t>The Company has acquired mineral properties located in the Thunder Bay mining district, Province of Ontario, Canada but has not yet determined whether these properties contain reserves that are economically recoverable. The recoverability of costs incurred for acquisition and exploration of the properties will be dependent upon the discovery of economically recoverable reserves, confirmation of the Company’s interest in the underlying properties, the ability of the Company to obtain necessary financing to satisfy the expenditure requirements and to complete the development of the properties and upon future profitable production or proceeds from the sale thereof.</t>
    </r>
  </si>
  <si>
    <t>SUMMARY OF SIGNIFICANT ACCOUNTING POLICIES</t>
  </si>
  <si>
    <t>NOTE 2 SUMMARY OF SIGNIFICANT ACCOUNTING POLICIES</t>
  </si>
  <si>
    <t>Basis of Accounting</t>
  </si>
  <si>
    <t>The Company’s financial statements are prepared using the accrual method of accounting and are presented in United States Dollars.</t>
  </si>
  <si>
    <t>Basic Earnings (loss) per Share</t>
  </si>
  <si>
    <r>
      <t xml:space="preserve">The Company computes net income (loss) per share in accordance with ASC 260, </t>
    </r>
    <r>
      <rPr>
        <i/>
        <sz val="10"/>
        <color theme="1"/>
        <rFont val="Times New Roman"/>
        <family val="1"/>
      </rPr>
      <t xml:space="preserve">Earnings per Share. </t>
    </r>
    <r>
      <rPr>
        <sz val="10"/>
        <color theme="1"/>
        <rFont val="Times New Roman"/>
        <family val="1"/>
      </rPr>
      <t>ASC 260 specifies the computation, presentation and disclosure requirements for earnings (loss) per share for entities with publicly held common stock.</t>
    </r>
  </si>
  <si>
    <t>Basic net earnings (loss) per share amounts are computed by dividing the net earnings (loss) by the weighted average number of common shares outstanding. Diluted earnings (loss) per share are the same as basic earnings (loss) per share due to the lack of dilutive items in the Company.</t>
  </si>
  <si>
    <t>Cash Equivalents</t>
  </si>
  <si>
    <t>The Company considers all highly liquid investments purchased with an original maturity of three months or less to be cash equivalents.</t>
  </si>
  <si>
    <t>Mineral Property Costs</t>
  </si>
  <si>
    <t>The Company has been in the exploration stage since its formation on September 14, 2009 and has not yet realized any revenues from its planned operations. All exploration expenditures are expensed as incurred. Costs of acquisition and option costs of mineral rights are capitalized upon acquisition. Mine development costs incurred to develop new ore deposits, to expand the capacity of mines, or to develop mine areas substantially in advance of current production are also capitalized once proven and probable reserves exist and the property is a commercially mineable property. Costs incurred to maintain current production or to maintain assets on a standby basis are charged to operations. If the Company does not continue with exploration after the completion of the feasibility study, the mineral rights will be expensed at that time. Costs of abandoned projects are charged to mining costs including related property and equipment costs. To determine if these costs are in excess of their recoverable amount periodic evaluation of carrying value of capitalized costs and any related property and equipment costs are based upon expected future cash flows and/or estimated salvage value in accordance with Accounting Standards Codification (ASC) 360-10-35-15, Impairment or Disposal of Long-Lived Assets.</t>
  </si>
  <si>
    <t>Use of Estimates and Assumptions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</si>
  <si>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</si>
  <si>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Due to the limited level of operations, the Company has not had to make material assumptions or estimates other than the assumption that the Company is a going concern.</t>
  </si>
  <si>
    <t>Income Taxes</t>
  </si>
  <si>
    <r>
      <t xml:space="preserve">Income taxes are provided in accordance with ASC 740, </t>
    </r>
    <r>
      <rPr>
        <i/>
        <sz val="10"/>
        <color theme="1"/>
        <rFont val="Times New Roman"/>
        <family val="1"/>
      </rPr>
      <t>Income Taxes</t>
    </r>
    <r>
      <rPr>
        <sz val="10"/>
        <color theme="1"/>
        <rFont val="Times New Roman"/>
        <family val="1"/>
      </rPr>
      <t>. A deferred tax asset or liability is recorded for all temporary differences between financial and tax reporting and net operating loss carry forwards. Deferred tax expense (benefit) results from the net change during the year of deferred tax assets and liabilities.</t>
    </r>
  </si>
  <si>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</si>
  <si>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Foreign Currency Translation</t>
  </si>
  <si>
    <t>The Company’s functional and reporting currency is the United States dollar. On occasion transactions may occur in Canadian dollars. Monetary assets and liabilities denominated in foreign currencies are translated using the exchange rate prevailing at the balance sheet date. Non-monetary assets and liabilities denominated in foreign currencies are translated at rates of exchange in effect at the date of the transaction. Average monthly rates are used to translate expenses. Gains and losses arising on translation or settlement of foreign currency denominated transactions or balances are included in the determination of net income (loss).</t>
  </si>
  <si>
    <t>Fair Value of Financial Instruments</t>
  </si>
  <si>
    <t>The carrying amount of cash and current liabilities approximates fair value due to the short maturity of these instruments. These fair value estimates are subjective in nature and involve uncertainties and matters of significant judgement and therefore cannot be determined with precision. Unless otherwise noted, it is management’s opinion the Company is not exposed to significant interest, currency or credit risks arising from these financial instruments.</t>
  </si>
  <si>
    <t>Environmental Costs</t>
  </si>
  <si>
    <t>Environmental expenditures that relate to current operations are expensed or capitalized as appropriate. Expenditures that relate to an existing condition caused by past operations and which do not contribute to current or future revenue generation are expensed. Liabilities are recorded when environmental assessments and/or remedial efforts are probable and the cost can be reasonably estimated. Generally, the timing of these accruals coincides with the earlier of completion of a feasibility study of the Company’s commitments to plan of action based on the then known facts.</t>
  </si>
  <si>
    <t>Stock Based Compensation</t>
  </si>
  <si>
    <t>The Company records stock-based compensation using the fair value method of valuing stock options and other equity-based compensation issued. The Company has not granted any stock options since its inception. Accordingly, no stock-based compensation has been recorded.</t>
  </si>
  <si>
    <t>Start-Up expenses</t>
  </si>
  <si>
    <t>As a start-up company, the costs associated with start-up activities are expensed as incurred. Accordingly, start-up costs associated with the Company’s formation have been included in the Company’s general and administrative expenses for the period from September 14, 2009 (inception) through June 30, 2013.</t>
  </si>
  <si>
    <t>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</si>
  <si>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</si>
  <si>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GOING CONCERN</t>
  </si>
  <si>
    <t>NOTE 3 GOING CONCERN</t>
  </si>
  <si>
    <t>These financial statements have been prepared on a going concern basis which assumes the Company will be able to realize its assets and discharge its liabilities in the normal course of business for the foreseeable future. The Company has incurred a loss since inception resulting in an accumulated deficit of $213,193 as at June 30, 2013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arising from normal business operations when they come due. Management intends to finance operating costs over the next twelve months with existing cash on hand, loans from directors and/or private placement of common stock.</t>
  </si>
  <si>
    <t>There is no guarantee that the Company will be able to raise any capital through any type of offering.</t>
  </si>
  <si>
    <t>RELATED PARTY TRANSACTIONS</t>
  </si>
  <si>
    <t>NOTE 4 RELATED PARTY TRANSACTIONS</t>
  </si>
  <si>
    <t>On February 1, 2013, the Company entered into a 24 month consulting agreement with William Drury, an Officer of this Company and WICAWIBE LLC. 297 President Street, Brooklyn, NY 11231. The agreement ends on February 1, 2015 and the monthly fee is $15,000. Mr Drury has agreed to defer payment of said fees until the Company receives additional operating capital or upon completion of this agreement. As of June 30, 2013, the accrued expense is $75,000.</t>
  </si>
  <si>
    <t>The officer of the Company could become involved in other business activities as they become available. This could create a conflict between the Company and the other business interests. The Company has not formulated a policy for the resolution of such a conflict should one arise.</t>
  </si>
  <si>
    <t>Shareholder advances from a related party as of June 30, 2013 are $19,920.</t>
  </si>
  <si>
    <t>INCOME TAXES</t>
  </si>
  <si>
    <t>NOTE 5 INCOME TAXES</t>
  </si>
  <si>
    <t>The Company follows ASC 740. Deferred income taxes reflect the net effect of (a) temporary difference between carrying amounts of assets and liabilities for financial purposes and the amounts used for income tax reporting purposes and (b) net operating costs carry-forwards. No net provision for refundable Federal income tax has been made in the accompanying statement of loss because no recoverably taxes were paid previously. Similarly, no deferred tax asset attributable to the net operating loss carry-forward and accrued expenses has been recognized as it is not determined likely to be realized.</t>
  </si>
  <si>
    <t>The provision for refundable Federal income tax consists of the following for the periods ending:</t>
  </si>
  <si>
    <t>June 30,</t>
  </si>
  <si>
    <t>Federal income tax benefit attributable to:</t>
  </si>
  <si>
    <t>Deferred tax benefits –accrued expenses</t>
  </si>
  <si>
    <t>$</t>
  </si>
  <si>
    <t>-</t>
  </si>
  <si>
    <t>Net operating loss</t>
  </si>
  <si>
    <t>Less, change in valuation allowance</t>
  </si>
  <si>
    <t>(40,728</t>
  </si>
  <si>
    <t xml:space="preserve">) </t>
  </si>
  <si>
    <t>(16,561</t>
  </si>
  <si>
    <t>)</t>
  </si>
  <si>
    <t>Net benefit</t>
  </si>
  <si>
    <t>The cumulative tax effect at the expected rate of 34% of significant items comprising our net deferred tax amount as follows</t>
  </si>
  <si>
    <t>Deferred tax attributed:</t>
  </si>
  <si>
    <t>Net operating loss carryover and accrued expenses</t>
  </si>
  <si>
    <t>Less valuation allowance</t>
  </si>
  <si>
    <t>(25,161</t>
  </si>
  <si>
    <t>Net Deferred Tax Asset</t>
  </si>
  <si>
    <t>On June 30, 2013 the Company had an unused net operating loss carry-forward of approximately $132,305 that is available to offset future taxable income; the loss carry-forward will start to expire in 2031. Realization of deferred tax assets is dependent upon sufficient future taxable income during the period that deductible temporary differences and carryforwards are expected to be available to reduce taxable income. As the achievement of required future taxable income is uncertain, the Company recorded a valuation allowance. </t>
  </si>
  <si>
    <t>MINERAL PROPERTY</t>
  </si>
  <si>
    <t>NOTE 6 MINERAL PROPERTY</t>
  </si>
  <si>
    <t>On June 17, 2011, the Company paid $5,888 for the property acquisition of claim # 4256860 in the Thunder Bay mining district of, Ontario, Canada. During the period ended June 30, 2013, the Company recognized an impairment loss of $5,888 on the mining claim. </t>
  </si>
  <si>
    <t>EQUITY TRANSACTIONS</t>
  </si>
  <si>
    <t>NOTE 7 EQUITY TRANSACTIONS</t>
  </si>
  <si>
    <t>On October 6, 2009 the Company issued 100,000,000 shares of common stock at $0.001 per share, par value, to the founders of the Company for net cash proceeds of $5,000.</t>
  </si>
  <si>
    <t>Between October 27 and November 12, 2009 the Company issued 15,000,000 shares of common stock at $0. 01 per share to various investors, for net cash proceeds of $7,500.</t>
  </si>
  <si>
    <t>Between February 23 and March 26, 2010, the Company issued 10,000,000 shares of common stock at $0. 01 per share to various investors, for net cash proceeds of $5,000.</t>
  </si>
  <si>
    <t>Between April 22 and May 28, 2010 the Company issued 8,000,000 shares of common stock at $0.05 per share, to various investors for net cash proceeds of $20,000.</t>
  </si>
  <si>
    <t>On June 25, 2010 the Company issued 2,000,000 shares of common stock at $0.10 per share to two investors for net cash proceeds of $10,000.</t>
  </si>
  <si>
    <t>On March 6, 2013, the Company declared a stock dividend of nineteen (19) shares of common stock at par value of $0.001 per share, to all shareholders of record as of this date, effective 10 days after notification to the Financial Industry Regulatory Authority (“FINRA”).</t>
  </si>
  <si>
    <t>On March 7, 2013, the Company authorized an Amendment to the Articles of Incorporation, allowing the Company to issue up to a maximum of two hundred and fifty six million (256,000,000) shares of common stock at a par value of $0.001 per share.</t>
  </si>
  <si>
    <t>As of June 30, 2013 there are 256,000,000 shares of common stock at par value of $0.001 per share authorized and 135,000,000 issued and outstanding.</t>
  </si>
  <si>
    <t>The stock dividend has been shown retroactively.</t>
  </si>
  <si>
    <t>SUBSEQUENT EVENTS</t>
  </si>
  <si>
    <t>NOTE 8 SUBSEQUENT EVENTS</t>
  </si>
  <si>
    <t>The Company evaluated all events or transactions that occurred after June 30, 2013 up through the date these financial statements were available for issuance. During this period, the Company did not have any material recognizable subsequent events. </t>
  </si>
  <si>
    <t>SUMMARY OF SIGNIFICANT ACCOUNTING POLICIES (POLICIES)</t>
  </si>
  <si>
    <t>ORGANIZATION AND DESCRIPTION OF BUSINESS (Details Narrative)</t>
  </si>
  <si>
    <t>Organization And Description Of Business Details Narrative</t>
  </si>
  <si>
    <t>State of incorporation</t>
  </si>
  <si>
    <t>State of Nevada</t>
  </si>
  <si>
    <t>Date of incorporation</t>
  </si>
  <si>
    <t>GOING CONCERN (Details Narrative) (USD $)</t>
  </si>
  <si>
    <t>Going Concern Details Narrative</t>
  </si>
  <si>
    <t>Accumulated Deficit</t>
  </si>
  <si>
    <t>RELATED PARTY TRANSACTIONS (Details Narrative) (USD $)</t>
  </si>
  <si>
    <t>Related Party Transactions Details Narrative</t>
  </si>
  <si>
    <t>Loans from shareholder</t>
  </si>
  <si>
    <t>Accued consulting expenses</t>
  </si>
  <si>
    <t>INCOME TAXES (Details) (USD $)</t>
  </si>
  <si>
    <t>Deferred tax benefits - accrued expenses</t>
  </si>
  <si>
    <t>INCOME TAXES (Details 1) (USD $)</t>
  </si>
  <si>
    <t>INCOME TAXES (Details Narrative) (USD $)</t>
  </si>
  <si>
    <t>Income Taxes Details Narrative</t>
  </si>
  <si>
    <t>Unused net operating loss carry-forward</t>
  </si>
  <si>
    <t>Loss carry-forward expiry period</t>
  </si>
  <si>
    <t>MINERAL PROPERTY (Details Narrative) (USD $)</t>
  </si>
  <si>
    <t>Mineral Property Details Narrative</t>
  </si>
  <si>
    <t>Impairment loss on mineral property</t>
  </si>
  <si>
    <t>EQUITY TRANSACTIONS (Details Narrative) (USD $)</t>
  </si>
  <si>
    <t>Equity Transactions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</si>
</sst>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wrapText="1"/>
    </xf>
    <xf numFmtId="0" fontId="18" fillId="33" borderId="0" xfId="0" applyFont="1" applyFill="1" applyAlignment="1">
      <alignment horizontal="justify"/>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justify"/>
    </xf>
    <xf numFmtId="3" fontId="18" fillId="33" borderId="0" xfId="0" applyNumberFormat="1" applyFont="1" applyFill="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justify"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8" fillId="33" borderId="0" xfId="0" applyFont="1" applyFill="1" applyAlignment="1">
      <alignment horizontal="center"/>
    </xf>
    <xf numFmtId="0" fontId="18" fillId="33" borderId="0" xfId="0" applyFont="1" applyFill="1" applyAlignment="1">
      <alignment horizontal="center" wrapText="1"/>
    </xf>
    <xf numFmtId="0" fontId="18" fillId="33" borderId="0" xfId="0" applyFont="1" applyFill="1" applyAlignment="1">
      <alignment horizontal="justify"/>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right" wrapText="1"/>
    </xf>
    <xf numFmtId="0" fontId="0" fillId="0" borderId="0" xfId="0" applyAlignment="1">
      <alignment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1530425</v>
      </c>
      <c r="C5" s="4"/>
      <c r="D5" s="4"/>
    </row>
    <row r="6" spans="1:4" x14ac:dyDescent="0.25">
      <c r="A6" s="2" t="s">
        <v>9</v>
      </c>
      <c r="B6" s="4" t="s">
        <v>10</v>
      </c>
      <c r="C6" s="4"/>
      <c r="D6" s="4"/>
    </row>
    <row r="7" spans="1:4" x14ac:dyDescent="0.25">
      <c r="A7" s="2" t="s">
        <v>11</v>
      </c>
      <c r="B7" s="5">
        <v>41455</v>
      </c>
      <c r="C7" s="4"/>
      <c r="D7" s="4"/>
    </row>
    <row r="8" spans="1:4" x14ac:dyDescent="0.25">
      <c r="A8" s="2" t="s">
        <v>12</v>
      </c>
      <c r="B8" s="4" t="b">
        <v>0</v>
      </c>
      <c r="C8" s="4"/>
      <c r="D8" s="4"/>
    </row>
    <row r="9" spans="1:4" x14ac:dyDescent="0.25">
      <c r="A9" s="2" t="s">
        <v>13</v>
      </c>
      <c r="B9" s="4">
        <f>--6-30</f>
        <v>-24</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135000000</v>
      </c>
      <c r="D14" s="4"/>
    </row>
    <row r="15" spans="1:4" x14ac:dyDescent="0.25">
      <c r="A15" s="2" t="s">
        <v>22</v>
      </c>
      <c r="B15" s="4"/>
      <c r="C15" s="4"/>
      <c r="D15" s="7">
        <v>10462500</v>
      </c>
    </row>
    <row r="16" spans="1:4" x14ac:dyDescent="0.25">
      <c r="A16" s="2" t="s">
        <v>23</v>
      </c>
      <c r="B16" s="4" t="s">
        <v>24</v>
      </c>
      <c r="C16" s="4"/>
      <c r="D16" s="4"/>
    </row>
    <row r="17" spans="1:4" x14ac:dyDescent="0.25">
      <c r="A17" s="2" t="s">
        <v>25</v>
      </c>
      <c r="B17" s="4">
        <v>2013</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142</v>
      </c>
      <c r="B1" s="1" t="s">
        <v>1</v>
      </c>
    </row>
    <row r="2" spans="1:2" x14ac:dyDescent="0.25">
      <c r="A2" s="8"/>
      <c r="B2" s="1" t="s">
        <v>2</v>
      </c>
    </row>
    <row r="3" spans="1:2" x14ac:dyDescent="0.25">
      <c r="A3" s="3" t="s">
        <v>106</v>
      </c>
      <c r="B3" s="4"/>
    </row>
    <row r="4" spans="1:2" ht="141" x14ac:dyDescent="0.25">
      <c r="A4" s="12" t="s">
        <v>143</v>
      </c>
      <c r="B4" s="10" t="s">
        <v>144</v>
      </c>
    </row>
    <row r="5" spans="1:2" x14ac:dyDescent="0.25">
      <c r="A5" s="12"/>
      <c r="B5" s="10"/>
    </row>
    <row r="6" spans="1:2" ht="90" x14ac:dyDescent="0.25">
      <c r="A6" s="12"/>
      <c r="B6" s="10" t="s">
        <v>145</v>
      </c>
    </row>
    <row r="7" spans="1:2" x14ac:dyDescent="0.25">
      <c r="A7" s="12"/>
      <c r="B7" s="10"/>
    </row>
    <row r="8" spans="1:2" ht="26.25" x14ac:dyDescent="0.25">
      <c r="A8" s="12"/>
      <c r="B8" s="10" t="s">
        <v>146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 bestFit="1" customWidth="1"/>
    <col min="2" max="2" width="36.5703125" bestFit="1" customWidth="1"/>
    <col min="3" max="3" width="31" customWidth="1"/>
    <col min="4" max="4" width="6.28515625" customWidth="1"/>
    <col min="5" max="5" width="21.28515625" customWidth="1"/>
    <col min="6" max="6" width="6.7109375" customWidth="1"/>
    <col min="7" max="7" width="31" customWidth="1"/>
    <col min="8" max="8" width="6.28515625" customWidth="1"/>
    <col min="9" max="9" width="21.28515625" customWidth="1"/>
    <col min="10" max="10" width="5.28515625" customWidth="1"/>
  </cols>
  <sheetData>
    <row r="1" spans="1:10" ht="15" customHeight="1" x14ac:dyDescent="0.25">
      <c r="A1" s="8" t="s">
        <v>147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106</v>
      </c>
      <c r="B3" s="33"/>
      <c r="C3" s="33"/>
      <c r="D3" s="33"/>
      <c r="E3" s="33"/>
      <c r="F3" s="33"/>
      <c r="G3" s="33"/>
      <c r="H3" s="33"/>
      <c r="I3" s="33"/>
      <c r="J3" s="33"/>
    </row>
    <row r="4" spans="1:10" ht="38.25" customHeight="1" x14ac:dyDescent="0.25">
      <c r="A4" s="12" t="s">
        <v>148</v>
      </c>
      <c r="B4" s="34" t="s">
        <v>149</v>
      </c>
      <c r="C4" s="34"/>
      <c r="D4" s="34"/>
      <c r="E4" s="34"/>
      <c r="F4" s="34"/>
      <c r="G4" s="34"/>
      <c r="H4" s="34"/>
      <c r="I4" s="34"/>
      <c r="J4" s="34"/>
    </row>
    <row r="5" spans="1:10" x14ac:dyDescent="0.25">
      <c r="A5" s="12"/>
      <c r="B5" s="34"/>
      <c r="C5" s="34"/>
      <c r="D5" s="34"/>
      <c r="E5" s="34"/>
      <c r="F5" s="34"/>
      <c r="G5" s="34"/>
      <c r="H5" s="34"/>
      <c r="I5" s="34"/>
      <c r="J5" s="34"/>
    </row>
    <row r="6" spans="1:10" x14ac:dyDescent="0.25">
      <c r="A6" s="12"/>
      <c r="B6" s="34" t="s">
        <v>150</v>
      </c>
      <c r="C6" s="34"/>
      <c r="D6" s="34"/>
      <c r="E6" s="34"/>
      <c r="F6" s="34"/>
      <c r="G6" s="34"/>
      <c r="H6" s="34"/>
      <c r="I6" s="34"/>
      <c r="J6" s="34"/>
    </row>
    <row r="7" spans="1:10" x14ac:dyDescent="0.25">
      <c r="A7" s="12"/>
      <c r="B7" s="34"/>
      <c r="C7" s="34"/>
      <c r="D7" s="34"/>
      <c r="E7" s="34"/>
      <c r="F7" s="34"/>
      <c r="G7" s="34"/>
      <c r="H7" s="34"/>
      <c r="I7" s="34"/>
      <c r="J7" s="34"/>
    </row>
    <row r="8" spans="1:10" x14ac:dyDescent="0.25">
      <c r="A8" s="12"/>
      <c r="B8" s="23"/>
      <c r="C8" s="23"/>
      <c r="D8" s="24" t="s">
        <v>151</v>
      </c>
      <c r="E8" s="24"/>
      <c r="F8" s="26"/>
      <c r="G8" s="27"/>
      <c r="H8" s="24" t="s">
        <v>151</v>
      </c>
      <c r="I8" s="24"/>
      <c r="J8" s="28"/>
    </row>
    <row r="9" spans="1:10" ht="15.75" thickBot="1" x14ac:dyDescent="0.3">
      <c r="A9" s="12"/>
      <c r="B9" s="23"/>
      <c r="C9" s="23"/>
      <c r="D9" s="25">
        <v>2013</v>
      </c>
      <c r="E9" s="25"/>
      <c r="F9" s="26"/>
      <c r="G9" s="27"/>
      <c r="H9" s="25">
        <v>2012</v>
      </c>
      <c r="I9" s="25"/>
      <c r="J9" s="28"/>
    </row>
    <row r="10" spans="1:10" ht="15.75" thickTop="1" x14ac:dyDescent="0.25">
      <c r="A10" s="12"/>
      <c r="B10" s="13"/>
      <c r="C10" s="13"/>
      <c r="D10" s="30"/>
      <c r="E10" s="30"/>
      <c r="F10" s="14"/>
      <c r="G10" s="13"/>
      <c r="H10" s="30"/>
      <c r="I10" s="30"/>
      <c r="J10" s="14"/>
    </row>
    <row r="11" spans="1:10" x14ac:dyDescent="0.25">
      <c r="A11" s="12"/>
      <c r="B11" s="13" t="s">
        <v>152</v>
      </c>
      <c r="C11" s="13"/>
      <c r="D11" s="29"/>
      <c r="E11" s="29"/>
      <c r="F11" s="14"/>
      <c r="G11" s="13"/>
      <c r="H11" s="29"/>
      <c r="I11" s="29"/>
      <c r="J11" s="14"/>
    </row>
    <row r="12" spans="1:10" x14ac:dyDescent="0.25">
      <c r="A12" s="12"/>
      <c r="B12" s="16" t="s">
        <v>153</v>
      </c>
      <c r="C12" s="16"/>
      <c r="D12" s="17" t="s">
        <v>154</v>
      </c>
      <c r="E12" s="18">
        <v>25500</v>
      </c>
      <c r="F12" s="19"/>
      <c r="G12" s="16"/>
      <c r="H12" s="17"/>
      <c r="I12" s="17" t="s">
        <v>155</v>
      </c>
      <c r="J12" s="19"/>
    </row>
    <row r="13" spans="1:10" x14ac:dyDescent="0.25">
      <c r="A13" s="12"/>
      <c r="B13" s="13" t="s">
        <v>156</v>
      </c>
      <c r="C13" s="13"/>
      <c r="D13" s="15" t="s">
        <v>154</v>
      </c>
      <c r="E13" s="20">
        <v>15228</v>
      </c>
      <c r="F13" s="14"/>
      <c r="G13" s="13"/>
      <c r="H13" s="15" t="s">
        <v>154</v>
      </c>
      <c r="I13" s="20">
        <v>16561</v>
      </c>
      <c r="J13" s="14"/>
    </row>
    <row r="14" spans="1:10" ht="15.75" thickBot="1" x14ac:dyDescent="0.3">
      <c r="A14" s="12"/>
      <c r="B14" s="16" t="s">
        <v>157</v>
      </c>
      <c r="C14" s="16"/>
      <c r="D14" s="21" t="s">
        <v>154</v>
      </c>
      <c r="E14" s="21" t="s">
        <v>158</v>
      </c>
      <c r="F14" s="19" t="s">
        <v>159</v>
      </c>
      <c r="G14" s="16"/>
      <c r="H14" s="21" t="s">
        <v>154</v>
      </c>
      <c r="I14" s="21" t="s">
        <v>160</v>
      </c>
      <c r="J14" s="19" t="s">
        <v>161</v>
      </c>
    </row>
    <row r="15" spans="1:10" ht="16.5" thickTop="1" thickBot="1" x14ac:dyDescent="0.3">
      <c r="A15" s="12"/>
      <c r="B15" s="13" t="s">
        <v>162</v>
      </c>
      <c r="C15" s="13"/>
      <c r="D15" s="22"/>
      <c r="E15" s="22" t="s">
        <v>155</v>
      </c>
      <c r="F15" s="14"/>
      <c r="G15" s="13"/>
      <c r="H15" s="22"/>
      <c r="I15" s="22" t="s">
        <v>155</v>
      </c>
      <c r="J15" s="14"/>
    </row>
    <row r="16" spans="1:10" ht="15.75" thickTop="1" x14ac:dyDescent="0.25">
      <c r="A16" s="12"/>
      <c r="B16" s="34"/>
      <c r="C16" s="34"/>
      <c r="D16" s="34"/>
      <c r="E16" s="34"/>
      <c r="F16" s="34"/>
      <c r="G16" s="34"/>
      <c r="H16" s="34"/>
      <c r="I16" s="34"/>
      <c r="J16" s="34"/>
    </row>
    <row r="17" spans="1:10" x14ac:dyDescent="0.25">
      <c r="A17" s="12"/>
      <c r="B17" s="23"/>
      <c r="C17" s="23"/>
      <c r="D17" s="24" t="s">
        <v>151</v>
      </c>
      <c r="E17" s="24"/>
      <c r="F17" s="26"/>
      <c r="G17" s="27"/>
      <c r="H17" s="24" t="s">
        <v>151</v>
      </c>
      <c r="I17" s="24"/>
      <c r="J17" s="26"/>
    </row>
    <row r="18" spans="1:10" ht="15.75" thickBot="1" x14ac:dyDescent="0.3">
      <c r="A18" s="12"/>
      <c r="B18" s="23"/>
      <c r="C18" s="23"/>
      <c r="D18" s="25">
        <v>2013</v>
      </c>
      <c r="E18" s="25"/>
      <c r="F18" s="26"/>
      <c r="G18" s="27"/>
      <c r="H18" s="25">
        <v>2012</v>
      </c>
      <c r="I18" s="25"/>
      <c r="J18" s="26"/>
    </row>
    <row r="19" spans="1:10" ht="15.75" thickTop="1" x14ac:dyDescent="0.25">
      <c r="A19" s="12"/>
      <c r="B19" s="13"/>
      <c r="C19" s="13"/>
      <c r="D19" s="30"/>
      <c r="E19" s="30"/>
      <c r="F19" s="14"/>
      <c r="G19" s="13"/>
      <c r="H19" s="30"/>
      <c r="I19" s="30"/>
      <c r="J19" s="14"/>
    </row>
    <row r="20" spans="1:10" ht="39" x14ac:dyDescent="0.25">
      <c r="A20" s="12"/>
      <c r="B20" s="13" t="s">
        <v>163</v>
      </c>
      <c r="C20" s="13"/>
      <c r="D20" s="29"/>
      <c r="E20" s="29"/>
      <c r="F20" s="14"/>
      <c r="G20" s="13"/>
      <c r="H20" s="29"/>
      <c r="I20" s="29"/>
      <c r="J20" s="14"/>
    </row>
    <row r="21" spans="1:10" x14ac:dyDescent="0.25">
      <c r="A21" s="12"/>
      <c r="B21" s="16" t="s">
        <v>164</v>
      </c>
      <c r="C21" s="16"/>
      <c r="D21" s="32"/>
      <c r="E21" s="32"/>
      <c r="F21" s="19"/>
      <c r="G21" s="16"/>
      <c r="H21" s="32"/>
      <c r="I21" s="32"/>
      <c r="J21" s="19"/>
    </row>
    <row r="22" spans="1:10" ht="26.25" x14ac:dyDescent="0.25">
      <c r="A22" s="12"/>
      <c r="B22" s="13" t="s">
        <v>165</v>
      </c>
      <c r="C22" s="13"/>
      <c r="D22" s="15" t="s">
        <v>154</v>
      </c>
      <c r="E22" s="20">
        <v>40728</v>
      </c>
      <c r="F22" s="14"/>
      <c r="G22" s="13"/>
      <c r="H22" s="15" t="s">
        <v>154</v>
      </c>
      <c r="I22" s="20">
        <v>25161</v>
      </c>
      <c r="J22" s="14"/>
    </row>
    <row r="23" spans="1:10" ht="15.75" thickBot="1" x14ac:dyDescent="0.3">
      <c r="A23" s="12"/>
      <c r="B23" s="16" t="s">
        <v>166</v>
      </c>
      <c r="C23" s="16"/>
      <c r="D23" s="21"/>
      <c r="E23" s="21" t="s">
        <v>158</v>
      </c>
      <c r="F23" s="19" t="s">
        <v>159</v>
      </c>
      <c r="G23" s="16"/>
      <c r="H23" s="21"/>
      <c r="I23" s="21" t="s">
        <v>167</v>
      </c>
      <c r="J23" s="19" t="s">
        <v>161</v>
      </c>
    </row>
    <row r="24" spans="1:10" ht="15.75" thickTop="1" x14ac:dyDescent="0.25">
      <c r="A24" s="12"/>
      <c r="B24" s="13"/>
      <c r="C24" s="13"/>
      <c r="D24" s="15"/>
      <c r="E24" s="15"/>
      <c r="F24" s="14"/>
      <c r="G24" s="13"/>
      <c r="H24" s="15"/>
      <c r="I24" s="15"/>
      <c r="J24" s="14"/>
    </row>
    <row r="25" spans="1:10" ht="15.75" thickBot="1" x14ac:dyDescent="0.3">
      <c r="A25" s="12"/>
      <c r="B25" s="16" t="s">
        <v>168</v>
      </c>
      <c r="C25" s="16"/>
      <c r="D25" s="31" t="s">
        <v>154</v>
      </c>
      <c r="E25" s="31" t="s">
        <v>155</v>
      </c>
      <c r="F25" s="19"/>
      <c r="G25" s="16"/>
      <c r="H25" s="31" t="s">
        <v>154</v>
      </c>
      <c r="I25" s="31" t="s">
        <v>155</v>
      </c>
      <c r="J25" s="19"/>
    </row>
    <row r="26" spans="1:10" ht="15.75" thickTop="1" x14ac:dyDescent="0.25">
      <c r="A26" s="12"/>
      <c r="B26" s="34"/>
      <c r="C26" s="34"/>
      <c r="D26" s="34"/>
      <c r="E26" s="34"/>
      <c r="F26" s="34"/>
      <c r="G26" s="34"/>
      <c r="H26" s="34"/>
      <c r="I26" s="34"/>
      <c r="J26" s="34"/>
    </row>
    <row r="27" spans="1:10" ht="38.25" customHeight="1" x14ac:dyDescent="0.25">
      <c r="A27" s="12"/>
      <c r="B27" s="34" t="s">
        <v>169</v>
      </c>
      <c r="C27" s="34"/>
      <c r="D27" s="34"/>
      <c r="E27" s="34"/>
      <c r="F27" s="34"/>
      <c r="G27" s="34"/>
      <c r="H27" s="34"/>
      <c r="I27" s="34"/>
      <c r="J27" s="34"/>
    </row>
  </sheetData>
  <mergeCells count="40">
    <mergeCell ref="B7:J7"/>
    <mergeCell ref="B16:J16"/>
    <mergeCell ref="B26:J26"/>
    <mergeCell ref="B27:J27"/>
    <mergeCell ref="D21:E21"/>
    <mergeCell ref="H21:I21"/>
    <mergeCell ref="A1:A2"/>
    <mergeCell ref="B1:J1"/>
    <mergeCell ref="B2:J2"/>
    <mergeCell ref="B3:J3"/>
    <mergeCell ref="A4:A27"/>
    <mergeCell ref="B4:J4"/>
    <mergeCell ref="B5:J5"/>
    <mergeCell ref="B6:J6"/>
    <mergeCell ref="H17:I17"/>
    <mergeCell ref="H18:I18"/>
    <mergeCell ref="J17:J18"/>
    <mergeCell ref="D19:E19"/>
    <mergeCell ref="H19:I19"/>
    <mergeCell ref="D20:E20"/>
    <mergeCell ref="H20:I20"/>
    <mergeCell ref="B17:B18"/>
    <mergeCell ref="C17:C18"/>
    <mergeCell ref="D17:E17"/>
    <mergeCell ref="D18:E18"/>
    <mergeCell ref="F17:F18"/>
    <mergeCell ref="G17:G18"/>
    <mergeCell ref="H8:I8"/>
    <mergeCell ref="H9:I9"/>
    <mergeCell ref="J8:J9"/>
    <mergeCell ref="D10:E10"/>
    <mergeCell ref="H10:I10"/>
    <mergeCell ref="D11:E11"/>
    <mergeCell ref="H11:I11"/>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170</v>
      </c>
      <c r="B1" s="1" t="s">
        <v>1</v>
      </c>
    </row>
    <row r="2" spans="1:2" x14ac:dyDescent="0.25">
      <c r="A2" s="8"/>
      <c r="B2" s="1" t="s">
        <v>2</v>
      </c>
    </row>
    <row r="3" spans="1:2" x14ac:dyDescent="0.25">
      <c r="A3" s="3" t="s">
        <v>106</v>
      </c>
      <c r="B3" s="4"/>
    </row>
    <row r="4" spans="1:2" ht="90" x14ac:dyDescent="0.25">
      <c r="A4" s="2" t="s">
        <v>171</v>
      </c>
      <c r="B4" s="10" t="s">
        <v>172</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173</v>
      </c>
      <c r="B1" s="1" t="s">
        <v>1</v>
      </c>
    </row>
    <row r="2" spans="1:2" x14ac:dyDescent="0.25">
      <c r="A2" s="8"/>
      <c r="B2" s="1" t="s">
        <v>2</v>
      </c>
    </row>
    <row r="3" spans="1:2" x14ac:dyDescent="0.25">
      <c r="A3" s="3" t="s">
        <v>106</v>
      </c>
      <c r="B3" s="4"/>
    </row>
    <row r="4" spans="1:2" ht="51.75" x14ac:dyDescent="0.25">
      <c r="A4" s="12" t="s">
        <v>174</v>
      </c>
      <c r="B4" s="10" t="s">
        <v>175</v>
      </c>
    </row>
    <row r="5" spans="1:2" x14ac:dyDescent="0.25">
      <c r="A5" s="12"/>
      <c r="B5" s="10"/>
    </row>
    <row r="6" spans="1:2" ht="51.75" x14ac:dyDescent="0.25">
      <c r="A6" s="12"/>
      <c r="B6" s="10" t="s">
        <v>176</v>
      </c>
    </row>
    <row r="7" spans="1:2" x14ac:dyDescent="0.25">
      <c r="A7" s="12"/>
      <c r="B7" s="10"/>
    </row>
    <row r="8" spans="1:2" ht="51.75" x14ac:dyDescent="0.25">
      <c r="A8" s="12"/>
      <c r="B8" s="10" t="s">
        <v>177</v>
      </c>
    </row>
    <row r="9" spans="1:2" x14ac:dyDescent="0.25">
      <c r="A9" s="12"/>
      <c r="B9" s="10"/>
    </row>
    <row r="10" spans="1:2" ht="51.75" x14ac:dyDescent="0.25">
      <c r="A10" s="12"/>
      <c r="B10" s="10" t="s">
        <v>178</v>
      </c>
    </row>
    <row r="11" spans="1:2" x14ac:dyDescent="0.25">
      <c r="A11" s="12"/>
      <c r="B11" s="10"/>
    </row>
    <row r="12" spans="1:2" ht="51.75" x14ac:dyDescent="0.25">
      <c r="A12" s="12"/>
      <c r="B12" s="10" t="s">
        <v>179</v>
      </c>
    </row>
    <row r="13" spans="1:2" x14ac:dyDescent="0.25">
      <c r="A13" s="12"/>
      <c r="B13" s="10"/>
    </row>
    <row r="14" spans="1:2" ht="90" x14ac:dyDescent="0.25">
      <c r="A14" s="12"/>
      <c r="B14" s="10" t="s">
        <v>180</v>
      </c>
    </row>
    <row r="15" spans="1:2" x14ac:dyDescent="0.25">
      <c r="A15" s="12"/>
      <c r="B15" s="10"/>
    </row>
    <row r="16" spans="1:2" ht="77.25" x14ac:dyDescent="0.25">
      <c r="A16" s="12"/>
      <c r="B16" s="10" t="s">
        <v>181</v>
      </c>
    </row>
    <row r="17" spans="1:2" x14ac:dyDescent="0.25">
      <c r="A17" s="12"/>
      <c r="B17" s="10"/>
    </row>
    <row r="18" spans="1:2" ht="51.75" x14ac:dyDescent="0.25">
      <c r="A18" s="12"/>
      <c r="B18" s="10" t="s">
        <v>182</v>
      </c>
    </row>
    <row r="19" spans="1:2" x14ac:dyDescent="0.25">
      <c r="A19" s="12"/>
      <c r="B19" s="10"/>
    </row>
    <row r="20" spans="1:2" ht="26.25" x14ac:dyDescent="0.25">
      <c r="A20" s="12"/>
      <c r="B20" s="10" t="s">
        <v>183</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184</v>
      </c>
      <c r="B1" s="1" t="s">
        <v>1</v>
      </c>
    </row>
    <row r="2" spans="1:2" x14ac:dyDescent="0.25">
      <c r="A2" s="8"/>
      <c r="B2" s="1" t="s">
        <v>2</v>
      </c>
    </row>
    <row r="3" spans="1:2" x14ac:dyDescent="0.25">
      <c r="A3" s="3" t="s">
        <v>106</v>
      </c>
      <c r="B3" s="4"/>
    </row>
    <row r="4" spans="1:2" ht="90" x14ac:dyDescent="0.25">
      <c r="A4" s="2" t="s">
        <v>185</v>
      </c>
      <c r="B4" s="10" t="s">
        <v>186</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187</v>
      </c>
      <c r="B1" s="1" t="s">
        <v>1</v>
      </c>
    </row>
    <row r="2" spans="1:2" x14ac:dyDescent="0.25">
      <c r="A2" s="8"/>
      <c r="B2" s="1" t="s">
        <v>2</v>
      </c>
    </row>
    <row r="3" spans="1:2" x14ac:dyDescent="0.25">
      <c r="A3" s="3" t="s">
        <v>106</v>
      </c>
      <c r="B3" s="4"/>
    </row>
    <row r="4" spans="1:2" ht="51.75" x14ac:dyDescent="0.25">
      <c r="A4" s="2" t="s">
        <v>111</v>
      </c>
      <c r="B4" s="10" t="s">
        <v>112</v>
      </c>
    </row>
    <row r="5" spans="1:2" ht="77.25" x14ac:dyDescent="0.25">
      <c r="A5" s="12" t="s">
        <v>113</v>
      </c>
      <c r="B5" s="10" t="s">
        <v>114</v>
      </c>
    </row>
    <row r="6" spans="1:2" x14ac:dyDescent="0.25">
      <c r="A6" s="12"/>
      <c r="B6" s="10"/>
    </row>
    <row r="7" spans="1:2" ht="90" x14ac:dyDescent="0.25">
      <c r="A7" s="12"/>
      <c r="B7" s="10" t="s">
        <v>115</v>
      </c>
    </row>
    <row r="8" spans="1:2" ht="51.75" x14ac:dyDescent="0.25">
      <c r="A8" s="2" t="s">
        <v>116</v>
      </c>
      <c r="B8" s="10" t="s">
        <v>117</v>
      </c>
    </row>
    <row r="9" spans="1:2" ht="408.75" x14ac:dyDescent="0.25">
      <c r="A9" s="2" t="s">
        <v>118</v>
      </c>
      <c r="B9" s="10" t="s">
        <v>119</v>
      </c>
    </row>
    <row r="10" spans="1:2" ht="141" x14ac:dyDescent="0.25">
      <c r="A10" s="12" t="s">
        <v>120</v>
      </c>
      <c r="B10" s="10" t="s">
        <v>121</v>
      </c>
    </row>
    <row r="11" spans="1:2" x14ac:dyDescent="0.25">
      <c r="A11" s="12"/>
      <c r="B11" s="10"/>
    </row>
    <row r="12" spans="1:2" ht="64.5" x14ac:dyDescent="0.25">
      <c r="A12" s="12"/>
      <c r="B12" s="10" t="s">
        <v>122</v>
      </c>
    </row>
    <row r="13" spans="1:2" ht="102.75" x14ac:dyDescent="0.25">
      <c r="A13" s="12" t="s">
        <v>123</v>
      </c>
      <c r="B13" s="10" t="s">
        <v>124</v>
      </c>
    </row>
    <row r="14" spans="1:2" x14ac:dyDescent="0.25">
      <c r="A14" s="12"/>
      <c r="B14" s="10"/>
    </row>
    <row r="15" spans="1:2" ht="102.75" x14ac:dyDescent="0.25">
      <c r="A15" s="12"/>
      <c r="B15" s="10" t="s">
        <v>125</v>
      </c>
    </row>
    <row r="16" spans="1:2" ht="204.75" x14ac:dyDescent="0.25">
      <c r="A16" s="2" t="s">
        <v>126</v>
      </c>
      <c r="B16" s="10" t="s">
        <v>127</v>
      </c>
    </row>
    <row r="17" spans="1:2" ht="141" x14ac:dyDescent="0.25">
      <c r="A17" s="2" t="s">
        <v>128</v>
      </c>
      <c r="B17" s="10" t="s">
        <v>129</v>
      </c>
    </row>
    <row r="18" spans="1:2" ht="179.25" x14ac:dyDescent="0.25">
      <c r="A18" s="2" t="s">
        <v>130</v>
      </c>
      <c r="B18" s="10" t="s">
        <v>131</v>
      </c>
    </row>
    <row r="19" spans="1:2" ht="90" x14ac:dyDescent="0.25">
      <c r="A19" s="2" t="s">
        <v>132</v>
      </c>
      <c r="B19" s="10" t="s">
        <v>133</v>
      </c>
    </row>
    <row r="20" spans="1:2" ht="102.75" x14ac:dyDescent="0.25">
      <c r="A20" s="2" t="s">
        <v>134</v>
      </c>
      <c r="B20" s="10" t="s">
        <v>135</v>
      </c>
    </row>
    <row r="21" spans="1:2" ht="102.75" x14ac:dyDescent="0.25">
      <c r="A21" s="2" t="s">
        <v>136</v>
      </c>
      <c r="B21" s="10" t="s">
        <v>137</v>
      </c>
    </row>
  </sheetData>
  <mergeCells count="4">
    <mergeCell ref="A1:A2"/>
    <mergeCell ref="A5:A7"/>
    <mergeCell ref="A10:A12"/>
    <mergeCell ref="A13: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188</v>
      </c>
      <c r="B1" s="1" t="s">
        <v>1</v>
      </c>
    </row>
    <row r="2" spans="1:2" x14ac:dyDescent="0.25">
      <c r="A2" s="8"/>
      <c r="B2" s="1" t="s">
        <v>2</v>
      </c>
    </row>
    <row r="3" spans="1:2" ht="30" x14ac:dyDescent="0.25">
      <c r="A3" s="3" t="s">
        <v>189</v>
      </c>
      <c r="B3" s="4"/>
    </row>
    <row r="4" spans="1:2" x14ac:dyDescent="0.25">
      <c r="A4" s="2" t="s">
        <v>190</v>
      </c>
      <c r="B4" s="4" t="s">
        <v>191</v>
      </c>
    </row>
    <row r="5" spans="1:2" x14ac:dyDescent="0.25">
      <c r="A5" s="2" t="s">
        <v>192</v>
      </c>
      <c r="B5" s="5">
        <v>40070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193</v>
      </c>
      <c r="B1" s="1" t="s">
        <v>2</v>
      </c>
      <c r="C1" s="1" t="s">
        <v>27</v>
      </c>
    </row>
    <row r="2" spans="1:3" x14ac:dyDescent="0.25">
      <c r="A2" s="3" t="s">
        <v>194</v>
      </c>
      <c r="B2" s="4"/>
      <c r="C2" s="4"/>
    </row>
    <row r="3" spans="1:3" x14ac:dyDescent="0.25">
      <c r="A3" s="2" t="s">
        <v>195</v>
      </c>
      <c r="B3" s="7">
        <v>-213193</v>
      </c>
      <c r="C3" s="7">
        <v>-87516</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196</v>
      </c>
      <c r="B1" s="8" t="s">
        <v>1</v>
      </c>
      <c r="C1" s="8"/>
      <c r="D1" s="1" t="s">
        <v>53</v>
      </c>
    </row>
    <row r="2" spans="1:4" x14ac:dyDescent="0.25">
      <c r="A2" s="8"/>
      <c r="B2" s="1" t="s">
        <v>2</v>
      </c>
      <c r="C2" s="1" t="s">
        <v>27</v>
      </c>
      <c r="D2" s="1" t="s">
        <v>2</v>
      </c>
    </row>
    <row r="3" spans="1:4" ht="30" x14ac:dyDescent="0.25">
      <c r="A3" s="3" t="s">
        <v>197</v>
      </c>
      <c r="B3" s="4"/>
      <c r="C3" s="4"/>
      <c r="D3" s="4"/>
    </row>
    <row r="4" spans="1:4" x14ac:dyDescent="0.25">
      <c r="A4" s="2" t="s">
        <v>198</v>
      </c>
      <c r="B4" s="7">
        <v>19920</v>
      </c>
      <c r="C4" s="4"/>
      <c r="D4" s="7">
        <v>19920</v>
      </c>
    </row>
    <row r="5" spans="1:4" x14ac:dyDescent="0.25">
      <c r="A5" s="2" t="s">
        <v>199</v>
      </c>
      <c r="B5" s="7">
        <v>75000</v>
      </c>
      <c r="C5" s="4" t="s">
        <v>30</v>
      </c>
      <c r="D5" s="7">
        <v>75000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200</v>
      </c>
      <c r="B1" s="8" t="s">
        <v>1</v>
      </c>
      <c r="C1" s="8"/>
    </row>
    <row r="2" spans="1:3" x14ac:dyDescent="0.25">
      <c r="A2" s="8"/>
      <c r="B2" s="1" t="s">
        <v>2</v>
      </c>
      <c r="C2" s="1" t="s">
        <v>27</v>
      </c>
    </row>
    <row r="3" spans="1:3" ht="30" x14ac:dyDescent="0.25">
      <c r="A3" s="3" t="s">
        <v>152</v>
      </c>
      <c r="B3" s="4"/>
      <c r="C3" s="4"/>
    </row>
    <row r="4" spans="1:3" ht="30" x14ac:dyDescent="0.25">
      <c r="A4" s="2" t="s">
        <v>201</v>
      </c>
      <c r="B4" s="7">
        <v>25500</v>
      </c>
      <c r="C4" s="4" t="s">
        <v>30</v>
      </c>
    </row>
    <row r="5" spans="1:3" x14ac:dyDescent="0.25">
      <c r="A5" s="2" t="s">
        <v>156</v>
      </c>
      <c r="B5" s="6">
        <v>15228</v>
      </c>
      <c r="C5" s="6">
        <v>16561</v>
      </c>
    </row>
    <row r="6" spans="1:3" x14ac:dyDescent="0.25">
      <c r="A6" s="2" t="s">
        <v>157</v>
      </c>
      <c r="B6" s="6">
        <v>-40728</v>
      </c>
      <c r="C6" s="6">
        <v>-16561</v>
      </c>
    </row>
    <row r="7" spans="1:3" x14ac:dyDescent="0.25">
      <c r="A7" s="2" t="s">
        <v>162</v>
      </c>
      <c r="B7" s="7">
        <v>0</v>
      </c>
      <c r="C7" s="7">
        <v>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x14ac:dyDescent="0.25">
      <c r="A1" s="1" t="s">
        <v>26</v>
      </c>
      <c r="B1" s="1" t="s">
        <v>2</v>
      </c>
      <c r="C1" s="1" t="s">
        <v>27</v>
      </c>
    </row>
    <row r="2" spans="1:3" x14ac:dyDescent="0.25">
      <c r="A2" s="3" t="s">
        <v>28</v>
      </c>
      <c r="B2" s="4"/>
      <c r="C2" s="4"/>
    </row>
    <row r="3" spans="1:3" x14ac:dyDescent="0.25">
      <c r="A3" s="2" t="s">
        <v>29</v>
      </c>
      <c r="B3" s="4" t="s">
        <v>30</v>
      </c>
      <c r="C3" s="7">
        <v>6982</v>
      </c>
    </row>
    <row r="4" spans="1:3" x14ac:dyDescent="0.25">
      <c r="A4" s="2" t="s">
        <v>31</v>
      </c>
      <c r="B4" s="4" t="s">
        <v>30</v>
      </c>
      <c r="C4" s="6">
        <v>6982</v>
      </c>
    </row>
    <row r="5" spans="1:3" x14ac:dyDescent="0.25">
      <c r="A5" s="3" t="s">
        <v>32</v>
      </c>
      <c r="B5" s="4"/>
      <c r="C5" s="4"/>
    </row>
    <row r="6" spans="1:3" x14ac:dyDescent="0.25">
      <c r="A6" s="2" t="s">
        <v>33</v>
      </c>
      <c r="B6" s="4" t="s">
        <v>30</v>
      </c>
      <c r="C6" s="6">
        <v>5888</v>
      </c>
    </row>
    <row r="7" spans="1:3" x14ac:dyDescent="0.25">
      <c r="A7" s="2" t="s">
        <v>34</v>
      </c>
      <c r="B7" s="4" t="s">
        <v>30</v>
      </c>
      <c r="C7" s="6">
        <v>5888</v>
      </c>
    </row>
    <row r="8" spans="1:3" x14ac:dyDescent="0.25">
      <c r="A8" s="2" t="s">
        <v>35</v>
      </c>
      <c r="B8" s="4">
        <v>0</v>
      </c>
      <c r="C8" s="6">
        <v>12870</v>
      </c>
    </row>
    <row r="9" spans="1:3" x14ac:dyDescent="0.25">
      <c r="A9" s="3" t="s">
        <v>36</v>
      </c>
      <c r="B9" s="4"/>
      <c r="C9" s="4"/>
    </row>
    <row r="10" spans="1:3" ht="30" x14ac:dyDescent="0.25">
      <c r="A10" s="2" t="s">
        <v>37</v>
      </c>
      <c r="B10" s="6">
        <v>82773</v>
      </c>
      <c r="C10" s="6">
        <v>3366</v>
      </c>
    </row>
    <row r="11" spans="1:3" x14ac:dyDescent="0.25">
      <c r="A11" s="2" t="s">
        <v>38</v>
      </c>
      <c r="B11" s="6">
        <v>19920</v>
      </c>
      <c r="C11" s="4">
        <v>20</v>
      </c>
    </row>
    <row r="12" spans="1:3" x14ac:dyDescent="0.25">
      <c r="A12" s="2" t="s">
        <v>39</v>
      </c>
      <c r="B12" s="6">
        <v>102693</v>
      </c>
      <c r="C12" s="6">
        <v>3386</v>
      </c>
    </row>
    <row r="13" spans="1:3" x14ac:dyDescent="0.25">
      <c r="A13" s="2" t="s">
        <v>40</v>
      </c>
      <c r="B13" s="6">
        <v>102693</v>
      </c>
      <c r="C13" s="6">
        <v>3386</v>
      </c>
    </row>
    <row r="14" spans="1:3" x14ac:dyDescent="0.25">
      <c r="A14" s="3" t="s">
        <v>41</v>
      </c>
      <c r="B14" s="4"/>
      <c r="C14" s="4"/>
    </row>
    <row r="15" spans="1:3" ht="75" x14ac:dyDescent="0.25">
      <c r="A15" s="2" t="s">
        <v>42</v>
      </c>
      <c r="B15" s="6">
        <v>135000</v>
      </c>
      <c r="C15" s="6">
        <v>135000</v>
      </c>
    </row>
    <row r="16" spans="1:3" x14ac:dyDescent="0.25">
      <c r="A16" s="2" t="s">
        <v>43</v>
      </c>
      <c r="B16" s="6">
        <v>-24500</v>
      </c>
      <c r="C16" s="6">
        <v>-38000</v>
      </c>
    </row>
    <row r="17" spans="1:3" ht="30" x14ac:dyDescent="0.25">
      <c r="A17" s="2" t="s">
        <v>44</v>
      </c>
      <c r="B17" s="6">
        <v>-213193</v>
      </c>
      <c r="C17" s="6">
        <v>-87516</v>
      </c>
    </row>
    <row r="18" spans="1:3" ht="30" x14ac:dyDescent="0.25">
      <c r="A18" s="2" t="s">
        <v>45</v>
      </c>
      <c r="B18" s="6">
        <v>-102693</v>
      </c>
      <c r="C18" s="6">
        <v>9484</v>
      </c>
    </row>
    <row r="19" spans="1:3" ht="30" x14ac:dyDescent="0.25">
      <c r="A19" s="2" t="s">
        <v>46</v>
      </c>
      <c r="B19" s="7">
        <v>0</v>
      </c>
      <c r="C19" s="7">
        <v>12870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x14ac:dyDescent="0.25">
      <c r="A1" s="1" t="s">
        <v>202</v>
      </c>
      <c r="B1" s="1" t="s">
        <v>2</v>
      </c>
      <c r="C1" s="1" t="s">
        <v>27</v>
      </c>
    </row>
    <row r="2" spans="1:3" x14ac:dyDescent="0.25">
      <c r="A2" s="3" t="s">
        <v>164</v>
      </c>
      <c r="B2" s="4"/>
      <c r="C2" s="4"/>
    </row>
    <row r="3" spans="1:3" ht="30" x14ac:dyDescent="0.25">
      <c r="A3" s="2" t="s">
        <v>165</v>
      </c>
      <c r="B3" s="7">
        <v>40728</v>
      </c>
      <c r="C3" s="7">
        <v>25161</v>
      </c>
    </row>
    <row r="4" spans="1:3" x14ac:dyDescent="0.25">
      <c r="A4" s="2" t="s">
        <v>166</v>
      </c>
      <c r="B4" s="6">
        <v>-40728</v>
      </c>
      <c r="C4" s="6">
        <v>-25161</v>
      </c>
    </row>
    <row r="5" spans="1:3" x14ac:dyDescent="0.25">
      <c r="A5" s="2" t="s">
        <v>168</v>
      </c>
      <c r="B5" s="7">
        <v>0</v>
      </c>
      <c r="C5" s="7">
        <v>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203</v>
      </c>
      <c r="B1" s="1" t="s">
        <v>1</v>
      </c>
    </row>
    <row r="2" spans="1:2" x14ac:dyDescent="0.25">
      <c r="A2" s="8"/>
      <c r="B2" s="1" t="s">
        <v>2</v>
      </c>
    </row>
    <row r="3" spans="1:2" x14ac:dyDescent="0.25">
      <c r="A3" s="3" t="s">
        <v>204</v>
      </c>
      <c r="B3" s="4"/>
    </row>
    <row r="4" spans="1:2" ht="30" x14ac:dyDescent="0.25">
      <c r="A4" s="2" t="s">
        <v>205</v>
      </c>
      <c r="B4" s="7">
        <v>132305</v>
      </c>
    </row>
    <row r="5" spans="1:2" x14ac:dyDescent="0.25">
      <c r="A5" s="2" t="s">
        <v>206</v>
      </c>
      <c r="B5" s="4">
        <v>2031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207</v>
      </c>
      <c r="B1" s="8" t="s">
        <v>1</v>
      </c>
      <c r="C1" s="8"/>
      <c r="D1" s="1" t="s">
        <v>53</v>
      </c>
    </row>
    <row r="2" spans="1:4" x14ac:dyDescent="0.25">
      <c r="A2" s="8"/>
      <c r="B2" s="1" t="s">
        <v>2</v>
      </c>
      <c r="C2" s="1" t="s">
        <v>27</v>
      </c>
      <c r="D2" s="1" t="s">
        <v>2</v>
      </c>
    </row>
    <row r="3" spans="1:4" x14ac:dyDescent="0.25">
      <c r="A3" s="3" t="s">
        <v>208</v>
      </c>
      <c r="B3" s="4"/>
      <c r="C3" s="4"/>
      <c r="D3" s="4"/>
    </row>
    <row r="4" spans="1:4" x14ac:dyDescent="0.25">
      <c r="A4" s="2" t="s">
        <v>209</v>
      </c>
      <c r="B4" s="7">
        <v>5888</v>
      </c>
      <c r="C4" s="4" t="s">
        <v>30</v>
      </c>
      <c r="D4" s="7">
        <v>5888</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210</v>
      </c>
      <c r="B1" s="1" t="s">
        <v>2</v>
      </c>
      <c r="C1" s="1" t="s">
        <v>27</v>
      </c>
    </row>
    <row r="2" spans="1:3" x14ac:dyDescent="0.25">
      <c r="A2" s="3" t="s">
        <v>211</v>
      </c>
      <c r="B2" s="4"/>
      <c r="C2" s="4"/>
    </row>
    <row r="3" spans="1:3" x14ac:dyDescent="0.25">
      <c r="A3" s="2" t="s">
        <v>49</v>
      </c>
      <c r="B3" s="6">
        <v>256000000</v>
      </c>
      <c r="C3" s="4"/>
    </row>
    <row r="4" spans="1:3" x14ac:dyDescent="0.25">
      <c r="A4" s="2" t="s">
        <v>48</v>
      </c>
      <c r="B4" s="9">
        <v>1E-3</v>
      </c>
      <c r="C4" s="9">
        <v>1E-3</v>
      </c>
    </row>
    <row r="5" spans="1:3" x14ac:dyDescent="0.25">
      <c r="A5" s="2" t="s">
        <v>50</v>
      </c>
      <c r="B5" s="6">
        <v>135000000</v>
      </c>
      <c r="C5" s="6">
        <v>135000000</v>
      </c>
    </row>
    <row r="6" spans="1:3" x14ac:dyDescent="0.25">
      <c r="A6" s="2" t="s">
        <v>51</v>
      </c>
      <c r="B6" s="6">
        <v>135000000</v>
      </c>
      <c r="C6" s="6">
        <v>135000000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 bestFit="1" customWidth="1"/>
  </cols>
  <sheetData>
    <row r="1" spans="1:3" x14ac:dyDescent="0.25">
      <c r="A1" s="1" t="s">
        <v>47</v>
      </c>
      <c r="B1" s="1" t="s">
        <v>2</v>
      </c>
      <c r="C1" s="1" t="s">
        <v>27</v>
      </c>
    </row>
    <row r="2" spans="1:3" x14ac:dyDescent="0.25">
      <c r="A2" s="3" t="s">
        <v>41</v>
      </c>
      <c r="B2" s="4"/>
      <c r="C2" s="4"/>
    </row>
    <row r="3" spans="1:3" x14ac:dyDescent="0.25">
      <c r="A3" s="2" t="s">
        <v>48</v>
      </c>
      <c r="B3" s="9">
        <v>1E-3</v>
      </c>
      <c r="C3" s="9">
        <v>1E-3</v>
      </c>
    </row>
    <row r="4" spans="1:3" x14ac:dyDescent="0.25">
      <c r="A4" s="2" t="s">
        <v>49</v>
      </c>
      <c r="B4" s="6">
        <v>256000000</v>
      </c>
      <c r="C4" s="6">
        <v>256000000</v>
      </c>
    </row>
    <row r="5" spans="1:3" x14ac:dyDescent="0.25">
      <c r="A5" s="2" t="s">
        <v>50</v>
      </c>
      <c r="B5" s="6">
        <v>135000000</v>
      </c>
      <c r="C5" s="6">
        <v>135000000</v>
      </c>
    </row>
    <row r="6" spans="1:3" x14ac:dyDescent="0.25">
      <c r="A6" s="2" t="s">
        <v>51</v>
      </c>
      <c r="B6" s="6">
        <v>135000000</v>
      </c>
      <c r="C6" s="6">
        <v>135000000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52</v>
      </c>
      <c r="B1" s="8" t="s">
        <v>1</v>
      </c>
      <c r="C1" s="8"/>
      <c r="D1" s="1" t="s">
        <v>53</v>
      </c>
    </row>
    <row r="2" spans="1:4" x14ac:dyDescent="0.25">
      <c r="A2" s="8"/>
      <c r="B2" s="1" t="s">
        <v>2</v>
      </c>
      <c r="C2" s="1" t="s">
        <v>27</v>
      </c>
      <c r="D2" s="1" t="s">
        <v>2</v>
      </c>
    </row>
    <row r="3" spans="1:4" x14ac:dyDescent="0.25">
      <c r="A3" s="3" t="s">
        <v>54</v>
      </c>
      <c r="B3" s="4"/>
      <c r="C3" s="4"/>
      <c r="D3" s="4"/>
    </row>
    <row r="4" spans="1:4" x14ac:dyDescent="0.25">
      <c r="A4" s="2" t="s">
        <v>55</v>
      </c>
      <c r="B4" s="7">
        <v>75000</v>
      </c>
      <c r="C4" s="4" t="s">
        <v>30</v>
      </c>
      <c r="D4" s="7">
        <v>75000</v>
      </c>
    </row>
    <row r="5" spans="1:4" x14ac:dyDescent="0.25">
      <c r="A5" s="2" t="s">
        <v>56</v>
      </c>
      <c r="B5" s="6">
        <v>13500</v>
      </c>
      <c r="C5" s="6">
        <v>18000</v>
      </c>
      <c r="D5" s="6">
        <v>63000</v>
      </c>
    </row>
    <row r="6" spans="1:4" x14ac:dyDescent="0.25">
      <c r="A6" s="2" t="s">
        <v>57</v>
      </c>
      <c r="B6" s="6">
        <v>8474</v>
      </c>
      <c r="C6" s="4" t="s">
        <v>30</v>
      </c>
      <c r="D6" s="6">
        <v>8474</v>
      </c>
    </row>
    <row r="7" spans="1:4" x14ac:dyDescent="0.25">
      <c r="A7" s="2" t="s">
        <v>58</v>
      </c>
      <c r="B7" s="6">
        <v>15356</v>
      </c>
      <c r="C7" s="6">
        <v>26130</v>
      </c>
      <c r="D7" s="6">
        <v>48340</v>
      </c>
    </row>
    <row r="8" spans="1:4" x14ac:dyDescent="0.25">
      <c r="A8" s="2" t="s">
        <v>59</v>
      </c>
      <c r="B8" s="6">
        <v>7459</v>
      </c>
      <c r="C8" s="6">
        <v>4578</v>
      </c>
      <c r="D8" s="6">
        <v>12491</v>
      </c>
    </row>
    <row r="9" spans="1:4" x14ac:dyDescent="0.25">
      <c r="A9" s="2" t="s">
        <v>60</v>
      </c>
      <c r="B9" s="6">
        <v>-119789</v>
      </c>
      <c r="C9" s="6">
        <v>-48708</v>
      </c>
      <c r="D9" s="6">
        <v>-207305</v>
      </c>
    </row>
    <row r="10" spans="1:4" x14ac:dyDescent="0.25">
      <c r="A10" s="3" t="s">
        <v>61</v>
      </c>
      <c r="B10" s="4"/>
      <c r="C10" s="4"/>
      <c r="D10" s="4"/>
    </row>
    <row r="11" spans="1:4" x14ac:dyDescent="0.25">
      <c r="A11" s="2" t="s">
        <v>62</v>
      </c>
      <c r="B11" s="6">
        <v>5888</v>
      </c>
      <c r="C11" s="4" t="s">
        <v>30</v>
      </c>
      <c r="D11" s="6">
        <v>5888</v>
      </c>
    </row>
    <row r="12" spans="1:4" x14ac:dyDescent="0.25">
      <c r="A12" s="2" t="s">
        <v>63</v>
      </c>
      <c r="B12" s="7">
        <v>-125677</v>
      </c>
      <c r="C12" s="7">
        <v>-48708</v>
      </c>
      <c r="D12" s="7">
        <v>-213193</v>
      </c>
    </row>
    <row r="13" spans="1:4" x14ac:dyDescent="0.25">
      <c r="A13" s="2" t="s">
        <v>64</v>
      </c>
      <c r="B13" s="7">
        <v>0</v>
      </c>
      <c r="C13" s="7">
        <v>0</v>
      </c>
      <c r="D13" s="4"/>
    </row>
    <row r="14" spans="1:4" ht="30" x14ac:dyDescent="0.25">
      <c r="A14" s="2" t="s">
        <v>65</v>
      </c>
      <c r="B14" s="6">
        <v>135000000</v>
      </c>
      <c r="C14" s="6">
        <v>135000000</v>
      </c>
      <c r="D14"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0" bestFit="1" customWidth="1"/>
  </cols>
  <sheetData>
    <row r="1" spans="1:5" ht="30" x14ac:dyDescent="0.25">
      <c r="A1" s="1" t="s">
        <v>66</v>
      </c>
      <c r="B1" s="1" t="s">
        <v>67</v>
      </c>
      <c r="C1" s="1" t="s">
        <v>68</v>
      </c>
      <c r="D1" s="1" t="s">
        <v>69</v>
      </c>
      <c r="E1" s="1" t="s">
        <v>70</v>
      </c>
    </row>
    <row r="2" spans="1:5" ht="30" x14ac:dyDescent="0.25">
      <c r="A2" s="2" t="s">
        <v>71</v>
      </c>
      <c r="B2" s="4" t="s">
        <v>30</v>
      </c>
      <c r="C2" s="4" t="s">
        <v>30</v>
      </c>
      <c r="D2" s="4" t="s">
        <v>30</v>
      </c>
      <c r="E2" s="4" t="s">
        <v>30</v>
      </c>
    </row>
    <row r="3" spans="1:5" ht="30" x14ac:dyDescent="0.25">
      <c r="A3" s="2" t="s">
        <v>72</v>
      </c>
      <c r="B3" s="4" t="s">
        <v>30</v>
      </c>
      <c r="C3" s="4"/>
      <c r="D3" s="4"/>
      <c r="E3" s="4"/>
    </row>
    <row r="4" spans="1:5" ht="30" x14ac:dyDescent="0.25">
      <c r="A4" s="2" t="s">
        <v>73</v>
      </c>
      <c r="B4" s="6">
        <v>100000</v>
      </c>
      <c r="C4" s="6">
        <v>-95000</v>
      </c>
      <c r="D4" s="4" t="s">
        <v>30</v>
      </c>
      <c r="E4" s="6">
        <v>5000</v>
      </c>
    </row>
    <row r="5" spans="1:5" ht="30" x14ac:dyDescent="0.25">
      <c r="A5" s="2" t="s">
        <v>74</v>
      </c>
      <c r="B5" s="6">
        <v>100000000</v>
      </c>
      <c r="C5" s="4"/>
      <c r="D5" s="4"/>
      <c r="E5" s="4"/>
    </row>
    <row r="6" spans="1:5" x14ac:dyDescent="0.25">
      <c r="A6" s="2" t="s">
        <v>75</v>
      </c>
      <c r="B6" s="6">
        <v>35000</v>
      </c>
      <c r="C6" s="6">
        <v>7500</v>
      </c>
      <c r="D6" s="4" t="s">
        <v>30</v>
      </c>
      <c r="E6" s="6">
        <v>42500</v>
      </c>
    </row>
    <row r="7" spans="1:5" x14ac:dyDescent="0.25">
      <c r="A7" s="2" t="s">
        <v>76</v>
      </c>
      <c r="B7" s="6">
        <v>35000000</v>
      </c>
      <c r="C7" s="4"/>
      <c r="D7" s="4"/>
      <c r="E7" s="4"/>
    </row>
    <row r="8" spans="1:5" x14ac:dyDescent="0.25">
      <c r="A8" s="2" t="s">
        <v>77</v>
      </c>
      <c r="B8" s="4" t="s">
        <v>30</v>
      </c>
      <c r="C8" s="6">
        <v>13500</v>
      </c>
      <c r="D8" s="4" t="s">
        <v>30</v>
      </c>
      <c r="E8" s="6">
        <v>13500</v>
      </c>
    </row>
    <row r="9" spans="1:5" x14ac:dyDescent="0.25">
      <c r="A9" s="2" t="s">
        <v>78</v>
      </c>
      <c r="B9" s="4" t="s">
        <v>30</v>
      </c>
      <c r="C9" s="4" t="s">
        <v>30</v>
      </c>
      <c r="D9" s="6">
        <v>-13520</v>
      </c>
      <c r="E9" s="6">
        <v>-13520</v>
      </c>
    </row>
    <row r="10" spans="1:5" ht="30" x14ac:dyDescent="0.25">
      <c r="A10" s="2" t="s">
        <v>79</v>
      </c>
      <c r="B10" s="6">
        <v>135000</v>
      </c>
      <c r="C10" s="6">
        <v>-74000</v>
      </c>
      <c r="D10" s="6">
        <v>-13520</v>
      </c>
      <c r="E10" s="6">
        <v>47480</v>
      </c>
    </row>
    <row r="11" spans="1:5" x14ac:dyDescent="0.25">
      <c r="A11" s="2" t="s">
        <v>80</v>
      </c>
      <c r="B11" s="6">
        <v>135000000</v>
      </c>
      <c r="C11" s="4"/>
      <c r="D11" s="4"/>
      <c r="E11" s="4"/>
    </row>
    <row r="12" spans="1:5" x14ac:dyDescent="0.25">
      <c r="A12" s="2" t="s">
        <v>77</v>
      </c>
      <c r="B12" s="4"/>
      <c r="C12" s="6">
        <v>18000</v>
      </c>
      <c r="D12" s="4"/>
      <c r="E12" s="6">
        <v>18000</v>
      </c>
    </row>
    <row r="13" spans="1:5" x14ac:dyDescent="0.25">
      <c r="A13" s="2" t="s">
        <v>78</v>
      </c>
      <c r="B13" s="4"/>
      <c r="C13" s="4"/>
      <c r="D13" s="6">
        <v>-25288</v>
      </c>
      <c r="E13" s="6">
        <v>-25288</v>
      </c>
    </row>
    <row r="14" spans="1:5" ht="30" x14ac:dyDescent="0.25">
      <c r="A14" s="2" t="s">
        <v>81</v>
      </c>
      <c r="B14" s="6">
        <v>135000</v>
      </c>
      <c r="C14" s="6">
        <v>-56000</v>
      </c>
      <c r="D14" s="6">
        <v>-38808</v>
      </c>
      <c r="E14" s="6">
        <v>40192</v>
      </c>
    </row>
    <row r="15" spans="1:5" x14ac:dyDescent="0.25">
      <c r="A15" s="2" t="s">
        <v>82</v>
      </c>
      <c r="B15" s="6">
        <v>135000000</v>
      </c>
      <c r="C15" s="4"/>
      <c r="D15" s="4"/>
      <c r="E15" s="4"/>
    </row>
    <row r="16" spans="1:5" x14ac:dyDescent="0.25">
      <c r="A16" s="2" t="s">
        <v>77</v>
      </c>
      <c r="B16" s="4"/>
      <c r="C16" s="6">
        <v>18000</v>
      </c>
      <c r="D16" s="4"/>
      <c r="E16" s="6">
        <v>18000</v>
      </c>
    </row>
    <row r="17" spans="1:5" x14ac:dyDescent="0.25">
      <c r="A17" s="2" t="s">
        <v>78</v>
      </c>
      <c r="B17" s="4"/>
      <c r="C17" s="4"/>
      <c r="D17" s="6">
        <v>-48708</v>
      </c>
      <c r="E17" s="6">
        <v>-48708</v>
      </c>
    </row>
    <row r="18" spans="1:5" ht="30" x14ac:dyDescent="0.25">
      <c r="A18" s="2" t="s">
        <v>83</v>
      </c>
      <c r="B18" s="6">
        <v>135000</v>
      </c>
      <c r="C18" s="6">
        <v>-38000</v>
      </c>
      <c r="D18" s="6">
        <v>-87516</v>
      </c>
      <c r="E18" s="6">
        <v>9484</v>
      </c>
    </row>
    <row r="19" spans="1:5" x14ac:dyDescent="0.25">
      <c r="A19" s="2" t="s">
        <v>84</v>
      </c>
      <c r="B19" s="6">
        <v>135000000</v>
      </c>
      <c r="C19" s="4"/>
      <c r="D19" s="4"/>
      <c r="E19" s="4"/>
    </row>
    <row r="20" spans="1:5" x14ac:dyDescent="0.25">
      <c r="A20" s="2" t="s">
        <v>77</v>
      </c>
      <c r="B20" s="4"/>
      <c r="C20" s="6">
        <v>13500</v>
      </c>
      <c r="D20" s="4"/>
      <c r="E20" s="6">
        <v>13500</v>
      </c>
    </row>
    <row r="21" spans="1:5" x14ac:dyDescent="0.25">
      <c r="A21" s="2" t="s">
        <v>78</v>
      </c>
      <c r="B21" s="4"/>
      <c r="C21" s="4"/>
      <c r="D21" s="6">
        <v>-125677</v>
      </c>
      <c r="E21" s="6">
        <v>-125677</v>
      </c>
    </row>
    <row r="22" spans="1:5" ht="30" x14ac:dyDescent="0.25">
      <c r="A22" s="2" t="s">
        <v>85</v>
      </c>
      <c r="B22" s="7">
        <v>135000</v>
      </c>
      <c r="C22" s="7">
        <v>-24500</v>
      </c>
      <c r="D22" s="7">
        <v>-213193</v>
      </c>
      <c r="E22" s="7">
        <v>-102693</v>
      </c>
    </row>
    <row r="23" spans="1:5" x14ac:dyDescent="0.25">
      <c r="A23" s="2" t="s">
        <v>86</v>
      </c>
      <c r="B23" s="6">
        <v>135000000</v>
      </c>
      <c r="C23" s="4"/>
      <c r="D23" s="4"/>
      <c r="E2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87</v>
      </c>
      <c r="B1" s="8" t="s">
        <v>1</v>
      </c>
      <c r="C1" s="8"/>
      <c r="D1" s="1" t="s">
        <v>53</v>
      </c>
    </row>
    <row r="2" spans="1:4" x14ac:dyDescent="0.25">
      <c r="A2" s="8"/>
      <c r="B2" s="1" t="s">
        <v>2</v>
      </c>
      <c r="C2" s="1" t="s">
        <v>27</v>
      </c>
      <c r="D2" s="1" t="s">
        <v>2</v>
      </c>
    </row>
    <row r="3" spans="1:4" ht="30" x14ac:dyDescent="0.25">
      <c r="A3" s="3" t="s">
        <v>88</v>
      </c>
      <c r="B3" s="4"/>
      <c r="C3" s="4"/>
      <c r="D3" s="4"/>
    </row>
    <row r="4" spans="1:4" x14ac:dyDescent="0.25">
      <c r="A4" s="2" t="s">
        <v>78</v>
      </c>
      <c r="B4" s="7">
        <v>-125677</v>
      </c>
      <c r="C4" s="7">
        <v>-48708</v>
      </c>
      <c r="D4" s="7">
        <v>-213193</v>
      </c>
    </row>
    <row r="5" spans="1:4" ht="45" x14ac:dyDescent="0.25">
      <c r="A5" s="3" t="s">
        <v>89</v>
      </c>
      <c r="B5" s="4"/>
      <c r="C5" s="4"/>
      <c r="D5" s="4"/>
    </row>
    <row r="6" spans="1:4" x14ac:dyDescent="0.25">
      <c r="A6" s="2" t="s">
        <v>77</v>
      </c>
      <c r="B6" s="6">
        <v>13500</v>
      </c>
      <c r="C6" s="6">
        <v>18000</v>
      </c>
      <c r="D6" s="6">
        <v>63000</v>
      </c>
    </row>
    <row r="7" spans="1:4" x14ac:dyDescent="0.25">
      <c r="A7" s="2" t="s">
        <v>62</v>
      </c>
      <c r="B7" s="6">
        <v>5888</v>
      </c>
      <c r="C7" s="4" t="s">
        <v>30</v>
      </c>
      <c r="D7" s="6">
        <v>5888</v>
      </c>
    </row>
    <row r="8" spans="1:4" ht="30" x14ac:dyDescent="0.25">
      <c r="A8" s="3" t="s">
        <v>90</v>
      </c>
      <c r="B8" s="4"/>
      <c r="C8" s="4"/>
      <c r="D8" s="4"/>
    </row>
    <row r="9" spans="1:4" ht="30" x14ac:dyDescent="0.25">
      <c r="A9" s="2" t="s">
        <v>37</v>
      </c>
      <c r="B9" s="6">
        <v>79407</v>
      </c>
      <c r="C9" s="6">
        <v>-1689</v>
      </c>
      <c r="D9" s="6">
        <v>82773</v>
      </c>
    </row>
    <row r="10" spans="1:4" x14ac:dyDescent="0.25">
      <c r="A10" s="2" t="s">
        <v>91</v>
      </c>
      <c r="B10" s="6">
        <v>-26882</v>
      </c>
      <c r="C10" s="6">
        <v>-32397</v>
      </c>
      <c r="D10" s="6">
        <v>-61532</v>
      </c>
    </row>
    <row r="11" spans="1:4" ht="30" x14ac:dyDescent="0.25">
      <c r="A11" s="3" t="s">
        <v>92</v>
      </c>
      <c r="B11" s="4"/>
      <c r="C11" s="4"/>
      <c r="D11" s="4"/>
    </row>
    <row r="12" spans="1:4" x14ac:dyDescent="0.25">
      <c r="A12" s="2" t="s">
        <v>93</v>
      </c>
      <c r="B12" s="4" t="s">
        <v>30</v>
      </c>
      <c r="C12" s="4" t="s">
        <v>30</v>
      </c>
      <c r="D12" s="6">
        <v>-5888</v>
      </c>
    </row>
    <row r="13" spans="1:4" x14ac:dyDescent="0.25">
      <c r="A13" s="2" t="s">
        <v>94</v>
      </c>
      <c r="B13" s="4" t="s">
        <v>30</v>
      </c>
      <c r="C13" s="4" t="s">
        <v>30</v>
      </c>
      <c r="D13" s="6">
        <v>-5888</v>
      </c>
    </row>
    <row r="14" spans="1:4" ht="30" x14ac:dyDescent="0.25">
      <c r="A14" s="3" t="s">
        <v>95</v>
      </c>
      <c r="B14" s="4"/>
      <c r="C14" s="4"/>
      <c r="D14" s="4"/>
    </row>
    <row r="15" spans="1:4" x14ac:dyDescent="0.25">
      <c r="A15" s="2" t="s">
        <v>96</v>
      </c>
      <c r="B15" s="6">
        <v>19900</v>
      </c>
      <c r="C15" s="4" t="s">
        <v>30</v>
      </c>
      <c r="D15" s="6">
        <v>19920</v>
      </c>
    </row>
    <row r="16" spans="1:4" x14ac:dyDescent="0.25">
      <c r="A16" s="2" t="s">
        <v>97</v>
      </c>
      <c r="B16" s="4" t="s">
        <v>30</v>
      </c>
      <c r="C16" s="4" t="s">
        <v>30</v>
      </c>
      <c r="D16" s="6">
        <v>47500</v>
      </c>
    </row>
    <row r="17" spans="1:4" ht="30" x14ac:dyDescent="0.25">
      <c r="A17" s="2" t="s">
        <v>98</v>
      </c>
      <c r="B17" s="6">
        <v>19900</v>
      </c>
      <c r="C17" s="4" t="s">
        <v>30</v>
      </c>
      <c r="D17" s="6">
        <v>67420</v>
      </c>
    </row>
    <row r="18" spans="1:4" x14ac:dyDescent="0.25">
      <c r="A18" s="2" t="s">
        <v>99</v>
      </c>
      <c r="B18" s="6">
        <v>-6982</v>
      </c>
      <c r="C18" s="6">
        <v>-32397</v>
      </c>
      <c r="D18" s="4" t="s">
        <v>30</v>
      </c>
    </row>
    <row r="19" spans="1:4" ht="30" x14ac:dyDescent="0.25">
      <c r="A19" s="2" t="s">
        <v>100</v>
      </c>
      <c r="B19" s="6">
        <v>6982</v>
      </c>
      <c r="C19" s="6">
        <v>39379</v>
      </c>
      <c r="D19" s="4"/>
    </row>
    <row r="20" spans="1:4" ht="30" x14ac:dyDescent="0.25">
      <c r="A20" s="2" t="s">
        <v>101</v>
      </c>
      <c r="B20" s="4" t="s">
        <v>30</v>
      </c>
      <c r="C20" s="6">
        <v>6982</v>
      </c>
      <c r="D20" s="4" t="s">
        <v>30</v>
      </c>
    </row>
    <row r="21" spans="1:4" ht="30" x14ac:dyDescent="0.25">
      <c r="A21" s="3" t="s">
        <v>102</v>
      </c>
      <c r="B21" s="4"/>
      <c r="C21" s="4"/>
      <c r="D21" s="4"/>
    </row>
    <row r="22" spans="1:4" x14ac:dyDescent="0.25">
      <c r="A22" s="2" t="s">
        <v>103</v>
      </c>
      <c r="B22" s="4" t="s">
        <v>30</v>
      </c>
      <c r="C22" s="4" t="s">
        <v>30</v>
      </c>
      <c r="D22" s="4" t="s">
        <v>30</v>
      </c>
    </row>
    <row r="23" spans="1:4" ht="30" x14ac:dyDescent="0.25">
      <c r="A23" s="2" t="s">
        <v>104</v>
      </c>
      <c r="B23" s="4" t="s">
        <v>30</v>
      </c>
      <c r="C23" s="4" t="s">
        <v>30</v>
      </c>
      <c r="D23" s="4" t="s">
        <v>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105</v>
      </c>
      <c r="B1" s="1" t="s">
        <v>1</v>
      </c>
    </row>
    <row r="2" spans="1:2" x14ac:dyDescent="0.25">
      <c r="A2" s="8"/>
      <c r="B2" s="1" t="s">
        <v>2</v>
      </c>
    </row>
    <row r="3" spans="1:2" x14ac:dyDescent="0.25">
      <c r="A3" s="3" t="s">
        <v>106</v>
      </c>
      <c r="B3" s="4"/>
    </row>
    <row r="4" spans="1:2" ht="319.5" x14ac:dyDescent="0.25">
      <c r="A4" s="2" t="s">
        <v>107</v>
      </c>
      <c r="B4" s="10" t="s">
        <v>108</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8" t="s">
        <v>109</v>
      </c>
      <c r="B1" s="1" t="s">
        <v>1</v>
      </c>
    </row>
    <row r="2" spans="1:2" x14ac:dyDescent="0.25">
      <c r="A2" s="8"/>
      <c r="B2" s="1" t="s">
        <v>2</v>
      </c>
    </row>
    <row r="3" spans="1:2" x14ac:dyDescent="0.25">
      <c r="A3" s="3" t="s">
        <v>106</v>
      </c>
      <c r="B3" s="4"/>
    </row>
    <row r="4" spans="1:2" x14ac:dyDescent="0.25">
      <c r="A4" s="12" t="s">
        <v>110</v>
      </c>
      <c r="B4" s="11" t="s">
        <v>111</v>
      </c>
    </row>
    <row r="5" spans="1:2" x14ac:dyDescent="0.25">
      <c r="A5" s="12"/>
      <c r="B5" s="10"/>
    </row>
    <row r="6" spans="1:2" ht="51.75" x14ac:dyDescent="0.25">
      <c r="A6" s="12"/>
      <c r="B6" s="10" t="s">
        <v>112</v>
      </c>
    </row>
    <row r="7" spans="1:2" x14ac:dyDescent="0.25">
      <c r="A7" s="12"/>
      <c r="B7" s="10"/>
    </row>
    <row r="8" spans="1:2" x14ac:dyDescent="0.25">
      <c r="A8" s="12"/>
      <c r="B8" s="11" t="s">
        <v>113</v>
      </c>
    </row>
    <row r="9" spans="1:2" x14ac:dyDescent="0.25">
      <c r="A9" s="12"/>
      <c r="B9" s="10"/>
    </row>
    <row r="10" spans="1:2" ht="77.25" x14ac:dyDescent="0.25">
      <c r="A10" s="12"/>
      <c r="B10" s="10" t="s">
        <v>114</v>
      </c>
    </row>
    <row r="11" spans="1:2" x14ac:dyDescent="0.25">
      <c r="A11" s="12"/>
      <c r="B11" s="10"/>
    </row>
    <row r="12" spans="1:2" ht="90" x14ac:dyDescent="0.25">
      <c r="A12" s="12"/>
      <c r="B12" s="10" t="s">
        <v>115</v>
      </c>
    </row>
    <row r="13" spans="1:2" x14ac:dyDescent="0.25">
      <c r="A13" s="12"/>
      <c r="B13" s="10"/>
    </row>
    <row r="14" spans="1:2" x14ac:dyDescent="0.25">
      <c r="A14" s="12"/>
      <c r="B14" s="11" t="s">
        <v>116</v>
      </c>
    </row>
    <row r="15" spans="1:2" x14ac:dyDescent="0.25">
      <c r="A15" s="12"/>
      <c r="B15" s="10"/>
    </row>
    <row r="16" spans="1:2" ht="51.75" x14ac:dyDescent="0.25">
      <c r="A16" s="12"/>
      <c r="B16" s="10" t="s">
        <v>117</v>
      </c>
    </row>
    <row r="17" spans="1:2" x14ac:dyDescent="0.25">
      <c r="A17" s="12"/>
      <c r="B17" s="10" t="s">
        <v>30</v>
      </c>
    </row>
    <row r="18" spans="1:2" x14ac:dyDescent="0.25">
      <c r="A18" s="12"/>
      <c r="B18" s="11" t="s">
        <v>118</v>
      </c>
    </row>
    <row r="19" spans="1:2" x14ac:dyDescent="0.25">
      <c r="A19" s="12"/>
      <c r="B19" s="10"/>
    </row>
    <row r="20" spans="1:2" ht="408.75" x14ac:dyDescent="0.25">
      <c r="A20" s="12"/>
      <c r="B20" s="10" t="s">
        <v>119</v>
      </c>
    </row>
    <row r="21" spans="1:2" x14ac:dyDescent="0.25">
      <c r="A21" s="12"/>
      <c r="B21" s="10"/>
    </row>
    <row r="22" spans="1:2" x14ac:dyDescent="0.25">
      <c r="A22" s="12"/>
      <c r="B22" s="11" t="s">
        <v>120</v>
      </c>
    </row>
    <row r="23" spans="1:2" x14ac:dyDescent="0.25">
      <c r="A23" s="12"/>
      <c r="B23" s="10"/>
    </row>
    <row r="24" spans="1:2" ht="141" x14ac:dyDescent="0.25">
      <c r="A24" s="12"/>
      <c r="B24" s="10" t="s">
        <v>121</v>
      </c>
    </row>
    <row r="25" spans="1:2" x14ac:dyDescent="0.25">
      <c r="A25" s="12"/>
      <c r="B25" s="10"/>
    </row>
    <row r="26" spans="1:2" ht="64.5" x14ac:dyDescent="0.25">
      <c r="A26" s="12"/>
      <c r="B26" s="10" t="s">
        <v>122</v>
      </c>
    </row>
    <row r="27" spans="1:2" x14ac:dyDescent="0.25">
      <c r="A27" s="12"/>
      <c r="B27" s="10"/>
    </row>
    <row r="28" spans="1:2" x14ac:dyDescent="0.25">
      <c r="A28" s="12"/>
      <c r="B28" s="11" t="s">
        <v>123</v>
      </c>
    </row>
    <row r="29" spans="1:2" x14ac:dyDescent="0.25">
      <c r="A29" s="12"/>
      <c r="B29" s="10"/>
    </row>
    <row r="30" spans="1:2" ht="102.75" x14ac:dyDescent="0.25">
      <c r="A30" s="12"/>
      <c r="B30" s="10" t="s">
        <v>124</v>
      </c>
    </row>
    <row r="31" spans="1:2" x14ac:dyDescent="0.25">
      <c r="A31" s="12"/>
      <c r="B31" s="10"/>
    </row>
    <row r="32" spans="1:2" ht="102.75" x14ac:dyDescent="0.25">
      <c r="A32" s="12"/>
      <c r="B32" s="10" t="s">
        <v>125</v>
      </c>
    </row>
    <row r="33" spans="1:2" x14ac:dyDescent="0.25">
      <c r="A33" s="12"/>
      <c r="B33" s="10"/>
    </row>
    <row r="34" spans="1:2" x14ac:dyDescent="0.25">
      <c r="A34" s="12"/>
      <c r="B34" s="11" t="s">
        <v>126</v>
      </c>
    </row>
    <row r="35" spans="1:2" x14ac:dyDescent="0.25">
      <c r="A35" s="12"/>
      <c r="B35" s="10"/>
    </row>
    <row r="36" spans="1:2" ht="204.75" x14ac:dyDescent="0.25">
      <c r="A36" s="12"/>
      <c r="B36" s="10" t="s">
        <v>127</v>
      </c>
    </row>
    <row r="37" spans="1:2" x14ac:dyDescent="0.25">
      <c r="A37" s="12"/>
      <c r="B37" s="10"/>
    </row>
    <row r="38" spans="1:2" x14ac:dyDescent="0.25">
      <c r="A38" s="12"/>
      <c r="B38" s="11" t="s">
        <v>128</v>
      </c>
    </row>
    <row r="39" spans="1:2" x14ac:dyDescent="0.25">
      <c r="A39" s="12"/>
      <c r="B39" s="10"/>
    </row>
    <row r="40" spans="1:2" ht="141" x14ac:dyDescent="0.25">
      <c r="A40" s="12"/>
      <c r="B40" s="10" t="s">
        <v>129</v>
      </c>
    </row>
    <row r="41" spans="1:2" x14ac:dyDescent="0.25">
      <c r="A41" s="12"/>
      <c r="B41" s="10"/>
    </row>
    <row r="42" spans="1:2" x14ac:dyDescent="0.25">
      <c r="A42" s="12"/>
      <c r="B42" s="11" t="s">
        <v>130</v>
      </c>
    </row>
    <row r="43" spans="1:2" x14ac:dyDescent="0.25">
      <c r="A43" s="12"/>
      <c r="B43" s="10"/>
    </row>
    <row r="44" spans="1:2" ht="179.25" x14ac:dyDescent="0.25">
      <c r="A44" s="12"/>
      <c r="B44" s="10" t="s">
        <v>131</v>
      </c>
    </row>
    <row r="45" spans="1:2" x14ac:dyDescent="0.25">
      <c r="A45" s="12"/>
      <c r="B45" s="10"/>
    </row>
    <row r="46" spans="1:2" x14ac:dyDescent="0.25">
      <c r="A46" s="12"/>
      <c r="B46" s="11" t="s">
        <v>132</v>
      </c>
    </row>
    <row r="47" spans="1:2" x14ac:dyDescent="0.25">
      <c r="A47" s="12"/>
      <c r="B47" s="10"/>
    </row>
    <row r="48" spans="1:2" ht="90" x14ac:dyDescent="0.25">
      <c r="A48" s="12"/>
      <c r="B48" s="10" t="s">
        <v>133</v>
      </c>
    </row>
    <row r="49" spans="1:2" x14ac:dyDescent="0.25">
      <c r="A49" s="12"/>
      <c r="B49" s="10"/>
    </row>
    <row r="50" spans="1:2" x14ac:dyDescent="0.25">
      <c r="A50" s="12"/>
      <c r="B50" s="11" t="s">
        <v>134</v>
      </c>
    </row>
    <row r="51" spans="1:2" x14ac:dyDescent="0.25">
      <c r="A51" s="12"/>
      <c r="B51" s="10"/>
    </row>
    <row r="52" spans="1:2" ht="102.75" x14ac:dyDescent="0.25">
      <c r="A52" s="12"/>
      <c r="B52" s="10" t="s">
        <v>135</v>
      </c>
    </row>
    <row r="53" spans="1:2" x14ac:dyDescent="0.25">
      <c r="A53" s="12"/>
      <c r="B53" s="10"/>
    </row>
    <row r="54" spans="1:2" x14ac:dyDescent="0.25">
      <c r="A54" s="12"/>
      <c r="B54" s="11" t="s">
        <v>136</v>
      </c>
    </row>
    <row r="55" spans="1:2" x14ac:dyDescent="0.25">
      <c r="A55" s="12"/>
      <c r="B55" s="10"/>
    </row>
    <row r="56" spans="1:2" ht="102.75" x14ac:dyDescent="0.25">
      <c r="A56" s="12"/>
      <c r="B56" s="10" t="s">
        <v>137</v>
      </c>
    </row>
  </sheetData>
  <mergeCells count="2">
    <mergeCell ref="A1:A2"/>
    <mergeCell ref="A4:A5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138</v>
      </c>
      <c r="B1" s="1" t="s">
        <v>1</v>
      </c>
    </row>
    <row r="2" spans="1:2" x14ac:dyDescent="0.25">
      <c r="A2" s="8"/>
      <c r="B2" s="1" t="s">
        <v>2</v>
      </c>
    </row>
    <row r="3" spans="1:2" x14ac:dyDescent="0.25">
      <c r="A3" s="3" t="s">
        <v>106</v>
      </c>
      <c r="B3" s="4"/>
    </row>
    <row r="4" spans="1:2" ht="294" x14ac:dyDescent="0.25">
      <c r="A4" s="12" t="s">
        <v>139</v>
      </c>
      <c r="B4" s="10" t="s">
        <v>140</v>
      </c>
    </row>
    <row r="5" spans="1:2" x14ac:dyDescent="0.25">
      <c r="A5" s="12"/>
      <c r="B5" s="10"/>
    </row>
    <row r="6" spans="1:2" ht="39" x14ac:dyDescent="0.25">
      <c r="A6" s="12"/>
      <c r="B6" s="10" t="s">
        <v>141</v>
      </c>
    </row>
    <row r="7" spans="1:2" x14ac:dyDescent="0.25">
      <c r="A7" s="12"/>
      <c r="B7" s="10"/>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vt:lpstr>
      <vt:lpstr>Balance_Sheets_Parenthetical</vt:lpstr>
      <vt:lpstr>Statements_of_Operations</vt:lpstr>
      <vt:lpstr>Statements_of_Stockholders_Equ</vt:lpstr>
      <vt:lpstr>Statements_of_Cash_Flows</vt:lpstr>
      <vt:lpstr>ORGANIZATION_AND_DESCRIPTION_O</vt:lpstr>
      <vt:lpstr>SUMMARY_OF_SIGNIFICANT_ACCOUNT</vt:lpstr>
      <vt:lpstr>GOING_CONCERN</vt:lpstr>
      <vt:lpstr>RELATED_PARTY_TRANSACTIONS</vt:lpstr>
      <vt:lpstr>INCOME_TAXES</vt:lpstr>
      <vt:lpstr>MINERAL_PROPERTY</vt:lpstr>
      <vt:lpstr>EQUITY_TRANSACTIONS</vt:lpstr>
      <vt:lpstr>SUBSEQUENT_EVENTS</vt:lpstr>
      <vt:lpstr>SUMMARY_OF_SIGNIFICANT_ACCOUNT1</vt:lpstr>
      <vt:lpstr>ORGANIZATION_AND_DESCRIPTION_O1</vt:lpstr>
      <vt:lpstr>GOING_CONCERN_Details_Narrativ</vt:lpstr>
      <vt:lpstr>RELATED_PARTY_TRANSACTIONS_Det</vt:lpstr>
      <vt:lpstr>INCOME_TAXES_Details</vt:lpstr>
      <vt:lpstr>INCOME_TAXES_Details_1</vt:lpstr>
      <vt:lpstr>INCOME_TAXES_Details_Narrative</vt:lpstr>
      <vt:lpstr>MINERAL_PROPERTY_Details_Narra</vt:lpstr>
      <vt:lpstr>EQUITY_TRANSACTIONS_Details_Na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2013-10-15T20:31:33Z</dcterms:created>
  <dcterms:modified xsi:type="dcterms:W3CDTF">2013-10-15T20:31:33Z</dcterms:modified>
</cp:coreProperties>
</file>