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 r:id="rId5"/>
    <sheet name="Consolidated_Statements_of_Cas" sheetId="6" r:id="rId6"/>
    <sheet name="Organization_and_Nature_of_Bus" sheetId="59" r:id="rId7"/>
    <sheet name="Summary_of_Significant_Account" sheetId="60" r:id="rId8"/>
    <sheet name="Property_and_Equipment" sheetId="61" r:id="rId9"/>
    <sheet name="Mining_Property_Claims" sheetId="62" r:id="rId10"/>
    <sheet name="Loans_payable" sheetId="63" r:id="rId11"/>
    <sheet name="Promissory_Notes_Payable" sheetId="64" r:id="rId12"/>
    <sheet name="Convertible_Notes_Payable" sheetId="65" r:id="rId13"/>
    <sheet name="Derivative_Liabilities" sheetId="66" r:id="rId14"/>
    <sheet name="Convertible_Draw_Down_Loan_Pay" sheetId="67" r:id="rId15"/>
    <sheet name="Convertible_Note_Payable_Relat" sheetId="68" r:id="rId16"/>
    <sheet name="Stockholders_Deficit" sheetId="69" r:id="rId17"/>
    <sheet name="Related_Party_Transactions" sheetId="70" r:id="rId18"/>
    <sheet name="Loss_Per_Share" sheetId="71" r:id="rId19"/>
    <sheet name="Income_Taxes" sheetId="72" r:id="rId20"/>
    <sheet name="Contingency" sheetId="73" r:id="rId21"/>
    <sheet name="Commitment" sheetId="74" r:id="rId22"/>
    <sheet name="Subsequent_Events" sheetId="75" r:id="rId23"/>
    <sheet name="Summary_of_Significant_Account1" sheetId="76" r:id="rId24"/>
    <sheet name="Property_and_Equipment_Tables" sheetId="77" r:id="rId25"/>
    <sheet name="Convertible_Notes_Payable_Tabl" sheetId="78" r:id="rId26"/>
    <sheet name="Derivative_Liabilities_Tables" sheetId="79" r:id="rId27"/>
    <sheet name="Related_Party_Transactions_Tab" sheetId="80" r:id="rId28"/>
    <sheet name="Income_Taxes_Tables" sheetId="81" r:id="rId29"/>
    <sheet name="Commitment_Tables" sheetId="82" r:id="rId30"/>
    <sheet name="Organization_and_Nature_of_Bus1" sheetId="31" r:id="rId31"/>
    <sheet name="Property_and_Equipment_Details" sheetId="32" r:id="rId32"/>
    <sheet name="Property_and_Equipment_Schedul" sheetId="33" r:id="rId33"/>
    <sheet name="Mining_Property_Claims_Details" sheetId="83" r:id="rId34"/>
    <sheet name="Promissory_Note_Payable_Detail" sheetId="35" r:id="rId35"/>
    <sheet name="Convertible_Notes_Payable_Deta" sheetId="36" r:id="rId36"/>
    <sheet name="Convertible_Notes_Payable_Sche" sheetId="37" r:id="rId37"/>
    <sheet name="Convertible_Notes_Payable_Sche1" sheetId="84" r:id="rId38"/>
    <sheet name="Convertible_Notes_Payable_Sche2" sheetId="85" r:id="rId39"/>
    <sheet name="Derivative_Liabilities_Details" sheetId="86" r:id="rId40"/>
    <sheet name="Derivative_Liabilities_Summary" sheetId="87" r:id="rId41"/>
    <sheet name="Derivative_Liabilities_Summary1" sheetId="42" r:id="rId42"/>
    <sheet name="Derivative_Liabilities_Fair_Va" sheetId="43" r:id="rId43"/>
    <sheet name="Derivative_Liabilities_Change_" sheetId="88" r:id="rId44"/>
    <sheet name="Convertible_Draw_Down_Loan_Pay1" sheetId="45" r:id="rId45"/>
    <sheet name="Convertible_Note_Payable_Relat1" sheetId="89" r:id="rId46"/>
    <sheet name="Stockholders_Deficit_Details_N" sheetId="47" r:id="rId47"/>
    <sheet name="Related_Party_Transactions_Det" sheetId="48" r:id="rId48"/>
    <sheet name="Related_Party_Transactions_Sch" sheetId="49" r:id="rId49"/>
    <sheet name="Loss_Per_Share_Details_Narrati" sheetId="50" r:id="rId50"/>
    <sheet name="Income_Taxes_Details_Narrative" sheetId="51" r:id="rId51"/>
    <sheet name="Income_Taxes_Schedule_of_Recon" sheetId="52" r:id="rId52"/>
    <sheet name="Income_Taxes_Schedule_of_Defer" sheetId="90" r:id="rId53"/>
    <sheet name="Income_Taxes_Schedule_of_Net_O" sheetId="54" r:id="rId54"/>
    <sheet name="Contingency_Details_Narrative" sheetId="55" r:id="rId55"/>
    <sheet name="Commitment_Details_Narrative" sheetId="56" r:id="rId56"/>
    <sheet name="Commitment_Summary_of_Cumulati" sheetId="57" r:id="rId57"/>
    <sheet name="Subsequent_Events_Details_Narr" sheetId="58" r:id="rId5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<sst xmlns="http://schemas.openxmlformats.org/spreadsheetml/2006/main" count="1735" uniqueCount="679">
  <si>
    <t>Document and Entity Information (USD $)</t>
  </si>
  <si>
    <t>12 Months Ended</t>
  </si>
  <si>
    <t>Sep. 30, 2014</t>
  </si>
  <si>
    <t>Jan. 13, 2015</t>
  </si>
  <si>
    <t>Mar. 31, 2014</t>
  </si>
  <si>
    <t>Document and Entity Information [Abstract]</t>
  </si>
  <si>
    <t>Entity Registrant Name</t>
  </si>
  <si>
    <t>Trio Resources, Inc.</t>
  </si>
  <si>
    <t>Entity Central Index Key</t>
  </si>
  <si>
    <t>Document Type</t>
  </si>
  <si>
    <t>10-K</t>
  </si>
  <si>
    <t>Document Period End Date</t>
  </si>
  <si>
    <t>Amendment Flag</t>
  </si>
  <si>
    <t>Current Fiscal Year End Date</t>
  </si>
  <si>
    <t>Entity Well-known Seasoned Issuer</t>
  </si>
  <si>
    <t>No</t>
  </si>
  <si>
    <t>Entity Voluntary Filer</t>
  </si>
  <si>
    <t>Entity Current Reporting Status</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</si>
  <si>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</si>
  <si>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</si>
  <si>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</si>
  <si>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</si>
  <si>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</si>
  <si>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</si>
  <si>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</si>
  <si>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</si>
  <si>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</si>
  <si>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Sep. 30, 2013</t>
  </si>
  <si>
    <t>CURRENT ASSETS</t>
  </si>
  <si>
    <t>Cash</t>
  </si>
  <si>
    <t>  </t>
  </si>
  <si>
    <t>Prepaid expenses and other receivables</t>
  </si>
  <si>
    <t>Total current assets</t>
  </si>
  <si>
    <t>Loan receivable - related party (Note 12)</t>
  </si>
  <si>
    <t>Property and equipment (Note 3)</t>
  </si>
  <si>
    <t>Mining property claims (Note 4)</t>
  </si>
  <si>
    <t>TOTAL ASSETS</t>
  </si>
  <si>
    <t>CURRENT LIABILITIES</t>
  </si>
  <si>
    <t>Bank indebtedness</t>
  </si>
  <si>
    <t>Accounts payable and accrued liabilities</t>
  </si>
  <si>
    <t>Loans payable (Note 5)</t>
  </si>
  <si>
    <t>Promissory notes payable (Note 6)</t>
  </si>
  <si>
    <t>Convertible notes payable (Note 7)</t>
  </si>
  <si>
    <t>Convertible draw down loan payable (Note 9)</t>
  </si>
  <si>
    <t>Derivative liabilities (Note 8)</t>
  </si>
  <si>
    <t>Total current liabilities</t>
  </si>
  <si>
    <t>Convertible note payable - related party (Notes 10 and 12)</t>
  </si>
  <si>
    <t>TOTAL LIABILITIES</t>
  </si>
  <si>
    <t>SHAREHOLDERS' DEFICIENCY</t>
  </si>
  <si>
    <t>Authorized: 400,000,000 common stock, no par value Issued and outstanding: 346,862,500 common stock as at September 30, 2014 (September 30, 2013 : 338,650,000 common stock) - (Note 11)</t>
  </si>
  <si>
    <t>Shares to be issued (Note 11)</t>
  </si>
  <si>
    <t>Excess of purchase price over net asset value (Notes 12)</t>
  </si>
  <si>
    <t>Additional paid-in capital</t>
  </si>
  <si>
    <t>Accumulated other comprehensive income</t>
  </si>
  <si>
    <t>Accumulated deficit</t>
  </si>
  <si>
    <t>Total stockholders' deficiency</t>
  </si>
  <si>
    <t>TOTAL LIABILITIES AND SHAREHOLDERS' DEFICIENCY</t>
  </si>
  <si>
    <t>Consolidated Balance Sheets (Parenthetical) (USD $)</t>
  </si>
  <si>
    <t>Statement of Financial Position [Abstract]</t>
  </si>
  <si>
    <t>Common stock, shares authorized</t>
  </si>
  <si>
    <t>Common stock, no par value</t>
  </si>
  <si>
    <t>Common stock, shares issued</t>
  </si>
  <si>
    <t>Common stock, shares outstanding</t>
  </si>
  <si>
    <t>Consolidated Statements of Operations and Comprehensive Loss (USD $)</t>
  </si>
  <si>
    <t>Income Statement [Abstract]</t>
  </si>
  <si>
    <t>REVENUE</t>
  </si>
  <si>
    <t>EXPENSES</t>
  </si>
  <si>
    <t>Corporate expenses</t>
  </si>
  <si>
    <t>Exploration and development costs</t>
  </si>
  <si>
    <t>Interest expense</t>
  </si>
  <si>
    <t>Changes in fair value of derivative liabilities (Note 8)</t>
  </si>
  <si>
    <t>Depreciation</t>
  </si>
  <si>
    <t>Total expenses</t>
  </si>
  <si>
    <t>Net loss for the year before income taxes</t>
  </si>
  <si>
    <t>Income taxes (Note 14)</t>
  </si>
  <si>
    <t>NET LOSS FOR THE YEAR</t>
  </si>
  <si>
    <t>Foreign currency translation adjustment</t>
  </si>
  <si>
    <t>COMPREHENSIVE LOSS</t>
  </si>
  <si>
    <t>Loss per share, basic and diluted</t>
  </si>
  <si>
    <t>Weighted average number of common stock outstanding - basic and diluted (Note 13)</t>
  </si>
  <si>
    <t>Consolidated Statements of Stockholders' Deficiency (USD $)</t>
  </si>
  <si>
    <t>Balance</t>
  </si>
  <si>
    <t>Acquisition of Allied Technologies Group Inc</t>
  </si>
  <si>
    <t>[1]</t>
  </si>
  <si>
    <t>Issuance of shares reconsulting agreement</t>
  </si>
  <si>
    <t>Shares to be issued in respect of private placements</t>
  </si>
  <si>
    <t>Conversion of a note</t>
  </si>
  <si>
    <t>Cumulative translation adjustment</t>
  </si>
  <si>
    <t>Loss for the year</t>
  </si>
  <si>
    <t>Common Stock [Member]</t>
  </si>
  <si>
    <t>Balance, Shares</t>
  </si>
  <si>
    <t>Acquisition of Allied Technologies Group Inc, Shares</t>
  </si>
  <si>
    <t>Issuance of shares reconsulting agreement, Shares</t>
  </si>
  <si>
    <t>Conversion of a note, shares</t>
  </si>
  <si>
    <t>Share To Be Issued [Member]</t>
  </si>
  <si>
    <t>Additional Paid-In Capital [Member]</t>
  </si>
  <si>
    <t>Excess Of Purchase Price Over Net Asset Value [Member]</t>
  </si>
  <si>
    <t>Accumulated Other Comprehensive (Loss) Income [Member]</t>
  </si>
  <si>
    <t>Accumulated Deficit [Member]</t>
  </si>
  <si>
    <t>Note 1: The former stock split for previously issued common shares resulted in negative Additional Paid-In Capital. This has been charged to Accumulated Deficit as an Appropriation of Capital. The stock split has been accounted for on a retrospective basis.</t>
  </si>
  <si>
    <t>Consolidated Statements of Cash Flows (USD $)</t>
  </si>
  <si>
    <t>OPERATING ACTIVITIES</t>
  </si>
  <si>
    <t>Net loss for the year</t>
  </si>
  <si>
    <t>Stock based payment for services and property</t>
  </si>
  <si>
    <t>Accretion expense on convertible notes</t>
  </si>
  <si>
    <t>Change in fair value of derivative liabilities</t>
  </si>
  <si>
    <t>Net change in non-cash working capital balances:</t>
  </si>
  <si>
    <t>Prepaid expense and other assets</t>
  </si>
  <si>
    <t>Cash used in operating activities</t>
  </si>
  <si>
    <t>INVESTING ACTIVITIES</t>
  </si>
  <si>
    <t>Loan receivable - related party</t>
  </si>
  <si>
    <t>Purchase of property and equipment</t>
  </si>
  <si>
    <t>Cash used in investing activities</t>
  </si>
  <si>
    <t>FINANCING ACTIVITIES</t>
  </si>
  <si>
    <t>(Decrease) increase in bank indebtedness</t>
  </si>
  <si>
    <t>Proceeds from issuance of common stock</t>
  </si>
  <si>
    <t>Proceeds from issuance of convertible notes</t>
  </si>
  <si>
    <t>Convertible draw down loan payable</t>
  </si>
  <si>
    <t>Loans payable</t>
  </si>
  <si>
    <t>Cash provided by financing activities</t>
  </si>
  <si>
    <t>Net decrease in cash during the year</t>
  </si>
  <si>
    <t>Effect of foreign currency translation</t>
  </si>
  <si>
    <t>Cash, beginning of the year</t>
  </si>
  <si>
    <t>Cash, end of year</t>
  </si>
  <si>
    <t>Organization and Nature of Business, Going Concern, and Acquisition</t>
  </si>
  <si>
    <t>Organization, Consolidation and Presentation of Financial Statements [Abstract]</t>
  </si>
  <si>
    <t>1. Organization and Nature of Business, Going Concern, and Acquisition</t>
  </si>
  <si>
    <t>Organization and Nature of Business</t>
  </si>
  <si>
    <t>Trio Resources, Inc. (the “Company”, “Trio Resources” or Trio Resources, Inc. and its subsidiary), formerly Allied Technologies Group, Inc. (“Allied”) was incorporated in the state of Nevada on September 22, 2011.</t>
  </si>
  <si>
    <t>On December 14, 2012 Allied entered into a transaction (the “Share Exchange”), pursuant to which Trio Resources, Inc. acquired 100% of the issued and outstanding equity securities of TrioResources AG Inc. (“Trio”), which became its wholly owned subsidiary. As a result of the Share Exchange, Trio Shareholders became the controlling shareholders of the Trio Resources, Inc., owning an aggregate of 66.15% of the issued and outstanding shares of Common Stock. The acquisition was accounted for as a recapitalization using accounting principles applicable to reverse acquisitions whereby the consolidated financial statements subsequent to the date of the acquisition are presented as a continuation of TrioResources AG Inc. Under reverse acquisition accounting TrioResources AG Inc. (legal subsidiary) will be treated as the accounting parent (acquirer) and Trio Resources, Inc. (legal parent) will be treated as the accounting subsidiary (acquiree). All outstanding shares have been restated to reflect the effect of the reverse acquisition, which includes one for one issuance of Trio Resources, Inc. shares to the TrioResources AG Inc. shareholders.</t>
  </si>
  <si>
    <t>Under the terms of the Share Exchange, the former sole director, officer, and principal shareholder of Trio Resources, Inc. (the “Principal Shareholder”), cancelled all 1,500,000 shares of Common Stock that he owned, which constituted 57.9% of the issued and outstanding shares of Common Stock prior to the Share Exchange.</t>
  </si>
  <si>
    <t>Trio Resources, Inc. and its subsidiary (“the Company”) has filed a Certificate of Amendment of its Articles of Incorporation (the “Charter Amendment”) with the Secretary of State of Nevada to (1) change its name from Allied Technologies Group, Inc. to Trio Resources, Inc. (the “Name Change”) and (2) increase its total authorized shares of Common Stock, from 75,000,000 shares to 400,000,000 shares (the “Authorized Share Increase”). Additionally, as a condition to close the Share Exchange, the Company’s Board of Directors approved and authorized the Company to take the necessary steps to effect a forward stock split of the issued and outstanding shares of Common Stock, such that each lot of one (1) issued and outstanding share of Common Stock shall be automatically changed and converted into one hundred (100) shares of Common Stock, payable to all holders of record of the Common Stock as of December 31, 2012 (the “Forward Stock Split”).</t>
  </si>
  <si>
    <t>The Share Exchange was accounted for as a reverse takeover/recapitalization effected by a share exchange, wherein Trio is considered the acquirer for accounting and financial reporting purposes. The effective date of the Share Exchange Agreement is December 14, 2012 and all of the necessary accounting adjustments were fully reflected in these consolidated financial statements.</t>
  </si>
  <si>
    <t>Going Concern</t>
  </si>
  <si>
    <t>The consolidated financial statements have been prepared assuming that the Company will continue as a going concern. Since its inception on May 16, 2012 to September 30, 2014, the Company has not generated significant revenue and has incurred losses. As at September 30, 2014, the Company has a working capital deficiency of $2,868,235 and has accumulated deficit of $3,988,564. To date, the Company has not generated positive cash flows from operations and has primarily relied upon debt and equity financing from third parties and related parties to finance its operations. The Company has negotiated a $500,000 Draw Down facility with a third party of which $425,000 has been drawn as at September 30, 2014. On November 27, 2013, the Company entered into a Draw Down Facility in the amount of $335,000 with a lender of which $75,000 has been obtained as at September 30, 2014. Further, on August 7, 2014, the Company closed its private placement offering with certain accredited investors for 27,250,000 shares of the Company’s common stock at an offering price of $0.02 per share for gross proceeds of $545,000. </t>
  </si>
  <si>
    <t>The Company is also pursuing additional financing. However, there can be no assurance that the additional financing shall be available on terms or conditions acceptable to the Company. These factors raise substantial doubt about its ability to continue as a going concern. No adjustment relating to the recoverability and classification of recorded asset amounts and the classification of liabilities has been made to the consolidated financial statements, which could be material if the current business plan is not successful and when the Company is not able to continue as a going concern.</t>
  </si>
  <si>
    <t>Acquisition</t>
  </si>
  <si>
    <t>On December 14, 2012, Trio Resources, Inc. (formerly Allied Technologies Group, Inc. – incorporated on September 22, 2011) entered into a transaction (the “Share Exchange” agreement), pursuant to which it acquired 100% of the issued and outstanding equity securities of TrioResources AG Inc., which became its wholly owned subsidiary. Part of the consideration was a payment of $250,000, which was expensed during the year, to Ihar Yaravenka, the former, sole officer, director and controlling shareholder for him to surrender and cancel 1,500,000 shares of common stock in Trio Resources, Inc. As at the close of the Share Exchange, Allied Technologies Group Inc. had no assets or liabilities and it was a public shell company.</t>
  </si>
  <si>
    <t>TrioResources AG Inc. was incorporated on May 16, 2012 under the laws of the province of Ontario, Canada, is headquartered in Toronto, Ontario, Canada. This Company is an exploration stage company intending to focus on exploration, milling, and processing of mineralized material located on its property.</t>
  </si>
  <si>
    <t>Pursuant to the terms and conditions of the Share Exchange Agreement, Trio Resources, Inc. acquired 100% of the capital stock, 2,130,000 common shares, of TrioResources AG Inc. in exchange for the issuance of 2,130,000 shares of common stock, of Trio Resources, Inc. The result is that the shareholders of TrioResourcses AG Inc. own 66.15% of the total shares of Trio Resources, Inc. outstanding effective the date of the Exchange Agreement.</t>
  </si>
  <si>
    <t>The Share Exchange was accounted for as a reverse takeover/recapitalization effected by a share exchange, wherein TrioResources AG Inc. is considered the acquirer for accounting and financial reporting purposes.</t>
  </si>
  <si>
    <t>Summary of Significant Accounting Policies</t>
  </si>
  <si>
    <t>Accounting Policies [Abstract]</t>
  </si>
  <si>
    <t>Summary of Significant Account Policies</t>
  </si>
  <si>
    <t>2. Summary of Significant Accounting Policies</t>
  </si>
  <si>
    <t>Basis of Presentation</t>
  </si>
  <si>
    <t>The accompanying consolidated financial statements have been prepared in accordance with accounting principles generally accepted in the United States of America (“US GAAP”) for financial information and the rules and regulations of the U.S. Securities and Exchange Commission (the “SEC”) and are expressed in US dollars. The consolidated financial statements of the Company include the consolidated financial statements of Trio Resources, Inc. and its subsidiary, TrioResources AG Inc. Inter-company balances and transactions have been eliminated upon consolidation.</t>
  </si>
  <si>
    <t>The Company’s fiscal year-end is September 30. The Company’s functional currency is Canadian (“CDN”) dollars. The Company’s reporting currency is the U.S. dollar. Assets and liabilities are translated into the U.S. dollar using the exchange rates at each balance sheet date. Revenue and expenses are translated at average rates prevailing during the reporting period. Stockholders’ deficiency is translated at historical rates. Adjustments resulting from translating the consolidated financial statements into the U.S. dollar are recorded as a separate component of accumulated other comprehensive loss in the statements of stockholders’ deficiency.</t>
  </si>
  <si>
    <t>Use of Estimates</t>
  </si>
  <si>
    <t>The preparation of the consolidated financial statements in conformity with US GAAP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periods. Estimates include the following: the estimated useful lives and valuation of property and equipment; the valuation of mining properties, deferred tax assets, convertible notes payable, convertible draw down loan payable, derivative liabilities, and stock-based compensation and payment; assumptions used in the going concern assessment. Actual results could materially differ from those estimates.</t>
  </si>
  <si>
    <t>Comprehensive Income (Loss)</t>
  </si>
  <si>
    <t>ASC 220 “Comprehensive Income” established standards for reporting and display of comprehensive income, its components and accumulated balances. The Company is disclosing this information on its consolidated statement of operations and comprehensive loss.</t>
  </si>
  <si>
    <t>Cash, includes deposits in banks which are unrestricted as to withdrawal or use.</t>
  </si>
  <si>
    <t>Inventory</t>
  </si>
  <si>
    <t>Inventory is comprised of mineralized material that is available for immediate concentration and processing. Inventory is valued at the lower of cost or net realizable value.</t>
  </si>
  <si>
    <t>Revenue Recognition</t>
  </si>
  <si>
    <t>The Company recognizes revenue when the following four revenue recognition criteria are met (1) persuasive evidence of an arrangement that exists; (2) delivery has occurred or services have been provided; (3) the selling price is fixed or determinable and (4) collectability is reasonably assured. Other revenue from the sale of tailings located on our property may be subject to adjustment upon final settlement of estimated metal recoveries, metal prices, weights and assays, and are recorded as adjustments to other revenue in the period of final settlement of prices, weights and assays. Such adjustments are typically not material in relation to the initial invoice amounts. In circumstances when these criteria are not met, revenue recognition is deferred until resolution occurs.</t>
  </si>
  <si>
    <t>Mineral Property and Exploration Costs</t>
  </si>
  <si>
    <t>The Company has been in the exploration stage since its formation on May 16, 2012, and it has been undertaking plans and taking steps to build a facility which will be capable of processing the mineralized material on its property.</t>
  </si>
  <si>
    <r>
      <t>Before mineralization is classified as “proven and probable” reserves; costs are expensed and classified as </t>
    </r>
    <r>
      <rPr>
        <i/>
        <sz val="10"/>
        <color theme="1"/>
        <rFont val="Times New Roman"/>
        <family val="1"/>
      </rPr>
      <t>Mineral property and exploration costs</t>
    </r>
    <r>
      <rPr>
        <sz val="10"/>
        <color theme="1"/>
        <rFont val="Times New Roman"/>
        <family val="1"/>
      </rPr>
      <t>. Capitalization of mine development project costs, that meet the definition of an asset, begins once mineralization is classified as “proven and probable reserves.”</t>
    </r>
  </si>
  <si>
    <t>When it has been determined that a mineral property can be economically developed as a result of establishing proven and probable reserves, the costs incurred to acquire and develop such property are capitalized. Such costs will be amortized using the units-of-production method over the estimated life of the probable reserve. If mineral properties are subsequently abandoned or impaired, any capitalized costs will be charged to operations.</t>
  </si>
  <si>
    <t>Mining Properties</t>
  </si>
  <si>
    <t>Mining property acquisition costs are capitalized when incurred and will be amortized using the units of production method over the estimated life of the reserve following the commencement of production.  If a mining property is subsequently abandoned or impaired, any capitalized costs will be expensed in the period of abandonment or impairment.</t>
  </si>
  <si>
    <t>Acquisition costs include cash consideration and the fair value of shares issued on the acquisition of mining properties.</t>
  </si>
  <si>
    <t>Exploration Costs</t>
  </si>
  <si>
    <t>Exploration costs, which include maintenance, development and exploration of mineral claims, are expensed as incurred.  When it is determined that a mineral deposit can be economically developed as a result of establishing proven and probable reserves, the costs incurred after such determination will be capitalized and amortized over their useful lives.  To date, the Company has not established the commercial feasibility of its exploration prospects; therefore, all exploration costs are being expensed.</t>
  </si>
  <si>
    <t>Mining Rights</t>
  </si>
  <si>
    <t>The Company has determined that its patented mining claims meet the definition of a mineral resource asset, as defined by accounting standards, and are tangible assets. As a result, the costs of mining assets are initially capitalized as tangible assets when purchased. If proven and probable reserves are established for a property and it has been determined that a mineral property can be economically developed, costs will be amortized using the units-of-production method over the estimated life of the probable reserves. The Company’s rights to extract minerals are not limited by time. For mining rights in which proven and probable reserves have not yet been established, the Company assesses the carrying value for impairment at the end of each reporting period. During the year ended September 30, 2014, the Company did not record any impairment charges.</t>
  </si>
  <si>
    <t>Impairment of Long Lived Assets</t>
  </si>
  <si>
    <t>The Company tests long-lived assets or asset groups for recoverability when events or changes in circumstances indicate that their carrying amount may not be recoverable. Circumstances which could trigger a review include, but are not limited to: significant decreases in the market price of the asset; significant adverse changes in the business climate or legal factors; accumulation of costs significantly in excess of the amount originally expected for the acquisition or construction of the asset; current period cash flow or operating losses combined with a history of losses or a forecast of continuing losses associated with the use of the asset; and current expectation that the asset will more likely than not be sold or disposed of significantly before the end of its estimated useful life.</t>
  </si>
  <si>
    <t>Recoverability of long lived assets is assessed based on the carrying amount of the asset and its fair value which is generally determined based on the sum of the undiscounted cash flows expected to result from the use and the eventual disposal of the asset, as well as specific appraisal in certain instances. An impairment loss is recognized when the carrying amount is not recoverable and exceeds fair value. Management believes no impairment exists as of September 30, 2014.</t>
  </si>
  <si>
    <r>
      <t> </t>
    </r>
    <r>
      <rPr>
        <sz val="10"/>
        <color theme="1"/>
        <rFont val="Times New Roman"/>
        <family val="1"/>
      </rPr>
      <t> </t>
    </r>
  </si>
  <si>
    <t>Fair Value Measurements and Fair Value of Financial Instruments</t>
  </si>
  <si>
    <t>Fair value is defined as the price that would be received to sell an asset or paid to transfer a liability in an orderly transaction between market participants at the measurement date in the principal or most advantageous market. The Company uses a fair value hierarchy that has three levels of inputs, both observable and unobservable. Accounting standards require utilization of the highest level of input to determine fair value. The three levels of input are as follows:</t>
  </si>
  <si>
    <t>Level 1 - quoted prices (unadjusted) in active markets for identical assets or liabilities;</t>
  </si>
  <si>
    <t>Level 2 - observable inputs other than Level 1, quoted prices for similar assets or liabilities in active markets, quoted prices for identical or similar assets and liabilities in markets that are not active, and model-derived prices whose inputs are observable or whose significant value drivers are observable; and</t>
  </si>
  <si>
    <t>Level 3 - assets and liabilities whose significant value drivers are unobservable and corroborated by little or no market data.</t>
  </si>
  <si>
    <t>The Company records cash at fair value based on Level 1 inputs and derivative liabilities at fair value based on Level 2 inputs.</t>
  </si>
  <si>
    <t>Income Taxes</t>
  </si>
  <si>
    <t>The Company accounts for income taxes in accordance with Accounting Standard Codification 740, Income Taxes (“ASC 740”), on a tax jurisdictional basis. The Company files income tax returns in the United States and its subsidiary files income tax returns in Canada and the Province of Ontario.</t>
  </si>
  <si>
    <t>Deferred tax assets and liabilities are recognized for the expected future tax consequences of temporary differences between the tax bases of assets and liabilities and their financial statement reported amounts using enacted tax rates and laws in effect in the year in which the differences are expected to reverse. A valuation allowance is provided against deferred tax assets when it is determined to be more likely than not that the deferred tax asset will not be realized. The Company assesses the likelihood of the financial statement effect of a tax position that should be recognized when it is more likely than not that the position will be sustained upon examination by a taxing authority based on the technical merits of the tax position, circumstances, and information available as of the reporting date. The Company is subject to examination by taxing authorities in jurisdictions such as the United States and Canada. Management does not believe that there are any uncertain tax positions that would result in an asset or liability for taxes being recognized in the accompanying consolidated financial statements. The Company recognizes tax-related interest and penalties, if any, as a component of income tax expense.</t>
  </si>
  <si>
    <t>ASC 740 prescribes recognition threshold and measurement attributes for the financial statement recognition and measurement of a tax position taken or expected to be taken in a tax return. ASC 740 also provides guidance on de-recognition, classification, interest and penalties, accounting in periods, disclosure and transition. At September 30, 2014 and 2013, the Company has not taken any tax positions that would require disclosure under ASC 740. FASB ASC 740 prescribes recognition threshold and measurement attributes for the financial statement recognition and measurement of a tax position taken or expected to be taken in a tax return. FASB ASC 740 also provides guidance on de-recognition, classification, interest and penalties, accounting in periods, disclosure and transition. At September 30, 2014 and 2013, the Company has not taken any tax positions that would require disclosure under FASB ASC 740.</t>
  </si>
  <si>
    <t>Recently Issued Accounting Standards</t>
  </si>
  <si>
    <t>From time to time, new accounting pronouncements are issued by the Financial Accounting Standards Board (FASB) or other standard setting bodies that are adopted by the Company as of the specified effective date.</t>
  </si>
  <si>
    <r>
      <t xml:space="preserve">In August 2014, the FASB issued ASU 2014-15, </t>
    </r>
    <r>
      <rPr>
        <i/>
        <sz val="10"/>
        <color theme="1"/>
        <rFont val="Times New Roman"/>
        <family val="1"/>
      </rPr>
      <t>Presentation of Financial Statements – Going Concern</t>
    </r>
    <r>
      <rPr>
        <sz val="10"/>
        <color theme="1"/>
        <rFont val="Times New Roman"/>
        <family val="1"/>
      </rPr>
      <t>, which will require an entity’s management to assess, for each annual and interim period, whether there is substantial doubt about the entity’s ability to continue as a going concern within one year of the financial statement issuance date. The definition of substantial doubt within the new standard incorporates a likelihood threshold of “probable” similar to the use of that term under current GAAP for loss contingencies. Certain disclosures will be required if conditions give rise to substantial doubt. The guidance will be effective for the Company beginning with fiscal year 2017. Early adoption is permitted. The Company is currently evaluating the impact that this amended guidance will have on its consolidated financial statements and related disclosures.</t>
    </r>
  </si>
  <si>
    <t>Recently Adopted Accounting Standards</t>
  </si>
  <si>
    <t>In June 2014, the Financial Accounting Standards Board (“FASB”) issued Accounting Standards Update (“ASU”) 2014-10, “Development Stage Entities”. The amendments in this update remove the definition of a development stage entity from the Master Glossary of the ASC thereby removing the financial reporting distinction between development stage entities and other reporting entities from U.S. GAAP.  In addition, the amendments eliminate the requirements for development stage entities to (1) present inception-to-date information in the statements of income, cash flows, and shareholder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The amendments in this update are applied retrospectively.</t>
  </si>
  <si>
    <t>Property and Equipment</t>
  </si>
  <si>
    <t>Property, Plant and Equipment [Abstract]</t>
  </si>
  <si>
    <t>3. Property and Equipment:</t>
  </si>
  <si>
    <t>Equipment and buildings consist of the following:</t>
  </si>
  <si>
    <t>Equipment</t>
  </si>
  <si>
    <t>$</t>
  </si>
  <si>
    <t>Less: Accumulated depreciation</t>
  </si>
  <si>
    <t>(27,824</t>
  </si>
  <si>
    <t>)</t>
  </si>
  <si>
    <t>(14,057</t>
  </si>
  <si>
    <t>Net equipment</t>
  </si>
  <si>
    <t>Buildings</t>
  </si>
  <si>
    <t>(4,862</t>
  </si>
  <si>
    <t>(3,497</t>
  </si>
  <si>
    <t>Net buildings</t>
  </si>
  <si>
    <t>On June 15, 2012, the Company acquired property and equipment from 2023682 Ontario Inc., a commonly-controlled related party. The cost of these acquired assets was recorded at the same historical carrying values reflected in the accounts of 2023682 Ontario Inc.</t>
  </si>
  <si>
    <t>Depreciation expense was $16,852 and $14,250 for the years ended September 30, 2014 and 2013, respectively.</t>
  </si>
  <si>
    <t>Equipment and buildings are depreciated on a straight line basis, once they are put in use, over their estimated useful lives:</t>
  </si>
  <si>
    <t>●</t>
  </si>
  <si>
    <t>Equipment 15 years; and</t>
  </si>
  <si>
    <t>Buildings 20 years.</t>
  </si>
  <si>
    <t>Mining Property Claims</t>
  </si>
  <si>
    <t>4. Mining Property Claims:</t>
  </si>
  <si>
    <t>These represent patented claims purchased in May 2012, in a related party transaction at CDN$10,200 (4,000MT of concentrate and book value of related party).  These patent claims provide the Company with mining rights to certain land located in Coleman Township, District of Temiskaming, Ontario, Canada. On February 4, 2013 the Company made its first shipment of mineralized material for refining. No amortization has been charged since the date of purchase as amortization is based on units of production and the Company’s production volume up to September 30, 2014 is very insignificant.</t>
  </si>
  <si>
    <t>Loans Payable [Abstract]</t>
  </si>
  <si>
    <r>
      <t>5.</t>
    </r>
    <r>
      <rPr>
        <sz val="10"/>
        <color theme="1"/>
        <rFont val="Times New Roman"/>
        <family val="1"/>
      </rPr>
      <t xml:space="preserve"> </t>
    </r>
    <r>
      <rPr>
        <b/>
        <sz val="10"/>
        <color theme="1"/>
        <rFont val="Times New Roman"/>
        <family val="1"/>
      </rPr>
      <t>Loans Payable:</t>
    </r>
  </si>
  <si>
    <t>Loan payable represent unsecured and interest free financing provided by a third party. These loans are repayable on demand.</t>
  </si>
  <si>
    <t>Promissory Notes Payable</t>
  </si>
  <si>
    <t>Debt Disclosure [Abstract]</t>
  </si>
  <si>
    <r>
      <t>6.</t>
    </r>
    <r>
      <rPr>
        <sz val="10"/>
        <color theme="1"/>
        <rFont val="Times New Roman"/>
        <family val="1"/>
      </rPr>
      <t xml:space="preserve"> </t>
    </r>
    <r>
      <rPr>
        <b/>
        <sz val="10"/>
        <color theme="1"/>
        <rFont val="Times New Roman"/>
        <family val="1"/>
      </rPr>
      <t>Promissory Notes Payable:</t>
    </r>
  </si>
  <si>
    <r>
      <t>These promissory notes are unsecured and carry interest at 8% per annum. Interest payable related to these notes amounted to $1,028</t>
    </r>
    <r>
      <rPr>
        <sz val="8"/>
        <color theme="1"/>
        <rFont val="Times New Roman"/>
        <family val="1"/>
      </rPr>
      <t xml:space="preserve">  </t>
    </r>
    <r>
      <rPr>
        <sz val="10"/>
        <color theme="1"/>
        <rFont val="Times New Roman"/>
        <family val="1"/>
      </rPr>
      <t>as at September 30, 2014. Interest expense relating to these notes amounted to $1,028 during the year. These notes are repayable by June 24, 2015.</t>
    </r>
  </si>
  <si>
    <t>Convertible Notes Payable</t>
  </si>
  <si>
    <r>
      <t>7.</t>
    </r>
    <r>
      <rPr>
        <sz val="10"/>
        <color theme="1"/>
        <rFont val="Times New Roman"/>
        <family val="1"/>
      </rPr>
      <t xml:space="preserve"> </t>
    </r>
    <r>
      <rPr>
        <b/>
        <sz val="10"/>
        <color theme="1"/>
        <rFont val="Times New Roman"/>
        <family val="1"/>
      </rPr>
      <t>Convertible Notes Payable:</t>
    </r>
  </si>
  <si>
    <t>Convertible Notes (a)</t>
  </si>
  <si>
    <t>Convertible Notes (b)</t>
  </si>
  <si>
    <t>-</t>
  </si>
  <si>
    <t>Current portion</t>
  </si>
  <si>
    <t>(917,108</t>
  </si>
  <si>
    <t>(482,655</t>
  </si>
  <si>
    <t>The total convertible notes of $917,108 issued and outstanding as at September 30, 2014 are classified as current in accordance with their terms of maturity (Outstanding balances as at September 30, 2013 were $482,655 classified as current and $483,708 as non-current).</t>
  </si>
  <si>
    <t xml:space="preserve">Convertible Notes (a) </t>
  </si>
  <si>
    <t>The details of the convertible notes outstanding as at September 30, 2014 are as follows:</t>
  </si>
  <si>
    <t>On September 30, 2012, the Company entered into convertible notes with Incendia Management Group Inc. in the amount of CDN $266,445 (US $241,053), Siderion Capital Group Inc. in the amount of CDN $295,163 (US $267,034), and Seagel Investment Corp. in the amount of CDN $49,000 (US $47,559). Each of these September 30, 2012 convertible notes have a two (2) year term and have an interest rate of 10% per annum.</t>
  </si>
  <si>
    <t>On October 31, 2012 the Company entered into convertible notes with Incendia Management Group Inc. in the amount of CDN $7,000 (US $6,333), Siderion Capital Group Inc. in the amount of CDN $20,000 (US $18,094), Seagel Investment Corp. in the amount of CDN $2,500 (US $2,262), and Seagel Investment Ltd. in the amount of US $345,081. Each of these October 31, 2012 convertible notes has a term of two (2) years and bears an interest rate of 10% per annum.</t>
  </si>
  <si>
    <t>All of the convertible notes referred to above may be converted, at any time at the option of the holder, into shares of the common stock of the Company, or in the event that Debtor goes public into the shares of the public company at the lower of $1.00 per share, the initial listing price of $0.55 less 20% discount of the price of the public shares, or any financing that is done by the Company by way of a registration statement.</t>
  </si>
  <si>
    <t>These convertible notes and Drawn Down Loan Payable (Note 9) are secured against the assets of the TrioResources AG Inc. until the Company becomes publically traded and the convertible notes are converted to shares or the convertible notes are redeemed. As at September 30, 2014, all of the convertible notes and the Draw Down Facility remain outstanding and none have been converted to common shares.</t>
  </si>
  <si>
    <t>The convertible notes may be repaid at any time without penalty or bonus. Subsequent to year end and up to the date of this filing, none of the above notes were either paid or converted into common stocks of the Company.</t>
  </si>
  <si>
    <t>Interest expense of $151,124 have been recognized for the year ended September 30, 2014 (2013 - $125,826).</t>
  </si>
  <si>
    <t xml:space="preserve">Convertible Notes (b) </t>
  </si>
  <si>
    <t>On November 27, 2013, the Company entered into a convertible promissory note agreement (the “Note”) whereby the investor may purchase up to $335,000 face value convertible notes with a two-year term. If drawn in its entirety, the consideration is equal to $300,000 resulting in an original issue discount of $35,000. Pursuant to this agreement, the Company received $50,000 (face value of $55,833) on November 27, 2013 and $25,000 (face value of $27,917) on March 14, 2014. If the Company elects to repay the consideration received within 90 days from the effective date of the consideration, there is no interest due on the note. However, if the consideration is not repaid within 90 days of the effective date, there is a one-time interest charge equal to 12% of the outstanding principal balance. The note is convertible into common stock at the lender’s option, at the lower (a) $0.10 or (b) 60% of the lowest trade price in the 25 trading days previous to the conversion.</t>
  </si>
  <si>
    <t>The Note provides for redemption upon the occurrence of an event of default. Default conditions include non-servicing of the debt and certain other credit risk related conditions. Default conditions also include certain equity indexed events including failures to file public information documents and failure to comply with Rule 144 requirements. The remedy to the lender for an event of default is payment of the greater of (i) the outstanding balance of the Note divided by the conversion price on the date the default amount is either demanded or paid in full, whichever has a lower conversion price multiplied by the VWAP on the date the default amount is either demanded or paid in full, whichever has a higher VWAP, or (ii) 150% of the outstanding balance of the note.</t>
  </si>
  <si>
    <t>Accounting Considerations</t>
  </si>
  <si>
    <t>The Company has accounted for the Initial Tranches of $50,000 and $25,000 issued for cash as a financing transaction, wherein the net proceeds that were received were allocated to the financial instrument issued. Prior to making the accounting allocation, the Company evaluated the Initial Tranche under ASC 815 Derivatives and Hedging (“ASC 815”). ASC 815 generally requires the analysis embedded terms and features that have characteristics of derivatives to be evaluated for bifurcation and separate accounting in instances where their economic risks and characteristics are not clearly and closely related to the risks of the host contract. The material embedded derivative features consisted of the conversion option and certain redemption rights that were indexed to equity risks (“Default Put”). The conversion option along with the redemption features bearing risks of equity, were not clearly and closely related to the host debt agreement and required bifurcation. Current accounting principles that are also provided in ASC 815 do not permit an issuer to account separately for individual derivative terms and features that require bifurcation and liability classification. Rather, such terms and features must be and were bundled together and fair valued as a single, compound embedded derivative.</t>
  </si>
  <si>
    <t>Based on the previous conclusions, the Company allocated the cash proceeds first to the derivative component at its fair value with the residual allocated to the host debt contract, as follows:</t>
  </si>
  <si>
    <t>Allocation</t>
  </si>
  <si>
    <t>$50,000 Note</t>
  </si>
  <si>
    <t>$25,000 Note</t>
  </si>
  <si>
    <t>Compound embedded derivative</t>
  </si>
  <si>
    <t>Financing costs expense</t>
  </si>
  <si>
    <t>(5,000</t>
  </si>
  <si>
    <t>(2,500</t>
  </si>
  <si>
    <t>Day-one derivative loss</t>
  </si>
  <si>
    <t>(7,007</t>
  </si>
  <si>
    <t>(1,961</t>
  </si>
  <si>
    <t>The proceeds were allocated between the compound embedded derivative and the financing costs expense. These resulted in a day-one derivative losses and therefore, there were no value allocated to these notes on the inception date. These Notes will be accreted up to their face value over their lives based on an effective interest rate of 21.15%. Accretion expense of $3,811 was recorded for the year ended September 30, 2014.</t>
  </si>
  <si>
    <t>During the year ended September 30, 2014, convertible note of $50,000 and accrued interest of $5,560 was converted into 7,700,000 shares of common stock in accordance with the conversion option as explained above. Further, subsequent to year end, the remaining convertible note of $25,000 with accrued interest of $3,190 up to the date of conversion was converted into 22,490,731 shares of common stock in accordance with the conversion option as explained above.</t>
  </si>
  <si>
    <t>The total carrying value of outstanding Notes as of September 30, 2014 amounted to $923.</t>
  </si>
  <si>
    <t>Derivative Liabilities</t>
  </si>
  <si>
    <t>Derivative Instruments and Hedging Activities Disclosure [Abstract]</t>
  </si>
  <si>
    <t>8. Derivative Liabilities:</t>
  </si>
  <si>
    <t>The following tables summarize the components of the Company’s derivative liabilities and linked common shares as of September 30, 2014 and the amounts that were reflected in income related to derivatives for year ended September 30, 2014:</t>
  </si>
  <si>
    <t>As at September 30, 2014</t>
  </si>
  <si>
    <t>Index shares</t>
  </si>
  <si>
    <t>Fair values</t>
  </si>
  <si>
    <t>Compound embedded derivatives</t>
  </si>
  <si>
    <t>(35,064</t>
  </si>
  <si>
    <t>Warrant derivatives</t>
  </si>
  <si>
    <t>(203</t>
  </si>
  <si>
    <t>(35,267</t>
  </si>
  <si>
    <t>In October 2014, the remaining convertible note of $25,000 with accrued interest of $3,190 was converted into 22,490,731 shares of common stock in accordance with the conversion option as explained in Note 7.</t>
  </si>
  <si>
    <t>The following table summarizes the effects on the Company’s loss associated with changes in the fair values of the derivative financial instruments by type of financing for the year ended September 30, 2014:</t>
  </si>
  <si>
    <t>Year ended</t>
  </si>
  <si>
    <t>(11,787</t>
  </si>
  <si>
    <t>Day-one derivative losses</t>
  </si>
  <si>
    <t>(8,295</t>
  </si>
  <si>
    <t>Total loss</t>
  </si>
  <si>
    <t>(18,627</t>
  </si>
  <si>
    <t>The Company’s face value $55,833 and $27,917 Convertible Promissory Notes (Note 7) issued on November 27, 2013 and March 14, 2014, respectively, and Common Stock Purchase Warrant issued on December 13, 2013 (warrants issued under Teck Agreement) gave rise to derivative financial instruments. The Note embodied certain terms and conditions that were not clearly and closely related to the host debt agreement in terms of economic risks and characteristics. These terms and features consist of the embedded conversion option and default put.</t>
  </si>
  <si>
    <t>During the year ended September 30, 2014, convertible note of $50,000 and accrued interest of $5,560 was converted into 7,700,000 shares of common stock in accordance with the conversion option as explained in Note 7. Further, subsequent to year end, the remaining convertible note of $25,000 with accrued interest of $3,190 was converted into 22,490,731 shares of common stock in accordance with the conversion option as explained in Notes 7 and 17.</t>
  </si>
  <si>
    <t>Current accounting principles that are provided in ASC 815 - Derivatives and Hedging require derivative financial instruments to be classified in liabilities and carried at fair value with changes recorded in income. In addition, the standards do not permit an issuer to account separately for individual derivative terms and features embedded in hybrid financial instruments that require bifurcation and liability classification as derivative financial instruments. Rather, such terms and features must be bundled together and fair valued as a single, compound embedded derivative.</t>
  </si>
  <si>
    <t>The Company has selected the Monte Carlo Simulations valuation technique to fair value the compound embedded derivative because it believes that this technique is reflective of all significant assumption types, and ranges of assumption inputs, that market participants would likely consider in transactions involving compound embedded derivatives. Such assumptions include, among other inputs, interest risk assumptions, credit risk assumptions and redemption behaviors in addition to traditional inputs for option models such as market trading volatility and risk free rates. The Company has selected Binomial Lattice to fair value the warrant derivatives because it believes this technique is reflective of all significant assumption types market participants would likely consider in transactions involving freestanding warrants derivatives. The Monte Carlo Simulations technique is a level three valuation technique because it requires the development of significant internal assumptions in addition to observable market indicators.</t>
  </si>
  <si>
    <t>As at September 30, 2014, the only note outstanding was of $25,000. Significant inputs and results arising from the Monte Carlo Simulations process are as follows for the compound embedded derivative that has been bifurcated from the Convertible Notes and classified in liabilities:</t>
  </si>
  <si>
    <t>Inception date</t>
  </si>
  <si>
    <t>Quoted market price on valuation date</t>
  </si>
  <si>
    <t>Contractual conversion rate</t>
  </si>
  <si>
    <t>Contractual term to maturities</t>
  </si>
  <si>
    <t> 2 years</t>
  </si>
  <si>
    <t> 1.50 years</t>
  </si>
  <si>
    <t>Implied expected term to maturity</t>
  </si>
  <si>
    <t> 1.612 years</t>
  </si>
  <si>
    <t> 1.52 years</t>
  </si>
  <si>
    <t>Market volatility:</t>
  </si>
  <si>
    <t>Range of volatilities</t>
  </si>
  <si>
    <t> 125.65% - 183.52</t>
  </si>
  <si>
    <t>%</t>
  </si>
  <si>
    <t> 127.09% - 191.72</t>
  </si>
  <si>
    <t>Equivalent volatility</t>
  </si>
  <si>
    <t>Contractual interest rate</t>
  </si>
  <si>
    <t>Equivalent market risk adjusted interest rate</t>
  </si>
  <si>
    <t>Equivalent credit risk adjusted yield</t>
  </si>
  <si>
    <t>The following table reflects the issuances of compound embedded derivatives and changes in fair value inputs and assumptions related to the compound embedded derivatives during the year ended September 30, 2014.</t>
  </si>
  <si>
    <t>Balances at October 1, 2013</t>
  </si>
  <si>
    <t>Convertible Notes Financing</t>
  </si>
  <si>
    <t>Changes in fair value inputs and assumptions reflected in income</t>
  </si>
  <si>
    <t>Balances at September 30, 2014</t>
  </si>
  <si>
    <t>The fair value of the compound embedded derivative is significantly influenced by the Company’s trading market price, the price volatility in trading and the interest components of the Monte Carlo Simulation technique.</t>
  </si>
  <si>
    <t>The Common Stock Purchase Warrant issued on December 13, 2013 contained a variable conversion price, the Company has classified it as a derivative liability.</t>
  </si>
  <si>
    <t>The Binomial Lattice technique is a level three valuation technique because it requires the development of significant internal assumptions in addition to observable market indicators. Significant assumptions utilized in the Binomial Lattice process are as follows for the warrants as of September 30, 2014:</t>
  </si>
  <si>
    <t>Linked common shares</t>
  </si>
  <si>
    <t>Term (years)</t>
  </si>
  <si>
    <t>Range of market volatilities</t>
  </si>
  <si>
    <t> 132.64% - 189.68</t>
  </si>
  <si>
    <t>Risk free rates using zero coupon US Treasury Security rates</t>
  </si>
  <si>
    <t> 0.07% - 0.38</t>
  </si>
  <si>
    <t>The following table reflects the issuances of derivative warrants and changes in fair value inputs and assumptions related to the derivative warrants during the year ended September 30, 2014.</t>
  </si>
  <si>
    <t>Common stock purchase warrants</t>
  </si>
  <si>
    <t>(1,455</t>
  </si>
  <si>
    <t>The fair value of all warrant derivatives is significantly influenced by the Company’s trading market price, the price volatility in trading and the risk free interest components of the Binomial Lattice technique.</t>
  </si>
  <si>
    <t>Convertible Draw Down Loan Payable</t>
  </si>
  <si>
    <t>9. Convertible Draw Down Loan Payable:</t>
  </si>
  <si>
    <t>The Company entered into a one-year draw down facility, dated as of November 1, 2012, with a lender in the maximum amount of $500,000. The facility bears interest at the rate of 10% per annum. The Company may from time to time request to draw down on this convertible debt facility subject to the discretion of the lender. The term of the draw down facility is for one year during which the Company may draw down up to $500,000.</t>
  </si>
  <si>
    <t>After completion of the one-year term, any outstanding principal and accrued interest remaining on the debt facility will be converted into a convertible note with an additional term of one (1) year. Pursuant to the terms of this draw down facility, this convertible debt obligation may, at the option of the creditor, be converted into the common shares of the Company at the lower of $1.00 per share, the initial listing price of $0.55 less 20% discount of the price of the public shares, or any financing that is done by the Company by way of a registration statement. The Company has an option to convert at whichever price is the lowest of all options above. Through the completion of the reverse takeover of Allied Technologies Group Inc. on December 14, 2012 the Company became public. As at September 30, 2014 the amount outstanding under the draw down facility was $425,000 (2013 - $425,000).</t>
  </si>
  <si>
    <t>Convertible Note Payable - Related Party</t>
  </si>
  <si>
    <t>Convertible Notes payable - related party [Abstract]</t>
  </si>
  <si>
    <t>Convertible Notes Payable - Related Party</t>
  </si>
  <si>
    <t>10. Convertible Note Payable – Related Party:</t>
  </si>
  <si>
    <t>As of September 30, 2014, the Company has a convertible note payable of $446,100 (CDN $500,000) to a related party. This note became due two years from the date of issuance (June 15, 2012) and accrued interest at 3% per annum beginning on the one year anniversary of issuance. The terms of this convertible note specified that if the Company was successful in a ‘going public’ transaction, the convertible note would become convertible into shares of common stock of the Company at a conversion price equal to the weighted average of the Company’s share price based on the average 5 day bid price, within 30 days of the Company going public. If there are no trades on any given day in the first 30 days after the Company’s stock begins to trade then the bid price will be used in determining the weighted average price. This convertible note may be repaid at any time without penalty or bonus. This convertible note was interest free for the first 12 months post-closing of the asset purchase, thereafter; it accrued interest at the rate of 3% per annum.</t>
  </si>
  <si>
    <t>This note was discounted resulting in an effective interest rate of 27%. As a result, a $210,415 discount to the note was recorded which is being amortized to as accretion expense over the term of the note. The Company completed its going public transaction and became public on December 14, 2012, the first trades took place on January 11, 2013 at $0.55 per share; however, the holder has not requested for conversion into shares. This has been classified as non-current as management has obtained a waiver for the next 12 months.</t>
  </si>
  <si>
    <t>Accretion expense of $100,921 has been recognized for year ended September 30, 2014 (2013 - $101,855), which is included in interest expense in the consolidated statements of operations.</t>
  </si>
  <si>
    <t>Stockholders' Deficit</t>
  </si>
  <si>
    <t>Stockholders' Equity Note [Abstract]</t>
  </si>
  <si>
    <t>Shareholders' Deficit</t>
  </si>
  <si>
    <t>11. Stockholders’ Deficit:</t>
  </si>
  <si>
    <t>Common stock:</t>
  </si>
  <si>
    <t>The Company’s authorized capital consists of 400,000,000 shares of common stock. At September 30, 2014, there were 346,862,500 shares of common stock issued and outstanding (September 30, 2013 - 338,650,000).</t>
  </si>
  <si>
    <t>The total number of shares of common stock outstanding was 346,862,500 as of September 30, 2014 comprising of 229,612,500 restricted shares and 117,250,000 non-restricted shares. The number of shares of common stock outstanding as at September 30, 2013 was 338,650,000 comprising of 229,100,000 restricted shares and 109,550,000 non-restricted shares.</t>
  </si>
  <si>
    <t>The restricted shares have been issued to various parties through private placements, as start-up capital or as consideration for professional services. These restricted shares will be available for sale under Rule 144 of the Securities Act of 1933, as amended, when the conditions of Rule 144 have been met.</t>
  </si>
  <si>
    <t xml:space="preserve">Common stock issued and outstanding </t>
  </si>
  <si>
    <t>Pursuant to a consulting agreement entered into on May 17, 2012 with Seagel Investments Corp., the Company issued to Seagel Investments Corp., 16,100,000 shares of common stock valued at $26,833, such value being the fair value of the shares of common stock on the date of issuance. The Company recorded this amount as a consulting expense during the year ended September 30, 2013.</t>
  </si>
  <si>
    <t>Effective December 31, 2012 the number of shares outstanding were forward-split 100 shares for each share of record prior to the split (“Stock Split”).</t>
  </si>
  <si>
    <t>In January 2013 the Company entered into two consulting agreements which required the issuance of shares as part of the consideration. The first contact is for a 24 month term for 250,000 common shares issued for a total value of $137,500. The second contract is for a 6 month term for 300,000 common shares issued for a total value of $165,000. Both contracts were signed at the beginning of January 2013 and were recorded as prepaid expenses and are being amortized over the term of the respective agreements. The Company has recorded an expense in the amount of $74,503 for the year ended September 30, 2014 (2013 – $226,207).</t>
  </si>
  <si>
    <t>On December 13, 2013, the Company issued 437,500 shares of common stock in consideration for certain consulting services. The shares of common stock were valued at $0.02 per share (the price at which our common stock was trading on the date of issuance) and had a value of $7,093, which was expensed during the year ended September 30, 2014.</t>
  </si>
  <si>
    <t>On December 31, 2013, the Company issued 75,000 shares of common stock in connection with that certain Stairs/Option Joint Venture Agreement. These shares were valued at $0.02 per share amounting to $1,500 (the price at which our common stock was trading on the date of issuance) and were recorded as prepaid expenses and are being amortized over the term of the agreement. The Company has recorded an expense in the amount of $503 for the year ended September 30, 2014.</t>
  </si>
  <si>
    <t>During the year ended September 30, 2014, convertible note of $50,000 and accrued interest of $5,560 was converted into 7,700,000 shares of common stock in accordance with the conversion option as explained in Note 7.</t>
  </si>
  <si>
    <t>Shares to be issued:</t>
  </si>
  <si>
    <t>On August 7, 2014, the Company closed its private placement offering with certain accredited investors for 27,250,000 shares of the Company’s common stock at an offering price of $0.02 per share for gross proceeds of $545,000. This include share issuance costs of $16,620 which has been netted against gross proceeds. These shares are expected to be issued during year ending September 30, 2015.</t>
  </si>
  <si>
    <t>Related Party Transactions</t>
  </si>
  <si>
    <t>Related Party Transactions [Abstract]</t>
  </si>
  <si>
    <t>12. Related Party Transactions:</t>
  </si>
  <si>
    <t>On June 15, 2012, the Company purchased certain assets from 2023682 Ontario Inc., a related party in which the Company’s CEO was the sole director of 2023682 Ontario Inc. The value of the assets purchased by the Company was carried over at the historical carrying amounts that were recorded by the related party. The purchase consideration consisted of cash of CDN $100,000 ($89,220) and a promissory note in the amount of CDN $500,000 ($446,100 - see Note 10). Because the purchase was from a commonly controlled related party, the excess of the purchase price over the carrying value of the assets purchased has been reflected as a deduction against Stockholders’ Deficit, equivalent to a distribution of equity to the stockholder. The assets purchased and consideration given is as follows:</t>
  </si>
  <si>
    <t>Property and equipment</t>
  </si>
  <si>
    <t>Patented claims</t>
  </si>
  <si>
    <t>Total assets purchased</t>
  </si>
  <si>
    <t>Purchase price</t>
  </si>
  <si>
    <t>(610,260</t>
  </si>
  <si>
    <r>
      <t xml:space="preserve">Discount on note payable </t>
    </r>
    <r>
      <rPr>
        <i/>
        <sz val="10"/>
        <color theme="1"/>
        <rFont val="Times New Roman"/>
        <family val="1"/>
      </rPr>
      <t>(Note 7)</t>
    </r>
  </si>
  <si>
    <t>Deductions in shareholders’ deficiency</t>
  </si>
  <si>
    <t>(299,105</t>
  </si>
  <si>
    <t>This transaction was accounted for as a transfer between entities under common control, and the cost of these assets is based on the transferor’s carrying value of the asset. Management determined that the assets acquired did not meet the definition of a “business” as defined by accounting standards, or as a “predecessor business”, as defined in U.S. Securities and Exchange Commission (SEC) rules.</t>
  </si>
  <si>
    <t>Consulting fees paid to Mr. J. Duncan Reid (Director) for the year ended September 30, 2014 was nil (2013 - $39,300).</t>
  </si>
  <si>
    <t>As at September 30, 2014, the Company had advanced to 2023682 Ontario Inc. $72,919 (2013 - $65,673). The amount is unsecured, non-interest bearing and is recorded as a loan receivable with no specific terms of repayment.</t>
  </si>
  <si>
    <t>Loss Per Share</t>
  </si>
  <si>
    <t>Earnings Per Share [Abstract]</t>
  </si>
  <si>
    <t>13. Loss Per Share</t>
  </si>
  <si>
    <t>FASB ASC 260, Earnings Per Share provides for calculations of “basic” and “diluted” earnings per share. Basic earnings per share includes no dilution and is computed by dividing net income (loss) available to common stockholders by the weighted average common shares outstanding for the year. Diluted earnings per share reflect the potential dilution of securities that could share in the earnings of an entity similar to fully diluted earnings per share. Diluted loss per share excludes all dilutive potential shares if their effect is anti-dilutive. The weighted average number of shares outstanding for the year ended September 30, 2014 and 2013 were 339,920,278 and 317,729,861, respectively.</t>
  </si>
  <si>
    <t>Income Tax Disclosure [Abstract]</t>
  </si>
  <si>
    <t>14. Income Taxes:</t>
  </si>
  <si>
    <t>Income tax</t>
  </si>
  <si>
    <t>Reconciliation of the statutory tax rate of 34% (2013 - 34%) and income tax benefits at those rates to the effective income tax rates and income tax benefits reported in the statement of operations and comprehensive loss is as follows:</t>
  </si>
  <si>
    <t>September 30, 2014</t>
  </si>
  <si>
    <t>September 30, 2013</t>
  </si>
  <si>
    <t>Expected income tax recovery</t>
  </si>
  <si>
    <t>(438,002</t>
  </si>
  <si>
    <t>(676,670</t>
  </si>
  <si>
    <t>Impact of tax rate differences in foreign jurisdictions</t>
  </si>
  <si>
    <t>Tax rate changes and other adjustments</t>
  </si>
  <si>
    <t>Other permanent differences</t>
  </si>
  <si>
    <t>Change in valuation allowance</t>
  </si>
  <si>
    <t>Income tax expense for the year</t>
  </si>
  <si>
    <t>Deferred tax</t>
  </si>
  <si>
    <t>The following table summarizes the significant components of deferred tax:</t>
  </si>
  <si>
    <t>Deferred tax assets</t>
  </si>
  <si>
    <t>Non-capital losses carry forwards – Canada</t>
  </si>
  <si>
    <t>Net operating loss carry forwards – US</t>
  </si>
  <si>
    <t>Exploration and development costs – Canada</t>
  </si>
  <si>
    <t>Property and equipment – Canada</t>
  </si>
  <si>
    <t>Total deferred tax assets</t>
  </si>
  <si>
    <t>Deferred tax liabilities</t>
  </si>
  <si>
    <t>Convertible note payable – Canada</t>
  </si>
  <si>
    <t>(18,069</t>
  </si>
  <si>
    <t>(28,768</t>
  </si>
  <si>
    <t>Total deferred tax liabilities</t>
  </si>
  <si>
    <t>(912,994</t>
  </si>
  <si>
    <t>(738,292</t>
  </si>
  <si>
    <t>Net deferred tax asset (liability)</t>
  </si>
  <si>
    <t>No deferred tax asset attributable to the net operating loss carry forward has been recognized, as it is not more likely than not to be realized.</t>
  </si>
  <si>
    <t>The Company’s net operating loss carry forwards expire as follows:</t>
  </si>
  <si>
    <t>Canada</t>
  </si>
  <si>
    <t>US</t>
  </si>
  <si>
    <t>Total</t>
  </si>
  <si>
    <t>Contingency</t>
  </si>
  <si>
    <t>Loss Contingency [Abstract]</t>
  </si>
  <si>
    <t>15. Contingency:</t>
  </si>
  <si>
    <t>On October 22, 2012, the previous owner of the property, 2023682 Ontario Inc., owned by Duncan Reid (CEO of the Company), was fined CDN$56,265 by the Ontario Ministry of the Environment under the Environmental Protection Act for failing to comply with a Court Order to remove specified waste materials from the mill site. Under the terms of the Order, 2023682 Ontario Inc. had until July 31, 2014 to pay the fines and to comply with the Court Order to remove the specified waste material and, in the interim, to ensure that there is no migration or discharge of these materials into the ground or water. The liabilities and obligations with respect to this fine are with 2023682 Ontario Inc. Nevertheless, the Company has obtained a contractual indemnity from 2023682 Ontario Inc. in respect of this matter and any related liabilities in the event that 2023682 Ontario Inc. does not duly satisfy its obligations and an agreement that 2023682 Ontario Inc. will hold harmless the Company for any fines, legal actions or penalties associated with this matter. In addition, the Company has an agreement with 2023682 Ontario Inc. pursuant to which 2023682 Ontario Inc. has undertaken to dispose, at its cost, of the material as required in the court order within the specified time. In the event that 2023682 Ontario Inc. defaults with respect to any of these obligations, the Company may be subject to liability and exposure, including the disposal of these materials, any interim discharge from these materials (which are not currently in a permitted tailings pond) and related fines. If our business is involved in one or more of these hazards, we may be subject to claims of a significant size that could force us to cease our operations.</t>
  </si>
  <si>
    <t>There has been a Notice of Garnishment served against Trio Resources, Inc. in the amounts of $45,874 CAD and $47,863 USD in respect of a claim against the Company’s CEO in his other business ventures. Currently, the motion is returnable in fiscal year 2015 and hence, the management cannot assess the likelihood of any outcome.</t>
  </si>
  <si>
    <t>Commitment</t>
  </si>
  <si>
    <t>Commitments and Contingencies Disclosure [Abstract]</t>
  </si>
  <si>
    <t>16. Commitment:</t>
  </si>
  <si>
    <t>Stairs Option Agreement</t>
  </si>
  <si>
    <t>On September 25, 2013, the Company entered into a “Stairs Option/Joint Venture Agreement (the “Agreement”) with Teck Resources Limited (“Teck”), a corporation incorporated under the laws of Canada. Teck is the registered and beneficial owner of a 100% undivided leasehold interest (the “Teck Interest”) in the Stairs property located in Ontario (the “Property”). Teck has agreed to grant the Company an option to acquire the Teck Interest, subject only to the Back-in Right and the NSR royalty reserved to Teck, upon and subject to the terms of the Agreement. If the Company exercises the Option and Teck exercises its Back-in Right, then the NSR Royalty will be extinguished and Trio and Teck will participate as joint venture partners for any further exploration or, if deemed warranted, development of the Property upon the terms set out in the Agreement.</t>
  </si>
  <si>
    <t>In consideration for the grant of the Option, the Company issued 75,000 Units (the “First Units”), to Teck. Each “Unit” (First Units and Second Units) shall be comprised of one common share in the capital of the Company (a “Share”) and one non-transferable share purchase warrant (a “Warrant”).</t>
  </si>
  <si>
    <t>Each Warrant that comprises the First Units shall entitle Teck to purchase one Share for a period of 24 months from the date of issue of the First Units at the price per common share equal to $0.60. The terms and conditions which govern the Warrants will be referred to on the certificates representing the Warrants, the terms of such certificates to be acceptable to Teck, acting reasonably, and will contain, among other things, anti-dilution provisions. Each Warrant that comprises the Second Units shall be exercisable for a period of 24 months from the date of issue of the Second Units at a price per share equal to $0.75.</t>
  </si>
  <si>
    <t>Under the Agreement, Teck has granted to the Company the sole, exclusive and irrevocable right and option (the “Option”) to earn, subject to Teck’s Back-in Right and the NSR royalty reserved out of the grant, which rights and royalty were reserved from the Option. The Company may exercise the Option by:</t>
  </si>
  <si>
    <t>c)</t>
  </si>
  <si>
    <t>Incurring an aggregate $1,500,000 in Expenditures as follows:</t>
  </si>
  <si>
    <t>On or Before</t>
  </si>
  <si>
    <t>Cumulative</t>
  </si>
  <si>
    <t>Expenditures</t>
  </si>
  <si>
    <t>The Expenditure of $245,000 due to be incurred on or before June 30, 2015 is a commitment, whereas the balance of the Expenditures are optional; and</t>
  </si>
  <si>
    <t>d)</t>
  </si>
  <si>
    <t>Issuing and delivering to Teck a further 25,000 Units (the “Second Units”) on completion of the Expenditures necessary to exercising the Option.</t>
  </si>
  <si>
    <t>Upon the Company expending an aggregate of $1,500,000 in Expenditures and satisfying the other obligations under the Agreement, the Company shall forthwith provide Teck Notice (the “Option Expenditure Notice”), which shall include a statement in reasonable detail evidencing such Expenditures and a technical report on the results obtained from such Expenditures. On the date on which the Option Expenditure Notice is delivered, the Company will have exercised the Option and earned the Teck Interest subject to the Back-in Right and NSR royalty. As of such date, the Property shall be held in trust by Teck for the Company and, forthwith upon the Company exercising the Option unless Teck delivers the Back-in Notice, Teck will forthwith take all necessary steps to transfer registered title to the Company. If the Company has not incurred the requisite Expenditures as noted above, the Company may pay in cash to Teck, within 30 days of the listed due date, the amount of the deficiency and such amount shall thereupon be deemed to have been Expenditures duly and timely incurred by the Company.</t>
  </si>
  <si>
    <t>As at the date of this filing, the Company has incurred expenditure of approximately $45,000.</t>
  </si>
  <si>
    <t>Rent Agreement</t>
  </si>
  <si>
    <t>On June 13, 2014, the Company entered into a two year rent agreement with the Regus Group of Companies at a monthly rent of $2,800 per month with monthly payments started in July 2014.</t>
  </si>
  <si>
    <t>On July 30, 2014, the Company entered into a purchase and sale agreement to acquire certain non-patented mining property claims, located in Ontario. Pursuant to the agreement, the Company will acquire those mining property claims for a cash consideration of $72,445 (CAD $80,000) and issuance of 400,000 shares of its common stock on the closing date. The purchase agreement also requires the Company to pay to the vendor 2% Net Smelter Return Royalty on minerals produced, saved and sold from the property. The agreement has not yet closed pending completion of certain legal formalities relating to the transfer of title to the Company.</t>
  </si>
  <si>
    <t>On September 25, 2014, the Company entered into a purchase and sale agreement to acquire certain patented mining property claims, located in Ontario. Pursuant to the agreement, the Company will acquire those mining property claims for a cash consideration of $2. In addition, the Company has also agreed to pay all reasonable legal costs incurred by the vender with respect to the agreement and the acquisition. The Company will acquire the property on AS-IS-WHERE-IS condition without any representation or warranties from the vendor with respect to environmental and mine closure matters. The agreement has not yet closed pending completion of certain legal formalities relating to the transfer of title to the Company.</t>
  </si>
  <si>
    <t>Subsequent Events</t>
  </si>
  <si>
    <t>Subsequent Events [Abstract]</t>
  </si>
  <si>
    <t>17. Subsequent Events:</t>
  </si>
  <si>
    <t>On December 24, 2014, the Company entered into an agreement with a private lender and raised $250,000. The term of the debt is six months from the date of receipts of the fund and carries interest 10% per annum to be prepaid on the same day funds are received. The debt is secured by a general security agreement.</t>
  </si>
  <si>
    <t>Summary of Significant Accounting Policies (Policies)</t>
  </si>
  <si>
    <t>Property and Equipment (Tables)</t>
  </si>
  <si>
    <t>Schedule of Property and Equipment</t>
  </si>
  <si>
    <t>Convertible Notes Payable (Tables)</t>
  </si>
  <si>
    <t>Schedule of Convertible Notes Payable</t>
  </si>
  <si>
    <t>Schedule of Fair Value of Convertible Debt</t>
  </si>
  <si>
    <t>Derivative Liabilities (Tables)</t>
  </si>
  <si>
    <t>Derivative [Line Items]</t>
  </si>
  <si>
    <t>Schedule of Indexed Shares and Fair Value</t>
  </si>
  <si>
    <t>Schedule of Gain (Loss) on Derivatives</t>
  </si>
  <si>
    <t>Compound Embedded Derivatives [Member]</t>
  </si>
  <si>
    <t>Schedule of Information about Significant Unobservable Inputs</t>
  </si>
  <si>
    <t>Schedule of Changes in Fair Value using Unobservable Inputs</t>
  </si>
  <si>
    <t>Warrant Derivatives [Member]</t>
  </si>
  <si>
    <t>Related Party Transactions (Tables)</t>
  </si>
  <si>
    <t>Schedule of Assets Acquired and Consideration Given</t>
  </si>
  <si>
    <t>The assets purchased and consideration given is as follows:</t>
  </si>
  <si>
    <t>Income Taxes (Tables)</t>
  </si>
  <si>
    <t>Reconciliation of the statutory tax rate and income tax benefits</t>
  </si>
  <si>
    <t>Summary of deferred tax</t>
  </si>
  <si>
    <t>Summary of Company's net operating loss carry forwards</t>
  </si>
  <si>
    <t>Commitment (Tables)</t>
  </si>
  <si>
    <t>Summary of Cumulative Expenditures</t>
  </si>
  <si>
    <t>Organization and Nature of Business, Going Concern, and Acquisition (Details Narrative) (USD $)</t>
  </si>
  <si>
    <t>0 Months Ended</t>
  </si>
  <si>
    <t>Dec. 31, 2013</t>
  </si>
  <si>
    <t>Dec. 13, 2013</t>
  </si>
  <si>
    <t>Aug. 07, 2014</t>
  </si>
  <si>
    <t>Nov. 27, 2013</t>
  </si>
  <si>
    <t>Dec. 14, 2012</t>
  </si>
  <si>
    <t>Line of Credit Facility [Line Items]</t>
  </si>
  <si>
    <t>Number of shares cancelled</t>
  </si>
  <si>
    <t>Percentage of issued and outstanding shares cancelled</t>
  </si>
  <si>
    <t>Forward stock split issued and outstanding shares conversion</t>
  </si>
  <si>
    <t>the Company’s Board of Directors approved and authorized the Company to take the necessary steps to effect a forward stock split of the issued and outstanding shares of Common Stock, such that each lot of one (1) issued and outstanding share of Common Stock shall be automatically changed and converted into one hundred (100) shares of Common Stock, payable to all holders of record of the Common Stock as of December 31, 2012 (the “Forward Stock Split”).</t>
  </si>
  <si>
    <t>Working capital deficiency</t>
  </si>
  <si>
    <t>Issuance of shares, price per share</t>
  </si>
  <si>
    <t>Trio Resources AG Inc [Member]</t>
  </si>
  <si>
    <t>Amount paid in connection with share exchange</t>
  </si>
  <si>
    <t>Number of common shares acquired in business acquisition</t>
  </si>
  <si>
    <t>Trio Resources AG Inc [Member] | Shareholders [Member]</t>
  </si>
  <si>
    <t>Percentage of ownership</t>
  </si>
  <si>
    <t>Private Placement [Member]</t>
  </si>
  <si>
    <t>Private Placement [Member] | August 07, 2014 [Member]</t>
  </si>
  <si>
    <t>Additional shares issued</t>
  </si>
  <si>
    <t>Additional shares issued, Shares</t>
  </si>
  <si>
    <t>Seagel Investments [Member] | Convertible Debt [Member]</t>
  </si>
  <si>
    <t>Maximum borrowing capacity</t>
  </si>
  <si>
    <t>Amount outstanding</t>
  </si>
  <si>
    <t>Lender [Member]</t>
  </si>
  <si>
    <t>Minimum [Member]</t>
  </si>
  <si>
    <t>Maximum [Member]</t>
  </si>
  <si>
    <t>Acquired ownership percentage</t>
  </si>
  <si>
    <t>Controlling shareholders, ownership percentage</t>
  </si>
  <si>
    <t>Property and Equipment (Details Narrative) (USD $)</t>
  </si>
  <si>
    <t>Property, Plant and Equipment [Line Items]</t>
  </si>
  <si>
    <t>Depreciation expense</t>
  </si>
  <si>
    <t>Equipment [Member]</t>
  </si>
  <si>
    <t>Estimated useful life</t>
  </si>
  <si>
    <t>15 years</t>
  </si>
  <si>
    <t>Buildings [Member]</t>
  </si>
  <si>
    <t>20 years</t>
  </si>
  <si>
    <t>Property and Equipment (Schedule of Property and Equipment) (Details) (USD $)</t>
  </si>
  <si>
    <t>Net equipment and buildings</t>
  </si>
  <si>
    <t>Property, plant and equipment, gross</t>
  </si>
  <si>
    <t>Building [Member]</t>
  </si>
  <si>
    <t>Mining Property Claims (Details Narrative)</t>
  </si>
  <si>
    <t>1 Months Ended</t>
  </si>
  <si>
    <t>CDN [Member]</t>
  </si>
  <si>
    <t>CAD</t>
  </si>
  <si>
    <t>MT [Member]</t>
  </si>
  <si>
    <t>MZN</t>
  </si>
  <si>
    <t>Acquired patented claim, related party</t>
  </si>
  <si>
    <t>Promissory Note Payable (Details Narrative) (USD $)</t>
  </si>
  <si>
    <t>Interest expense relating to notes</t>
  </si>
  <si>
    <t>Promissory Notes Payable [Member]</t>
  </si>
  <si>
    <t>Percentage of interest rate per annum</t>
  </si>
  <si>
    <t>Note repayable repayable date</t>
  </si>
  <si>
    <t>Convertible Notes Payable (Details Narrative) (USD $)</t>
  </si>
  <si>
    <t>Debt Instrument [Line Items]</t>
  </si>
  <si>
    <t>Convertible notes payable, current</t>
  </si>
  <si>
    <t>Convertible notes payble, noncurrent</t>
  </si>
  <si>
    <t>Percentage of effective interest rate</t>
  </si>
  <si>
    <t>Accretion expense</t>
  </si>
  <si>
    <t>Convertible Notes</t>
  </si>
  <si>
    <t>Accrued interest</t>
  </si>
  <si>
    <t>Convertible note and accrued interest, shares converted</t>
  </si>
  <si>
    <t>Notes outstanding</t>
  </si>
  <si>
    <t>October 2014 [Member]</t>
  </si>
  <si>
    <t>Convertible Notes Payable - Schedule of Convertible Notes Payable (Details) (USD $)</t>
  </si>
  <si>
    <t>Convertible notes payable</t>
  </si>
  <si>
    <t>Convertible Note One [Member]</t>
  </si>
  <si>
    <t>Convertible Notes [Member]</t>
  </si>
  <si>
    <t>[2]</t>
  </si>
  <si>
    <t>On September 30, 2012, the Company entered into convertible notes with Incendia Management Group Inc. in the amount of CDN $266,445 (US $241,053), Siderion Capital Group Inc. in the amount of CDN $295,163 (US $267,034), and Seagel Investment Corp. in the amount of CDN $49,000 (US $47,559). Each of these September 30, 2012 convertible notes have a two (2) year term and have an interest rate of 10% per annum. On October 31, 2012 the Company entered into convertible notes with Incendia Management Group Inc. in the amount of CDN $7,000 (US $6,333), Siderion Capital Group Inc. in the amount of CDN $20,000 (US $18,094), Seagel Investment Corp. in the amount of CDN $2,500 (US $2,262), and Seagel Investment Ltd. in the amount of US $345,081. Each of these October 31, 2012 convertible notes has a term of two (2) years and bears an interest rate of 10% per annum. All of the convertible notes referred to above may be converted, at any time at the option of the holder, into shares of the common stock of the Company, or in the event that Debtor goes public into the shares of the public company at the lower of $1.00 per share, the initial listing price of $0.55 less 20% discount of the price of the public shares, or any financing that is done by the Company by way of a registration statement. These convertible notes and Drawn Down Loan Payable (Note 9) are secured against the assets of the TrioResources AG Inc. until the Company becomes publically traded and the convertible notes are converted to shares or the convertible notes are redeemed. As at September 30, 2014, all of the convertible notes and the Draw Down Facility remain outstanding and none have been converted to common shares. The convertible notes may be repaid at any time without penalty or bonus. Subsequent to year end and up to the date of this filing, none of the above notes were either paid or converted into common stocks of the Company. Interest expense of $151,124 have been recognized for the year ended September 30, 2014 (2013 - $125,826).</t>
  </si>
  <si>
    <t>On November 27, 2013, the Company entered into a convertible promissory note agreement (the b_x001C_Noteb_x001D_) whereby the investor may purchase up to $335,000 face value convertible notes with a two-year term. If drawn in its entirety, the consideration is equal to $300,000 resulting in an original issue discount of $35,000. Pursuant to this agreement, the Company received $50,000 (face value of $55,833) on November 27, 2013 and $25,000 (face value of $27,917) on March 14, 2014. If the Company elects to repay the consideration received within 90 days from the effective date of the consideration, there is no interest due on the note. However, if the consideration is not repaid within 90 days of the effective date, there is a one-time interest charge equal to 12% of the outstanding principal balance. The note is convertible into common stock at the lenderb_x0019_s option, at the lower (a) $0.10 or (b) 60% of the lowest trade price in the 25 trading days previous to the conversion. The Note provides for redemption upon the occurrence of an event of default. Default conditions include non-servicing of the debt and certain other credit risk related conditions. Default conditions also include certain equity indexed events including failures to file public information documents and failure to comply with Rule 144 requirements. The remedy to the lender for an event of default is payment of the greater of (i) the outstanding balance of the Note divided by the conversion price on the date the default amount is either demanded or paid in full, whichever has a lower conversion price multiplied by the VWAP on the date the default amount is either demanded or paid in full, whichever has a higher VWAP, or (ii) 150% of the outstanding balance of the note.</t>
  </si>
  <si>
    <t>Convertible Notes Payable - Schedule of Convertible Notes Payable (Details) (Parenthetical)</t>
  </si>
  <si>
    <t>USD ($)</t>
  </si>
  <si>
    <t>Initial Tranches [Member]</t>
  </si>
  <si>
    <t>Mar. 14, 2014</t>
  </si>
  <si>
    <t>Oct. 31, 2012</t>
  </si>
  <si>
    <t>Debt Instrument One [Member]</t>
  </si>
  <si>
    <t>Sep. 30, 2012</t>
  </si>
  <si>
    <t>Debt Instrument Two [Member]</t>
  </si>
  <si>
    <t>Debt Instrument Three [Member]</t>
  </si>
  <si>
    <t>Debt Instrument Four [Member]</t>
  </si>
  <si>
    <t>Face value</t>
  </si>
  <si>
    <t>Maturity term</t>
  </si>
  <si>
    <t>2 years</t>
  </si>
  <si>
    <t>Conversion price</t>
  </si>
  <si>
    <t>Initial listing price</t>
  </si>
  <si>
    <t>Percent discount of the price of the public shares</t>
  </si>
  <si>
    <t>Proceeds from issuance of convertible debt</t>
  </si>
  <si>
    <t>Debt discount</t>
  </si>
  <si>
    <t>Percentage of outstanding note based on the condition</t>
  </si>
  <si>
    <t>Convertible Notes Payable - Schedule of Fair Value of Convertible Debt (Details)</t>
  </si>
  <si>
    <t>$ 50,000 Note [Member]</t>
  </si>
  <si>
    <t>$ 25,000 Note [Member]</t>
  </si>
  <si>
    <t>Fair value</t>
  </si>
  <si>
    <t>Derivative Liabilities (Details Narrative)</t>
  </si>
  <si>
    <t>Monte Carlo Simulations [Member]</t>
  </si>
  <si>
    <t>Derivative Liabilities - Summary of Components of Company's Derivative Liabilities and Linked Common Shares (Details)</t>
  </si>
  <si>
    <t>Indexed shares</t>
  </si>
  <si>
    <t>Derivative Liabilities - Summary of Effects on Gain (Loss) Associated With Changes in Fair Values of Derivative Financial Instruments (Details) (MZN)</t>
  </si>
  <si>
    <t>Derivative Liabilities - Fair Value Assumptions (Details) (USD $)</t>
  </si>
  <si>
    <t>Derivative Financial Instruments, Liabilities [Member]</t>
  </si>
  <si>
    <t>Fair Value Measurements, Recurring and Nonrecurring, Valuation Techniques [Line Items]</t>
  </si>
  <si>
    <t>1 year 2 months 23 days</t>
  </si>
  <si>
    <t>Derivative Financial Instruments, Liabilities [Member] | Minimum [Member]</t>
  </si>
  <si>
    <t>Market volatility: Range of volatities</t>
  </si>
  <si>
    <t>$ 25,000 Note [Member] | Compound Embedded Derivatives [Member]</t>
  </si>
  <si>
    <t>1 year 6 months</t>
  </si>
  <si>
    <t>1 year 7 months 10 days</t>
  </si>
  <si>
    <t>1 year 6 months 7 days</t>
  </si>
  <si>
    <t>$ 25,000 Note [Member] | Compound Embedded Derivatives [Member] | Minimum [Member]</t>
  </si>
  <si>
    <t>$ 25,000 Note [Member] | Compound Embedded Derivatives [Member] | Maximum [Member]</t>
  </si>
  <si>
    <t>Derivative Financial Instruments, Liabilities [Member] | Maximum [Member]</t>
  </si>
  <si>
    <t>Derivative Liabilities - Change in Fair Value (Details)</t>
  </si>
  <si>
    <t>Fair Value, Net Derivative Asset (Liability) Measured on Recurring Basis, Unobservable Input Reconciliation [Line Items]</t>
  </si>
  <si>
    <t>Beginning balance</t>
  </si>
  <si>
    <t>Ending balance</t>
  </si>
  <si>
    <t>Convertible Draw Down Loan Payable (Details Narrative) (Seagel Investments [Member], Convertible Debt [Member], USD $)</t>
  </si>
  <si>
    <t>1 year</t>
  </si>
  <si>
    <t>Additional maturity term</t>
  </si>
  <si>
    <t>Convertible Note Payable - Related Party (Details Narrative)</t>
  </si>
  <si>
    <t>27 Months Ended</t>
  </si>
  <si>
    <t>Related Party Convertible Debt [Member]</t>
  </si>
  <si>
    <t>Jan. 11, 2013</t>
  </si>
  <si>
    <t>Convertible note payable due to related party</t>
  </si>
  <si>
    <t>Note issuance date</t>
  </si>
  <si>
    <t>Accured interest rate</t>
  </si>
  <si>
    <t>Interest free period</t>
  </si>
  <si>
    <t>12 months</t>
  </si>
  <si>
    <t>Effective interest rate after discounted</t>
  </si>
  <si>
    <t>Discount on note payable</t>
  </si>
  <si>
    <t>Price per share</t>
  </si>
  <si>
    <t>Stockholders' Deficit (Details Narrative) (USD $)</t>
  </si>
  <si>
    <t>Dec. 31, 2012</t>
  </si>
  <si>
    <t>Jan. 31, 2014</t>
  </si>
  <si>
    <t>Class of Stock [Line Items]</t>
  </si>
  <si>
    <t>Common stock, restricted shares</t>
  </si>
  <si>
    <t>Common stock, non-restricted shares</t>
  </si>
  <si>
    <t>Shares issued for consulting services</t>
  </si>
  <si>
    <t>Value of shares issued for consulting servies</t>
  </si>
  <si>
    <t>Stock split ratio, shares issued for each share outstanding</t>
  </si>
  <si>
    <t>Share based expense</t>
  </si>
  <si>
    <t>Issuance of shares consulting services per share</t>
  </si>
  <si>
    <t>Shares issued for Stairs/Option Joint Venture Agreement</t>
  </si>
  <si>
    <t>Convertible notes</t>
  </si>
  <si>
    <t>Acrued interest</t>
  </si>
  <si>
    <t>Proceeds from issuance of private placement</t>
  </si>
  <si>
    <t>Proceeds from issuance of stock cost</t>
  </si>
  <si>
    <t>Issuance of common stock expected date</t>
  </si>
  <si>
    <t>Convertible Debt [Member]</t>
  </si>
  <si>
    <t>Contract Agreement One [Member]</t>
  </si>
  <si>
    <t>Contract term</t>
  </si>
  <si>
    <t>24 months</t>
  </si>
  <si>
    <t>Contract Agreement Two [Member]</t>
  </si>
  <si>
    <t>6 months</t>
  </si>
  <si>
    <t>Seagel Investments [Member]</t>
  </si>
  <si>
    <t>Stairs/Option Joint Venture Agreement [Member]</t>
  </si>
  <si>
    <t>Related Party Transactions (Details Narrative) (USD $)</t>
  </si>
  <si>
    <t>Jun. 16, 2012</t>
  </si>
  <si>
    <t>Jun. 15, 2012</t>
  </si>
  <si>
    <t>Cash paid for acquisition</t>
  </si>
  <si>
    <t>Note issued for acquisition</t>
  </si>
  <si>
    <t>Loan receivable advanced</t>
  </si>
  <si>
    <t>Mr J Duncan Reid [Member]</t>
  </si>
  <si>
    <t>Consulting fees</t>
  </si>
  <si>
    <t>Related Party Transactions - Schedule of Assets Purchased and Consideration Given (Details) (USD $)</t>
  </si>
  <si>
    <t>Discount on note payable (Note 7)</t>
  </si>
  <si>
    <t>Deductions in shareholders' deficiency</t>
  </si>
  <si>
    <t>Loss Per Share (Details Narrative)</t>
  </si>
  <si>
    <t>Weighted average number of shares outstanding</t>
  </si>
  <si>
    <t>Income Taxes (Details Narrative)</t>
  </si>
  <si>
    <t>Effective tax rate</t>
  </si>
  <si>
    <t>Income Taxes - Schedule of Reconciliation of Income Tax Benefits (Details) (USD $)</t>
  </si>
  <si>
    <t>Net loss for the year/period before income taxes</t>
  </si>
  <si>
    <t>Income Taxes - Schedule of Deferred Tax (Details)</t>
  </si>
  <si>
    <t>Non-capital losses carry forwards - Canada</t>
  </si>
  <si>
    <t>Net operating loss carry forwards - US</t>
  </si>
  <si>
    <t>Exploration and development costs - Canada</t>
  </si>
  <si>
    <t>Property and equipment - Canada</t>
  </si>
  <si>
    <t>Convertible note payable - Canada</t>
  </si>
  <si>
    <t>Income Taxes - Schedule of Net Operating Loss Carryforwards (Details) (USD $)</t>
  </si>
  <si>
    <t>Operating Loss Carryforwards [Line Items]</t>
  </si>
  <si>
    <t>Net operating loss carry forwards</t>
  </si>
  <si>
    <t>CANADA [Member]</t>
  </si>
  <si>
    <t>UNITED STATES [Member]</t>
  </si>
  <si>
    <t>2032 [Member]</t>
  </si>
  <si>
    <t>2032 [Member] | CANADA [Member]</t>
  </si>
  <si>
    <t>2032 [Member] | UNITED STATES [Member]</t>
  </si>
  <si>
    <t>2033 [Member]</t>
  </si>
  <si>
    <t>2033 [Member] | CANADA [Member]</t>
  </si>
  <si>
    <t>2033 [Member] | UNITED STATES [Member]</t>
  </si>
  <si>
    <t>2034 [Member]</t>
  </si>
  <si>
    <t>2034 [Member] | CANADA [Member]</t>
  </si>
  <si>
    <t>2034 [Member] | UNITED STATES [Member]</t>
  </si>
  <si>
    <t>Contingency (Details Narrative) (USD $)</t>
  </si>
  <si>
    <t>2023682 Ontario Inc. environmental fine</t>
  </si>
  <si>
    <t>Potential loss from Notice of Garnishment</t>
  </si>
  <si>
    <t>USD [Member]</t>
  </si>
  <si>
    <t>Commitment (Details Narrative) (USD $)</t>
  </si>
  <si>
    <t>Sep. 25, 2014</t>
  </si>
  <si>
    <t>Jul. 31, 2014</t>
  </si>
  <si>
    <t>Jun. 13, 2014</t>
  </si>
  <si>
    <t>Sep. 25, 2013</t>
  </si>
  <si>
    <t>Other Commitments [Line Items]</t>
  </si>
  <si>
    <t>Expenditure incurred in current period</t>
  </si>
  <si>
    <t>Operating lease term</t>
  </si>
  <si>
    <t>Operating lease rent amount</t>
  </si>
  <si>
    <t>Acquisition of mining property claims for cash consideration</t>
  </si>
  <si>
    <t>Acquisition of mining property claims for issuance of common stock</t>
  </si>
  <si>
    <t>Percentage of Net Smelter Return Royalty on minerals produced</t>
  </si>
  <si>
    <t>June 30, 2015 [Member]</t>
  </si>
  <si>
    <t>First Units [Member]</t>
  </si>
  <si>
    <t>Number of units</t>
  </si>
  <si>
    <t>Number of common shares per unit</t>
  </si>
  <si>
    <t>Number of warrants per unit</t>
  </si>
  <si>
    <t>Expiration period</t>
  </si>
  <si>
    <t>Exercise price</t>
  </si>
  <si>
    <t>Second Units [Member]</t>
  </si>
  <si>
    <t>Teck Resource Limited [Member]</t>
  </si>
  <si>
    <t>Ownership percentage</t>
  </si>
  <si>
    <t>Commitment - Summary of Cumulative Expenditures (Details) (USD $)</t>
  </si>
  <si>
    <t>Subsequent Events (Details Narrative) (USD $)</t>
  </si>
  <si>
    <t>Dec. 24, 2014</t>
  </si>
  <si>
    <t>Oct. 30, 2014</t>
  </si>
  <si>
    <t>Subsequent Event [Member]</t>
  </si>
  <si>
    <t>Amount raised from private lender</t>
  </si>
  <si>
    <t>Debt term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</si>
</sst>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sz val="10"/>
      <color theme="1"/>
      <name val="Calibri"/>
      <family val="2"/>
      <scheme val="minor"/>
    </font>
    <font>
      <sz val="8"/>
      <color theme="1"/>
      <name val="Times New Roman"/>
      <family val="1"/>
    </font>
    <font>
      <i/>
      <u/>
      <sz val="10"/>
      <color theme="1"/>
      <name val="Times New Roman"/>
      <family val="1"/>
    </font>
    <font>
      <b/>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2" fillId="0" borderId="0" xfId="0" applyFont="1" applyAlignment="1">
      <alignment horizontal="center" wrapText="1"/>
    </xf>
    <xf numFmtId="0" fontId="22" fillId="0" borderId="0" xfId="0" applyFont="1" applyAlignment="1">
      <alignment horizontal="right" wrapText="1"/>
    </xf>
    <xf numFmtId="0" fontId="22" fillId="0" borderId="0" xfId="0" applyFont="1" applyAlignment="1">
      <alignment wrapText="1"/>
    </xf>
    <xf numFmtId="0" fontId="19" fillId="33" borderId="0" xfId="0" applyFont="1" applyFill="1" applyAlignment="1">
      <alignment wrapText="1"/>
    </xf>
    <xf numFmtId="0" fontId="22" fillId="33" borderId="0" xfId="0" applyFont="1" applyFill="1" applyAlignment="1">
      <alignment wrapText="1"/>
    </xf>
    <xf numFmtId="3" fontId="19" fillId="33" borderId="0" xfId="0" applyNumberFormat="1" applyFont="1" applyFill="1" applyAlignment="1">
      <alignment horizontal="right" wrapText="1"/>
    </xf>
    <xf numFmtId="0" fontId="19" fillId="34" borderId="0" xfId="0" applyFont="1" applyFill="1" applyAlignment="1">
      <alignment wrapText="1"/>
    </xf>
    <xf numFmtId="0" fontId="22" fillId="34" borderId="0" xfId="0" applyFont="1" applyFill="1" applyAlignment="1">
      <alignment wrapText="1"/>
    </xf>
    <xf numFmtId="0" fontId="22" fillId="34" borderId="10" xfId="0" applyFont="1" applyFill="1" applyBorder="1" applyAlignment="1">
      <alignment wrapText="1"/>
    </xf>
    <xf numFmtId="0" fontId="19" fillId="34" borderId="10" xfId="0" applyFont="1" applyFill="1" applyBorder="1" applyAlignment="1">
      <alignment horizontal="right" wrapText="1"/>
    </xf>
    <xf numFmtId="0" fontId="22" fillId="34" borderId="0" xfId="0" applyFont="1" applyFill="1" applyAlignment="1">
      <alignment horizontal="right" wrapText="1"/>
    </xf>
    <xf numFmtId="0" fontId="22" fillId="33" borderId="10" xfId="0" applyFont="1" applyFill="1" applyBorder="1" applyAlignment="1">
      <alignment wrapText="1"/>
    </xf>
    <xf numFmtId="3" fontId="19" fillId="33" borderId="10" xfId="0" applyNumberFormat="1" applyFont="1" applyFill="1" applyBorder="1" applyAlignment="1">
      <alignment horizontal="right" wrapText="1"/>
    </xf>
    <xf numFmtId="0" fontId="19" fillId="34" borderId="11" xfId="0" applyFont="1" applyFill="1" applyBorder="1" applyAlignment="1">
      <alignment wrapText="1"/>
    </xf>
    <xf numFmtId="3" fontId="19" fillId="34" borderId="11" xfId="0" applyNumberFormat="1" applyFont="1" applyFill="1" applyBorder="1" applyAlignment="1">
      <alignment horizontal="right" wrapText="1"/>
    </xf>
    <xf numFmtId="15" fontId="20" fillId="0" borderId="10" xfId="0" applyNumberFormat="1" applyFont="1" applyBorder="1" applyAlignment="1">
      <alignment horizontal="center" wrapText="1"/>
    </xf>
    <xf numFmtId="0" fontId="22" fillId="0" borderId="12" xfId="0" applyFont="1" applyBorder="1" applyAlignment="1">
      <alignment horizontal="right" wrapText="1"/>
    </xf>
    <xf numFmtId="0" fontId="22" fillId="0" borderId="0" xfId="0" applyFont="1" applyAlignment="1">
      <alignment vertical="top" wrapText="1"/>
    </xf>
    <xf numFmtId="0" fontId="19" fillId="0" borderId="0" xfId="0" applyFont="1" applyAlignment="1">
      <alignment vertical="top" wrapText="1"/>
    </xf>
    <xf numFmtId="0" fontId="20" fillId="0" borderId="0" xfId="0" applyFont="1" applyAlignment="1">
      <alignment wrapText="1"/>
    </xf>
    <xf numFmtId="0" fontId="19" fillId="0" borderId="0" xfId="0" applyFont="1" applyAlignment="1">
      <alignment horizontal="justify" wrapText="1"/>
    </xf>
    <xf numFmtId="0" fontId="19" fillId="0" borderId="0" xfId="0" applyFont="1" applyAlignment="1">
      <alignment wrapText="1"/>
    </xf>
    <xf numFmtId="15" fontId="20" fillId="34" borderId="10" xfId="0" applyNumberFormat="1" applyFont="1" applyFill="1" applyBorder="1" applyAlignment="1">
      <alignment horizontal="center" wrapText="1"/>
    </xf>
    <xf numFmtId="0" fontId="22" fillId="34" borderId="0" xfId="0" applyFont="1" applyFill="1" applyAlignment="1">
      <alignment horizontal="center" wrapText="1"/>
    </xf>
    <xf numFmtId="0" fontId="19" fillId="33" borderId="10" xfId="0" applyFont="1" applyFill="1" applyBorder="1" applyAlignment="1">
      <alignment wrapText="1"/>
    </xf>
    <xf numFmtId="0" fontId="19" fillId="33" borderId="10" xfId="0" applyFont="1" applyFill="1" applyBorder="1" applyAlignment="1">
      <alignment horizontal="right" wrapText="1"/>
    </xf>
    <xf numFmtId="0" fontId="24" fillId="0" borderId="0" xfId="0" applyFont="1" applyAlignment="1">
      <alignment horizontal="justify" wrapText="1"/>
    </xf>
    <xf numFmtId="0" fontId="19" fillId="34" borderId="0" xfId="0" applyFont="1" applyFill="1" applyAlignment="1">
      <alignment horizontal="right" wrapText="1"/>
    </xf>
    <xf numFmtId="0" fontId="19" fillId="34" borderId="10" xfId="0" applyFont="1" applyFill="1" applyBorder="1" applyAlignment="1">
      <alignment wrapText="1"/>
    </xf>
    <xf numFmtId="3" fontId="19" fillId="34" borderId="10" xfId="0" applyNumberFormat="1" applyFont="1" applyFill="1" applyBorder="1" applyAlignment="1">
      <alignment horizontal="right" wrapText="1"/>
    </xf>
    <xf numFmtId="0" fontId="20" fillId="0" borderId="10" xfId="0" applyFont="1" applyBorder="1" applyAlignment="1">
      <alignment horizontal="center" wrapText="1"/>
    </xf>
    <xf numFmtId="0" fontId="20" fillId="0" borderId="13" xfId="0" applyFont="1" applyBorder="1" applyAlignment="1">
      <alignment horizontal="center" wrapText="1"/>
    </xf>
    <xf numFmtId="0" fontId="22" fillId="0" borderId="12" xfId="0" applyFont="1" applyBorder="1" applyAlignment="1">
      <alignment wrapText="1"/>
    </xf>
    <xf numFmtId="0" fontId="24" fillId="0" borderId="0" xfId="0" applyFont="1" applyAlignment="1">
      <alignment horizontal="justify" wrapText="1"/>
    </xf>
    <xf numFmtId="0" fontId="25" fillId="0" borderId="0" xfId="0" applyFont="1" applyAlignment="1">
      <alignment horizontal="justify" wrapText="1"/>
    </xf>
    <xf numFmtId="0" fontId="19" fillId="33" borderId="0" xfId="0" applyFont="1" applyFill="1" applyAlignment="1">
      <alignment horizontal="right" wrapText="1"/>
    </xf>
    <xf numFmtId="0" fontId="22" fillId="33" borderId="11" xfId="0" applyFont="1" applyFill="1" applyBorder="1" applyAlignment="1">
      <alignment wrapText="1"/>
    </xf>
    <xf numFmtId="3" fontId="19" fillId="33" borderId="11" xfId="0" applyNumberFormat="1" applyFont="1" applyFill="1" applyBorder="1" applyAlignment="1">
      <alignment horizontal="right" wrapText="1"/>
    </xf>
    <xf numFmtId="0" fontId="19" fillId="33" borderId="11" xfId="0" applyFont="1" applyFill="1" applyBorder="1" applyAlignment="1">
      <alignment wrapText="1"/>
    </xf>
    <xf numFmtId="0" fontId="19" fillId="33" borderId="11" xfId="0" applyFont="1" applyFill="1" applyBorder="1" applyAlignment="1">
      <alignment horizontal="right" wrapText="1"/>
    </xf>
    <xf numFmtId="3" fontId="19" fillId="34" borderId="0" xfId="0" applyNumberFormat="1" applyFont="1" applyFill="1" applyAlignment="1">
      <alignment horizontal="right" wrapText="1"/>
    </xf>
    <xf numFmtId="0" fontId="20" fillId="0" borderId="0" xfId="0" applyFont="1" applyAlignment="1">
      <alignment horizontal="center" wrapText="1"/>
    </xf>
    <xf numFmtId="0" fontId="22" fillId="33" borderId="0" xfId="0" applyFont="1" applyFill="1" applyAlignment="1">
      <alignment horizontal="right" wrapText="1"/>
    </xf>
    <xf numFmtId="15" fontId="20" fillId="0" borderId="13" xfId="0" applyNumberFormat="1" applyFont="1" applyBorder="1" applyAlignment="1">
      <alignment horizontal="center" wrapText="1"/>
    </xf>
    <xf numFmtId="3" fontId="19" fillId="33" borderId="0" xfId="0" applyNumberFormat="1" applyFont="1" applyFill="1" applyAlignment="1">
      <alignment horizontal="right" wrapText="1"/>
    </xf>
    <xf numFmtId="0" fontId="20" fillId="0" borderId="0" xfId="0" applyFont="1" applyAlignment="1">
      <alignment horizontal="justify" wrapText="1"/>
    </xf>
    <xf numFmtId="0" fontId="20" fillId="34" borderId="0" xfId="0" applyFont="1" applyFill="1" applyAlignment="1">
      <alignment wrapText="1"/>
    </xf>
    <xf numFmtId="3" fontId="20" fillId="34" borderId="0" xfId="0" applyNumberFormat="1" applyFont="1" applyFill="1" applyAlignment="1">
      <alignment horizontal="right" wrapText="1"/>
    </xf>
    <xf numFmtId="0" fontId="22" fillId="34" borderId="11" xfId="0" applyFont="1" applyFill="1" applyBorder="1" applyAlignment="1">
      <alignment wrapText="1"/>
    </xf>
    <xf numFmtId="0" fontId="20" fillId="34" borderId="11" xfId="0" applyFont="1" applyFill="1" applyBorder="1" applyAlignment="1">
      <alignment horizontal="right" wrapText="1"/>
    </xf>
    <xf numFmtId="0" fontId="19" fillId="33" borderId="0" xfId="0" applyFont="1" applyFill="1" applyAlignment="1">
      <alignment horizontal="left" wrapText="1" indent="1"/>
    </xf>
    <xf numFmtId="0" fontId="19" fillId="34" borderId="0" xfId="0" applyFont="1" applyFill="1" applyAlignment="1">
      <alignment horizontal="left" wrapText="1" indent="1"/>
    </xf>
    <xf numFmtId="0" fontId="19" fillId="34" borderId="11" xfId="0" applyFont="1" applyFill="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33" borderId="0" xfId="0" applyFont="1" applyFill="1" applyAlignment="1">
      <alignment wrapText="1"/>
    </xf>
    <xf numFmtId="0" fontId="22" fillId="0" borderId="0" xfId="0" applyFont="1" applyAlignment="1">
      <alignment horizontal="justify" wrapText="1"/>
    </xf>
    <xf numFmtId="0" fontId="19" fillId="33" borderId="0" xfId="0" applyFont="1" applyFill="1" applyAlignment="1">
      <alignment horizontal="justify" wrapText="1"/>
    </xf>
    <xf numFmtId="0" fontId="19" fillId="34" borderId="0" xfId="0" applyFont="1" applyFill="1" applyAlignment="1">
      <alignment horizontal="justify" wrapText="1"/>
    </xf>
    <xf numFmtId="0" fontId="22" fillId="34" borderId="0" xfId="0" applyFont="1" applyFill="1" applyAlignment="1">
      <alignment horizontal="justify" wrapText="1"/>
    </xf>
    <xf numFmtId="3" fontId="20" fillId="34" borderId="10" xfId="0" applyNumberFormat="1" applyFont="1" applyFill="1" applyBorder="1" applyAlignment="1">
      <alignment horizontal="right" wrapText="1"/>
    </xf>
    <xf numFmtId="15" fontId="19" fillId="0" borderId="10" xfId="0" applyNumberFormat="1" applyFont="1" applyBorder="1" applyAlignment="1">
      <alignment horizontal="center" wrapText="1"/>
    </xf>
    <xf numFmtId="0" fontId="19" fillId="0" borderId="12" xfId="0" applyFont="1" applyBorder="1" applyAlignment="1">
      <alignment horizontal="center" wrapText="1"/>
    </xf>
    <xf numFmtId="15" fontId="19" fillId="33" borderId="0" xfId="0" applyNumberFormat="1" applyFont="1" applyFill="1" applyAlignment="1">
      <alignment horizontal="center" wrapText="1"/>
    </xf>
    <xf numFmtId="15" fontId="19" fillId="34" borderId="0" xfId="0" applyNumberFormat="1" applyFont="1" applyFill="1" applyAlignment="1">
      <alignment horizontal="center" wrapText="1"/>
    </xf>
    <xf numFmtId="0" fontId="22"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14" fontId="0" fillId="0" borderId="0" xfId="0" applyNumberFormat="1" applyAlignment="1">
      <alignment wrapText="1"/>
    </xf>
    <xf numFmtId="15"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8554687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1532828</v>
      </c>
      <c r="C5" s="4"/>
      <c r="D5" s="4"/>
    </row>
    <row r="6" spans="1:4" x14ac:dyDescent="0.25">
      <c r="A6" s="2" t="s">
        <v>9</v>
      </c>
      <c r="B6" s="4" t="s">
        <v>10</v>
      </c>
      <c r="C6" s="4"/>
      <c r="D6" s="4"/>
    </row>
    <row r="7" spans="1:4" x14ac:dyDescent="0.25">
      <c r="A7" s="2" t="s">
        <v>11</v>
      </c>
      <c r="B7" s="5">
        <v>41912</v>
      </c>
      <c r="C7" s="4"/>
      <c r="D7" s="4"/>
    </row>
    <row r="8" spans="1:4" x14ac:dyDescent="0.25">
      <c r="A8" s="2" t="s">
        <v>12</v>
      </c>
      <c r="B8" s="4" t="b">
        <v>0</v>
      </c>
      <c r="C8" s="4"/>
      <c r="D8" s="4"/>
    </row>
    <row r="9" spans="1:4" x14ac:dyDescent="0.25">
      <c r="A9" s="2" t="s">
        <v>13</v>
      </c>
      <c r="B9" s="4">
        <f>--9-30</f>
        <v>-21</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3391625</v>
      </c>
    </row>
    <row r="15" spans="1:4" ht="30" x14ac:dyDescent="0.25">
      <c r="A15" s="2" t="s">
        <v>22</v>
      </c>
      <c r="B15" s="4"/>
      <c r="C15" s="7">
        <v>369353231</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2.140625" bestFit="1" customWidth="1"/>
    <col min="2" max="2" width="36.5703125" bestFit="1" customWidth="1"/>
  </cols>
  <sheetData>
    <row r="1" spans="1:2" x14ac:dyDescent="0.25">
      <c r="A1" s="8" t="s">
        <v>208</v>
      </c>
      <c r="B1" s="1" t="s">
        <v>1</v>
      </c>
    </row>
    <row r="2" spans="1:2" x14ac:dyDescent="0.25">
      <c r="A2" s="8"/>
      <c r="B2" s="1" t="s">
        <v>2</v>
      </c>
    </row>
    <row r="3" spans="1:2" x14ac:dyDescent="0.25">
      <c r="A3" s="3" t="s">
        <v>208</v>
      </c>
      <c r="B3" s="4"/>
    </row>
    <row r="4" spans="1:2" x14ac:dyDescent="0.25">
      <c r="A4" s="12" t="s">
        <v>208</v>
      </c>
      <c r="B4" s="13" t="s">
        <v>209</v>
      </c>
    </row>
    <row r="5" spans="1:2" x14ac:dyDescent="0.25">
      <c r="A5" s="12"/>
      <c r="B5" s="15"/>
    </row>
    <row r="6" spans="1:2" ht="179.25" x14ac:dyDescent="0.25">
      <c r="A6" s="12"/>
      <c r="B6" s="15" t="s">
        <v>210</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3" bestFit="1" customWidth="1"/>
    <col min="2" max="2" width="36.5703125" bestFit="1" customWidth="1"/>
  </cols>
  <sheetData>
    <row r="1" spans="1:2" x14ac:dyDescent="0.25">
      <c r="A1" s="8" t="s">
        <v>118</v>
      </c>
      <c r="B1" s="1" t="s">
        <v>1</v>
      </c>
    </row>
    <row r="2" spans="1:2" x14ac:dyDescent="0.25">
      <c r="A2" s="8"/>
      <c r="B2" s="1" t="s">
        <v>2</v>
      </c>
    </row>
    <row r="3" spans="1:2" x14ac:dyDescent="0.25">
      <c r="A3" s="3" t="s">
        <v>211</v>
      </c>
      <c r="B3" s="4"/>
    </row>
    <row r="4" spans="1:2" x14ac:dyDescent="0.25">
      <c r="A4" s="12" t="s">
        <v>118</v>
      </c>
      <c r="B4" s="13" t="s">
        <v>212</v>
      </c>
    </row>
    <row r="5" spans="1:2" x14ac:dyDescent="0.25">
      <c r="A5" s="12"/>
      <c r="B5" s="15"/>
    </row>
    <row r="6" spans="1:2" ht="39" x14ac:dyDescent="0.25">
      <c r="A6" s="12"/>
      <c r="B6" s="15" t="s">
        <v>213</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214</v>
      </c>
      <c r="B1" s="1" t="s">
        <v>1</v>
      </c>
    </row>
    <row r="2" spans="1:2" x14ac:dyDescent="0.25">
      <c r="A2" s="8"/>
      <c r="B2" s="1" t="s">
        <v>2</v>
      </c>
    </row>
    <row r="3" spans="1:2" x14ac:dyDescent="0.25">
      <c r="A3" s="3" t="s">
        <v>215</v>
      </c>
      <c r="B3" s="4"/>
    </row>
    <row r="4" spans="1:2" x14ac:dyDescent="0.25">
      <c r="A4" s="12" t="s">
        <v>214</v>
      </c>
      <c r="B4" s="13" t="s">
        <v>216</v>
      </c>
    </row>
    <row r="5" spans="1:2" x14ac:dyDescent="0.25">
      <c r="A5" s="12"/>
      <c r="B5" s="15"/>
    </row>
    <row r="6" spans="1:2" ht="90" x14ac:dyDescent="0.25">
      <c r="A6" s="12"/>
      <c r="B6" s="15" t="s">
        <v>217</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x14ac:dyDescent="0.25"/>
  <cols>
    <col min="1" max="1" width="25" bestFit="1" customWidth="1"/>
    <col min="2" max="2" width="36.5703125" customWidth="1"/>
    <col min="3" max="3" width="27.5703125" customWidth="1"/>
    <col min="4" max="4" width="5.5703125" customWidth="1"/>
    <col min="5" max="5" width="27.140625" customWidth="1"/>
    <col min="6" max="6" width="4.7109375" customWidth="1"/>
    <col min="7" max="7" width="27.5703125" customWidth="1"/>
    <col min="8" max="8" width="5.5703125" customWidth="1"/>
    <col min="9" max="9" width="27.140625" customWidth="1"/>
    <col min="10" max="10" width="4.7109375" customWidth="1"/>
  </cols>
  <sheetData>
    <row r="1" spans="1:10" ht="15" customHeight="1" x14ac:dyDescent="0.25">
      <c r="A1" s="8" t="s">
        <v>218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215</v>
      </c>
      <c r="B3" s="11"/>
      <c r="C3" s="11"/>
      <c r="D3" s="11"/>
      <c r="E3" s="11"/>
      <c r="F3" s="11"/>
      <c r="G3" s="11"/>
      <c r="H3" s="11"/>
      <c r="I3" s="11"/>
      <c r="J3" s="11"/>
    </row>
    <row r="4" spans="1:10" x14ac:dyDescent="0.25">
      <c r="A4" s="12" t="s">
        <v>218</v>
      </c>
      <c r="B4" s="36" t="s">
        <v>219</v>
      </c>
      <c r="C4" s="36"/>
      <c r="D4" s="36"/>
      <c r="E4" s="36"/>
      <c r="F4" s="36"/>
      <c r="G4" s="36"/>
      <c r="H4" s="36"/>
      <c r="I4" s="36"/>
      <c r="J4" s="36"/>
    </row>
    <row r="5" spans="1:10" x14ac:dyDescent="0.25">
      <c r="A5" s="12"/>
      <c r="B5" s="38"/>
      <c r="C5" s="38"/>
      <c r="D5" s="38"/>
      <c r="E5" s="38"/>
      <c r="F5" s="38"/>
      <c r="G5" s="38"/>
      <c r="H5" s="38"/>
      <c r="I5" s="38"/>
      <c r="J5" s="38"/>
    </row>
    <row r="6" spans="1:10" ht="15.75" thickBot="1" x14ac:dyDescent="0.3">
      <c r="A6" s="12"/>
      <c r="B6" s="24"/>
      <c r="C6" s="24"/>
      <c r="D6" s="25"/>
      <c r="E6" s="39">
        <v>41912</v>
      </c>
      <c r="F6" s="24"/>
      <c r="G6" s="24"/>
      <c r="H6" s="25"/>
      <c r="I6" s="39">
        <v>41547</v>
      </c>
      <c r="J6" s="24"/>
    </row>
    <row r="7" spans="1:10" ht="15.75" thickTop="1" x14ac:dyDescent="0.25">
      <c r="A7" s="12"/>
      <c r="B7" s="24"/>
      <c r="C7" s="24"/>
      <c r="D7" s="24"/>
      <c r="E7" s="40"/>
      <c r="F7" s="24"/>
      <c r="G7" s="24"/>
      <c r="H7" s="24"/>
      <c r="I7" s="40"/>
      <c r="J7" s="24"/>
    </row>
    <row r="8" spans="1:10" x14ac:dyDescent="0.25">
      <c r="A8" s="12"/>
      <c r="B8" s="20" t="s">
        <v>220</v>
      </c>
      <c r="C8" s="21"/>
      <c r="D8" s="20" t="s">
        <v>192</v>
      </c>
      <c r="E8" s="22">
        <v>916185</v>
      </c>
      <c r="F8" s="21"/>
      <c r="G8" s="21"/>
      <c r="H8" s="20" t="s">
        <v>192</v>
      </c>
      <c r="I8" s="22">
        <v>966363</v>
      </c>
      <c r="J8" s="21"/>
    </row>
    <row r="9" spans="1:10" ht="15.75" thickBot="1" x14ac:dyDescent="0.3">
      <c r="A9" s="12"/>
      <c r="B9" s="23" t="s">
        <v>221</v>
      </c>
      <c r="C9" s="24"/>
      <c r="D9" s="25"/>
      <c r="E9" s="26">
        <v>923</v>
      </c>
      <c r="F9" s="24"/>
      <c r="G9" s="24"/>
      <c r="H9" s="25"/>
      <c r="I9" s="26" t="s">
        <v>222</v>
      </c>
      <c r="J9" s="24"/>
    </row>
    <row r="10" spans="1:10" ht="15.75" thickTop="1" x14ac:dyDescent="0.25">
      <c r="A10" s="12"/>
      <c r="B10" s="21"/>
      <c r="C10" s="21"/>
      <c r="D10" s="21"/>
      <c r="E10" s="22">
        <v>917108</v>
      </c>
      <c r="F10" s="21"/>
      <c r="G10" s="21"/>
      <c r="H10" s="21"/>
      <c r="I10" s="22">
        <v>966363</v>
      </c>
      <c r="J10" s="21"/>
    </row>
    <row r="11" spans="1:10" ht="15.75" thickBot="1" x14ac:dyDescent="0.3">
      <c r="A11" s="12"/>
      <c r="B11" s="23" t="s">
        <v>223</v>
      </c>
      <c r="C11" s="24"/>
      <c r="D11" s="25"/>
      <c r="E11" s="26" t="s">
        <v>224</v>
      </c>
      <c r="F11" s="23" t="s">
        <v>195</v>
      </c>
      <c r="G11" s="24"/>
      <c r="H11" s="25"/>
      <c r="I11" s="26" t="s">
        <v>225</v>
      </c>
      <c r="J11" s="23" t="s">
        <v>195</v>
      </c>
    </row>
    <row r="12" spans="1:10" ht="16.5" thickTop="1" thickBot="1" x14ac:dyDescent="0.3">
      <c r="A12" s="12"/>
      <c r="B12" s="21"/>
      <c r="C12" s="21"/>
      <c r="D12" s="41" t="s">
        <v>192</v>
      </c>
      <c r="E12" s="42" t="s">
        <v>222</v>
      </c>
      <c r="F12" s="21"/>
      <c r="G12" s="21"/>
      <c r="H12" s="41" t="s">
        <v>192</v>
      </c>
      <c r="I12" s="29">
        <v>483708</v>
      </c>
      <c r="J12" s="21"/>
    </row>
    <row r="13" spans="1:10" ht="15.75" thickTop="1" x14ac:dyDescent="0.25">
      <c r="A13" s="12"/>
      <c r="B13" s="37"/>
      <c r="C13" s="37"/>
      <c r="D13" s="37"/>
      <c r="E13" s="37"/>
      <c r="F13" s="37"/>
      <c r="G13" s="37"/>
      <c r="H13" s="37"/>
      <c r="I13" s="37"/>
      <c r="J13" s="37"/>
    </row>
    <row r="14" spans="1:10" ht="25.5" customHeight="1" x14ac:dyDescent="0.25">
      <c r="A14" s="12"/>
      <c r="B14" s="37" t="s">
        <v>226</v>
      </c>
      <c r="C14" s="37"/>
      <c r="D14" s="37"/>
      <c r="E14" s="37"/>
      <c r="F14" s="37"/>
      <c r="G14" s="37"/>
      <c r="H14" s="37"/>
      <c r="I14" s="37"/>
      <c r="J14" s="37"/>
    </row>
    <row r="15" spans="1:10" x14ac:dyDescent="0.25">
      <c r="A15" s="12"/>
      <c r="B15" s="37"/>
      <c r="C15" s="37"/>
      <c r="D15" s="37"/>
      <c r="E15" s="37"/>
      <c r="F15" s="37"/>
      <c r="G15" s="37"/>
      <c r="H15" s="37"/>
      <c r="I15" s="37"/>
      <c r="J15" s="37"/>
    </row>
    <row r="16" spans="1:10" x14ac:dyDescent="0.25">
      <c r="A16" s="12"/>
      <c r="B16" s="50" t="s">
        <v>227</v>
      </c>
      <c r="C16" s="50"/>
      <c r="D16" s="50"/>
      <c r="E16" s="50"/>
      <c r="F16" s="50"/>
      <c r="G16" s="50"/>
      <c r="H16" s="50"/>
      <c r="I16" s="50"/>
      <c r="J16" s="50"/>
    </row>
    <row r="17" spans="1:10" x14ac:dyDescent="0.25">
      <c r="A17" s="12"/>
      <c r="B17" s="37"/>
      <c r="C17" s="37"/>
      <c r="D17" s="37"/>
      <c r="E17" s="37"/>
      <c r="F17" s="37"/>
      <c r="G17" s="37"/>
      <c r="H17" s="37"/>
      <c r="I17" s="37"/>
      <c r="J17" s="37"/>
    </row>
    <row r="18" spans="1:10" x14ac:dyDescent="0.25">
      <c r="A18" s="12"/>
      <c r="B18" s="37" t="s">
        <v>228</v>
      </c>
      <c r="C18" s="37"/>
      <c r="D18" s="37"/>
      <c r="E18" s="37"/>
      <c r="F18" s="37"/>
      <c r="G18" s="37"/>
      <c r="H18" s="37"/>
      <c r="I18" s="37"/>
      <c r="J18" s="37"/>
    </row>
    <row r="19" spans="1:10" x14ac:dyDescent="0.25">
      <c r="A19" s="12"/>
      <c r="B19" s="37"/>
      <c r="C19" s="37"/>
      <c r="D19" s="37"/>
      <c r="E19" s="37"/>
      <c r="F19" s="37"/>
      <c r="G19" s="37"/>
      <c r="H19" s="37"/>
      <c r="I19" s="37"/>
      <c r="J19" s="37"/>
    </row>
    <row r="20" spans="1:10" ht="25.5" customHeight="1" x14ac:dyDescent="0.25">
      <c r="A20" s="12"/>
      <c r="B20" s="37" t="s">
        <v>229</v>
      </c>
      <c r="C20" s="37"/>
      <c r="D20" s="37"/>
      <c r="E20" s="37"/>
      <c r="F20" s="37"/>
      <c r="G20" s="37"/>
      <c r="H20" s="37"/>
      <c r="I20" s="37"/>
      <c r="J20" s="37"/>
    </row>
    <row r="21" spans="1:10" x14ac:dyDescent="0.25">
      <c r="A21" s="12"/>
      <c r="B21" s="37"/>
      <c r="C21" s="37"/>
      <c r="D21" s="37"/>
      <c r="E21" s="37"/>
      <c r="F21" s="37"/>
      <c r="G21" s="37"/>
      <c r="H21" s="37"/>
      <c r="I21" s="37"/>
      <c r="J21" s="37"/>
    </row>
    <row r="22" spans="1:10" ht="38.25" customHeight="1" x14ac:dyDescent="0.25">
      <c r="A22" s="12"/>
      <c r="B22" s="37" t="s">
        <v>230</v>
      </c>
      <c r="C22" s="37"/>
      <c r="D22" s="37"/>
      <c r="E22" s="37"/>
      <c r="F22" s="37"/>
      <c r="G22" s="37"/>
      <c r="H22" s="37"/>
      <c r="I22" s="37"/>
      <c r="J22" s="37"/>
    </row>
    <row r="23" spans="1:10" x14ac:dyDescent="0.25">
      <c r="A23" s="12"/>
      <c r="B23" s="37"/>
      <c r="C23" s="37"/>
      <c r="D23" s="37"/>
      <c r="E23" s="37"/>
      <c r="F23" s="37"/>
      <c r="G23" s="37"/>
      <c r="H23" s="37"/>
      <c r="I23" s="37"/>
      <c r="J23" s="37"/>
    </row>
    <row r="24" spans="1:10" ht="25.5" customHeight="1" x14ac:dyDescent="0.25">
      <c r="A24" s="12"/>
      <c r="B24" s="37" t="s">
        <v>231</v>
      </c>
      <c r="C24" s="37"/>
      <c r="D24" s="37"/>
      <c r="E24" s="37"/>
      <c r="F24" s="37"/>
      <c r="G24" s="37"/>
      <c r="H24" s="37"/>
      <c r="I24" s="37"/>
      <c r="J24" s="37"/>
    </row>
    <row r="25" spans="1:10" x14ac:dyDescent="0.25">
      <c r="A25" s="12"/>
      <c r="B25" s="37"/>
      <c r="C25" s="37"/>
      <c r="D25" s="37"/>
      <c r="E25" s="37"/>
      <c r="F25" s="37"/>
      <c r="G25" s="37"/>
      <c r="H25" s="37"/>
      <c r="I25" s="37"/>
      <c r="J25" s="37"/>
    </row>
    <row r="26" spans="1:10" ht="25.5" customHeight="1" x14ac:dyDescent="0.25">
      <c r="A26" s="12"/>
      <c r="B26" s="37" t="s">
        <v>232</v>
      </c>
      <c r="C26" s="37"/>
      <c r="D26" s="37"/>
      <c r="E26" s="37"/>
      <c r="F26" s="37"/>
      <c r="G26" s="37"/>
      <c r="H26" s="37"/>
      <c r="I26" s="37"/>
      <c r="J26" s="37"/>
    </row>
    <row r="27" spans="1:10" x14ac:dyDescent="0.25">
      <c r="A27" s="12"/>
      <c r="B27" s="37"/>
      <c r="C27" s="37"/>
      <c r="D27" s="37"/>
      <c r="E27" s="37"/>
      <c r="F27" s="37"/>
      <c r="G27" s="37"/>
      <c r="H27" s="37"/>
      <c r="I27" s="37"/>
      <c r="J27" s="37"/>
    </row>
    <row r="28" spans="1:10" ht="25.5" customHeight="1" x14ac:dyDescent="0.25">
      <c r="A28" s="12"/>
      <c r="B28" s="37" t="s">
        <v>233</v>
      </c>
      <c r="C28" s="37"/>
      <c r="D28" s="37"/>
      <c r="E28" s="37"/>
      <c r="F28" s="37"/>
      <c r="G28" s="37"/>
      <c r="H28" s="37"/>
      <c r="I28" s="37"/>
      <c r="J28" s="37"/>
    </row>
    <row r="29" spans="1:10" x14ac:dyDescent="0.25">
      <c r="A29" s="12"/>
      <c r="B29" s="37"/>
      <c r="C29" s="37"/>
      <c r="D29" s="37"/>
      <c r="E29" s="37"/>
      <c r="F29" s="37"/>
      <c r="G29" s="37"/>
      <c r="H29" s="37"/>
      <c r="I29" s="37"/>
      <c r="J29" s="37"/>
    </row>
    <row r="30" spans="1:10" x14ac:dyDescent="0.25">
      <c r="A30" s="12"/>
      <c r="B30" s="37" t="s">
        <v>234</v>
      </c>
      <c r="C30" s="37"/>
      <c r="D30" s="37"/>
      <c r="E30" s="37"/>
      <c r="F30" s="37"/>
      <c r="G30" s="37"/>
      <c r="H30" s="37"/>
      <c r="I30" s="37"/>
      <c r="J30" s="37"/>
    </row>
    <row r="31" spans="1:10" x14ac:dyDescent="0.25">
      <c r="A31" s="12"/>
      <c r="B31" s="37"/>
      <c r="C31" s="37"/>
      <c r="D31" s="37"/>
      <c r="E31" s="37"/>
      <c r="F31" s="37"/>
      <c r="G31" s="37"/>
      <c r="H31" s="37"/>
      <c r="I31" s="37"/>
      <c r="J31" s="37"/>
    </row>
    <row r="32" spans="1:10" x14ac:dyDescent="0.25">
      <c r="A32" s="12"/>
      <c r="B32" s="50" t="s">
        <v>235</v>
      </c>
      <c r="C32" s="50"/>
      <c r="D32" s="50"/>
      <c r="E32" s="50"/>
      <c r="F32" s="50"/>
      <c r="G32" s="50"/>
      <c r="H32" s="50"/>
      <c r="I32" s="50"/>
      <c r="J32" s="50"/>
    </row>
    <row r="33" spans="1:10" x14ac:dyDescent="0.25">
      <c r="A33" s="12"/>
      <c r="B33" s="37"/>
      <c r="C33" s="37"/>
      <c r="D33" s="37"/>
      <c r="E33" s="37"/>
      <c r="F33" s="37"/>
      <c r="G33" s="37"/>
      <c r="H33" s="37"/>
      <c r="I33" s="37"/>
      <c r="J33" s="37"/>
    </row>
    <row r="34" spans="1:10" ht="63.75" customHeight="1" x14ac:dyDescent="0.25">
      <c r="A34" s="12"/>
      <c r="B34" s="37" t="s">
        <v>236</v>
      </c>
      <c r="C34" s="37"/>
      <c r="D34" s="37"/>
      <c r="E34" s="37"/>
      <c r="F34" s="37"/>
      <c r="G34" s="37"/>
      <c r="H34" s="37"/>
      <c r="I34" s="37"/>
      <c r="J34" s="37"/>
    </row>
    <row r="35" spans="1:10" x14ac:dyDescent="0.25">
      <c r="A35" s="12"/>
      <c r="B35" s="37"/>
      <c r="C35" s="37"/>
      <c r="D35" s="37"/>
      <c r="E35" s="37"/>
      <c r="F35" s="37"/>
      <c r="G35" s="37"/>
      <c r="H35" s="37"/>
      <c r="I35" s="37"/>
      <c r="J35" s="37"/>
    </row>
    <row r="36" spans="1:10" ht="51" customHeight="1" x14ac:dyDescent="0.25">
      <c r="A36" s="12"/>
      <c r="B36" s="37" t="s">
        <v>237</v>
      </c>
      <c r="C36" s="37"/>
      <c r="D36" s="37"/>
      <c r="E36" s="37"/>
      <c r="F36" s="37"/>
      <c r="G36" s="37"/>
      <c r="H36" s="37"/>
      <c r="I36" s="37"/>
      <c r="J36" s="37"/>
    </row>
    <row r="37" spans="1:10" x14ac:dyDescent="0.25">
      <c r="A37" s="12"/>
      <c r="B37" s="37"/>
      <c r="C37" s="37"/>
      <c r="D37" s="37"/>
      <c r="E37" s="37"/>
      <c r="F37" s="37"/>
      <c r="G37" s="37"/>
      <c r="H37" s="37"/>
      <c r="I37" s="37"/>
      <c r="J37" s="37"/>
    </row>
    <row r="38" spans="1:10" x14ac:dyDescent="0.25">
      <c r="A38" s="12"/>
      <c r="B38" s="51" t="s">
        <v>238</v>
      </c>
      <c r="C38" s="51"/>
      <c r="D38" s="51"/>
      <c r="E38" s="51"/>
      <c r="F38" s="51"/>
      <c r="G38" s="51"/>
      <c r="H38" s="51"/>
      <c r="I38" s="51"/>
      <c r="J38" s="51"/>
    </row>
    <row r="39" spans="1:10" x14ac:dyDescent="0.25">
      <c r="A39" s="12"/>
      <c r="B39" s="37"/>
      <c r="C39" s="37"/>
      <c r="D39" s="37"/>
      <c r="E39" s="37"/>
      <c r="F39" s="37"/>
      <c r="G39" s="37"/>
      <c r="H39" s="37"/>
      <c r="I39" s="37"/>
      <c r="J39" s="37"/>
    </row>
    <row r="40" spans="1:10" ht="89.25" customHeight="1" x14ac:dyDescent="0.25">
      <c r="A40" s="12"/>
      <c r="B40" s="37" t="s">
        <v>239</v>
      </c>
      <c r="C40" s="37"/>
      <c r="D40" s="37"/>
      <c r="E40" s="37"/>
      <c r="F40" s="37"/>
      <c r="G40" s="37"/>
      <c r="H40" s="37"/>
      <c r="I40" s="37"/>
      <c r="J40" s="37"/>
    </row>
    <row r="41" spans="1:10" x14ac:dyDescent="0.25">
      <c r="A41" s="12"/>
      <c r="B41" s="37"/>
      <c r="C41" s="37"/>
      <c r="D41" s="37"/>
      <c r="E41" s="37"/>
      <c r="F41" s="37"/>
      <c r="G41" s="37"/>
      <c r="H41" s="37"/>
      <c r="I41" s="37"/>
      <c r="J41" s="37"/>
    </row>
    <row r="42" spans="1:10" x14ac:dyDescent="0.25">
      <c r="A42" s="12"/>
      <c r="B42" s="37" t="s">
        <v>240</v>
      </c>
      <c r="C42" s="37"/>
      <c r="D42" s="37"/>
      <c r="E42" s="37"/>
      <c r="F42" s="37"/>
      <c r="G42" s="37"/>
      <c r="H42" s="37"/>
      <c r="I42" s="37"/>
      <c r="J42" s="37"/>
    </row>
    <row r="43" spans="1:10" x14ac:dyDescent="0.25">
      <c r="A43" s="12"/>
      <c r="B43" s="38"/>
      <c r="C43" s="38"/>
      <c r="D43" s="38"/>
      <c r="E43" s="38"/>
      <c r="F43" s="38"/>
      <c r="G43" s="38"/>
      <c r="H43" s="38"/>
      <c r="I43" s="38"/>
      <c r="J43" s="38"/>
    </row>
    <row r="44" spans="1:10" ht="15.75" thickBot="1" x14ac:dyDescent="0.3">
      <c r="A44" s="12"/>
      <c r="B44" s="17"/>
      <c r="C44" s="17"/>
      <c r="D44" s="47" t="s">
        <v>241</v>
      </c>
      <c r="E44" s="47"/>
      <c r="F44" s="47"/>
      <c r="G44" s="47"/>
      <c r="H44" s="47"/>
      <c r="I44" s="47"/>
      <c r="J44" s="17"/>
    </row>
    <row r="45" spans="1:10" ht="16.5" thickTop="1" thickBot="1" x14ac:dyDescent="0.3">
      <c r="A45" s="12"/>
      <c r="B45" s="17"/>
      <c r="C45" s="17"/>
      <c r="D45" s="48" t="s">
        <v>242</v>
      </c>
      <c r="E45" s="48"/>
      <c r="F45" s="17"/>
      <c r="G45" s="17"/>
      <c r="H45" s="48" t="s">
        <v>243</v>
      </c>
      <c r="I45" s="48"/>
      <c r="J45" s="17"/>
    </row>
    <row r="46" spans="1:10" ht="15.75" thickTop="1" x14ac:dyDescent="0.25">
      <c r="A46" s="12"/>
      <c r="B46" s="19"/>
      <c r="C46" s="19"/>
      <c r="D46" s="49"/>
      <c r="E46" s="49"/>
      <c r="F46" s="19"/>
      <c r="G46" s="19"/>
      <c r="H46" s="49"/>
      <c r="I46" s="49"/>
      <c r="J46" s="19"/>
    </row>
    <row r="47" spans="1:10" x14ac:dyDescent="0.25">
      <c r="A47" s="12"/>
      <c r="B47" s="20" t="s">
        <v>244</v>
      </c>
      <c r="C47" s="21"/>
      <c r="D47" s="20" t="s">
        <v>192</v>
      </c>
      <c r="E47" s="22">
        <v>62007</v>
      </c>
      <c r="F47" s="21"/>
      <c r="G47" s="21"/>
      <c r="H47" s="20" t="s">
        <v>192</v>
      </c>
      <c r="I47" s="22">
        <v>29461</v>
      </c>
      <c r="J47" s="21"/>
    </row>
    <row r="48" spans="1:10" x14ac:dyDescent="0.25">
      <c r="A48" s="12"/>
      <c r="B48" s="23" t="s">
        <v>245</v>
      </c>
      <c r="C48" s="24"/>
      <c r="D48" s="24"/>
      <c r="E48" s="44" t="s">
        <v>246</v>
      </c>
      <c r="F48" s="23" t="s">
        <v>195</v>
      </c>
      <c r="G48" s="24"/>
      <c r="H48" s="24"/>
      <c r="I48" s="44" t="s">
        <v>247</v>
      </c>
      <c r="J48" s="23" t="s">
        <v>195</v>
      </c>
    </row>
    <row r="49" spans="1:10" ht="15.75" thickBot="1" x14ac:dyDescent="0.3">
      <c r="A49" s="12"/>
      <c r="B49" s="20" t="s">
        <v>248</v>
      </c>
      <c r="C49" s="21"/>
      <c r="D49" s="28"/>
      <c r="E49" s="42" t="s">
        <v>249</v>
      </c>
      <c r="F49" s="20" t="s">
        <v>195</v>
      </c>
      <c r="G49" s="21"/>
      <c r="H49" s="28"/>
      <c r="I49" s="42" t="s">
        <v>250</v>
      </c>
      <c r="J49" s="20" t="s">
        <v>195</v>
      </c>
    </row>
    <row r="50" spans="1:10" ht="16.5" thickTop="1" thickBot="1" x14ac:dyDescent="0.3">
      <c r="A50" s="12"/>
      <c r="B50" s="24"/>
      <c r="C50" s="24"/>
      <c r="D50" s="45" t="s">
        <v>192</v>
      </c>
      <c r="E50" s="46">
        <v>50000</v>
      </c>
      <c r="F50" s="24"/>
      <c r="G50" s="24"/>
      <c r="H50" s="45" t="s">
        <v>192</v>
      </c>
      <c r="I50" s="46">
        <v>25000</v>
      </c>
      <c r="J50" s="24"/>
    </row>
    <row r="51" spans="1:10" ht="15.75" thickTop="1" x14ac:dyDescent="0.25">
      <c r="A51" s="12"/>
      <c r="B51" s="37"/>
      <c r="C51" s="37"/>
      <c r="D51" s="37"/>
      <c r="E51" s="37"/>
      <c r="F51" s="37"/>
      <c r="G51" s="37"/>
      <c r="H51" s="37"/>
      <c r="I51" s="37"/>
      <c r="J51" s="37"/>
    </row>
    <row r="52" spans="1:10" ht="25.5" customHeight="1" x14ac:dyDescent="0.25">
      <c r="A52" s="12"/>
      <c r="B52" s="37" t="s">
        <v>251</v>
      </c>
      <c r="C52" s="37"/>
      <c r="D52" s="37"/>
      <c r="E52" s="37"/>
      <c r="F52" s="37"/>
      <c r="G52" s="37"/>
      <c r="H52" s="37"/>
      <c r="I52" s="37"/>
      <c r="J52" s="37"/>
    </row>
    <row r="53" spans="1:10" x14ac:dyDescent="0.25">
      <c r="A53" s="12"/>
      <c r="B53" s="37"/>
      <c r="C53" s="37"/>
      <c r="D53" s="37"/>
      <c r="E53" s="37"/>
      <c r="F53" s="37"/>
      <c r="G53" s="37"/>
      <c r="H53" s="37"/>
      <c r="I53" s="37"/>
      <c r="J53" s="37"/>
    </row>
    <row r="54" spans="1:10" ht="38.25" customHeight="1" x14ac:dyDescent="0.25">
      <c r="A54" s="12"/>
      <c r="B54" s="37" t="s">
        <v>252</v>
      </c>
      <c r="C54" s="37"/>
      <c r="D54" s="37"/>
      <c r="E54" s="37"/>
      <c r="F54" s="37"/>
      <c r="G54" s="37"/>
      <c r="H54" s="37"/>
      <c r="I54" s="37"/>
      <c r="J54" s="37"/>
    </row>
    <row r="55" spans="1:10" x14ac:dyDescent="0.25">
      <c r="A55" s="12"/>
      <c r="B55" s="37"/>
      <c r="C55" s="37"/>
      <c r="D55" s="37"/>
      <c r="E55" s="37"/>
      <c r="F55" s="37"/>
      <c r="G55" s="37"/>
      <c r="H55" s="37"/>
      <c r="I55" s="37"/>
      <c r="J55" s="37"/>
    </row>
    <row r="56" spans="1:10" x14ac:dyDescent="0.25">
      <c r="A56" s="12"/>
      <c r="B56" s="37" t="s">
        <v>253</v>
      </c>
      <c r="C56" s="37"/>
      <c r="D56" s="37"/>
      <c r="E56" s="37"/>
      <c r="F56" s="37"/>
      <c r="G56" s="37"/>
      <c r="H56" s="37"/>
      <c r="I56" s="37"/>
      <c r="J56" s="37"/>
    </row>
  </sheetData>
  <mergeCells count="49">
    <mergeCell ref="B54:J54"/>
    <mergeCell ref="B55:J55"/>
    <mergeCell ref="B56:J56"/>
    <mergeCell ref="B41:J41"/>
    <mergeCell ref="B42:J42"/>
    <mergeCell ref="B43:J43"/>
    <mergeCell ref="B51:J51"/>
    <mergeCell ref="B52:J52"/>
    <mergeCell ref="B53:J53"/>
    <mergeCell ref="B35:J35"/>
    <mergeCell ref="B36:J36"/>
    <mergeCell ref="B37:J37"/>
    <mergeCell ref="B38:J38"/>
    <mergeCell ref="B39:J39"/>
    <mergeCell ref="B40:J40"/>
    <mergeCell ref="B29:J29"/>
    <mergeCell ref="B30:J30"/>
    <mergeCell ref="B31:J31"/>
    <mergeCell ref="B32:J32"/>
    <mergeCell ref="B33:J33"/>
    <mergeCell ref="B34:J34"/>
    <mergeCell ref="B23:J23"/>
    <mergeCell ref="B24:J24"/>
    <mergeCell ref="B25:J25"/>
    <mergeCell ref="B26:J26"/>
    <mergeCell ref="B27:J27"/>
    <mergeCell ref="B28:J28"/>
    <mergeCell ref="B17:J17"/>
    <mergeCell ref="B18:J18"/>
    <mergeCell ref="B19:J19"/>
    <mergeCell ref="B20:J20"/>
    <mergeCell ref="B21:J21"/>
    <mergeCell ref="B22:J22"/>
    <mergeCell ref="B4:J4"/>
    <mergeCell ref="B5:J5"/>
    <mergeCell ref="B13:J13"/>
    <mergeCell ref="B14:J14"/>
    <mergeCell ref="B15:J15"/>
    <mergeCell ref="B16:J16"/>
    <mergeCell ref="D44:I44"/>
    <mergeCell ref="D45:E45"/>
    <mergeCell ref="H45:I45"/>
    <mergeCell ref="D46:E46"/>
    <mergeCell ref="H46:I46"/>
    <mergeCell ref="A1:A2"/>
    <mergeCell ref="B1:J1"/>
    <mergeCell ref="B2:J2"/>
    <mergeCell ref="B3:J3"/>
    <mergeCell ref="A4:A5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4"/>
  <sheetViews>
    <sheetView showGridLines="0" workbookViewId="0"/>
  </sheetViews>
  <sheetFormatPr defaultRowHeight="15" x14ac:dyDescent="0.25"/>
  <cols>
    <col min="1" max="2" width="36.5703125" bestFit="1" customWidth="1"/>
    <col min="3" max="3" width="21.42578125" customWidth="1"/>
    <col min="4" max="4" width="4.140625" customWidth="1"/>
    <col min="5" max="5" width="33" customWidth="1"/>
    <col min="6" max="6" width="5.85546875" customWidth="1"/>
    <col min="7" max="7" width="21.42578125" customWidth="1"/>
    <col min="8" max="8" width="4.140625" customWidth="1"/>
    <col min="9" max="9" width="33" customWidth="1"/>
    <col min="10" max="10" width="5.85546875" customWidth="1"/>
  </cols>
  <sheetData>
    <row r="1" spans="1:10" ht="15" customHeight="1" x14ac:dyDescent="0.25">
      <c r="A1" s="8" t="s">
        <v>254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255</v>
      </c>
      <c r="B3" s="11"/>
      <c r="C3" s="11"/>
      <c r="D3" s="11"/>
      <c r="E3" s="11"/>
      <c r="F3" s="11"/>
      <c r="G3" s="11"/>
      <c r="H3" s="11"/>
      <c r="I3" s="11"/>
      <c r="J3" s="11"/>
    </row>
    <row r="4" spans="1:10" x14ac:dyDescent="0.25">
      <c r="A4" s="12" t="s">
        <v>254</v>
      </c>
      <c r="B4" s="62" t="s">
        <v>256</v>
      </c>
      <c r="C4" s="62"/>
      <c r="D4" s="62"/>
      <c r="E4" s="62"/>
      <c r="F4" s="62"/>
      <c r="G4" s="62"/>
      <c r="H4" s="62"/>
      <c r="I4" s="62"/>
      <c r="J4" s="62"/>
    </row>
    <row r="5" spans="1:10" x14ac:dyDescent="0.25">
      <c r="A5" s="12"/>
      <c r="B5" s="62"/>
      <c r="C5" s="62"/>
      <c r="D5" s="62"/>
      <c r="E5" s="62"/>
      <c r="F5" s="62"/>
      <c r="G5" s="62"/>
      <c r="H5" s="62"/>
      <c r="I5" s="62"/>
      <c r="J5" s="62"/>
    </row>
    <row r="6" spans="1:10" ht="25.5" customHeight="1" x14ac:dyDescent="0.25">
      <c r="A6" s="12"/>
      <c r="B6" s="37" t="s">
        <v>257</v>
      </c>
      <c r="C6" s="37"/>
      <c r="D6" s="37"/>
      <c r="E6" s="37"/>
      <c r="F6" s="37"/>
      <c r="G6" s="37"/>
      <c r="H6" s="37"/>
      <c r="I6" s="37"/>
      <c r="J6" s="37"/>
    </row>
    <row r="7" spans="1:10" x14ac:dyDescent="0.25">
      <c r="A7" s="12"/>
      <c r="B7" s="37"/>
      <c r="C7" s="37"/>
      <c r="D7" s="37"/>
      <c r="E7" s="37"/>
      <c r="F7" s="37"/>
      <c r="G7" s="37"/>
      <c r="H7" s="37"/>
      <c r="I7" s="37"/>
      <c r="J7" s="37"/>
    </row>
    <row r="8" spans="1:10" ht="15.75" thickBot="1" x14ac:dyDescent="0.3">
      <c r="A8" s="12"/>
      <c r="B8" s="17"/>
      <c r="C8" s="17"/>
      <c r="D8" s="47" t="s">
        <v>258</v>
      </c>
      <c r="E8" s="47"/>
      <c r="F8" s="47"/>
      <c r="G8" s="47"/>
      <c r="H8" s="47"/>
      <c r="I8" s="47"/>
      <c r="J8" s="17"/>
    </row>
    <row r="9" spans="1:10" ht="16.5" thickTop="1" thickBot="1" x14ac:dyDescent="0.3">
      <c r="A9" s="12"/>
      <c r="B9" s="17"/>
      <c r="C9" s="17"/>
      <c r="D9" s="48" t="s">
        <v>259</v>
      </c>
      <c r="E9" s="48"/>
      <c r="F9" s="17"/>
      <c r="G9" s="17"/>
      <c r="H9" s="48" t="s">
        <v>260</v>
      </c>
      <c r="I9" s="48"/>
      <c r="J9" s="17"/>
    </row>
    <row r="10" spans="1:10" ht="15.75" thickTop="1" x14ac:dyDescent="0.25">
      <c r="A10" s="12"/>
      <c r="B10" s="19"/>
      <c r="C10" s="19"/>
      <c r="D10" s="49"/>
      <c r="E10" s="49"/>
      <c r="F10" s="19"/>
      <c r="G10" s="19"/>
      <c r="H10" s="49"/>
      <c r="I10" s="49"/>
      <c r="J10" s="19"/>
    </row>
    <row r="11" spans="1:10" x14ac:dyDescent="0.25">
      <c r="A11" s="12"/>
      <c r="B11" s="20" t="s">
        <v>261</v>
      </c>
      <c r="C11" s="21"/>
      <c r="D11" s="21"/>
      <c r="E11" s="22">
        <v>2520292</v>
      </c>
      <c r="F11" s="21"/>
      <c r="G11" s="21"/>
      <c r="H11" s="20" t="s">
        <v>192</v>
      </c>
      <c r="I11" s="52" t="s">
        <v>262</v>
      </c>
      <c r="J11" s="20" t="s">
        <v>195</v>
      </c>
    </row>
    <row r="12" spans="1:10" ht="15.75" thickBot="1" x14ac:dyDescent="0.3">
      <c r="A12" s="12"/>
      <c r="B12" s="23" t="s">
        <v>263</v>
      </c>
      <c r="C12" s="24"/>
      <c r="D12" s="25"/>
      <c r="E12" s="46">
        <v>75000</v>
      </c>
      <c r="F12" s="24"/>
      <c r="G12" s="24"/>
      <c r="H12" s="25"/>
      <c r="I12" s="26" t="s">
        <v>264</v>
      </c>
      <c r="J12" s="23" t="s">
        <v>195</v>
      </c>
    </row>
    <row r="13" spans="1:10" ht="16.5" thickTop="1" thickBot="1" x14ac:dyDescent="0.3">
      <c r="A13" s="12"/>
      <c r="B13" s="21"/>
      <c r="C13" s="21"/>
      <c r="D13" s="53"/>
      <c r="E13" s="54">
        <v>2595292</v>
      </c>
      <c r="F13" s="21"/>
      <c r="G13" s="21"/>
      <c r="H13" s="55" t="s">
        <v>192</v>
      </c>
      <c r="I13" s="56" t="s">
        <v>265</v>
      </c>
      <c r="J13" s="20" t="s">
        <v>195</v>
      </c>
    </row>
    <row r="14" spans="1:10" ht="15.75" thickTop="1" x14ac:dyDescent="0.25">
      <c r="A14" s="12"/>
      <c r="B14" s="37"/>
      <c r="C14" s="37"/>
      <c r="D14" s="37"/>
      <c r="E14" s="37"/>
      <c r="F14" s="37"/>
      <c r="G14" s="37"/>
      <c r="H14" s="37"/>
      <c r="I14" s="37"/>
      <c r="J14" s="37"/>
    </row>
    <row r="15" spans="1:10" x14ac:dyDescent="0.25">
      <c r="A15" s="12"/>
      <c r="B15" s="37" t="s">
        <v>266</v>
      </c>
      <c r="C15" s="37"/>
      <c r="D15" s="37"/>
      <c r="E15" s="37"/>
      <c r="F15" s="37"/>
      <c r="G15" s="37"/>
      <c r="H15" s="37"/>
      <c r="I15" s="37"/>
      <c r="J15" s="37"/>
    </row>
    <row r="16" spans="1:10" x14ac:dyDescent="0.25">
      <c r="A16" s="12"/>
      <c r="B16" s="37"/>
      <c r="C16" s="37"/>
      <c r="D16" s="37"/>
      <c r="E16" s="37"/>
      <c r="F16" s="37"/>
      <c r="G16" s="37"/>
      <c r="H16" s="37"/>
      <c r="I16" s="37"/>
      <c r="J16" s="37"/>
    </row>
    <row r="17" spans="1:10" x14ac:dyDescent="0.25">
      <c r="A17" s="12"/>
      <c r="B17" s="37" t="s">
        <v>267</v>
      </c>
      <c r="C17" s="37"/>
      <c r="D17" s="37"/>
      <c r="E17" s="37"/>
      <c r="F17" s="37"/>
      <c r="G17" s="37"/>
      <c r="H17" s="37"/>
      <c r="I17" s="37"/>
      <c r="J17" s="37"/>
    </row>
    <row r="18" spans="1:10" x14ac:dyDescent="0.25">
      <c r="A18" s="12"/>
      <c r="B18" s="37"/>
      <c r="C18" s="37"/>
      <c r="D18" s="37"/>
      <c r="E18" s="37"/>
      <c r="F18" s="37"/>
      <c r="G18" s="37"/>
      <c r="H18" s="37"/>
      <c r="I18" s="37"/>
      <c r="J18" s="37"/>
    </row>
    <row r="19" spans="1:10" x14ac:dyDescent="0.25">
      <c r="A19" s="12"/>
      <c r="B19" s="19"/>
      <c r="C19" s="17"/>
      <c r="D19" s="58" t="s">
        <v>268</v>
      </c>
      <c r="E19" s="58"/>
      <c r="F19" s="17"/>
    </row>
    <row r="20" spans="1:10" ht="15.75" thickBot="1" x14ac:dyDescent="0.3">
      <c r="A20" s="12"/>
      <c r="B20" s="19"/>
      <c r="C20" s="17"/>
      <c r="D20" s="32">
        <v>41912</v>
      </c>
      <c r="E20" s="32"/>
      <c r="F20" s="17"/>
    </row>
    <row r="21" spans="1:10" ht="15.75" thickTop="1" x14ac:dyDescent="0.25">
      <c r="A21" s="12"/>
      <c r="B21" s="19"/>
      <c r="C21" s="19"/>
      <c r="D21" s="49"/>
      <c r="E21" s="49"/>
      <c r="F21" s="19"/>
    </row>
    <row r="22" spans="1:10" x14ac:dyDescent="0.25">
      <c r="A22" s="12"/>
      <c r="B22" s="20" t="s">
        <v>261</v>
      </c>
      <c r="C22" s="21"/>
      <c r="D22" s="20" t="s">
        <v>192</v>
      </c>
      <c r="E22" s="52" t="s">
        <v>269</v>
      </c>
      <c r="F22" s="20" t="s">
        <v>195</v>
      </c>
    </row>
    <row r="23" spans="1:10" x14ac:dyDescent="0.25">
      <c r="A23" s="12"/>
      <c r="B23" s="23" t="s">
        <v>263</v>
      </c>
      <c r="C23" s="24"/>
      <c r="D23" s="24"/>
      <c r="E23" s="57">
        <v>1455</v>
      </c>
      <c r="F23" s="24"/>
    </row>
    <row r="24" spans="1:10" ht="15.75" thickBot="1" x14ac:dyDescent="0.3">
      <c r="A24" s="12"/>
      <c r="B24" s="20" t="s">
        <v>270</v>
      </c>
      <c r="C24" s="21"/>
      <c r="D24" s="28"/>
      <c r="E24" s="42" t="s">
        <v>271</v>
      </c>
      <c r="F24" s="20" t="s">
        <v>195</v>
      </c>
    </row>
    <row r="25" spans="1:10" ht="16.5" thickTop="1" thickBot="1" x14ac:dyDescent="0.3">
      <c r="A25" s="12"/>
      <c r="B25" s="23" t="s">
        <v>272</v>
      </c>
      <c r="C25" s="24"/>
      <c r="D25" s="45" t="s">
        <v>192</v>
      </c>
      <c r="E25" s="26" t="s">
        <v>273</v>
      </c>
      <c r="F25" s="23" t="s">
        <v>195</v>
      </c>
    </row>
    <row r="26" spans="1:10" ht="15.75" thickTop="1" x14ac:dyDescent="0.25">
      <c r="A26" s="12"/>
      <c r="B26" s="37"/>
      <c r="C26" s="37"/>
      <c r="D26" s="37"/>
      <c r="E26" s="37"/>
      <c r="F26" s="37"/>
      <c r="G26" s="37"/>
      <c r="H26" s="37"/>
      <c r="I26" s="37"/>
      <c r="J26" s="37"/>
    </row>
    <row r="27" spans="1:10" ht="38.25" customHeight="1" x14ac:dyDescent="0.25">
      <c r="A27" s="12"/>
      <c r="B27" s="37" t="s">
        <v>274</v>
      </c>
      <c r="C27" s="37"/>
      <c r="D27" s="37"/>
      <c r="E27" s="37"/>
      <c r="F27" s="37"/>
      <c r="G27" s="37"/>
      <c r="H27" s="37"/>
      <c r="I27" s="37"/>
      <c r="J27" s="37"/>
    </row>
    <row r="28" spans="1:10" x14ac:dyDescent="0.25">
      <c r="A28" s="12"/>
      <c r="B28" s="37"/>
      <c r="C28" s="37"/>
      <c r="D28" s="37"/>
      <c r="E28" s="37"/>
      <c r="F28" s="37"/>
      <c r="G28" s="37"/>
      <c r="H28" s="37"/>
      <c r="I28" s="37"/>
      <c r="J28" s="37"/>
    </row>
    <row r="29" spans="1:10" ht="38.25" customHeight="1" x14ac:dyDescent="0.25">
      <c r="A29" s="12"/>
      <c r="B29" s="37" t="s">
        <v>275</v>
      </c>
      <c r="C29" s="37"/>
      <c r="D29" s="37"/>
      <c r="E29" s="37"/>
      <c r="F29" s="37"/>
      <c r="G29" s="37"/>
      <c r="H29" s="37"/>
      <c r="I29" s="37"/>
      <c r="J29" s="37"/>
    </row>
    <row r="30" spans="1:10" x14ac:dyDescent="0.25">
      <c r="A30" s="12"/>
      <c r="B30" s="37"/>
      <c r="C30" s="37"/>
      <c r="D30" s="37"/>
      <c r="E30" s="37"/>
      <c r="F30" s="37"/>
      <c r="G30" s="37"/>
      <c r="H30" s="37"/>
      <c r="I30" s="37"/>
      <c r="J30" s="37"/>
    </row>
    <row r="31" spans="1:10" ht="38.25" customHeight="1" x14ac:dyDescent="0.25">
      <c r="A31" s="12"/>
      <c r="B31" s="37" t="s">
        <v>276</v>
      </c>
      <c r="C31" s="37"/>
      <c r="D31" s="37"/>
      <c r="E31" s="37"/>
      <c r="F31" s="37"/>
      <c r="G31" s="37"/>
      <c r="H31" s="37"/>
      <c r="I31" s="37"/>
      <c r="J31" s="37"/>
    </row>
    <row r="32" spans="1:10" x14ac:dyDescent="0.25">
      <c r="A32" s="12"/>
      <c r="B32" s="37"/>
      <c r="C32" s="37"/>
      <c r="D32" s="37"/>
      <c r="E32" s="37"/>
      <c r="F32" s="37"/>
      <c r="G32" s="37"/>
      <c r="H32" s="37"/>
      <c r="I32" s="37"/>
      <c r="J32" s="37"/>
    </row>
    <row r="33" spans="1:10" ht="63.75" customHeight="1" x14ac:dyDescent="0.25">
      <c r="A33" s="12"/>
      <c r="B33" s="37" t="s">
        <v>277</v>
      </c>
      <c r="C33" s="37"/>
      <c r="D33" s="37"/>
      <c r="E33" s="37"/>
      <c r="F33" s="37"/>
      <c r="G33" s="37"/>
      <c r="H33" s="37"/>
      <c r="I33" s="37"/>
      <c r="J33" s="37"/>
    </row>
    <row r="34" spans="1:10" x14ac:dyDescent="0.25">
      <c r="A34" s="12"/>
      <c r="B34" s="37"/>
      <c r="C34" s="37"/>
      <c r="D34" s="37"/>
      <c r="E34" s="37"/>
      <c r="F34" s="37"/>
      <c r="G34" s="37"/>
      <c r="H34" s="37"/>
      <c r="I34" s="37"/>
      <c r="J34" s="37"/>
    </row>
    <row r="35" spans="1:10" ht="25.5" customHeight="1" x14ac:dyDescent="0.25">
      <c r="A35" s="12"/>
      <c r="B35" s="37" t="s">
        <v>278</v>
      </c>
      <c r="C35" s="37"/>
      <c r="D35" s="37"/>
      <c r="E35" s="37"/>
      <c r="F35" s="37"/>
      <c r="G35" s="37"/>
      <c r="H35" s="37"/>
      <c r="I35" s="37"/>
      <c r="J35" s="37"/>
    </row>
    <row r="36" spans="1:10" x14ac:dyDescent="0.25">
      <c r="A36" s="12"/>
      <c r="B36" s="37"/>
      <c r="C36" s="37"/>
      <c r="D36" s="37"/>
      <c r="E36" s="37"/>
      <c r="F36" s="37"/>
      <c r="G36" s="37"/>
      <c r="H36" s="37"/>
      <c r="I36" s="37"/>
      <c r="J36" s="37"/>
    </row>
    <row r="37" spans="1:10" ht="15.75" thickBot="1" x14ac:dyDescent="0.3">
      <c r="A37" s="12"/>
      <c r="B37" s="19"/>
      <c r="C37" s="17"/>
      <c r="D37" s="47" t="s">
        <v>243</v>
      </c>
      <c r="E37" s="47"/>
      <c r="F37" s="47"/>
      <c r="G37" s="47"/>
      <c r="H37" s="47"/>
      <c r="I37" s="47"/>
      <c r="J37" s="17"/>
    </row>
    <row r="38" spans="1:10" ht="16.5" thickTop="1" thickBot="1" x14ac:dyDescent="0.3">
      <c r="A38" s="12"/>
      <c r="B38" s="19"/>
      <c r="C38" s="17"/>
      <c r="D38" s="48" t="s">
        <v>279</v>
      </c>
      <c r="E38" s="48"/>
      <c r="F38" s="17"/>
      <c r="G38" s="17"/>
      <c r="H38" s="60">
        <v>41912</v>
      </c>
      <c r="I38" s="60"/>
      <c r="J38" s="17"/>
    </row>
    <row r="39" spans="1:10" ht="15.75" thickTop="1" x14ac:dyDescent="0.25">
      <c r="A39" s="12"/>
      <c r="B39" s="19"/>
      <c r="C39" s="19"/>
      <c r="D39" s="49"/>
      <c r="E39" s="49"/>
      <c r="F39" s="19"/>
      <c r="G39" s="19"/>
      <c r="H39" s="49"/>
      <c r="I39" s="49"/>
      <c r="J39" s="19"/>
    </row>
    <row r="40" spans="1:10" x14ac:dyDescent="0.25">
      <c r="A40" s="12"/>
      <c r="B40" s="20" t="s">
        <v>280</v>
      </c>
      <c r="C40" s="21"/>
      <c r="D40" s="20" t="s">
        <v>192</v>
      </c>
      <c r="E40" s="52">
        <v>0.02</v>
      </c>
      <c r="F40" s="21"/>
      <c r="G40" s="21"/>
      <c r="H40" s="20" t="s">
        <v>192</v>
      </c>
      <c r="I40" s="52">
        <v>0.01</v>
      </c>
      <c r="J40" s="21"/>
    </row>
    <row r="41" spans="1:10" x14ac:dyDescent="0.25">
      <c r="A41" s="12"/>
      <c r="B41" s="23" t="s">
        <v>281</v>
      </c>
      <c r="C41" s="24"/>
      <c r="D41" s="23" t="s">
        <v>192</v>
      </c>
      <c r="E41" s="44">
        <v>0.02</v>
      </c>
      <c r="F41" s="24"/>
      <c r="G41" s="24"/>
      <c r="H41" s="23" t="s">
        <v>192</v>
      </c>
      <c r="I41" s="44">
        <v>1.2E-2</v>
      </c>
      <c r="J41" s="24"/>
    </row>
    <row r="42" spans="1:10" x14ac:dyDescent="0.25">
      <c r="A42" s="12"/>
      <c r="B42" s="20" t="s">
        <v>282</v>
      </c>
      <c r="C42" s="21"/>
      <c r="D42" s="21"/>
      <c r="E42" s="52" t="s">
        <v>283</v>
      </c>
      <c r="F42" s="21"/>
      <c r="G42" s="21"/>
      <c r="H42" s="21"/>
      <c r="I42" s="52" t="s">
        <v>284</v>
      </c>
      <c r="J42" s="21"/>
    </row>
    <row r="43" spans="1:10" x14ac:dyDescent="0.25">
      <c r="A43" s="12"/>
      <c r="B43" s="23" t="s">
        <v>285</v>
      </c>
      <c r="C43" s="24"/>
      <c r="D43" s="24"/>
      <c r="E43" s="44" t="s">
        <v>286</v>
      </c>
      <c r="F43" s="24"/>
      <c r="G43" s="24"/>
      <c r="H43" s="24"/>
      <c r="I43" s="44" t="s">
        <v>287</v>
      </c>
      <c r="J43" s="24"/>
    </row>
    <row r="44" spans="1:10" x14ac:dyDescent="0.25">
      <c r="A44" s="12"/>
      <c r="B44" s="20" t="s">
        <v>288</v>
      </c>
      <c r="C44" s="21"/>
      <c r="D44" s="21"/>
      <c r="E44" s="59"/>
      <c r="F44" s="21"/>
      <c r="G44" s="21"/>
      <c r="H44" s="21"/>
      <c r="I44" s="59"/>
      <c r="J44" s="21"/>
    </row>
    <row r="45" spans="1:10" x14ac:dyDescent="0.25">
      <c r="A45" s="12"/>
      <c r="B45" s="23" t="s">
        <v>289</v>
      </c>
      <c r="C45" s="24"/>
      <c r="D45" s="24"/>
      <c r="E45" s="44" t="s">
        <v>290</v>
      </c>
      <c r="F45" s="23" t="s">
        <v>291</v>
      </c>
      <c r="G45" s="24"/>
      <c r="H45" s="24"/>
      <c r="I45" s="44" t="s">
        <v>292</v>
      </c>
      <c r="J45" s="23" t="s">
        <v>291</v>
      </c>
    </row>
    <row r="46" spans="1:10" x14ac:dyDescent="0.25">
      <c r="A46" s="12"/>
      <c r="B46" s="20" t="s">
        <v>293</v>
      </c>
      <c r="C46" s="21"/>
      <c r="D46" s="21"/>
      <c r="E46" s="52">
        <v>145.9</v>
      </c>
      <c r="F46" s="20" t="s">
        <v>291</v>
      </c>
      <c r="G46" s="21"/>
      <c r="H46" s="21"/>
      <c r="I46" s="52">
        <v>148.49</v>
      </c>
      <c r="J46" s="20" t="s">
        <v>291</v>
      </c>
    </row>
    <row r="47" spans="1:10" x14ac:dyDescent="0.25">
      <c r="A47" s="12"/>
      <c r="B47" s="23" t="s">
        <v>294</v>
      </c>
      <c r="C47" s="24"/>
      <c r="D47" s="24"/>
      <c r="E47" s="44">
        <v>6</v>
      </c>
      <c r="F47" s="23" t="s">
        <v>291</v>
      </c>
      <c r="G47" s="24"/>
      <c r="H47" s="24"/>
      <c r="I47" s="44">
        <v>6</v>
      </c>
      <c r="J47" s="23" t="s">
        <v>291</v>
      </c>
    </row>
    <row r="48" spans="1:10" x14ac:dyDescent="0.25">
      <c r="A48" s="12"/>
      <c r="B48" s="20" t="s">
        <v>295</v>
      </c>
      <c r="C48" s="21"/>
      <c r="D48" s="21"/>
      <c r="E48" s="52">
        <v>9.43</v>
      </c>
      <c r="F48" s="20" t="s">
        <v>291</v>
      </c>
      <c r="G48" s="21"/>
      <c r="H48" s="21"/>
      <c r="I48" s="52">
        <v>9.43</v>
      </c>
      <c r="J48" s="20" t="s">
        <v>291</v>
      </c>
    </row>
    <row r="49" spans="1:10" x14ac:dyDescent="0.25">
      <c r="A49" s="12"/>
      <c r="B49" s="23" t="s">
        <v>296</v>
      </c>
      <c r="C49" s="24"/>
      <c r="D49" s="24"/>
      <c r="E49" s="44">
        <v>6.53</v>
      </c>
      <c r="F49" s="23" t="s">
        <v>291</v>
      </c>
      <c r="G49" s="24"/>
      <c r="H49" s="24"/>
      <c r="I49" s="44">
        <v>6.53</v>
      </c>
      <c r="J49" s="23" t="s">
        <v>291</v>
      </c>
    </row>
    <row r="50" spans="1:10" x14ac:dyDescent="0.25">
      <c r="A50" s="12"/>
      <c r="B50" s="37"/>
      <c r="C50" s="37"/>
      <c r="D50" s="37"/>
      <c r="E50" s="37"/>
      <c r="F50" s="37"/>
      <c r="G50" s="37"/>
      <c r="H50" s="37"/>
      <c r="I50" s="37"/>
      <c r="J50" s="37"/>
    </row>
    <row r="51" spans="1:10" ht="25.5" customHeight="1" x14ac:dyDescent="0.25">
      <c r="A51" s="12"/>
      <c r="B51" s="37" t="s">
        <v>297</v>
      </c>
      <c r="C51" s="37"/>
      <c r="D51" s="37"/>
      <c r="E51" s="37"/>
      <c r="F51" s="37"/>
      <c r="G51" s="37"/>
      <c r="H51" s="37"/>
      <c r="I51" s="37"/>
      <c r="J51" s="37"/>
    </row>
    <row r="52" spans="1:10" x14ac:dyDescent="0.25">
      <c r="A52" s="12"/>
      <c r="B52" s="37"/>
      <c r="C52" s="37"/>
      <c r="D52" s="37"/>
      <c r="E52" s="37"/>
      <c r="F52" s="37"/>
      <c r="G52" s="37"/>
      <c r="H52" s="37"/>
      <c r="I52" s="37"/>
      <c r="J52" s="37"/>
    </row>
    <row r="53" spans="1:10" ht="15.75" thickBot="1" x14ac:dyDescent="0.3">
      <c r="A53" s="12"/>
      <c r="B53" s="19"/>
      <c r="C53" s="17"/>
      <c r="D53" s="32">
        <v>41912</v>
      </c>
      <c r="E53" s="32"/>
      <c r="F53" s="17"/>
    </row>
    <row r="54" spans="1:10" ht="15.75" thickTop="1" x14ac:dyDescent="0.25">
      <c r="A54" s="12"/>
      <c r="B54" s="19"/>
      <c r="C54" s="19"/>
      <c r="D54" s="49"/>
      <c r="E54" s="49"/>
      <c r="F54" s="19"/>
    </row>
    <row r="55" spans="1:10" x14ac:dyDescent="0.25">
      <c r="A55" s="12"/>
      <c r="B55" s="20" t="s">
        <v>298</v>
      </c>
      <c r="C55" s="21"/>
      <c r="D55" s="20" t="s">
        <v>192</v>
      </c>
      <c r="E55" s="52" t="s">
        <v>222</v>
      </c>
      <c r="F55" s="21"/>
    </row>
    <row r="56" spans="1:10" x14ac:dyDescent="0.25">
      <c r="A56" s="12"/>
      <c r="B56" s="23" t="s">
        <v>299</v>
      </c>
      <c r="C56" s="24"/>
      <c r="D56" s="24"/>
      <c r="E56" s="57">
        <v>31004</v>
      </c>
      <c r="F56" s="24"/>
    </row>
    <row r="57" spans="1:10" ht="27" thickBot="1" x14ac:dyDescent="0.3">
      <c r="A57" s="12"/>
      <c r="B57" s="20" t="s">
        <v>300</v>
      </c>
      <c r="C57" s="21"/>
      <c r="D57" s="28"/>
      <c r="E57" s="29">
        <v>4060</v>
      </c>
      <c r="F57" s="21"/>
    </row>
    <row r="58" spans="1:10" ht="16.5" thickTop="1" thickBot="1" x14ac:dyDescent="0.3">
      <c r="A58" s="12"/>
      <c r="B58" s="23" t="s">
        <v>301</v>
      </c>
      <c r="C58" s="24"/>
      <c r="D58" s="45" t="s">
        <v>192</v>
      </c>
      <c r="E58" s="46">
        <v>35064</v>
      </c>
      <c r="F58" s="24"/>
    </row>
    <row r="59" spans="1:10" ht="15.75" thickTop="1" x14ac:dyDescent="0.25">
      <c r="A59" s="12"/>
      <c r="B59" s="37"/>
      <c r="C59" s="37"/>
      <c r="D59" s="37"/>
      <c r="E59" s="37"/>
      <c r="F59" s="37"/>
      <c r="G59" s="37"/>
      <c r="H59" s="37"/>
      <c r="I59" s="37"/>
      <c r="J59" s="37"/>
    </row>
    <row r="60" spans="1:10" ht="25.5" customHeight="1" x14ac:dyDescent="0.25">
      <c r="A60" s="12"/>
      <c r="B60" s="37" t="s">
        <v>302</v>
      </c>
      <c r="C60" s="37"/>
      <c r="D60" s="37"/>
      <c r="E60" s="37"/>
      <c r="F60" s="37"/>
      <c r="G60" s="37"/>
      <c r="H60" s="37"/>
      <c r="I60" s="37"/>
      <c r="J60" s="37"/>
    </row>
    <row r="61" spans="1:10" x14ac:dyDescent="0.25">
      <c r="A61" s="12"/>
      <c r="B61" s="37"/>
      <c r="C61" s="37"/>
      <c r="D61" s="37"/>
      <c r="E61" s="37"/>
      <c r="F61" s="37"/>
      <c r="G61" s="37"/>
      <c r="H61" s="37"/>
      <c r="I61" s="37"/>
      <c r="J61" s="37"/>
    </row>
    <row r="62" spans="1:10" x14ac:dyDescent="0.25">
      <c r="A62" s="12"/>
      <c r="B62" s="37" t="s">
        <v>303</v>
      </c>
      <c r="C62" s="37"/>
      <c r="D62" s="37"/>
      <c r="E62" s="37"/>
      <c r="F62" s="37"/>
      <c r="G62" s="37"/>
      <c r="H62" s="37"/>
      <c r="I62" s="37"/>
      <c r="J62" s="37"/>
    </row>
    <row r="63" spans="1:10" x14ac:dyDescent="0.25">
      <c r="A63" s="12"/>
      <c r="B63" s="37"/>
      <c r="C63" s="37"/>
      <c r="D63" s="37"/>
      <c r="E63" s="37"/>
      <c r="F63" s="37"/>
      <c r="G63" s="37"/>
      <c r="H63" s="37"/>
      <c r="I63" s="37"/>
      <c r="J63" s="37"/>
    </row>
    <row r="64" spans="1:10" ht="25.5" customHeight="1" x14ac:dyDescent="0.25">
      <c r="A64" s="12"/>
      <c r="B64" s="37" t="s">
        <v>304</v>
      </c>
      <c r="C64" s="37"/>
      <c r="D64" s="37"/>
      <c r="E64" s="37"/>
      <c r="F64" s="37"/>
      <c r="G64" s="37"/>
      <c r="H64" s="37"/>
      <c r="I64" s="37"/>
      <c r="J64" s="37"/>
    </row>
    <row r="65" spans="1:10" x14ac:dyDescent="0.25">
      <c r="A65" s="12"/>
      <c r="B65" s="37"/>
      <c r="C65" s="37"/>
      <c r="D65" s="37"/>
      <c r="E65" s="37"/>
      <c r="F65" s="37"/>
      <c r="G65" s="37"/>
      <c r="H65" s="37"/>
      <c r="I65" s="37"/>
      <c r="J65" s="37"/>
    </row>
    <row r="66" spans="1:10" ht="15.75" thickBot="1" x14ac:dyDescent="0.3">
      <c r="A66" s="12"/>
      <c r="B66" s="17"/>
      <c r="C66" s="17"/>
      <c r="D66" s="32">
        <v>41912</v>
      </c>
      <c r="E66" s="32"/>
      <c r="F66" s="17"/>
    </row>
    <row r="67" spans="1:10" ht="15.75" thickTop="1" x14ac:dyDescent="0.25">
      <c r="A67" s="12"/>
      <c r="B67" s="19"/>
      <c r="C67" s="19"/>
      <c r="D67" s="49"/>
      <c r="E67" s="49"/>
      <c r="F67" s="19"/>
    </row>
    <row r="68" spans="1:10" x14ac:dyDescent="0.25">
      <c r="A68" s="12"/>
      <c r="B68" s="20" t="s">
        <v>305</v>
      </c>
      <c r="C68" s="21"/>
      <c r="D68" s="61">
        <v>75000</v>
      </c>
      <c r="E68" s="61"/>
      <c r="F68" s="21"/>
    </row>
    <row r="69" spans="1:10" x14ac:dyDescent="0.25">
      <c r="A69" s="12"/>
      <c r="B69" s="23" t="s">
        <v>280</v>
      </c>
      <c r="C69" s="24"/>
      <c r="D69" s="23" t="s">
        <v>192</v>
      </c>
      <c r="E69" s="44">
        <v>0.01</v>
      </c>
      <c r="F69" s="24"/>
    </row>
    <row r="70" spans="1:10" x14ac:dyDescent="0.25">
      <c r="A70" s="12"/>
      <c r="B70" s="20" t="s">
        <v>280</v>
      </c>
      <c r="C70" s="21"/>
      <c r="D70" s="20" t="s">
        <v>192</v>
      </c>
      <c r="E70" s="52">
        <v>0.59799999999999998</v>
      </c>
      <c r="F70" s="21"/>
    </row>
    <row r="71" spans="1:10" x14ac:dyDescent="0.25">
      <c r="A71" s="12"/>
      <c r="B71" s="23" t="s">
        <v>306</v>
      </c>
      <c r="C71" s="24"/>
      <c r="D71" s="24"/>
      <c r="E71" s="44">
        <v>1.23</v>
      </c>
      <c r="F71" s="24"/>
    </row>
    <row r="72" spans="1:10" x14ac:dyDescent="0.25">
      <c r="A72" s="12"/>
      <c r="B72" s="20" t="s">
        <v>307</v>
      </c>
      <c r="C72" s="21"/>
      <c r="D72" s="21"/>
      <c r="E72" s="52" t="s">
        <v>308</v>
      </c>
      <c r="F72" s="20" t="s">
        <v>291</v>
      </c>
    </row>
    <row r="73" spans="1:10" ht="26.25" x14ac:dyDescent="0.25">
      <c r="A73" s="12"/>
      <c r="B73" s="23" t="s">
        <v>309</v>
      </c>
      <c r="C73" s="24"/>
      <c r="D73" s="24"/>
      <c r="E73" s="44" t="s">
        <v>310</v>
      </c>
      <c r="F73" s="23" t="s">
        <v>291</v>
      </c>
    </row>
    <row r="74" spans="1:10" x14ac:dyDescent="0.25">
      <c r="A74" s="12"/>
      <c r="B74" s="37"/>
      <c r="C74" s="37"/>
      <c r="D74" s="37"/>
      <c r="E74" s="37"/>
      <c r="F74" s="37"/>
      <c r="G74" s="37"/>
      <c r="H74" s="37"/>
      <c r="I74" s="37"/>
      <c r="J74" s="37"/>
    </row>
    <row r="75" spans="1:10" x14ac:dyDescent="0.25">
      <c r="A75" s="12"/>
      <c r="B75" s="37" t="s">
        <v>311</v>
      </c>
      <c r="C75" s="37"/>
      <c r="D75" s="37"/>
      <c r="E75" s="37"/>
      <c r="F75" s="37"/>
      <c r="G75" s="37"/>
      <c r="H75" s="37"/>
      <c r="I75" s="37"/>
      <c r="J75" s="37"/>
    </row>
    <row r="76" spans="1:10" x14ac:dyDescent="0.25">
      <c r="A76" s="12"/>
      <c r="B76" s="37"/>
      <c r="C76" s="37"/>
      <c r="D76" s="37"/>
      <c r="E76" s="37"/>
      <c r="F76" s="37"/>
      <c r="G76" s="37"/>
      <c r="H76" s="37"/>
      <c r="I76" s="37"/>
      <c r="J76" s="37"/>
    </row>
    <row r="77" spans="1:10" ht="15.75" thickBot="1" x14ac:dyDescent="0.3">
      <c r="A77" s="12"/>
      <c r="B77" s="19"/>
      <c r="C77" s="19"/>
      <c r="D77" s="32">
        <v>41912</v>
      </c>
      <c r="E77" s="32"/>
      <c r="F77" s="19"/>
    </row>
    <row r="78" spans="1:10" ht="15.75" thickTop="1" x14ac:dyDescent="0.25">
      <c r="A78" s="12"/>
      <c r="B78" s="19"/>
      <c r="C78" s="19"/>
      <c r="D78" s="49"/>
      <c r="E78" s="49"/>
      <c r="F78" s="19"/>
    </row>
    <row r="79" spans="1:10" x14ac:dyDescent="0.25">
      <c r="A79" s="12"/>
      <c r="B79" s="20" t="s">
        <v>298</v>
      </c>
      <c r="C79" s="21"/>
      <c r="D79" s="20" t="s">
        <v>192</v>
      </c>
      <c r="E79" s="52" t="s">
        <v>222</v>
      </c>
      <c r="F79" s="21"/>
    </row>
    <row r="80" spans="1:10" x14ac:dyDescent="0.25">
      <c r="A80" s="12"/>
      <c r="B80" s="23" t="s">
        <v>312</v>
      </c>
      <c r="C80" s="24"/>
      <c r="D80" s="24"/>
      <c r="E80" s="57">
        <v>1658</v>
      </c>
      <c r="F80" s="24"/>
    </row>
    <row r="81" spans="1:10" ht="27" thickBot="1" x14ac:dyDescent="0.3">
      <c r="A81" s="12"/>
      <c r="B81" s="20" t="s">
        <v>300</v>
      </c>
      <c r="C81" s="21"/>
      <c r="D81" s="28"/>
      <c r="E81" s="42" t="s">
        <v>313</v>
      </c>
      <c r="F81" s="20" t="s">
        <v>195</v>
      </c>
    </row>
    <row r="82" spans="1:10" ht="16.5" thickTop="1" thickBot="1" x14ac:dyDescent="0.3">
      <c r="A82" s="12"/>
      <c r="B82" s="23" t="s">
        <v>301</v>
      </c>
      <c r="C82" s="24"/>
      <c r="D82" s="45" t="s">
        <v>192</v>
      </c>
      <c r="E82" s="26">
        <v>203</v>
      </c>
      <c r="F82" s="24"/>
    </row>
    <row r="83" spans="1:10" ht="15.75" thickTop="1" x14ac:dyDescent="0.25">
      <c r="A83" s="12"/>
      <c r="B83" s="37"/>
      <c r="C83" s="37"/>
      <c r="D83" s="37"/>
      <c r="E83" s="37"/>
      <c r="F83" s="37"/>
      <c r="G83" s="37"/>
      <c r="H83" s="37"/>
      <c r="I83" s="37"/>
      <c r="J83" s="37"/>
    </row>
    <row r="84" spans="1:10" x14ac:dyDescent="0.25">
      <c r="A84" s="12"/>
      <c r="B84" s="37" t="s">
        <v>314</v>
      </c>
      <c r="C84" s="37"/>
      <c r="D84" s="37"/>
      <c r="E84" s="37"/>
      <c r="F84" s="37"/>
      <c r="G84" s="37"/>
      <c r="H84" s="37"/>
      <c r="I84" s="37"/>
      <c r="J84" s="37"/>
    </row>
  </sheetData>
  <mergeCells count="60">
    <mergeCell ref="B83:J83"/>
    <mergeCell ref="B84:J84"/>
    <mergeCell ref="B63:J63"/>
    <mergeCell ref="B64:J64"/>
    <mergeCell ref="B65:J65"/>
    <mergeCell ref="B74:J74"/>
    <mergeCell ref="B75:J75"/>
    <mergeCell ref="B76:J76"/>
    <mergeCell ref="B34:J34"/>
    <mergeCell ref="B35:J35"/>
    <mergeCell ref="B36:J36"/>
    <mergeCell ref="B50:J50"/>
    <mergeCell ref="B51:J51"/>
    <mergeCell ref="B52:J52"/>
    <mergeCell ref="B18:J18"/>
    <mergeCell ref="B26:J26"/>
    <mergeCell ref="B27:J27"/>
    <mergeCell ref="B28:J28"/>
    <mergeCell ref="B29:J29"/>
    <mergeCell ref="B30:J30"/>
    <mergeCell ref="D78:E78"/>
    <mergeCell ref="A1:A2"/>
    <mergeCell ref="B1:J1"/>
    <mergeCell ref="B2:J2"/>
    <mergeCell ref="B3:J3"/>
    <mergeCell ref="A4:A84"/>
    <mergeCell ref="B4:J4"/>
    <mergeCell ref="B5:J5"/>
    <mergeCell ref="B6:J6"/>
    <mergeCell ref="B7:J7"/>
    <mergeCell ref="D53:E53"/>
    <mergeCell ref="D54:E54"/>
    <mergeCell ref="D66:E66"/>
    <mergeCell ref="D67:E67"/>
    <mergeCell ref="D68:E68"/>
    <mergeCell ref="D77:E77"/>
    <mergeCell ref="B59:J59"/>
    <mergeCell ref="B60:J60"/>
    <mergeCell ref="B61:J61"/>
    <mergeCell ref="B62:J62"/>
    <mergeCell ref="D20:E20"/>
    <mergeCell ref="D21:E21"/>
    <mergeCell ref="D37:I37"/>
    <mergeCell ref="D38:E38"/>
    <mergeCell ref="H38:I38"/>
    <mergeCell ref="D39:E39"/>
    <mergeCell ref="H39:I39"/>
    <mergeCell ref="B31:J31"/>
    <mergeCell ref="B32:J32"/>
    <mergeCell ref="B33:J33"/>
    <mergeCell ref="D8:I8"/>
    <mergeCell ref="D9:E9"/>
    <mergeCell ref="H9:I9"/>
    <mergeCell ref="D10:E10"/>
    <mergeCell ref="H10:I10"/>
    <mergeCell ref="D19:E19"/>
    <mergeCell ref="B14:J14"/>
    <mergeCell ref="B15:J15"/>
    <mergeCell ref="B16:J16"/>
    <mergeCell ref="B17:J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85546875" bestFit="1" customWidth="1"/>
    <col min="2" max="2" width="36.5703125" bestFit="1" customWidth="1"/>
  </cols>
  <sheetData>
    <row r="1" spans="1:2" x14ac:dyDescent="0.25">
      <c r="A1" s="8" t="s">
        <v>315</v>
      </c>
      <c r="B1" s="1" t="s">
        <v>1</v>
      </c>
    </row>
    <row r="2" spans="1:2" x14ac:dyDescent="0.25">
      <c r="A2" s="8"/>
      <c r="B2" s="1" t="s">
        <v>2</v>
      </c>
    </row>
    <row r="3" spans="1:2" x14ac:dyDescent="0.25">
      <c r="A3" s="3" t="s">
        <v>315</v>
      </c>
      <c r="B3" s="4"/>
    </row>
    <row r="4" spans="1:2" x14ac:dyDescent="0.25">
      <c r="A4" s="12" t="s">
        <v>315</v>
      </c>
      <c r="B4" s="16" t="s">
        <v>316</v>
      </c>
    </row>
    <row r="5" spans="1:2" x14ac:dyDescent="0.25">
      <c r="A5" s="12"/>
      <c r="B5" s="15"/>
    </row>
    <row r="6" spans="1:2" ht="128.25" x14ac:dyDescent="0.25">
      <c r="A6" s="12"/>
      <c r="B6" s="15" t="s">
        <v>317</v>
      </c>
    </row>
    <row r="7" spans="1:2" x14ac:dyDescent="0.25">
      <c r="A7" s="12"/>
      <c r="B7" s="15"/>
    </row>
    <row r="8" spans="1:2" ht="268.5" x14ac:dyDescent="0.25">
      <c r="A8" s="12"/>
      <c r="B8" s="15" t="s">
        <v>318</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319</v>
      </c>
      <c r="B1" s="1" t="s">
        <v>1</v>
      </c>
    </row>
    <row r="2" spans="1:2" x14ac:dyDescent="0.25">
      <c r="A2" s="8"/>
      <c r="B2" s="1" t="s">
        <v>2</v>
      </c>
    </row>
    <row r="3" spans="1:2" ht="30" x14ac:dyDescent="0.25">
      <c r="A3" s="3" t="s">
        <v>320</v>
      </c>
      <c r="B3" s="4"/>
    </row>
    <row r="4" spans="1:2" ht="26.25" x14ac:dyDescent="0.25">
      <c r="A4" s="12" t="s">
        <v>321</v>
      </c>
      <c r="B4" s="16" t="s">
        <v>322</v>
      </c>
    </row>
    <row r="5" spans="1:2" x14ac:dyDescent="0.25">
      <c r="A5" s="12"/>
      <c r="B5" s="15"/>
    </row>
    <row r="6" spans="1:2" ht="319.5" x14ac:dyDescent="0.25">
      <c r="A6" s="12"/>
      <c r="B6" s="15" t="s">
        <v>323</v>
      </c>
    </row>
    <row r="7" spans="1:2" x14ac:dyDescent="0.25">
      <c r="A7" s="12"/>
      <c r="B7" s="15"/>
    </row>
    <row r="8" spans="1:2" ht="166.5" x14ac:dyDescent="0.25">
      <c r="A8" s="12"/>
      <c r="B8" s="15" t="s">
        <v>324</v>
      </c>
    </row>
    <row r="9" spans="1:2" x14ac:dyDescent="0.25">
      <c r="A9" s="12"/>
      <c r="B9" s="15"/>
    </row>
    <row r="10" spans="1:2" ht="64.5" x14ac:dyDescent="0.25">
      <c r="A10" s="12"/>
      <c r="B10" s="15" t="s">
        <v>325</v>
      </c>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3.85546875" bestFit="1" customWidth="1"/>
    <col min="2" max="2" width="36.5703125" bestFit="1" customWidth="1"/>
  </cols>
  <sheetData>
    <row r="1" spans="1:2" x14ac:dyDescent="0.25">
      <c r="A1" s="8" t="s">
        <v>326</v>
      </c>
      <c r="B1" s="1" t="s">
        <v>1</v>
      </c>
    </row>
    <row r="2" spans="1:2" x14ac:dyDescent="0.25">
      <c r="A2" s="8"/>
      <c r="B2" s="1" t="s">
        <v>2</v>
      </c>
    </row>
    <row r="3" spans="1:2" x14ac:dyDescent="0.25">
      <c r="A3" s="3" t="s">
        <v>327</v>
      </c>
      <c r="B3" s="4"/>
    </row>
    <row r="4" spans="1:2" x14ac:dyDescent="0.25">
      <c r="A4" s="12" t="s">
        <v>328</v>
      </c>
      <c r="B4" s="16" t="s">
        <v>329</v>
      </c>
    </row>
    <row r="5" spans="1:2" x14ac:dyDescent="0.25">
      <c r="A5" s="12"/>
      <c r="B5" s="15"/>
    </row>
    <row r="6" spans="1:2" x14ac:dyDescent="0.25">
      <c r="A6" s="12"/>
      <c r="B6" s="43" t="s">
        <v>330</v>
      </c>
    </row>
    <row r="7" spans="1:2" x14ac:dyDescent="0.25">
      <c r="A7" s="12"/>
      <c r="B7" s="15"/>
    </row>
    <row r="8" spans="1:2" ht="77.25" x14ac:dyDescent="0.25">
      <c r="A8" s="12"/>
      <c r="B8" s="15" t="s">
        <v>331</v>
      </c>
    </row>
    <row r="9" spans="1:2" x14ac:dyDescent="0.25">
      <c r="A9" s="12"/>
      <c r="B9" s="15"/>
    </row>
    <row r="10" spans="1:2" ht="115.5" x14ac:dyDescent="0.25">
      <c r="A10" s="12"/>
      <c r="B10" s="15" t="s">
        <v>332</v>
      </c>
    </row>
    <row r="11" spans="1:2" x14ac:dyDescent="0.25">
      <c r="A11" s="12"/>
      <c r="B11" s="15"/>
    </row>
    <row r="12" spans="1:2" ht="90" x14ac:dyDescent="0.25">
      <c r="A12" s="12"/>
      <c r="B12" s="15" t="s">
        <v>333</v>
      </c>
    </row>
    <row r="13" spans="1:2" x14ac:dyDescent="0.25">
      <c r="A13" s="12"/>
      <c r="B13" s="15"/>
    </row>
    <row r="14" spans="1:2" x14ac:dyDescent="0.25">
      <c r="A14" s="12"/>
      <c r="B14" s="43" t="s">
        <v>334</v>
      </c>
    </row>
    <row r="15" spans="1:2" x14ac:dyDescent="0.25">
      <c r="A15" s="12"/>
      <c r="B15" s="15"/>
    </row>
    <row r="16" spans="1:2" ht="128.25" x14ac:dyDescent="0.25">
      <c r="A16" s="12"/>
      <c r="B16" s="15" t="s">
        <v>335</v>
      </c>
    </row>
    <row r="17" spans="1:2" x14ac:dyDescent="0.25">
      <c r="A17" s="12"/>
      <c r="B17" s="15"/>
    </row>
    <row r="18" spans="1:2" ht="51.75" x14ac:dyDescent="0.25">
      <c r="A18" s="12"/>
      <c r="B18" s="15" t="s">
        <v>336</v>
      </c>
    </row>
    <row r="19" spans="1:2" x14ac:dyDescent="0.25">
      <c r="A19" s="12"/>
      <c r="B19" s="15"/>
    </row>
    <row r="20" spans="1:2" ht="192" x14ac:dyDescent="0.25">
      <c r="A20" s="12"/>
      <c r="B20" s="15" t="s">
        <v>337</v>
      </c>
    </row>
    <row r="21" spans="1:2" x14ac:dyDescent="0.25">
      <c r="A21" s="12"/>
      <c r="B21" s="15"/>
    </row>
    <row r="22" spans="1:2" ht="115.5" x14ac:dyDescent="0.25">
      <c r="A22" s="12"/>
      <c r="B22" s="15" t="s">
        <v>338</v>
      </c>
    </row>
    <row r="23" spans="1:2" x14ac:dyDescent="0.25">
      <c r="A23" s="12"/>
      <c r="B23" s="15"/>
    </row>
    <row r="24" spans="1:2" ht="141" x14ac:dyDescent="0.25">
      <c r="A24" s="12"/>
      <c r="B24" s="15" t="s">
        <v>339</v>
      </c>
    </row>
    <row r="25" spans="1:2" x14ac:dyDescent="0.25">
      <c r="A25" s="12"/>
      <c r="B25" s="15"/>
    </row>
    <row r="26" spans="1:2" ht="77.25" x14ac:dyDescent="0.25">
      <c r="A26" s="12"/>
      <c r="B26" s="15" t="s">
        <v>340</v>
      </c>
    </row>
    <row r="27" spans="1:2" x14ac:dyDescent="0.25">
      <c r="A27" s="12"/>
      <c r="B27" s="15"/>
    </row>
    <row r="28" spans="1:2" x14ac:dyDescent="0.25">
      <c r="A28" s="12"/>
      <c r="B28" s="43" t="s">
        <v>341</v>
      </c>
    </row>
    <row r="29" spans="1:2" x14ac:dyDescent="0.25">
      <c r="A29" s="12"/>
      <c r="B29" s="15"/>
    </row>
    <row r="30" spans="1:2" ht="128.25" x14ac:dyDescent="0.25">
      <c r="A30" s="12"/>
      <c r="B30" s="15" t="s">
        <v>342</v>
      </c>
    </row>
  </sheetData>
  <mergeCells count="2">
    <mergeCell ref="A1:A2"/>
    <mergeCell ref="A4:A3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4.28515625" bestFit="1" customWidth="1"/>
    <col min="2" max="2" width="36.5703125" customWidth="1"/>
    <col min="3" max="4" width="18.7109375" customWidth="1"/>
    <col min="5" max="5" width="16.42578125" customWidth="1"/>
    <col min="6" max="6" width="3.140625" customWidth="1"/>
  </cols>
  <sheetData>
    <row r="1" spans="1:6" ht="15" customHeight="1" x14ac:dyDescent="0.25">
      <c r="A1" s="8" t="s">
        <v>343</v>
      </c>
      <c r="B1" s="8" t="s">
        <v>1</v>
      </c>
      <c r="C1" s="8"/>
      <c r="D1" s="8"/>
      <c r="E1" s="8"/>
      <c r="F1" s="8"/>
    </row>
    <row r="2" spans="1:6" ht="15" customHeight="1" x14ac:dyDescent="0.25">
      <c r="A2" s="8"/>
      <c r="B2" s="8" t="s">
        <v>2</v>
      </c>
      <c r="C2" s="8"/>
      <c r="D2" s="8"/>
      <c r="E2" s="8"/>
      <c r="F2" s="8"/>
    </row>
    <row r="3" spans="1:6" x14ac:dyDescent="0.25">
      <c r="A3" s="3" t="s">
        <v>344</v>
      </c>
      <c r="B3" s="11"/>
      <c r="C3" s="11"/>
      <c r="D3" s="11"/>
      <c r="E3" s="11"/>
      <c r="F3" s="11"/>
    </row>
    <row r="4" spans="1:6" x14ac:dyDescent="0.25">
      <c r="A4" s="12" t="s">
        <v>343</v>
      </c>
      <c r="B4" s="36" t="s">
        <v>345</v>
      </c>
      <c r="C4" s="36"/>
      <c r="D4" s="36"/>
      <c r="E4" s="36"/>
      <c r="F4" s="36"/>
    </row>
    <row r="5" spans="1:6" x14ac:dyDescent="0.25">
      <c r="A5" s="12"/>
      <c r="B5" s="38"/>
      <c r="C5" s="38"/>
      <c r="D5" s="38"/>
      <c r="E5" s="38"/>
      <c r="F5" s="38"/>
    </row>
    <row r="6" spans="1:6" ht="89.25" customHeight="1" x14ac:dyDescent="0.25">
      <c r="A6" s="12"/>
      <c r="B6" s="37" t="s">
        <v>346</v>
      </c>
      <c r="C6" s="37"/>
      <c r="D6" s="37"/>
      <c r="E6" s="37"/>
      <c r="F6" s="37"/>
    </row>
    <row r="7" spans="1:6" x14ac:dyDescent="0.25">
      <c r="A7" s="12"/>
      <c r="B7" s="37"/>
      <c r="C7" s="37"/>
      <c r="D7" s="37"/>
      <c r="E7" s="37"/>
      <c r="F7" s="37"/>
    </row>
    <row r="8" spans="1:6" ht="15.75" thickBot="1" x14ac:dyDescent="0.3">
      <c r="A8" s="12"/>
      <c r="B8" s="19"/>
      <c r="C8" s="19"/>
      <c r="D8" s="47" t="s">
        <v>192</v>
      </c>
      <c r="E8" s="47"/>
      <c r="F8" s="19"/>
    </row>
    <row r="9" spans="1:6" ht="15.75" thickTop="1" x14ac:dyDescent="0.25">
      <c r="A9" s="12"/>
      <c r="B9" s="20" t="s">
        <v>347</v>
      </c>
      <c r="C9" s="21"/>
      <c r="D9" s="21"/>
      <c r="E9" s="22">
        <v>88596</v>
      </c>
      <c r="F9" s="21"/>
    </row>
    <row r="10" spans="1:6" x14ac:dyDescent="0.25">
      <c r="A10" s="12"/>
      <c r="B10" s="23" t="s">
        <v>348</v>
      </c>
      <c r="C10" s="24"/>
      <c r="D10" s="24"/>
      <c r="E10" s="57">
        <v>10374</v>
      </c>
      <c r="F10" s="24"/>
    </row>
    <row r="11" spans="1:6" ht="15.75" thickBot="1" x14ac:dyDescent="0.3">
      <c r="A11" s="12"/>
      <c r="B11" s="20" t="s">
        <v>153</v>
      </c>
      <c r="C11" s="21"/>
      <c r="D11" s="28"/>
      <c r="E11" s="29">
        <v>1770</v>
      </c>
      <c r="F11" s="21"/>
    </row>
    <row r="12" spans="1:6" ht="15.75" thickTop="1" x14ac:dyDescent="0.25">
      <c r="A12" s="12"/>
      <c r="B12" s="63" t="s">
        <v>349</v>
      </c>
      <c r="C12" s="24"/>
      <c r="D12" s="24"/>
      <c r="E12" s="64">
        <v>100740</v>
      </c>
      <c r="F12" s="24"/>
    </row>
    <row r="13" spans="1:6" x14ac:dyDescent="0.25">
      <c r="A13" s="12"/>
      <c r="B13" s="21"/>
      <c r="C13" s="21"/>
      <c r="D13" s="21"/>
      <c r="E13" s="59"/>
      <c r="F13" s="21"/>
    </row>
    <row r="14" spans="1:6" x14ac:dyDescent="0.25">
      <c r="A14" s="12"/>
      <c r="B14" s="23" t="s">
        <v>350</v>
      </c>
      <c r="C14" s="24"/>
      <c r="D14" s="24"/>
      <c r="E14" s="44" t="s">
        <v>351</v>
      </c>
      <c r="F14" s="23" t="s">
        <v>195</v>
      </c>
    </row>
    <row r="15" spans="1:6" x14ac:dyDescent="0.25">
      <c r="A15" s="12"/>
      <c r="B15" s="21"/>
      <c r="C15" s="21"/>
      <c r="D15" s="21"/>
      <c r="E15" s="59"/>
      <c r="F15" s="21"/>
    </row>
    <row r="16" spans="1:6" ht="15.75" thickBot="1" x14ac:dyDescent="0.3">
      <c r="A16" s="12"/>
      <c r="B16" s="23" t="s">
        <v>352</v>
      </c>
      <c r="C16" s="24"/>
      <c r="D16" s="25"/>
      <c r="E16" s="46">
        <v>210415</v>
      </c>
      <c r="F16" s="24"/>
    </row>
    <row r="17" spans="1:6" ht="15.75" thickTop="1" x14ac:dyDescent="0.25">
      <c r="A17" s="12"/>
      <c r="B17" s="21"/>
      <c r="C17" s="21"/>
      <c r="D17" s="21"/>
      <c r="E17" s="59"/>
      <c r="F17" s="21"/>
    </row>
    <row r="18" spans="1:6" ht="15.75" thickBot="1" x14ac:dyDescent="0.3">
      <c r="A18" s="12"/>
      <c r="B18" s="63" t="s">
        <v>353</v>
      </c>
      <c r="C18" s="24"/>
      <c r="D18" s="65"/>
      <c r="E18" s="66" t="s">
        <v>354</v>
      </c>
      <c r="F18" s="63" t="s">
        <v>195</v>
      </c>
    </row>
    <row r="19" spans="1:6" ht="15.75" thickTop="1" x14ac:dyDescent="0.25">
      <c r="A19" s="12"/>
      <c r="B19" s="37"/>
      <c r="C19" s="37"/>
      <c r="D19" s="37"/>
      <c r="E19" s="37"/>
      <c r="F19" s="37"/>
    </row>
    <row r="20" spans="1:6" ht="51" customHeight="1" x14ac:dyDescent="0.25">
      <c r="A20" s="12"/>
      <c r="B20" s="37" t="s">
        <v>355</v>
      </c>
      <c r="C20" s="37"/>
      <c r="D20" s="37"/>
      <c r="E20" s="37"/>
      <c r="F20" s="37"/>
    </row>
    <row r="21" spans="1:6" x14ac:dyDescent="0.25">
      <c r="A21" s="12"/>
      <c r="B21" s="37"/>
      <c r="C21" s="37"/>
      <c r="D21" s="37"/>
      <c r="E21" s="37"/>
      <c r="F21" s="37"/>
    </row>
    <row r="22" spans="1:6" x14ac:dyDescent="0.25">
      <c r="A22" s="12"/>
      <c r="B22" s="37" t="s">
        <v>356</v>
      </c>
      <c r="C22" s="37"/>
      <c r="D22" s="37"/>
      <c r="E22" s="37"/>
      <c r="F22" s="37"/>
    </row>
    <row r="23" spans="1:6" x14ac:dyDescent="0.25">
      <c r="A23" s="12"/>
      <c r="B23" s="37"/>
      <c r="C23" s="37"/>
      <c r="D23" s="37"/>
      <c r="E23" s="37"/>
      <c r="F23" s="37"/>
    </row>
    <row r="24" spans="1:6" ht="25.5" customHeight="1" x14ac:dyDescent="0.25">
      <c r="A24" s="12"/>
      <c r="B24" s="37" t="s">
        <v>357</v>
      </c>
      <c r="C24" s="37"/>
      <c r="D24" s="37"/>
      <c r="E24" s="37"/>
      <c r="F24" s="37"/>
    </row>
  </sheetData>
  <mergeCells count="16">
    <mergeCell ref="B19:F19"/>
    <mergeCell ref="B20:F20"/>
    <mergeCell ref="B21:F21"/>
    <mergeCell ref="B22:F22"/>
    <mergeCell ref="B23:F23"/>
    <mergeCell ref="B24:F24"/>
    <mergeCell ref="D8:E8"/>
    <mergeCell ref="A1:A2"/>
    <mergeCell ref="B1:F1"/>
    <mergeCell ref="B2:F2"/>
    <mergeCell ref="B3:F3"/>
    <mergeCell ref="A4:A24"/>
    <mergeCell ref="B4:F4"/>
    <mergeCell ref="B5:F5"/>
    <mergeCell ref="B6:F6"/>
    <mergeCell ref="B7:F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 bestFit="1" customWidth="1"/>
    <col min="2" max="2" width="36.5703125" bestFit="1" customWidth="1"/>
  </cols>
  <sheetData>
    <row r="1" spans="1:2" x14ac:dyDescent="0.25">
      <c r="A1" s="8" t="s">
        <v>358</v>
      </c>
      <c r="B1" s="1" t="s">
        <v>1</v>
      </c>
    </row>
    <row r="2" spans="1:2" x14ac:dyDescent="0.25">
      <c r="A2" s="8"/>
      <c r="B2" s="1" t="s">
        <v>2</v>
      </c>
    </row>
    <row r="3" spans="1:2" x14ac:dyDescent="0.25">
      <c r="A3" s="3" t="s">
        <v>359</v>
      </c>
      <c r="B3" s="4"/>
    </row>
    <row r="4" spans="1:2" x14ac:dyDescent="0.25">
      <c r="A4" s="12" t="s">
        <v>358</v>
      </c>
      <c r="B4" s="16" t="s">
        <v>360</v>
      </c>
    </row>
    <row r="5" spans="1:2" x14ac:dyDescent="0.25">
      <c r="A5" s="12"/>
      <c r="B5" s="15"/>
    </row>
    <row r="6" spans="1:2" ht="217.5" x14ac:dyDescent="0.25">
      <c r="A6" s="12"/>
      <c r="B6" s="15" t="s">
        <v>361</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4374</v>
      </c>
      <c r="C3" s="4" t="s">
        <v>30</v>
      </c>
    </row>
    <row r="4" spans="1:3" ht="30" x14ac:dyDescent="0.25">
      <c r="A4" s="2" t="s">
        <v>31</v>
      </c>
      <c r="B4" s="7">
        <v>47949</v>
      </c>
      <c r="C4" s="7">
        <v>122930</v>
      </c>
    </row>
    <row r="5" spans="1:3" x14ac:dyDescent="0.25">
      <c r="A5" s="2" t="s">
        <v>32</v>
      </c>
      <c r="B5" s="7">
        <v>52323</v>
      </c>
      <c r="C5" s="7">
        <v>122930</v>
      </c>
    </row>
    <row r="6" spans="1:3" ht="30" x14ac:dyDescent="0.25">
      <c r="A6" s="2" t="s">
        <v>33</v>
      </c>
      <c r="B6" s="7">
        <v>72919</v>
      </c>
      <c r="C6" s="7">
        <v>65673</v>
      </c>
    </row>
    <row r="7" spans="1:3" x14ac:dyDescent="0.25">
      <c r="A7" s="2" t="s">
        <v>34</v>
      </c>
      <c r="B7" s="7">
        <v>340794</v>
      </c>
      <c r="C7" s="7">
        <v>238876</v>
      </c>
    </row>
    <row r="8" spans="1:3" x14ac:dyDescent="0.25">
      <c r="A8" s="2" t="s">
        <v>35</v>
      </c>
      <c r="B8" s="7">
        <v>9101</v>
      </c>
      <c r="C8" s="7">
        <v>9900</v>
      </c>
    </row>
    <row r="9" spans="1:3" x14ac:dyDescent="0.25">
      <c r="A9" s="2" t="s">
        <v>36</v>
      </c>
      <c r="B9" s="7">
        <v>475137</v>
      </c>
      <c r="C9" s="7">
        <v>437379</v>
      </c>
    </row>
    <row r="10" spans="1:3" x14ac:dyDescent="0.25">
      <c r="A10" s="3" t="s">
        <v>37</v>
      </c>
      <c r="B10" s="4"/>
      <c r="C10" s="4"/>
    </row>
    <row r="11" spans="1:3" x14ac:dyDescent="0.25">
      <c r="A11" s="2" t="s">
        <v>38</v>
      </c>
      <c r="B11" s="4" t="s">
        <v>30</v>
      </c>
      <c r="C11" s="7">
        <v>10830</v>
      </c>
    </row>
    <row r="12" spans="1:3" ht="30" x14ac:dyDescent="0.25">
      <c r="A12" s="2" t="s">
        <v>39</v>
      </c>
      <c r="B12" s="7">
        <v>984176</v>
      </c>
      <c r="C12" s="7">
        <v>763775</v>
      </c>
    </row>
    <row r="13" spans="1:3" x14ac:dyDescent="0.25">
      <c r="A13" s="2" t="s">
        <v>40</v>
      </c>
      <c r="B13" s="7">
        <v>379826</v>
      </c>
      <c r="C13" s="7">
        <v>257399</v>
      </c>
    </row>
    <row r="14" spans="1:3" x14ac:dyDescent="0.25">
      <c r="A14" s="2" t="s">
        <v>41</v>
      </c>
      <c r="B14" s="7">
        <v>146000</v>
      </c>
      <c r="C14" s="4" t="s">
        <v>30</v>
      </c>
    </row>
    <row r="15" spans="1:3" x14ac:dyDescent="0.25">
      <c r="A15" s="2" t="s">
        <v>42</v>
      </c>
      <c r="B15" s="7">
        <v>917108</v>
      </c>
      <c r="C15" s="7">
        <v>482655</v>
      </c>
    </row>
    <row r="16" spans="1:3" ht="30" x14ac:dyDescent="0.25">
      <c r="A16" s="2" t="s">
        <v>43</v>
      </c>
      <c r="B16" s="7">
        <v>425000</v>
      </c>
      <c r="C16" s="4" t="s">
        <v>30</v>
      </c>
    </row>
    <row r="17" spans="1:3" x14ac:dyDescent="0.25">
      <c r="A17" s="2" t="s">
        <v>44</v>
      </c>
      <c r="B17" s="7">
        <v>35267</v>
      </c>
      <c r="C17" s="4" t="s">
        <v>30</v>
      </c>
    </row>
    <row r="18" spans="1:3" x14ac:dyDescent="0.25">
      <c r="A18" s="2" t="s">
        <v>45</v>
      </c>
      <c r="B18" s="7">
        <v>2887377</v>
      </c>
      <c r="C18" s="7">
        <v>1514659</v>
      </c>
    </row>
    <row r="19" spans="1:3" ht="30" x14ac:dyDescent="0.25">
      <c r="A19" s="2" t="s">
        <v>43</v>
      </c>
      <c r="B19" s="4" t="s">
        <v>30</v>
      </c>
      <c r="C19" s="7">
        <v>425000</v>
      </c>
    </row>
    <row r="20" spans="1:3" ht="30" x14ac:dyDescent="0.25">
      <c r="A20" s="2" t="s">
        <v>46</v>
      </c>
      <c r="B20" s="7">
        <v>446101</v>
      </c>
      <c r="C20" s="7">
        <v>384899</v>
      </c>
    </row>
    <row r="21" spans="1:3" x14ac:dyDescent="0.25">
      <c r="A21" s="2" t="s">
        <v>42</v>
      </c>
      <c r="B21" s="4" t="s">
        <v>30</v>
      </c>
      <c r="C21" s="7">
        <v>483708</v>
      </c>
    </row>
    <row r="22" spans="1:3" x14ac:dyDescent="0.25">
      <c r="A22" s="2" t="s">
        <v>47</v>
      </c>
      <c r="B22" s="7">
        <v>3333478</v>
      </c>
      <c r="C22" s="7">
        <v>2808266</v>
      </c>
    </row>
    <row r="23" spans="1:3" x14ac:dyDescent="0.25">
      <c r="A23" s="3" t="s">
        <v>48</v>
      </c>
      <c r="B23" s="4"/>
      <c r="C23" s="4"/>
    </row>
    <row r="24" spans="1:3" ht="90" x14ac:dyDescent="0.25">
      <c r="A24" s="2" t="s">
        <v>49</v>
      </c>
      <c r="B24" s="7">
        <v>346863</v>
      </c>
      <c r="C24" s="7">
        <v>338650</v>
      </c>
    </row>
    <row r="25" spans="1:3" x14ac:dyDescent="0.25">
      <c r="A25" s="2" t="s">
        <v>50</v>
      </c>
      <c r="B25" s="7">
        <v>27250</v>
      </c>
      <c r="C25" s="4" t="s">
        <v>30</v>
      </c>
    </row>
    <row r="26" spans="1:3" ht="30" x14ac:dyDescent="0.25">
      <c r="A26" s="2" t="s">
        <v>51</v>
      </c>
      <c r="B26" s="7">
        <v>-299105</v>
      </c>
      <c r="C26" s="7">
        <v>-299105</v>
      </c>
    </row>
    <row r="27" spans="1:3" x14ac:dyDescent="0.25">
      <c r="A27" s="2" t="s">
        <v>52</v>
      </c>
      <c r="B27" s="7">
        <v>881892</v>
      </c>
      <c r="C27" s="7">
        <v>312683</v>
      </c>
    </row>
    <row r="28" spans="1:3" ht="30" x14ac:dyDescent="0.25">
      <c r="A28" s="2" t="s">
        <v>53</v>
      </c>
      <c r="B28" s="7">
        <v>219275</v>
      </c>
      <c r="C28" s="7">
        <v>23159</v>
      </c>
    </row>
    <row r="29" spans="1:3" x14ac:dyDescent="0.25">
      <c r="A29" s="2" t="s">
        <v>54</v>
      </c>
      <c r="B29" s="7">
        <v>-4034516</v>
      </c>
      <c r="C29" s="7">
        <v>-2746274</v>
      </c>
    </row>
    <row r="30" spans="1:3" x14ac:dyDescent="0.25">
      <c r="A30" s="2" t="s">
        <v>55</v>
      </c>
      <c r="B30" s="7">
        <v>-2858341</v>
      </c>
      <c r="C30" s="7">
        <v>-2370887</v>
      </c>
    </row>
    <row r="31" spans="1:3" ht="30" x14ac:dyDescent="0.25">
      <c r="A31" s="2" t="s">
        <v>56</v>
      </c>
      <c r="B31" s="6">
        <v>475137</v>
      </c>
      <c r="C31" s="6">
        <v>437379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workbookViewId="0"/>
  </sheetViews>
  <sheetFormatPr defaultRowHeight="15" x14ac:dyDescent="0.25"/>
  <cols>
    <col min="1" max="1" width="30.42578125" bestFit="1" customWidth="1"/>
    <col min="2" max="2" width="36.5703125" bestFit="1" customWidth="1"/>
    <col min="3" max="4" width="12.85546875" customWidth="1"/>
    <col min="5" max="5" width="12.42578125" customWidth="1"/>
    <col min="6" max="6" width="2.140625" customWidth="1"/>
    <col min="7" max="8" width="12.85546875" customWidth="1"/>
    <col min="9" max="9" width="11" customWidth="1"/>
    <col min="10" max="10" width="2.140625" customWidth="1"/>
    <col min="11" max="12" width="12.85546875" customWidth="1"/>
    <col min="13" max="13" width="12.42578125" customWidth="1"/>
    <col min="14" max="14" width="12.85546875" customWidth="1"/>
  </cols>
  <sheetData>
    <row r="1" spans="1:14" ht="15" customHeight="1" x14ac:dyDescent="0.25">
      <c r="A1" s="8" t="s">
        <v>178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362</v>
      </c>
      <c r="B3" s="11"/>
      <c r="C3" s="11"/>
      <c r="D3" s="11"/>
      <c r="E3" s="11"/>
      <c r="F3" s="11"/>
      <c r="G3" s="11"/>
      <c r="H3" s="11"/>
      <c r="I3" s="11"/>
      <c r="J3" s="11"/>
      <c r="K3" s="11"/>
      <c r="L3" s="11"/>
      <c r="M3" s="11"/>
      <c r="N3" s="11"/>
    </row>
    <row r="4" spans="1:14" x14ac:dyDescent="0.25">
      <c r="A4" s="12" t="s">
        <v>178</v>
      </c>
      <c r="B4" s="36" t="s">
        <v>363</v>
      </c>
      <c r="C4" s="36"/>
      <c r="D4" s="36"/>
      <c r="E4" s="36"/>
      <c r="F4" s="36"/>
      <c r="G4" s="36"/>
      <c r="H4" s="36"/>
      <c r="I4" s="36"/>
      <c r="J4" s="36"/>
      <c r="K4" s="36"/>
      <c r="L4" s="36"/>
      <c r="M4" s="36"/>
      <c r="N4" s="36"/>
    </row>
    <row r="5" spans="1:14" x14ac:dyDescent="0.25">
      <c r="A5" s="12"/>
      <c r="B5" s="37"/>
      <c r="C5" s="37"/>
      <c r="D5" s="37"/>
      <c r="E5" s="37"/>
      <c r="F5" s="37"/>
      <c r="G5" s="37"/>
      <c r="H5" s="37"/>
      <c r="I5" s="37"/>
      <c r="J5" s="37"/>
      <c r="K5" s="37"/>
      <c r="L5" s="37"/>
      <c r="M5" s="37"/>
      <c r="N5" s="37"/>
    </row>
    <row r="6" spans="1:14" x14ac:dyDescent="0.25">
      <c r="A6" s="12"/>
      <c r="B6" s="50" t="s">
        <v>364</v>
      </c>
      <c r="C6" s="50"/>
      <c r="D6" s="50"/>
      <c r="E6" s="50"/>
      <c r="F6" s="50"/>
      <c r="G6" s="50"/>
      <c r="H6" s="50"/>
      <c r="I6" s="50"/>
      <c r="J6" s="50"/>
      <c r="K6" s="50"/>
      <c r="L6" s="50"/>
      <c r="M6" s="50"/>
      <c r="N6" s="50"/>
    </row>
    <row r="7" spans="1:14" x14ac:dyDescent="0.25">
      <c r="A7" s="12"/>
      <c r="B7" s="37"/>
      <c r="C7" s="37"/>
      <c r="D7" s="37"/>
      <c r="E7" s="37"/>
      <c r="F7" s="37"/>
      <c r="G7" s="37"/>
      <c r="H7" s="37"/>
      <c r="I7" s="37"/>
      <c r="J7" s="37"/>
      <c r="K7" s="37"/>
      <c r="L7" s="37"/>
      <c r="M7" s="37"/>
      <c r="N7" s="37"/>
    </row>
    <row r="8" spans="1:14" ht="25.5" customHeight="1" x14ac:dyDescent="0.25">
      <c r="A8" s="12"/>
      <c r="B8" s="37" t="s">
        <v>365</v>
      </c>
      <c r="C8" s="37"/>
      <c r="D8" s="37"/>
      <c r="E8" s="37"/>
      <c r="F8" s="37"/>
      <c r="G8" s="37"/>
      <c r="H8" s="37"/>
      <c r="I8" s="37"/>
      <c r="J8" s="37"/>
      <c r="K8" s="37"/>
      <c r="L8" s="37"/>
      <c r="M8" s="37"/>
      <c r="N8" s="37"/>
    </row>
    <row r="9" spans="1:14" x14ac:dyDescent="0.25">
      <c r="A9" s="12"/>
      <c r="B9" s="37"/>
      <c r="C9" s="37"/>
      <c r="D9" s="37"/>
      <c r="E9" s="37"/>
      <c r="F9" s="37"/>
      <c r="G9" s="37"/>
      <c r="H9" s="37"/>
      <c r="I9" s="37"/>
      <c r="J9" s="37"/>
      <c r="K9" s="37"/>
      <c r="L9" s="37"/>
      <c r="M9" s="37"/>
      <c r="N9" s="37"/>
    </row>
    <row r="10" spans="1:14" x14ac:dyDescent="0.25">
      <c r="A10" s="12"/>
      <c r="B10" s="17"/>
      <c r="C10" s="17"/>
      <c r="D10" s="70" t="s">
        <v>366</v>
      </c>
      <c r="E10" s="70"/>
      <c r="F10" s="17"/>
      <c r="G10" s="17"/>
      <c r="H10" s="70" t="s">
        <v>367</v>
      </c>
      <c r="I10" s="70"/>
      <c r="J10" s="17"/>
    </row>
    <row r="11" spans="1:14" ht="15.75" thickBot="1" x14ac:dyDescent="0.3">
      <c r="A11" s="12"/>
      <c r="B11" s="17"/>
      <c r="C11" s="17"/>
      <c r="D11" s="71" t="s">
        <v>192</v>
      </c>
      <c r="E11" s="71"/>
      <c r="F11" s="17"/>
      <c r="G11" s="17"/>
      <c r="H11" s="71" t="s">
        <v>192</v>
      </c>
      <c r="I11" s="71"/>
      <c r="J11" s="17"/>
    </row>
    <row r="12" spans="1:14" ht="15.75" thickTop="1" x14ac:dyDescent="0.25">
      <c r="A12" s="12"/>
      <c r="B12" s="19"/>
      <c r="C12" s="19"/>
      <c r="D12" s="19"/>
      <c r="E12" s="18"/>
      <c r="F12" s="19"/>
      <c r="G12" s="19"/>
      <c r="H12" s="19"/>
      <c r="I12" s="18"/>
      <c r="J12" s="19"/>
    </row>
    <row r="13" spans="1:14" ht="15.75" thickBot="1" x14ac:dyDescent="0.3">
      <c r="A13" s="12"/>
      <c r="B13" s="20" t="s">
        <v>73</v>
      </c>
      <c r="C13" s="21"/>
      <c r="D13" s="28"/>
      <c r="E13" s="29">
        <v>1288242</v>
      </c>
      <c r="F13" s="21"/>
      <c r="G13" s="21"/>
      <c r="H13" s="28"/>
      <c r="I13" s="29">
        <v>1990206</v>
      </c>
      <c r="J13" s="21"/>
    </row>
    <row r="14" spans="1:14" ht="15.75" thickTop="1" x14ac:dyDescent="0.25">
      <c r="A14" s="12"/>
      <c r="B14" s="24"/>
      <c r="C14" s="24"/>
      <c r="D14" s="24"/>
      <c r="E14" s="27"/>
      <c r="F14" s="24"/>
      <c r="G14" s="24"/>
      <c r="H14" s="24"/>
      <c r="I14" s="27"/>
      <c r="J14" s="24"/>
    </row>
    <row r="15" spans="1:14" x14ac:dyDescent="0.25">
      <c r="A15" s="12"/>
      <c r="B15" s="67" t="s">
        <v>368</v>
      </c>
      <c r="C15" s="21"/>
      <c r="D15" s="21"/>
      <c r="E15" s="52" t="s">
        <v>369</v>
      </c>
      <c r="F15" s="20" t="s">
        <v>195</v>
      </c>
      <c r="G15" s="21"/>
      <c r="H15" s="21"/>
      <c r="I15" s="52" t="s">
        <v>370</v>
      </c>
      <c r="J15" s="20" t="s">
        <v>195</v>
      </c>
    </row>
    <row r="16" spans="1:14" ht="26.25" x14ac:dyDescent="0.25">
      <c r="A16" s="12"/>
      <c r="B16" s="68" t="s">
        <v>371</v>
      </c>
      <c r="C16" s="24"/>
      <c r="D16" s="24"/>
      <c r="E16" s="57">
        <v>80056</v>
      </c>
      <c r="F16" s="24"/>
      <c r="G16" s="24"/>
      <c r="H16" s="24"/>
      <c r="I16" s="57">
        <v>144761</v>
      </c>
      <c r="J16" s="24"/>
    </row>
    <row r="17" spans="1:14" x14ac:dyDescent="0.25">
      <c r="A17" s="12"/>
      <c r="B17" s="67" t="s">
        <v>372</v>
      </c>
      <c r="C17" s="21"/>
      <c r="D17" s="21"/>
      <c r="E17" s="22">
        <v>182896</v>
      </c>
      <c r="F17" s="21"/>
      <c r="G17" s="21"/>
      <c r="H17" s="21"/>
      <c r="I17" s="22">
        <v>58608</v>
      </c>
      <c r="J17" s="21"/>
    </row>
    <row r="18" spans="1:14" ht="15.75" thickBot="1" x14ac:dyDescent="0.3">
      <c r="A18" s="12"/>
      <c r="B18" s="68" t="s">
        <v>373</v>
      </c>
      <c r="C18" s="24"/>
      <c r="D18" s="25"/>
      <c r="E18" s="26">
        <v>348</v>
      </c>
      <c r="F18" s="24"/>
      <c r="G18" s="24"/>
      <c r="H18" s="25"/>
      <c r="I18" s="46">
        <v>1611</v>
      </c>
      <c r="J18" s="24"/>
    </row>
    <row r="19" spans="1:14" ht="16.5" thickTop="1" thickBot="1" x14ac:dyDescent="0.3">
      <c r="A19" s="12"/>
      <c r="B19" s="67" t="s">
        <v>374</v>
      </c>
      <c r="C19" s="21"/>
      <c r="D19" s="28"/>
      <c r="E19" s="29">
        <v>174702</v>
      </c>
      <c r="F19" s="21"/>
      <c r="G19" s="21"/>
      <c r="H19" s="28"/>
      <c r="I19" s="29">
        <v>471690</v>
      </c>
      <c r="J19" s="21"/>
    </row>
    <row r="20" spans="1:14" ht="16.5" thickTop="1" thickBot="1" x14ac:dyDescent="0.3">
      <c r="A20" s="12"/>
      <c r="B20" s="23" t="s">
        <v>375</v>
      </c>
      <c r="C20" s="24"/>
      <c r="D20" s="65"/>
      <c r="E20" s="69" t="s">
        <v>222</v>
      </c>
      <c r="F20" s="24"/>
      <c r="G20" s="24"/>
      <c r="H20" s="65"/>
      <c r="I20" s="69" t="s">
        <v>222</v>
      </c>
      <c r="J20" s="24"/>
    </row>
    <row r="21" spans="1:14" ht="15.75" thickTop="1" x14ac:dyDescent="0.25">
      <c r="A21" s="12"/>
      <c r="B21" s="37"/>
      <c r="C21" s="37"/>
      <c r="D21" s="37"/>
      <c r="E21" s="37"/>
      <c r="F21" s="37"/>
      <c r="G21" s="37"/>
      <c r="H21" s="37"/>
      <c r="I21" s="37"/>
      <c r="J21" s="37"/>
      <c r="K21" s="37"/>
      <c r="L21" s="37"/>
      <c r="M21" s="37"/>
      <c r="N21" s="37"/>
    </row>
    <row r="22" spans="1:14" x14ac:dyDescent="0.25">
      <c r="A22" s="12"/>
      <c r="B22" s="50" t="s">
        <v>376</v>
      </c>
      <c r="C22" s="50"/>
      <c r="D22" s="50"/>
      <c r="E22" s="50"/>
      <c r="F22" s="50"/>
      <c r="G22" s="50"/>
      <c r="H22" s="50"/>
      <c r="I22" s="50"/>
      <c r="J22" s="50"/>
      <c r="K22" s="50"/>
      <c r="L22" s="50"/>
      <c r="M22" s="50"/>
      <c r="N22" s="50"/>
    </row>
    <row r="23" spans="1:14" x14ac:dyDescent="0.25">
      <c r="A23" s="12"/>
      <c r="B23" s="37"/>
      <c r="C23" s="37"/>
      <c r="D23" s="37"/>
      <c r="E23" s="37"/>
      <c r="F23" s="37"/>
      <c r="G23" s="37"/>
      <c r="H23" s="37"/>
      <c r="I23" s="37"/>
      <c r="J23" s="37"/>
      <c r="K23" s="37"/>
      <c r="L23" s="37"/>
      <c r="M23" s="37"/>
      <c r="N23" s="37"/>
    </row>
    <row r="24" spans="1:14" x14ac:dyDescent="0.25">
      <c r="A24" s="12"/>
      <c r="B24" s="37" t="s">
        <v>377</v>
      </c>
      <c r="C24" s="37"/>
      <c r="D24" s="37"/>
      <c r="E24" s="37"/>
      <c r="F24" s="37"/>
      <c r="G24" s="37"/>
      <c r="H24" s="37"/>
      <c r="I24" s="37"/>
      <c r="J24" s="37"/>
      <c r="K24" s="37"/>
      <c r="L24" s="37"/>
      <c r="M24" s="37"/>
      <c r="N24" s="37"/>
    </row>
    <row r="25" spans="1:14" x14ac:dyDescent="0.25">
      <c r="A25" s="12"/>
      <c r="B25" s="37"/>
      <c r="C25" s="37"/>
      <c r="D25" s="37"/>
      <c r="E25" s="37"/>
      <c r="F25" s="37"/>
      <c r="G25" s="37"/>
      <c r="H25" s="37"/>
      <c r="I25" s="37"/>
      <c r="J25" s="37"/>
      <c r="K25" s="37"/>
      <c r="L25" s="37"/>
      <c r="M25" s="37"/>
      <c r="N25" s="37"/>
    </row>
    <row r="26" spans="1:14" x14ac:dyDescent="0.25">
      <c r="A26" s="12"/>
      <c r="B26" s="72" t="s">
        <v>378</v>
      </c>
      <c r="C26" s="21"/>
      <c r="D26" s="21"/>
      <c r="E26" s="59"/>
      <c r="F26" s="21"/>
      <c r="G26" s="21"/>
      <c r="H26" s="21"/>
      <c r="I26" s="59"/>
      <c r="J26" s="21"/>
    </row>
    <row r="27" spans="1:14" x14ac:dyDescent="0.25">
      <c r="A27" s="12"/>
      <c r="B27" s="68" t="s">
        <v>379</v>
      </c>
      <c r="C27" s="24"/>
      <c r="D27" s="24"/>
      <c r="E27" s="57">
        <v>532549</v>
      </c>
      <c r="F27" s="24"/>
      <c r="G27" s="24"/>
      <c r="H27" s="24"/>
      <c r="I27" s="57">
        <v>512896</v>
      </c>
      <c r="J27" s="24"/>
    </row>
    <row r="28" spans="1:14" x14ac:dyDescent="0.25">
      <c r="A28" s="12"/>
      <c r="B28" s="67" t="s">
        <v>380</v>
      </c>
      <c r="C28" s="21"/>
      <c r="D28" s="21"/>
      <c r="E28" s="22">
        <v>99211</v>
      </c>
      <c r="F28" s="21"/>
      <c r="G28" s="21"/>
      <c r="H28" s="21"/>
      <c r="I28" s="22">
        <v>30679</v>
      </c>
      <c r="J28" s="21"/>
    </row>
    <row r="29" spans="1:14" ht="26.25" x14ac:dyDescent="0.25">
      <c r="A29" s="12"/>
      <c r="B29" s="68" t="s">
        <v>381</v>
      </c>
      <c r="C29" s="24"/>
      <c r="D29" s="24"/>
      <c r="E29" s="57">
        <v>206822</v>
      </c>
      <c r="F29" s="24"/>
      <c r="G29" s="24"/>
      <c r="H29" s="24"/>
      <c r="I29" s="57">
        <v>141255</v>
      </c>
      <c r="J29" s="24"/>
    </row>
    <row r="30" spans="1:14" x14ac:dyDescent="0.25">
      <c r="A30" s="12"/>
      <c r="B30" s="67" t="s">
        <v>382</v>
      </c>
      <c r="C30" s="21"/>
      <c r="D30" s="21"/>
      <c r="E30" s="22">
        <v>92481</v>
      </c>
      <c r="F30" s="21"/>
      <c r="G30" s="21"/>
      <c r="H30" s="21"/>
      <c r="I30" s="22">
        <v>82230</v>
      </c>
      <c r="J30" s="21"/>
    </row>
    <row r="31" spans="1:14" x14ac:dyDescent="0.25">
      <c r="A31" s="12"/>
      <c r="B31" s="68" t="s">
        <v>383</v>
      </c>
      <c r="C31" s="24"/>
      <c r="D31" s="24"/>
      <c r="E31" s="57">
        <v>931063</v>
      </c>
      <c r="F31" s="24"/>
      <c r="G31" s="24"/>
      <c r="H31" s="24"/>
      <c r="I31" s="57">
        <v>767060</v>
      </c>
      <c r="J31" s="24"/>
    </row>
    <row r="32" spans="1:14" x14ac:dyDescent="0.25">
      <c r="A32" s="12"/>
      <c r="B32" s="21"/>
      <c r="C32" s="21"/>
      <c r="D32" s="21"/>
      <c r="E32" s="59"/>
      <c r="F32" s="21"/>
      <c r="G32" s="21"/>
      <c r="H32" s="21"/>
      <c r="I32" s="59"/>
      <c r="J32" s="21"/>
    </row>
    <row r="33" spans="1:14" x14ac:dyDescent="0.25">
      <c r="A33" s="12"/>
      <c r="B33" s="63" t="s">
        <v>384</v>
      </c>
      <c r="C33" s="24"/>
      <c r="D33" s="24"/>
      <c r="E33" s="27"/>
      <c r="F33" s="24"/>
      <c r="G33" s="24"/>
      <c r="H33" s="24"/>
      <c r="I33" s="27"/>
      <c r="J33" s="24"/>
    </row>
    <row r="34" spans="1:14" ht="15.75" thickBot="1" x14ac:dyDescent="0.3">
      <c r="A34" s="12"/>
      <c r="B34" s="67" t="s">
        <v>385</v>
      </c>
      <c r="C34" s="21"/>
      <c r="D34" s="28"/>
      <c r="E34" s="42" t="s">
        <v>386</v>
      </c>
      <c r="F34" s="20" t="s">
        <v>195</v>
      </c>
      <c r="G34" s="21"/>
      <c r="H34" s="28"/>
      <c r="I34" s="42" t="s">
        <v>387</v>
      </c>
      <c r="J34" s="20" t="s">
        <v>195</v>
      </c>
    </row>
    <row r="35" spans="1:14" ht="15.75" thickTop="1" x14ac:dyDescent="0.25">
      <c r="A35" s="12"/>
      <c r="B35" s="68" t="s">
        <v>388</v>
      </c>
      <c r="C35" s="24"/>
      <c r="D35" s="24"/>
      <c r="E35" s="44" t="s">
        <v>386</v>
      </c>
      <c r="F35" s="23" t="s">
        <v>195</v>
      </c>
      <c r="G35" s="24"/>
      <c r="H35" s="24"/>
      <c r="I35" s="44" t="s">
        <v>387</v>
      </c>
      <c r="J35" s="23" t="s">
        <v>195</v>
      </c>
    </row>
    <row r="36" spans="1:14" x14ac:dyDescent="0.25">
      <c r="A36" s="12"/>
      <c r="B36" s="21"/>
      <c r="C36" s="21"/>
      <c r="D36" s="21"/>
      <c r="E36" s="59"/>
      <c r="F36" s="21"/>
      <c r="G36" s="21"/>
      <c r="H36" s="21"/>
      <c r="I36" s="59"/>
      <c r="J36" s="21"/>
    </row>
    <row r="37" spans="1:14" ht="15.75" thickBot="1" x14ac:dyDescent="0.3">
      <c r="A37" s="12"/>
      <c r="B37" s="68" t="s">
        <v>374</v>
      </c>
      <c r="C37" s="24"/>
      <c r="D37" s="25"/>
      <c r="E37" s="26" t="s">
        <v>389</v>
      </c>
      <c r="F37" s="23" t="s">
        <v>195</v>
      </c>
      <c r="G37" s="24"/>
      <c r="H37" s="25"/>
      <c r="I37" s="26" t="s">
        <v>390</v>
      </c>
      <c r="J37" s="23" t="s">
        <v>195</v>
      </c>
    </row>
    <row r="38" spans="1:14" ht="16.5" thickTop="1" thickBot="1" x14ac:dyDescent="0.3">
      <c r="A38" s="12"/>
      <c r="B38" s="20" t="s">
        <v>391</v>
      </c>
      <c r="C38" s="21"/>
      <c r="D38" s="53"/>
      <c r="E38" s="56" t="s">
        <v>222</v>
      </c>
      <c r="F38" s="21"/>
      <c r="G38" s="21"/>
      <c r="H38" s="53"/>
      <c r="I38" s="56" t="s">
        <v>222</v>
      </c>
      <c r="J38" s="21"/>
    </row>
    <row r="39" spans="1:14" ht="15.75" thickTop="1" x14ac:dyDescent="0.25">
      <c r="A39" s="12"/>
      <c r="B39" s="37"/>
      <c r="C39" s="37"/>
      <c r="D39" s="37"/>
      <c r="E39" s="37"/>
      <c r="F39" s="37"/>
      <c r="G39" s="37"/>
      <c r="H39" s="37"/>
      <c r="I39" s="37"/>
      <c r="J39" s="37"/>
      <c r="K39" s="37"/>
      <c r="L39" s="37"/>
      <c r="M39" s="37"/>
      <c r="N39" s="37"/>
    </row>
    <row r="40" spans="1:14" x14ac:dyDescent="0.25">
      <c r="A40" s="12"/>
      <c r="B40" s="37" t="s">
        <v>392</v>
      </c>
      <c r="C40" s="37"/>
      <c r="D40" s="37"/>
      <c r="E40" s="37"/>
      <c r="F40" s="37"/>
      <c r="G40" s="37"/>
      <c r="H40" s="37"/>
      <c r="I40" s="37"/>
      <c r="J40" s="37"/>
      <c r="K40" s="37"/>
      <c r="L40" s="37"/>
      <c r="M40" s="37"/>
      <c r="N40" s="37"/>
    </row>
    <row r="41" spans="1:14" x14ac:dyDescent="0.25">
      <c r="A41" s="12"/>
      <c r="B41" s="37"/>
      <c r="C41" s="37"/>
      <c r="D41" s="37"/>
      <c r="E41" s="37"/>
      <c r="F41" s="37"/>
      <c r="G41" s="37"/>
      <c r="H41" s="37"/>
      <c r="I41" s="37"/>
      <c r="J41" s="37"/>
      <c r="K41" s="37"/>
      <c r="L41" s="37"/>
      <c r="M41" s="37"/>
      <c r="N41" s="37"/>
    </row>
    <row r="42" spans="1:14" x14ac:dyDescent="0.25">
      <c r="A42" s="12"/>
      <c r="B42" s="37" t="s">
        <v>393</v>
      </c>
      <c r="C42" s="37"/>
      <c r="D42" s="37"/>
      <c r="E42" s="37"/>
      <c r="F42" s="37"/>
      <c r="G42" s="37"/>
      <c r="H42" s="37"/>
      <c r="I42" s="37"/>
      <c r="J42" s="37"/>
      <c r="K42" s="37"/>
      <c r="L42" s="37"/>
      <c r="M42" s="37"/>
      <c r="N42" s="37"/>
    </row>
    <row r="43" spans="1:14" x14ac:dyDescent="0.25">
      <c r="A43" s="12"/>
      <c r="B43" s="37"/>
      <c r="C43" s="37"/>
      <c r="D43" s="37"/>
      <c r="E43" s="37"/>
      <c r="F43" s="37"/>
      <c r="G43" s="37"/>
      <c r="H43" s="37"/>
      <c r="I43" s="37"/>
      <c r="J43" s="37"/>
      <c r="K43" s="37"/>
      <c r="L43" s="37"/>
      <c r="M43" s="37"/>
      <c r="N43" s="37"/>
    </row>
    <row r="44" spans="1:14" ht="15.75" thickBot="1" x14ac:dyDescent="0.3">
      <c r="A44" s="12"/>
      <c r="B44" s="17"/>
      <c r="C44" s="17"/>
      <c r="D44" s="78">
        <v>41912</v>
      </c>
      <c r="E44" s="78"/>
      <c r="F44" s="78"/>
      <c r="G44" s="78"/>
      <c r="H44" s="78"/>
      <c r="I44" s="78"/>
      <c r="J44" s="78"/>
      <c r="K44" s="78"/>
      <c r="L44" s="78"/>
      <c r="M44" s="78"/>
      <c r="N44" s="17"/>
    </row>
    <row r="45" spans="1:14" ht="15.75" thickTop="1" x14ac:dyDescent="0.25">
      <c r="A45" s="12"/>
      <c r="B45" s="17"/>
      <c r="C45" s="17"/>
      <c r="D45" s="79" t="s">
        <v>192</v>
      </c>
      <c r="E45" s="79"/>
      <c r="F45" s="79"/>
      <c r="G45" s="79"/>
      <c r="H45" s="79"/>
      <c r="I45" s="79"/>
      <c r="J45" s="79"/>
      <c r="K45" s="79"/>
      <c r="L45" s="79"/>
      <c r="M45" s="79"/>
      <c r="N45" s="17"/>
    </row>
    <row r="46" spans="1:14" ht="15.75" thickBot="1" x14ac:dyDescent="0.3">
      <c r="A46" s="12"/>
      <c r="B46" s="17"/>
      <c r="C46" s="17"/>
      <c r="D46" s="71" t="s">
        <v>394</v>
      </c>
      <c r="E46" s="71"/>
      <c r="F46" s="17"/>
      <c r="G46" s="17"/>
      <c r="H46" s="71" t="s">
        <v>395</v>
      </c>
      <c r="I46" s="71"/>
      <c r="J46" s="17"/>
      <c r="K46" s="17"/>
      <c r="L46" s="71" t="s">
        <v>396</v>
      </c>
      <c r="M46" s="71"/>
      <c r="N46" s="17"/>
    </row>
    <row r="47" spans="1:14" ht="15.75" thickTop="1" x14ac:dyDescent="0.25">
      <c r="A47" s="12"/>
      <c r="B47" s="73"/>
      <c r="C47" s="19"/>
      <c r="D47" s="49"/>
      <c r="E47" s="49"/>
      <c r="F47" s="19"/>
      <c r="G47" s="19"/>
      <c r="H47" s="49"/>
      <c r="I47" s="49"/>
      <c r="J47" s="19"/>
      <c r="K47" s="19"/>
      <c r="L47" s="49"/>
      <c r="M47" s="49"/>
      <c r="N47" s="19"/>
    </row>
    <row r="48" spans="1:14" x14ac:dyDescent="0.25">
      <c r="A48" s="12"/>
      <c r="B48" s="74">
        <v>2032</v>
      </c>
      <c r="C48" s="21"/>
      <c r="D48" s="21"/>
      <c r="E48" s="22">
        <v>275895</v>
      </c>
      <c r="F48" s="21"/>
      <c r="G48" s="21"/>
      <c r="H48" s="21"/>
      <c r="I48" s="52" t="s">
        <v>222</v>
      </c>
      <c r="J48" s="21"/>
      <c r="K48" s="21"/>
      <c r="L48" s="21"/>
      <c r="M48" s="22">
        <v>275895</v>
      </c>
      <c r="N48" s="21"/>
    </row>
    <row r="49" spans="1:14" x14ac:dyDescent="0.25">
      <c r="A49" s="12"/>
      <c r="B49" s="75">
        <v>2033</v>
      </c>
      <c r="C49" s="24"/>
      <c r="D49" s="24"/>
      <c r="E49" s="57">
        <v>1041048</v>
      </c>
      <c r="F49" s="24"/>
      <c r="G49" s="24"/>
      <c r="H49" s="24"/>
      <c r="I49" s="57">
        <v>70967</v>
      </c>
      <c r="J49" s="24"/>
      <c r="K49" s="24"/>
      <c r="L49" s="24"/>
      <c r="M49" s="57">
        <v>1112015</v>
      </c>
      <c r="N49" s="24"/>
    </row>
    <row r="50" spans="1:14" ht="15.75" thickBot="1" x14ac:dyDescent="0.3">
      <c r="A50" s="12"/>
      <c r="B50" s="74">
        <v>2034</v>
      </c>
      <c r="C50" s="21"/>
      <c r="D50" s="28"/>
      <c r="E50" s="29">
        <v>692705</v>
      </c>
      <c r="F50" s="21"/>
      <c r="G50" s="21"/>
      <c r="H50" s="28"/>
      <c r="I50" s="29">
        <v>220829</v>
      </c>
      <c r="J50" s="21"/>
      <c r="K50" s="21"/>
      <c r="L50" s="28"/>
      <c r="M50" s="29">
        <v>913534</v>
      </c>
      <c r="N50" s="21"/>
    </row>
    <row r="51" spans="1:14" ht="16.5" thickTop="1" thickBot="1" x14ac:dyDescent="0.3">
      <c r="A51" s="12"/>
      <c r="B51" s="76"/>
      <c r="C51" s="24"/>
      <c r="D51" s="25"/>
      <c r="E51" s="77">
        <v>2009648</v>
      </c>
      <c r="F51" s="24"/>
      <c r="G51" s="24"/>
      <c r="H51" s="25"/>
      <c r="I51" s="77">
        <v>291796</v>
      </c>
      <c r="J51" s="24"/>
      <c r="K51" s="24"/>
      <c r="L51" s="25"/>
      <c r="M51" s="77">
        <v>2301444</v>
      </c>
      <c r="N51" s="24"/>
    </row>
  </sheetData>
  <mergeCells count="33">
    <mergeCell ref="B43:N43"/>
    <mergeCell ref="B9:N9"/>
    <mergeCell ref="B21:N21"/>
    <mergeCell ref="B22:N22"/>
    <mergeCell ref="B23:N23"/>
    <mergeCell ref="B24:N24"/>
    <mergeCell ref="B25:N25"/>
    <mergeCell ref="A1:A2"/>
    <mergeCell ref="B1:N1"/>
    <mergeCell ref="B2:N2"/>
    <mergeCell ref="B3:N3"/>
    <mergeCell ref="A4:A51"/>
    <mergeCell ref="B4:N4"/>
    <mergeCell ref="B5:N5"/>
    <mergeCell ref="B6:N6"/>
    <mergeCell ref="B7:N7"/>
    <mergeCell ref="B8:N8"/>
    <mergeCell ref="D46:E46"/>
    <mergeCell ref="H46:I46"/>
    <mergeCell ref="L46:M46"/>
    <mergeCell ref="D47:E47"/>
    <mergeCell ref="H47:I47"/>
    <mergeCell ref="L47:M47"/>
    <mergeCell ref="D10:E10"/>
    <mergeCell ref="H10:I10"/>
    <mergeCell ref="D11:E11"/>
    <mergeCell ref="H11:I11"/>
    <mergeCell ref="D44:M44"/>
    <mergeCell ref="D45:M45"/>
    <mergeCell ref="B39:N39"/>
    <mergeCell ref="B40:N40"/>
    <mergeCell ref="B41:N41"/>
    <mergeCell ref="B42:N4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5.85546875" bestFit="1" customWidth="1"/>
    <col min="2" max="2" width="36.5703125" bestFit="1" customWidth="1"/>
  </cols>
  <sheetData>
    <row r="1" spans="1:2" x14ac:dyDescent="0.25">
      <c r="A1" s="8" t="s">
        <v>397</v>
      </c>
      <c r="B1" s="1" t="s">
        <v>1</v>
      </c>
    </row>
    <row r="2" spans="1:2" x14ac:dyDescent="0.25">
      <c r="A2" s="8"/>
      <c r="B2" s="1" t="s">
        <v>2</v>
      </c>
    </row>
    <row r="3" spans="1:2" x14ac:dyDescent="0.25">
      <c r="A3" s="3" t="s">
        <v>398</v>
      </c>
      <c r="B3" s="4"/>
    </row>
    <row r="4" spans="1:2" x14ac:dyDescent="0.25">
      <c r="A4" s="12" t="s">
        <v>397</v>
      </c>
      <c r="B4" s="16" t="s">
        <v>399</v>
      </c>
    </row>
    <row r="5" spans="1:2" x14ac:dyDescent="0.25">
      <c r="A5" s="12"/>
      <c r="B5" s="15"/>
    </row>
    <row r="6" spans="1:2" ht="409.6" x14ac:dyDescent="0.25">
      <c r="A6" s="12"/>
      <c r="B6" s="15" t="s">
        <v>400</v>
      </c>
    </row>
    <row r="7" spans="1:2" x14ac:dyDescent="0.25">
      <c r="A7" s="12"/>
      <c r="B7" s="15"/>
    </row>
    <row r="8" spans="1:2" ht="102.75" x14ac:dyDescent="0.25">
      <c r="A8" s="12"/>
      <c r="B8" s="15" t="s">
        <v>401</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1" width="36.5703125" bestFit="1" customWidth="1"/>
    <col min="2" max="2" width="20.140625" customWidth="1"/>
    <col min="3" max="3" width="4.42578125" customWidth="1"/>
    <col min="4" max="4" width="36.5703125" bestFit="1" customWidth="1"/>
    <col min="5" max="5" width="14" customWidth="1"/>
    <col min="6" max="6" width="16.28515625" customWidth="1"/>
  </cols>
  <sheetData>
    <row r="1" spans="1:6" ht="15" customHeight="1" x14ac:dyDescent="0.25">
      <c r="A1" s="8" t="s">
        <v>402</v>
      </c>
      <c r="B1" s="8" t="s">
        <v>1</v>
      </c>
      <c r="C1" s="8"/>
      <c r="D1" s="8"/>
      <c r="E1" s="8"/>
      <c r="F1" s="8"/>
    </row>
    <row r="2" spans="1:6" ht="15" customHeight="1" x14ac:dyDescent="0.25">
      <c r="A2" s="8"/>
      <c r="B2" s="8" t="s">
        <v>2</v>
      </c>
      <c r="C2" s="8"/>
      <c r="D2" s="8"/>
      <c r="E2" s="8"/>
      <c r="F2" s="8"/>
    </row>
    <row r="3" spans="1:6" ht="30" x14ac:dyDescent="0.25">
      <c r="A3" s="3" t="s">
        <v>403</v>
      </c>
      <c r="B3" s="11"/>
      <c r="C3" s="11"/>
      <c r="D3" s="11"/>
      <c r="E3" s="11"/>
      <c r="F3" s="11"/>
    </row>
    <row r="4" spans="1:6" x14ac:dyDescent="0.25">
      <c r="A4" s="12" t="s">
        <v>402</v>
      </c>
      <c r="B4" s="62" t="s">
        <v>404</v>
      </c>
      <c r="C4" s="62"/>
      <c r="D4" s="62"/>
      <c r="E4" s="62"/>
      <c r="F4" s="62"/>
    </row>
    <row r="5" spans="1:6" x14ac:dyDescent="0.25">
      <c r="A5" s="12"/>
      <c r="B5" s="37"/>
      <c r="C5" s="37"/>
      <c r="D5" s="37"/>
      <c r="E5" s="37"/>
      <c r="F5" s="37"/>
    </row>
    <row r="6" spans="1:6" x14ac:dyDescent="0.25">
      <c r="A6" s="12"/>
      <c r="B6" s="50" t="s">
        <v>405</v>
      </c>
      <c r="C6" s="50"/>
      <c r="D6" s="50"/>
      <c r="E6" s="50"/>
      <c r="F6" s="50"/>
    </row>
    <row r="7" spans="1:6" x14ac:dyDescent="0.25">
      <c r="A7" s="12"/>
      <c r="B7" s="37"/>
      <c r="C7" s="37"/>
      <c r="D7" s="37"/>
      <c r="E7" s="37"/>
      <c r="F7" s="37"/>
    </row>
    <row r="8" spans="1:6" ht="102" customHeight="1" x14ac:dyDescent="0.25">
      <c r="A8" s="12"/>
      <c r="B8" s="37" t="s">
        <v>406</v>
      </c>
      <c r="C8" s="37"/>
      <c r="D8" s="37"/>
      <c r="E8" s="37"/>
      <c r="F8" s="37"/>
    </row>
    <row r="9" spans="1:6" x14ac:dyDescent="0.25">
      <c r="A9" s="12"/>
      <c r="B9" s="37"/>
      <c r="C9" s="37"/>
      <c r="D9" s="37"/>
      <c r="E9" s="37"/>
      <c r="F9" s="37"/>
    </row>
    <row r="10" spans="1:6" ht="38.25" customHeight="1" x14ac:dyDescent="0.25">
      <c r="A10" s="12"/>
      <c r="B10" s="37" t="s">
        <v>407</v>
      </c>
      <c r="C10" s="37"/>
      <c r="D10" s="37"/>
      <c r="E10" s="37"/>
      <c r="F10" s="37"/>
    </row>
    <row r="11" spans="1:6" x14ac:dyDescent="0.25">
      <c r="A11" s="12"/>
      <c r="B11" s="37"/>
      <c r="C11" s="37"/>
      <c r="D11" s="37"/>
      <c r="E11" s="37"/>
      <c r="F11" s="37"/>
    </row>
    <row r="12" spans="1:6" ht="76.5" customHeight="1" x14ac:dyDescent="0.25">
      <c r="A12" s="12"/>
      <c r="B12" s="37" t="s">
        <v>408</v>
      </c>
      <c r="C12" s="37"/>
      <c r="D12" s="37"/>
      <c r="E12" s="37"/>
      <c r="F12" s="37"/>
    </row>
    <row r="13" spans="1:6" x14ac:dyDescent="0.25">
      <c r="A13" s="12"/>
      <c r="B13" s="37"/>
      <c r="C13" s="37"/>
      <c r="D13" s="37"/>
      <c r="E13" s="37"/>
      <c r="F13" s="37"/>
    </row>
    <row r="14" spans="1:6" ht="38.25" customHeight="1" x14ac:dyDescent="0.25">
      <c r="A14" s="12"/>
      <c r="B14" s="37" t="s">
        <v>409</v>
      </c>
      <c r="C14" s="37"/>
      <c r="D14" s="37"/>
      <c r="E14" s="37"/>
      <c r="F14" s="37"/>
    </row>
    <row r="15" spans="1:6" x14ac:dyDescent="0.25">
      <c r="A15" s="12"/>
      <c r="B15" s="37"/>
      <c r="C15" s="37"/>
      <c r="D15" s="37"/>
      <c r="E15" s="37"/>
      <c r="F15" s="37"/>
    </row>
    <row r="16" spans="1:6" ht="26.25" x14ac:dyDescent="0.25">
      <c r="A16" s="12"/>
      <c r="B16" s="73"/>
      <c r="C16" s="14" t="s">
        <v>410</v>
      </c>
      <c r="D16" s="15" t="s">
        <v>411</v>
      </c>
    </row>
    <row r="17" spans="1:6" x14ac:dyDescent="0.25">
      <c r="A17" s="12"/>
      <c r="B17" s="38"/>
      <c r="C17" s="38"/>
      <c r="D17" s="38"/>
      <c r="E17" s="38"/>
      <c r="F17" s="38"/>
    </row>
    <row r="18" spans="1:6" x14ac:dyDescent="0.25">
      <c r="A18" s="12"/>
      <c r="B18" s="58" t="s">
        <v>412</v>
      </c>
      <c r="C18" s="82"/>
      <c r="D18" s="58" t="s">
        <v>413</v>
      </c>
      <c r="E18" s="58"/>
      <c r="F18" s="82"/>
    </row>
    <row r="19" spans="1:6" ht="15.75" thickBot="1" x14ac:dyDescent="0.3">
      <c r="A19" s="12"/>
      <c r="B19" s="47"/>
      <c r="C19" s="82"/>
      <c r="D19" s="47" t="s">
        <v>414</v>
      </c>
      <c r="E19" s="47"/>
      <c r="F19" s="82"/>
    </row>
    <row r="20" spans="1:6" ht="15.75" thickTop="1" x14ac:dyDescent="0.25">
      <c r="A20" s="12"/>
      <c r="B20" s="80">
        <v>42185</v>
      </c>
      <c r="C20" s="21"/>
      <c r="D20" s="20" t="s">
        <v>192</v>
      </c>
      <c r="E20" s="22">
        <v>245000</v>
      </c>
      <c r="F20" s="21"/>
    </row>
    <row r="21" spans="1:6" x14ac:dyDescent="0.25">
      <c r="A21" s="12"/>
      <c r="B21" s="81">
        <v>42277</v>
      </c>
      <c r="C21" s="24"/>
      <c r="D21" s="23" t="s">
        <v>192</v>
      </c>
      <c r="E21" s="57">
        <v>1000000</v>
      </c>
      <c r="F21" s="24"/>
    </row>
    <row r="22" spans="1:6" x14ac:dyDescent="0.25">
      <c r="A22" s="12"/>
      <c r="B22" s="80">
        <v>42643</v>
      </c>
      <c r="C22" s="21"/>
      <c r="D22" s="20" t="s">
        <v>192</v>
      </c>
      <c r="E22" s="22">
        <v>1500000</v>
      </c>
      <c r="F22" s="21"/>
    </row>
    <row r="23" spans="1:6" x14ac:dyDescent="0.25">
      <c r="A23" s="12"/>
      <c r="B23" s="38"/>
      <c r="C23" s="38"/>
      <c r="D23" s="38"/>
      <c r="E23" s="38"/>
      <c r="F23" s="38"/>
    </row>
    <row r="24" spans="1:6" ht="51.75" x14ac:dyDescent="0.25">
      <c r="A24" s="12"/>
      <c r="B24" s="73"/>
      <c r="C24" s="34"/>
      <c r="D24" s="15" t="s">
        <v>415</v>
      </c>
    </row>
    <row r="25" spans="1:6" x14ac:dyDescent="0.25">
      <c r="A25" s="12"/>
      <c r="B25" s="73"/>
      <c r="C25" s="34"/>
      <c r="D25" s="73"/>
    </row>
    <row r="26" spans="1:6" ht="51.75" x14ac:dyDescent="0.25">
      <c r="A26" s="12"/>
      <c r="B26" s="73"/>
      <c r="C26" s="35" t="s">
        <v>416</v>
      </c>
      <c r="D26" s="15" t="s">
        <v>417</v>
      </c>
    </row>
    <row r="27" spans="1:6" x14ac:dyDescent="0.25">
      <c r="A27" s="12"/>
      <c r="B27" s="38"/>
      <c r="C27" s="38"/>
      <c r="D27" s="38"/>
      <c r="E27" s="38"/>
      <c r="F27" s="38"/>
    </row>
    <row r="28" spans="1:6" ht="127.5" customHeight="1" x14ac:dyDescent="0.25">
      <c r="A28" s="12"/>
      <c r="B28" s="37" t="s">
        <v>418</v>
      </c>
      <c r="C28" s="37"/>
      <c r="D28" s="37"/>
      <c r="E28" s="37"/>
      <c r="F28" s="37"/>
    </row>
    <row r="29" spans="1:6" x14ac:dyDescent="0.25">
      <c r="A29" s="12"/>
      <c r="B29" s="37"/>
      <c r="C29" s="37"/>
      <c r="D29" s="37"/>
      <c r="E29" s="37"/>
      <c r="F29" s="37"/>
    </row>
    <row r="30" spans="1:6" x14ac:dyDescent="0.25">
      <c r="A30" s="12"/>
      <c r="B30" s="37" t="s">
        <v>419</v>
      </c>
      <c r="C30" s="37"/>
      <c r="D30" s="37"/>
      <c r="E30" s="37"/>
      <c r="F30" s="37"/>
    </row>
    <row r="31" spans="1:6" x14ac:dyDescent="0.25">
      <c r="A31" s="12"/>
      <c r="B31" s="37"/>
      <c r="C31" s="37"/>
      <c r="D31" s="37"/>
      <c r="E31" s="37"/>
      <c r="F31" s="37"/>
    </row>
    <row r="32" spans="1:6" x14ac:dyDescent="0.25">
      <c r="A32" s="12"/>
      <c r="B32" s="50" t="s">
        <v>420</v>
      </c>
      <c r="C32" s="50"/>
      <c r="D32" s="50"/>
      <c r="E32" s="50"/>
      <c r="F32" s="50"/>
    </row>
    <row r="33" spans="1:6" x14ac:dyDescent="0.25">
      <c r="A33" s="12"/>
      <c r="B33" s="37"/>
      <c r="C33" s="37"/>
      <c r="D33" s="37"/>
      <c r="E33" s="37"/>
      <c r="F33" s="37"/>
    </row>
    <row r="34" spans="1:6" ht="25.5" customHeight="1" x14ac:dyDescent="0.25">
      <c r="A34" s="12"/>
      <c r="B34" s="37" t="s">
        <v>421</v>
      </c>
      <c r="C34" s="37"/>
      <c r="D34" s="37"/>
      <c r="E34" s="37"/>
      <c r="F34" s="37"/>
    </row>
    <row r="35" spans="1:6" x14ac:dyDescent="0.25">
      <c r="A35" s="12"/>
      <c r="B35" s="37"/>
      <c r="C35" s="37"/>
      <c r="D35" s="37"/>
      <c r="E35" s="37"/>
      <c r="F35" s="37"/>
    </row>
    <row r="36" spans="1:6" x14ac:dyDescent="0.25">
      <c r="A36" s="12"/>
      <c r="B36" s="50" t="s">
        <v>208</v>
      </c>
      <c r="C36" s="50"/>
      <c r="D36" s="50"/>
      <c r="E36" s="50"/>
      <c r="F36" s="50"/>
    </row>
    <row r="37" spans="1:6" x14ac:dyDescent="0.25">
      <c r="A37" s="12"/>
      <c r="B37" s="37"/>
      <c r="C37" s="37"/>
      <c r="D37" s="37"/>
      <c r="E37" s="37"/>
      <c r="F37" s="37"/>
    </row>
    <row r="38" spans="1:6" ht="76.5" customHeight="1" x14ac:dyDescent="0.25">
      <c r="A38" s="12"/>
      <c r="B38" s="37" t="s">
        <v>422</v>
      </c>
      <c r="C38" s="37"/>
      <c r="D38" s="37"/>
      <c r="E38" s="37"/>
      <c r="F38" s="37"/>
    </row>
    <row r="39" spans="1:6" x14ac:dyDescent="0.25">
      <c r="A39" s="12"/>
      <c r="B39" s="37"/>
      <c r="C39" s="37"/>
      <c r="D39" s="37"/>
      <c r="E39" s="37"/>
      <c r="F39" s="37"/>
    </row>
    <row r="40" spans="1:6" ht="89.25" customHeight="1" x14ac:dyDescent="0.25">
      <c r="A40" s="12"/>
      <c r="B40" s="37" t="s">
        <v>423</v>
      </c>
      <c r="C40" s="37"/>
      <c r="D40" s="37"/>
      <c r="E40" s="37"/>
      <c r="F40" s="37"/>
    </row>
  </sheetData>
  <mergeCells count="38">
    <mergeCell ref="B37:F37"/>
    <mergeCell ref="B38:F38"/>
    <mergeCell ref="B39:F39"/>
    <mergeCell ref="B40:F40"/>
    <mergeCell ref="B31:F31"/>
    <mergeCell ref="B32:F32"/>
    <mergeCell ref="B33:F33"/>
    <mergeCell ref="B34:F34"/>
    <mergeCell ref="B35:F35"/>
    <mergeCell ref="B36:F36"/>
    <mergeCell ref="B17:F17"/>
    <mergeCell ref="B23:F23"/>
    <mergeCell ref="B27:F27"/>
    <mergeCell ref="B28:F28"/>
    <mergeCell ref="B29:F29"/>
    <mergeCell ref="B30:F30"/>
    <mergeCell ref="B10:F10"/>
    <mergeCell ref="B11:F11"/>
    <mergeCell ref="B12:F12"/>
    <mergeCell ref="B13:F13"/>
    <mergeCell ref="B14:F14"/>
    <mergeCell ref="B15:F15"/>
    <mergeCell ref="B4:F4"/>
    <mergeCell ref="B5:F5"/>
    <mergeCell ref="B6:F6"/>
    <mergeCell ref="B7:F7"/>
    <mergeCell ref="B8:F8"/>
    <mergeCell ref="B9:F9"/>
    <mergeCell ref="B18:B19"/>
    <mergeCell ref="C18:C19"/>
    <mergeCell ref="D18:E18"/>
    <mergeCell ref="D19:E19"/>
    <mergeCell ref="F18:F19"/>
    <mergeCell ref="A1:A2"/>
    <mergeCell ref="B1:F1"/>
    <mergeCell ref="B2:F2"/>
    <mergeCell ref="B3:F3"/>
    <mergeCell ref="A4:A4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424</v>
      </c>
      <c r="B1" s="1" t="s">
        <v>1</v>
      </c>
    </row>
    <row r="2" spans="1:2" x14ac:dyDescent="0.25">
      <c r="A2" s="8"/>
      <c r="B2" s="1" t="s">
        <v>2</v>
      </c>
    </row>
    <row r="3" spans="1:2" x14ac:dyDescent="0.25">
      <c r="A3" s="3" t="s">
        <v>425</v>
      </c>
      <c r="B3" s="4"/>
    </row>
    <row r="4" spans="1:2" x14ac:dyDescent="0.25">
      <c r="A4" s="12" t="s">
        <v>424</v>
      </c>
      <c r="B4" s="16" t="s">
        <v>426</v>
      </c>
    </row>
    <row r="5" spans="1:2" x14ac:dyDescent="0.25">
      <c r="A5" s="12"/>
      <c r="B5" s="15"/>
    </row>
    <row r="6" spans="1:2" ht="64.5" x14ac:dyDescent="0.25">
      <c r="A6" s="12"/>
      <c r="B6" s="15" t="s">
        <v>266</v>
      </c>
    </row>
    <row r="7" spans="1:2" x14ac:dyDescent="0.25">
      <c r="A7" s="12"/>
      <c r="B7" s="15"/>
    </row>
    <row r="8" spans="1:2" ht="102.75" x14ac:dyDescent="0.25">
      <c r="A8" s="12"/>
      <c r="B8" s="15" t="s">
        <v>427</v>
      </c>
    </row>
  </sheetData>
  <mergeCells count="2">
    <mergeCell ref="A1:A2"/>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2"/>
  <sheetViews>
    <sheetView showGridLines="0" workbookViewId="0"/>
  </sheetViews>
  <sheetFormatPr defaultRowHeight="15" x14ac:dyDescent="0.25"/>
  <cols>
    <col min="1" max="2" width="36.5703125" bestFit="1" customWidth="1"/>
  </cols>
  <sheetData>
    <row r="1" spans="1:2" ht="15" customHeight="1" x14ac:dyDescent="0.25">
      <c r="A1" s="8" t="s">
        <v>428</v>
      </c>
      <c r="B1" s="1" t="s">
        <v>1</v>
      </c>
    </row>
    <row r="2" spans="1:2" x14ac:dyDescent="0.25">
      <c r="A2" s="8"/>
      <c r="B2" s="1" t="s">
        <v>2</v>
      </c>
    </row>
    <row r="3" spans="1:2" x14ac:dyDescent="0.25">
      <c r="A3" s="3" t="s">
        <v>142</v>
      </c>
      <c r="B3" s="4"/>
    </row>
    <row r="4" spans="1:2" x14ac:dyDescent="0.25">
      <c r="A4" s="12" t="s">
        <v>145</v>
      </c>
      <c r="B4" s="16" t="s">
        <v>145</v>
      </c>
    </row>
    <row r="5" spans="1:2" x14ac:dyDescent="0.25">
      <c r="A5" s="12"/>
      <c r="B5" s="16"/>
    </row>
    <row r="6" spans="1:2" ht="179.25" x14ac:dyDescent="0.25">
      <c r="A6" s="12"/>
      <c r="B6" s="15" t="s">
        <v>146</v>
      </c>
    </row>
    <row r="7" spans="1:2" x14ac:dyDescent="0.25">
      <c r="A7" s="12"/>
      <c r="B7" s="15"/>
    </row>
    <row r="8" spans="1:2" ht="204.75" x14ac:dyDescent="0.25">
      <c r="A8" s="12"/>
      <c r="B8" s="15" t="s">
        <v>147</v>
      </c>
    </row>
    <row r="9" spans="1:2" x14ac:dyDescent="0.25">
      <c r="A9" s="12" t="s">
        <v>148</v>
      </c>
      <c r="B9" s="16" t="s">
        <v>148</v>
      </c>
    </row>
    <row r="10" spans="1:2" x14ac:dyDescent="0.25">
      <c r="A10" s="12"/>
      <c r="B10" s="15"/>
    </row>
    <row r="11" spans="1:2" ht="243" x14ac:dyDescent="0.25">
      <c r="A11" s="12"/>
      <c r="B11" s="15" t="s">
        <v>149</v>
      </c>
    </row>
    <row r="12" spans="1:2" x14ac:dyDescent="0.25">
      <c r="A12" s="12" t="s">
        <v>150</v>
      </c>
      <c r="B12" s="16" t="s">
        <v>150</v>
      </c>
    </row>
    <row r="13" spans="1:2" x14ac:dyDescent="0.25">
      <c r="A13" s="12"/>
      <c r="B13" s="15"/>
    </row>
    <row r="14" spans="1:2" ht="90" x14ac:dyDescent="0.25">
      <c r="A14" s="12"/>
      <c r="B14" s="15" t="s">
        <v>151</v>
      </c>
    </row>
    <row r="15" spans="1:2" x14ac:dyDescent="0.25">
      <c r="A15" s="12" t="s">
        <v>29</v>
      </c>
      <c r="B15" s="16" t="s">
        <v>29</v>
      </c>
    </row>
    <row r="16" spans="1:2" x14ac:dyDescent="0.25">
      <c r="A16" s="12"/>
      <c r="B16" s="15"/>
    </row>
    <row r="17" spans="1:2" ht="26.25" x14ac:dyDescent="0.25">
      <c r="A17" s="12"/>
      <c r="B17" s="15" t="s">
        <v>152</v>
      </c>
    </row>
    <row r="18" spans="1:2" x14ac:dyDescent="0.25">
      <c r="A18" s="12" t="s">
        <v>153</v>
      </c>
      <c r="B18" s="16" t="s">
        <v>153</v>
      </c>
    </row>
    <row r="19" spans="1:2" x14ac:dyDescent="0.25">
      <c r="A19" s="12"/>
      <c r="B19" s="16"/>
    </row>
    <row r="20" spans="1:2" ht="51.75" x14ac:dyDescent="0.25">
      <c r="A20" s="12"/>
      <c r="B20" s="15" t="s">
        <v>154</v>
      </c>
    </row>
    <row r="21" spans="1:2" x14ac:dyDescent="0.25">
      <c r="A21" s="12" t="s">
        <v>155</v>
      </c>
      <c r="B21" s="16" t="s">
        <v>155</v>
      </c>
    </row>
    <row r="22" spans="1:2" x14ac:dyDescent="0.25">
      <c r="A22" s="12"/>
      <c r="B22" s="15"/>
    </row>
    <row r="23" spans="1:2" ht="243" x14ac:dyDescent="0.25">
      <c r="A23" s="12"/>
      <c r="B23" s="15" t="s">
        <v>156</v>
      </c>
    </row>
    <row r="24" spans="1:2" x14ac:dyDescent="0.25">
      <c r="A24" s="12" t="s">
        <v>157</v>
      </c>
      <c r="B24" s="16" t="s">
        <v>157</v>
      </c>
    </row>
    <row r="25" spans="1:2" x14ac:dyDescent="0.25">
      <c r="A25" s="12"/>
      <c r="B25" s="15"/>
    </row>
    <row r="26" spans="1:2" ht="77.25" x14ac:dyDescent="0.25">
      <c r="A26" s="12"/>
      <c r="B26" s="15" t="s">
        <v>158</v>
      </c>
    </row>
    <row r="27" spans="1:2" x14ac:dyDescent="0.25">
      <c r="A27" s="12"/>
      <c r="B27" s="15"/>
    </row>
    <row r="28" spans="1:2" ht="102.75" x14ac:dyDescent="0.25">
      <c r="A28" s="12"/>
      <c r="B28" s="15" t="s">
        <v>159</v>
      </c>
    </row>
    <row r="29" spans="1:2" x14ac:dyDescent="0.25">
      <c r="A29" s="12"/>
      <c r="B29" s="15"/>
    </row>
    <row r="30" spans="1:2" ht="141" x14ac:dyDescent="0.25">
      <c r="A30" s="12"/>
      <c r="B30" s="15" t="s">
        <v>160</v>
      </c>
    </row>
    <row r="31" spans="1:2" x14ac:dyDescent="0.25">
      <c r="A31" s="12" t="s">
        <v>161</v>
      </c>
      <c r="B31" s="16" t="s">
        <v>161</v>
      </c>
    </row>
    <row r="32" spans="1:2" x14ac:dyDescent="0.25">
      <c r="A32" s="12"/>
      <c r="B32" s="15"/>
    </row>
    <row r="33" spans="1:2" ht="115.5" x14ac:dyDescent="0.25">
      <c r="A33" s="12"/>
      <c r="B33" s="15" t="s">
        <v>162</v>
      </c>
    </row>
    <row r="34" spans="1:2" x14ac:dyDescent="0.25">
      <c r="A34" s="12"/>
      <c r="B34" s="15"/>
    </row>
    <row r="35" spans="1:2" ht="39" x14ac:dyDescent="0.25">
      <c r="A35" s="12"/>
      <c r="B35" s="15" t="s">
        <v>163</v>
      </c>
    </row>
    <row r="36" spans="1:2" x14ac:dyDescent="0.25">
      <c r="A36" s="12" t="s">
        <v>164</v>
      </c>
      <c r="B36" s="16" t="s">
        <v>164</v>
      </c>
    </row>
    <row r="37" spans="1:2" x14ac:dyDescent="0.25">
      <c r="A37" s="12"/>
      <c r="B37" s="15"/>
    </row>
    <row r="38" spans="1:2" ht="166.5" x14ac:dyDescent="0.25">
      <c r="A38" s="12"/>
      <c r="B38" s="15" t="s">
        <v>165</v>
      </c>
    </row>
    <row r="39" spans="1:2" x14ac:dyDescent="0.25">
      <c r="A39" s="12" t="s">
        <v>166</v>
      </c>
      <c r="B39" s="16" t="s">
        <v>166</v>
      </c>
    </row>
    <row r="40" spans="1:2" x14ac:dyDescent="0.25">
      <c r="A40" s="12"/>
      <c r="B40" s="15"/>
    </row>
    <row r="41" spans="1:2" ht="268.5" x14ac:dyDescent="0.25">
      <c r="A41" s="12"/>
      <c r="B41" s="15" t="s">
        <v>167</v>
      </c>
    </row>
    <row r="42" spans="1:2" x14ac:dyDescent="0.25">
      <c r="A42" s="12" t="s">
        <v>168</v>
      </c>
      <c r="B42" s="16" t="s">
        <v>168</v>
      </c>
    </row>
    <row r="43" spans="1:2" x14ac:dyDescent="0.25">
      <c r="A43" s="12"/>
      <c r="B43" s="15"/>
    </row>
    <row r="44" spans="1:2" ht="243" x14ac:dyDescent="0.25">
      <c r="A44" s="12"/>
      <c r="B44" s="15" t="s">
        <v>169</v>
      </c>
    </row>
    <row r="45" spans="1:2" x14ac:dyDescent="0.25">
      <c r="A45" s="12"/>
      <c r="B45" s="15"/>
    </row>
    <row r="46" spans="1:2" ht="153.75" x14ac:dyDescent="0.25">
      <c r="A46" s="12"/>
      <c r="B46" s="15" t="s">
        <v>170</v>
      </c>
    </row>
    <row r="47" spans="1:2" ht="26.25" x14ac:dyDescent="0.25">
      <c r="A47" s="12" t="s">
        <v>172</v>
      </c>
      <c r="B47" s="16" t="s">
        <v>172</v>
      </c>
    </row>
    <row r="48" spans="1:2" x14ac:dyDescent="0.25">
      <c r="A48" s="12"/>
      <c r="B48" s="15"/>
    </row>
    <row r="49" spans="1:2" ht="141" x14ac:dyDescent="0.25">
      <c r="A49" s="12"/>
      <c r="B49" s="15" t="s">
        <v>173</v>
      </c>
    </row>
    <row r="50" spans="1:2" x14ac:dyDescent="0.25">
      <c r="A50" s="12"/>
      <c r="B50" s="15"/>
    </row>
    <row r="51" spans="1:2" ht="26.25" x14ac:dyDescent="0.25">
      <c r="A51" s="12"/>
      <c r="B51" s="15" t="s">
        <v>174</v>
      </c>
    </row>
    <row r="52" spans="1:2" x14ac:dyDescent="0.25">
      <c r="A52" s="12"/>
      <c r="B52" s="15"/>
    </row>
    <row r="53" spans="1:2" ht="90" x14ac:dyDescent="0.25">
      <c r="A53" s="12"/>
      <c r="B53" s="15" t="s">
        <v>175</v>
      </c>
    </row>
    <row r="54" spans="1:2" x14ac:dyDescent="0.25">
      <c r="A54" s="12"/>
      <c r="B54" s="15"/>
    </row>
    <row r="55" spans="1:2" ht="39" x14ac:dyDescent="0.25">
      <c r="A55" s="12"/>
      <c r="B55" s="15" t="s">
        <v>176</v>
      </c>
    </row>
    <row r="56" spans="1:2" x14ac:dyDescent="0.25">
      <c r="A56" s="12"/>
      <c r="B56" s="15"/>
    </row>
    <row r="57" spans="1:2" ht="51.75" x14ac:dyDescent="0.25">
      <c r="A57" s="12"/>
      <c r="B57" s="15" t="s">
        <v>177</v>
      </c>
    </row>
    <row r="58" spans="1:2" x14ac:dyDescent="0.25">
      <c r="A58" s="12" t="s">
        <v>178</v>
      </c>
      <c r="B58" s="16" t="s">
        <v>178</v>
      </c>
    </row>
    <row r="59" spans="1:2" x14ac:dyDescent="0.25">
      <c r="A59" s="12"/>
      <c r="B59" s="15"/>
    </row>
    <row r="60" spans="1:2" ht="90" x14ac:dyDescent="0.25">
      <c r="A60" s="12"/>
      <c r="B60" s="15" t="s">
        <v>179</v>
      </c>
    </row>
    <row r="61" spans="1:2" x14ac:dyDescent="0.25">
      <c r="A61" s="12"/>
      <c r="B61" s="15"/>
    </row>
    <row r="62" spans="1:2" ht="370.5" x14ac:dyDescent="0.25">
      <c r="A62" s="12"/>
      <c r="B62" s="15" t="s">
        <v>180</v>
      </c>
    </row>
    <row r="63" spans="1:2" x14ac:dyDescent="0.25">
      <c r="A63" s="12"/>
      <c r="B63" s="15"/>
    </row>
    <row r="64" spans="1:2" ht="281.25" x14ac:dyDescent="0.25">
      <c r="A64" s="12"/>
      <c r="B64" s="15" t="s">
        <v>181</v>
      </c>
    </row>
    <row r="65" spans="1:2" x14ac:dyDescent="0.25">
      <c r="A65" s="12" t="s">
        <v>182</v>
      </c>
      <c r="B65" s="16" t="s">
        <v>182</v>
      </c>
    </row>
    <row r="66" spans="1:2" x14ac:dyDescent="0.25">
      <c r="A66" s="12"/>
      <c r="B66" s="15"/>
    </row>
    <row r="67" spans="1:2" ht="77.25" x14ac:dyDescent="0.25">
      <c r="A67" s="12"/>
      <c r="B67" s="15" t="s">
        <v>183</v>
      </c>
    </row>
    <row r="68" spans="1:2" x14ac:dyDescent="0.25">
      <c r="A68" s="12"/>
      <c r="B68" s="14"/>
    </row>
    <row r="69" spans="1:2" ht="268.5" x14ac:dyDescent="0.25">
      <c r="A69" s="12"/>
      <c r="B69" s="15" t="s">
        <v>184</v>
      </c>
    </row>
    <row r="70" spans="1:2" x14ac:dyDescent="0.25">
      <c r="A70" s="12" t="s">
        <v>185</v>
      </c>
      <c r="B70" s="16" t="s">
        <v>185</v>
      </c>
    </row>
    <row r="71" spans="1:2" x14ac:dyDescent="0.25">
      <c r="A71" s="12"/>
      <c r="B71" s="14"/>
    </row>
    <row r="72" spans="1:2" ht="306.75" x14ac:dyDescent="0.25">
      <c r="A72" s="12"/>
      <c r="B72" s="15" t="s">
        <v>186</v>
      </c>
    </row>
  </sheetData>
  <mergeCells count="16">
    <mergeCell ref="A47:A57"/>
    <mergeCell ref="A58:A64"/>
    <mergeCell ref="A65:A69"/>
    <mergeCell ref="A70:A72"/>
    <mergeCell ref="A21:A23"/>
    <mergeCell ref="A24:A30"/>
    <mergeCell ref="A31:A35"/>
    <mergeCell ref="A36:A38"/>
    <mergeCell ref="A39:A41"/>
    <mergeCell ref="A42:A46"/>
    <mergeCell ref="A1:A2"/>
    <mergeCell ref="A4:A8"/>
    <mergeCell ref="A9:A11"/>
    <mergeCell ref="A12:A14"/>
    <mergeCell ref="A15:A17"/>
    <mergeCell ref="A18:A2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6" bestFit="1" customWidth="1"/>
    <col min="4" max="4" width="1.85546875" customWidth="1"/>
    <col min="5" max="5" width="6.85546875" customWidth="1"/>
    <col min="6" max="6" width="1.5703125" bestFit="1" customWidth="1"/>
    <col min="8" max="8" width="1.85546875" customWidth="1"/>
    <col min="9" max="9" width="6.85546875" customWidth="1"/>
    <col min="10" max="10" width="1.5703125" bestFit="1" customWidth="1"/>
  </cols>
  <sheetData>
    <row r="1" spans="1:10" ht="15" customHeight="1" x14ac:dyDescent="0.25">
      <c r="A1" s="8" t="s">
        <v>429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188</v>
      </c>
      <c r="B3" s="11"/>
      <c r="C3" s="11"/>
      <c r="D3" s="11"/>
      <c r="E3" s="11"/>
      <c r="F3" s="11"/>
      <c r="G3" s="11"/>
      <c r="H3" s="11"/>
      <c r="I3" s="11"/>
      <c r="J3" s="11"/>
    </row>
    <row r="4" spans="1:10" x14ac:dyDescent="0.25">
      <c r="A4" s="12" t="s">
        <v>430</v>
      </c>
      <c r="B4" s="38" t="s">
        <v>190</v>
      </c>
      <c r="C4" s="38"/>
      <c r="D4" s="38"/>
      <c r="E4" s="38"/>
      <c r="F4" s="38"/>
      <c r="G4" s="38"/>
      <c r="H4" s="38"/>
      <c r="I4" s="38"/>
      <c r="J4" s="38"/>
    </row>
    <row r="5" spans="1:10" x14ac:dyDescent="0.25">
      <c r="A5" s="12"/>
      <c r="B5" s="38"/>
      <c r="C5" s="38"/>
      <c r="D5" s="38"/>
      <c r="E5" s="38"/>
      <c r="F5" s="38"/>
      <c r="G5" s="38"/>
      <c r="H5" s="38"/>
      <c r="I5" s="38"/>
      <c r="J5" s="38"/>
    </row>
    <row r="6" spans="1:10" ht="15.75" thickBot="1" x14ac:dyDescent="0.3">
      <c r="A6" s="12"/>
      <c r="B6" s="17"/>
      <c r="C6" s="17"/>
      <c r="D6" s="32">
        <v>41912</v>
      </c>
      <c r="E6" s="32"/>
      <c r="F6" s="17"/>
      <c r="G6" s="17"/>
      <c r="H6" s="32">
        <v>41547</v>
      </c>
      <c r="I6" s="32"/>
      <c r="J6" s="17"/>
    </row>
    <row r="7" spans="1:10" ht="15.75" thickTop="1" x14ac:dyDescent="0.25">
      <c r="A7" s="12"/>
      <c r="B7" s="18"/>
      <c r="C7" s="19"/>
      <c r="D7" s="33"/>
      <c r="E7" s="33"/>
      <c r="F7" s="19"/>
      <c r="G7" s="19"/>
      <c r="H7" s="33"/>
      <c r="I7" s="33"/>
      <c r="J7" s="19"/>
    </row>
    <row r="8" spans="1:10" x14ac:dyDescent="0.25">
      <c r="A8" s="12"/>
      <c r="B8" s="20" t="s">
        <v>191</v>
      </c>
      <c r="C8" s="21"/>
      <c r="D8" s="20" t="s">
        <v>192</v>
      </c>
      <c r="E8" s="22">
        <v>319017</v>
      </c>
      <c r="F8" s="21"/>
      <c r="G8" s="21"/>
      <c r="H8" s="20" t="s">
        <v>192</v>
      </c>
      <c r="I8" s="22">
        <v>224067</v>
      </c>
      <c r="J8" s="21"/>
    </row>
    <row r="9" spans="1:10" ht="15.75" thickBot="1" x14ac:dyDescent="0.3">
      <c r="A9" s="12"/>
      <c r="B9" s="23" t="s">
        <v>193</v>
      </c>
      <c r="C9" s="24"/>
      <c r="D9" s="25"/>
      <c r="E9" s="26" t="s">
        <v>194</v>
      </c>
      <c r="F9" s="23" t="s">
        <v>195</v>
      </c>
      <c r="G9" s="24"/>
      <c r="H9" s="25"/>
      <c r="I9" s="26" t="s">
        <v>196</v>
      </c>
      <c r="J9" s="23" t="s">
        <v>195</v>
      </c>
    </row>
    <row r="10" spans="1:10" ht="15.75" thickTop="1" x14ac:dyDescent="0.25">
      <c r="A10" s="12"/>
      <c r="B10" s="20" t="s">
        <v>197</v>
      </c>
      <c r="C10" s="21"/>
      <c r="D10" s="21"/>
      <c r="E10" s="22">
        <v>291192</v>
      </c>
      <c r="F10" s="21"/>
      <c r="G10" s="21"/>
      <c r="H10" s="21"/>
      <c r="I10" s="22">
        <v>210010</v>
      </c>
      <c r="J10" s="21"/>
    </row>
    <row r="11" spans="1:10" x14ac:dyDescent="0.25">
      <c r="A11" s="12"/>
      <c r="B11" s="27"/>
      <c r="C11" s="24"/>
      <c r="D11" s="24"/>
      <c r="E11" s="27"/>
      <c r="F11" s="24"/>
      <c r="G11" s="24"/>
      <c r="H11" s="24"/>
      <c r="I11" s="27"/>
      <c r="J11" s="24"/>
    </row>
    <row r="12" spans="1:10" x14ac:dyDescent="0.25">
      <c r="A12" s="12"/>
      <c r="B12" s="20" t="s">
        <v>198</v>
      </c>
      <c r="C12" s="21"/>
      <c r="D12" s="21"/>
      <c r="E12" s="22">
        <v>54464</v>
      </c>
      <c r="F12" s="21"/>
      <c r="G12" s="21"/>
      <c r="H12" s="21"/>
      <c r="I12" s="22">
        <v>32363</v>
      </c>
      <c r="J12" s="21"/>
    </row>
    <row r="13" spans="1:10" ht="15.75" thickBot="1" x14ac:dyDescent="0.3">
      <c r="A13" s="12"/>
      <c r="B13" s="23" t="s">
        <v>193</v>
      </c>
      <c r="C13" s="24"/>
      <c r="D13" s="25"/>
      <c r="E13" s="26" t="s">
        <v>199</v>
      </c>
      <c r="F13" s="23" t="s">
        <v>195</v>
      </c>
      <c r="G13" s="24"/>
      <c r="H13" s="25"/>
      <c r="I13" s="26" t="s">
        <v>200</v>
      </c>
      <c r="J13" s="23" t="s">
        <v>195</v>
      </c>
    </row>
    <row r="14" spans="1:10" ht="16.5" thickTop="1" thickBot="1" x14ac:dyDescent="0.3">
      <c r="A14" s="12"/>
      <c r="B14" s="20" t="s">
        <v>201</v>
      </c>
      <c r="C14" s="21"/>
      <c r="D14" s="28"/>
      <c r="E14" s="29">
        <v>49602</v>
      </c>
      <c r="F14" s="21"/>
      <c r="G14" s="21"/>
      <c r="H14" s="28"/>
      <c r="I14" s="29">
        <v>28866</v>
      </c>
      <c r="J14" s="21"/>
    </row>
    <row r="15" spans="1:10" ht="16.5" thickTop="1" thickBot="1" x14ac:dyDescent="0.3">
      <c r="A15" s="12"/>
      <c r="B15" s="27"/>
      <c r="C15" s="24"/>
      <c r="D15" s="30" t="s">
        <v>192</v>
      </c>
      <c r="E15" s="31">
        <v>340794</v>
      </c>
      <c r="F15" s="24"/>
      <c r="G15" s="24"/>
      <c r="H15" s="30" t="s">
        <v>192</v>
      </c>
      <c r="I15" s="31">
        <v>238876</v>
      </c>
      <c r="J15" s="24"/>
    </row>
  </sheetData>
  <mergeCells count="11">
    <mergeCell ref="B5:J5"/>
    <mergeCell ref="D6:E6"/>
    <mergeCell ref="H6:I6"/>
    <mergeCell ref="D7:E7"/>
    <mergeCell ref="H7:I7"/>
    <mergeCell ref="A1:A2"/>
    <mergeCell ref="B1:J1"/>
    <mergeCell ref="B2:J2"/>
    <mergeCell ref="B3:J3"/>
    <mergeCell ref="A4:A15"/>
    <mergeCell ref="B4:J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36.5703125" bestFit="1" customWidth="1"/>
    <col min="2" max="2" width="36.5703125" customWidth="1"/>
    <col min="3" max="3" width="27.5703125" customWidth="1"/>
    <col min="4" max="4" width="5.5703125" customWidth="1"/>
    <col min="5" max="5" width="27.140625" customWidth="1"/>
    <col min="6" max="6" width="4.7109375" customWidth="1"/>
    <col min="7" max="7" width="27.5703125" customWidth="1"/>
    <col min="8" max="8" width="5.5703125" customWidth="1"/>
    <col min="9" max="9" width="27.140625" customWidth="1"/>
    <col min="10" max="10" width="4.7109375" customWidth="1"/>
  </cols>
  <sheetData>
    <row r="1" spans="1:10" ht="15" customHeight="1" x14ac:dyDescent="0.25">
      <c r="A1" s="8" t="s">
        <v>431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215</v>
      </c>
      <c r="B3" s="11"/>
      <c r="C3" s="11"/>
      <c r="D3" s="11"/>
      <c r="E3" s="11"/>
      <c r="F3" s="11"/>
      <c r="G3" s="11"/>
      <c r="H3" s="11"/>
      <c r="I3" s="11"/>
      <c r="J3" s="11"/>
    </row>
    <row r="4" spans="1:10" ht="15.75" thickBot="1" x14ac:dyDescent="0.3">
      <c r="A4" s="12" t="s">
        <v>432</v>
      </c>
      <c r="B4" s="24"/>
      <c r="C4" s="24"/>
      <c r="D4" s="25"/>
      <c r="E4" s="39">
        <v>41912</v>
      </c>
      <c r="F4" s="24"/>
      <c r="G4" s="24"/>
      <c r="H4" s="25"/>
      <c r="I4" s="39">
        <v>41547</v>
      </c>
      <c r="J4" s="24"/>
    </row>
    <row r="5" spans="1:10" ht="15.75" thickTop="1" x14ac:dyDescent="0.25">
      <c r="A5" s="12"/>
      <c r="B5" s="24"/>
      <c r="C5" s="24"/>
      <c r="D5" s="24"/>
      <c r="E5" s="40"/>
      <c r="F5" s="24"/>
      <c r="G5" s="24"/>
      <c r="H5" s="24"/>
      <c r="I5" s="40"/>
      <c r="J5" s="24"/>
    </row>
    <row r="6" spans="1:10" x14ac:dyDescent="0.25">
      <c r="A6" s="12"/>
      <c r="B6" s="20" t="s">
        <v>220</v>
      </c>
      <c r="C6" s="21"/>
      <c r="D6" s="20" t="s">
        <v>192</v>
      </c>
      <c r="E6" s="22">
        <v>916185</v>
      </c>
      <c r="F6" s="21"/>
      <c r="G6" s="21"/>
      <c r="H6" s="20" t="s">
        <v>192</v>
      </c>
      <c r="I6" s="22">
        <v>966363</v>
      </c>
      <c r="J6" s="21"/>
    </row>
    <row r="7" spans="1:10" ht="15.75" thickBot="1" x14ac:dyDescent="0.3">
      <c r="A7" s="12"/>
      <c r="B7" s="23" t="s">
        <v>221</v>
      </c>
      <c r="C7" s="24"/>
      <c r="D7" s="25"/>
      <c r="E7" s="26">
        <v>923</v>
      </c>
      <c r="F7" s="24"/>
      <c r="G7" s="24"/>
      <c r="H7" s="25"/>
      <c r="I7" s="26" t="s">
        <v>222</v>
      </c>
      <c r="J7" s="24"/>
    </row>
    <row r="8" spans="1:10" ht="15.75" thickTop="1" x14ac:dyDescent="0.25">
      <c r="A8" s="12"/>
      <c r="B8" s="21"/>
      <c r="C8" s="21"/>
      <c r="D8" s="21"/>
      <c r="E8" s="22">
        <v>917108</v>
      </c>
      <c r="F8" s="21"/>
      <c r="G8" s="21"/>
      <c r="H8" s="21"/>
      <c r="I8" s="22">
        <v>966363</v>
      </c>
      <c r="J8" s="21"/>
    </row>
    <row r="9" spans="1:10" ht="15.75" thickBot="1" x14ac:dyDescent="0.3">
      <c r="A9" s="12"/>
      <c r="B9" s="23" t="s">
        <v>223</v>
      </c>
      <c r="C9" s="24"/>
      <c r="D9" s="25"/>
      <c r="E9" s="26" t="s">
        <v>224</v>
      </c>
      <c r="F9" s="23" t="s">
        <v>195</v>
      </c>
      <c r="G9" s="24"/>
      <c r="H9" s="25"/>
      <c r="I9" s="26" t="s">
        <v>225</v>
      </c>
      <c r="J9" s="23" t="s">
        <v>195</v>
      </c>
    </row>
    <row r="10" spans="1:10" ht="16.5" thickTop="1" thickBot="1" x14ac:dyDescent="0.3">
      <c r="A10" s="12"/>
      <c r="B10" s="21"/>
      <c r="C10" s="21"/>
      <c r="D10" s="41" t="s">
        <v>192</v>
      </c>
      <c r="E10" s="42" t="s">
        <v>222</v>
      </c>
      <c r="F10" s="21"/>
      <c r="G10" s="21"/>
      <c r="H10" s="41" t="s">
        <v>192</v>
      </c>
      <c r="I10" s="29">
        <v>483708</v>
      </c>
      <c r="J10" s="21"/>
    </row>
    <row r="11" spans="1:10" ht="15.75" thickTop="1" x14ac:dyDescent="0.25">
      <c r="A11" s="12"/>
      <c r="B11" s="37"/>
      <c r="C11" s="37"/>
      <c r="D11" s="37"/>
      <c r="E11" s="37"/>
      <c r="F11" s="37"/>
      <c r="G11" s="37"/>
      <c r="H11" s="37"/>
      <c r="I11" s="37"/>
      <c r="J11" s="37"/>
    </row>
    <row r="12" spans="1:10" ht="25.5" customHeight="1" x14ac:dyDescent="0.25">
      <c r="A12" s="12"/>
      <c r="B12" s="37" t="s">
        <v>226</v>
      </c>
      <c r="C12" s="37"/>
      <c r="D12" s="37"/>
      <c r="E12" s="37"/>
      <c r="F12" s="37"/>
      <c r="G12" s="37"/>
      <c r="H12" s="37"/>
      <c r="I12" s="37"/>
      <c r="J12" s="37"/>
    </row>
    <row r="13" spans="1:10" x14ac:dyDescent="0.25">
      <c r="A13" s="12"/>
      <c r="B13" s="37"/>
      <c r="C13" s="37"/>
      <c r="D13" s="37"/>
      <c r="E13" s="37"/>
      <c r="F13" s="37"/>
      <c r="G13" s="37"/>
      <c r="H13" s="37"/>
      <c r="I13" s="37"/>
      <c r="J13" s="37"/>
    </row>
    <row r="14" spans="1:10" x14ac:dyDescent="0.25">
      <c r="A14" s="12"/>
      <c r="B14" s="50" t="s">
        <v>227</v>
      </c>
      <c r="C14" s="50"/>
      <c r="D14" s="50"/>
      <c r="E14" s="50"/>
      <c r="F14" s="50"/>
      <c r="G14" s="50"/>
      <c r="H14" s="50"/>
      <c r="I14" s="50"/>
      <c r="J14" s="50"/>
    </row>
    <row r="15" spans="1:10" x14ac:dyDescent="0.25">
      <c r="A15" s="12"/>
      <c r="B15" s="37"/>
      <c r="C15" s="37"/>
      <c r="D15" s="37"/>
      <c r="E15" s="37"/>
      <c r="F15" s="37"/>
      <c r="G15" s="37"/>
      <c r="H15" s="37"/>
      <c r="I15" s="37"/>
      <c r="J15" s="37"/>
    </row>
    <row r="16" spans="1:10" x14ac:dyDescent="0.25">
      <c r="A16" s="12"/>
      <c r="B16" s="37" t="s">
        <v>228</v>
      </c>
      <c r="C16" s="37"/>
      <c r="D16" s="37"/>
      <c r="E16" s="37"/>
      <c r="F16" s="37"/>
      <c r="G16" s="37"/>
      <c r="H16" s="37"/>
      <c r="I16" s="37"/>
      <c r="J16" s="37"/>
    </row>
    <row r="17" spans="1:10" x14ac:dyDescent="0.25">
      <c r="A17" s="12"/>
      <c r="B17" s="37"/>
      <c r="C17" s="37"/>
      <c r="D17" s="37"/>
      <c r="E17" s="37"/>
      <c r="F17" s="37"/>
      <c r="G17" s="37"/>
      <c r="H17" s="37"/>
      <c r="I17" s="37"/>
      <c r="J17" s="37"/>
    </row>
    <row r="18" spans="1:10" ht="25.5" customHeight="1" x14ac:dyDescent="0.25">
      <c r="A18" s="12"/>
      <c r="B18" s="37" t="s">
        <v>229</v>
      </c>
      <c r="C18" s="37"/>
      <c r="D18" s="37"/>
      <c r="E18" s="37"/>
      <c r="F18" s="37"/>
      <c r="G18" s="37"/>
      <c r="H18" s="37"/>
      <c r="I18" s="37"/>
      <c r="J18" s="37"/>
    </row>
    <row r="19" spans="1:10" x14ac:dyDescent="0.25">
      <c r="A19" s="12"/>
      <c r="B19" s="37"/>
      <c r="C19" s="37"/>
      <c r="D19" s="37"/>
      <c r="E19" s="37"/>
      <c r="F19" s="37"/>
      <c r="G19" s="37"/>
      <c r="H19" s="37"/>
      <c r="I19" s="37"/>
      <c r="J19" s="37"/>
    </row>
    <row r="20" spans="1:10" ht="38.25" customHeight="1" x14ac:dyDescent="0.25">
      <c r="A20" s="12"/>
      <c r="B20" s="37" t="s">
        <v>230</v>
      </c>
      <c r="C20" s="37"/>
      <c r="D20" s="37"/>
      <c r="E20" s="37"/>
      <c r="F20" s="37"/>
      <c r="G20" s="37"/>
      <c r="H20" s="37"/>
      <c r="I20" s="37"/>
      <c r="J20" s="37"/>
    </row>
    <row r="21" spans="1:10" x14ac:dyDescent="0.25">
      <c r="A21" s="12"/>
      <c r="B21" s="37"/>
      <c r="C21" s="37"/>
      <c r="D21" s="37"/>
      <c r="E21" s="37"/>
      <c r="F21" s="37"/>
      <c r="G21" s="37"/>
      <c r="H21" s="37"/>
      <c r="I21" s="37"/>
      <c r="J21" s="37"/>
    </row>
    <row r="22" spans="1:10" ht="25.5" customHeight="1" x14ac:dyDescent="0.25">
      <c r="A22" s="12"/>
      <c r="B22" s="37" t="s">
        <v>231</v>
      </c>
      <c r="C22" s="37"/>
      <c r="D22" s="37"/>
      <c r="E22" s="37"/>
      <c r="F22" s="37"/>
      <c r="G22" s="37"/>
      <c r="H22" s="37"/>
      <c r="I22" s="37"/>
      <c r="J22" s="37"/>
    </row>
    <row r="23" spans="1:10" x14ac:dyDescent="0.25">
      <c r="A23" s="12"/>
      <c r="B23" s="37"/>
      <c r="C23" s="37"/>
      <c r="D23" s="37"/>
      <c r="E23" s="37"/>
      <c r="F23" s="37"/>
      <c r="G23" s="37"/>
      <c r="H23" s="37"/>
      <c r="I23" s="37"/>
      <c r="J23" s="37"/>
    </row>
    <row r="24" spans="1:10" ht="25.5" customHeight="1" x14ac:dyDescent="0.25">
      <c r="A24" s="12"/>
      <c r="B24" s="37" t="s">
        <v>232</v>
      </c>
      <c r="C24" s="37"/>
      <c r="D24" s="37"/>
      <c r="E24" s="37"/>
      <c r="F24" s="37"/>
      <c r="G24" s="37"/>
      <c r="H24" s="37"/>
      <c r="I24" s="37"/>
      <c r="J24" s="37"/>
    </row>
    <row r="25" spans="1:10" x14ac:dyDescent="0.25">
      <c r="A25" s="12"/>
      <c r="B25" s="37"/>
      <c r="C25" s="37"/>
      <c r="D25" s="37"/>
      <c r="E25" s="37"/>
      <c r="F25" s="37"/>
      <c r="G25" s="37"/>
      <c r="H25" s="37"/>
      <c r="I25" s="37"/>
      <c r="J25" s="37"/>
    </row>
    <row r="26" spans="1:10" ht="25.5" customHeight="1" x14ac:dyDescent="0.25">
      <c r="A26" s="12"/>
      <c r="B26" s="37" t="s">
        <v>233</v>
      </c>
      <c r="C26" s="37"/>
      <c r="D26" s="37"/>
      <c r="E26" s="37"/>
      <c r="F26" s="37"/>
      <c r="G26" s="37"/>
      <c r="H26" s="37"/>
      <c r="I26" s="37"/>
      <c r="J26" s="37"/>
    </row>
    <row r="27" spans="1:10" x14ac:dyDescent="0.25">
      <c r="A27" s="12"/>
      <c r="B27" s="37"/>
      <c r="C27" s="37"/>
      <c r="D27" s="37"/>
      <c r="E27" s="37"/>
      <c r="F27" s="37"/>
      <c r="G27" s="37"/>
      <c r="H27" s="37"/>
      <c r="I27" s="37"/>
      <c r="J27" s="37"/>
    </row>
    <row r="28" spans="1:10" x14ac:dyDescent="0.25">
      <c r="A28" s="12"/>
      <c r="B28" s="37" t="s">
        <v>234</v>
      </c>
      <c r="C28" s="37"/>
      <c r="D28" s="37"/>
      <c r="E28" s="37"/>
      <c r="F28" s="37"/>
      <c r="G28" s="37"/>
      <c r="H28" s="37"/>
      <c r="I28" s="37"/>
      <c r="J28" s="37"/>
    </row>
    <row r="29" spans="1:10" x14ac:dyDescent="0.25">
      <c r="A29" s="12"/>
      <c r="B29" s="37"/>
      <c r="C29" s="37"/>
      <c r="D29" s="37"/>
      <c r="E29" s="37"/>
      <c r="F29" s="37"/>
      <c r="G29" s="37"/>
      <c r="H29" s="37"/>
      <c r="I29" s="37"/>
      <c r="J29" s="37"/>
    </row>
    <row r="30" spans="1:10" x14ac:dyDescent="0.25">
      <c r="A30" s="12"/>
      <c r="B30" s="50" t="s">
        <v>235</v>
      </c>
      <c r="C30" s="50"/>
      <c r="D30" s="50"/>
      <c r="E30" s="50"/>
      <c r="F30" s="50"/>
      <c r="G30" s="50"/>
      <c r="H30" s="50"/>
      <c r="I30" s="50"/>
      <c r="J30" s="50"/>
    </row>
    <row r="31" spans="1:10" x14ac:dyDescent="0.25">
      <c r="A31" s="12"/>
      <c r="B31" s="37"/>
      <c r="C31" s="37"/>
      <c r="D31" s="37"/>
      <c r="E31" s="37"/>
      <c r="F31" s="37"/>
      <c r="G31" s="37"/>
      <c r="H31" s="37"/>
      <c r="I31" s="37"/>
      <c r="J31" s="37"/>
    </row>
    <row r="32" spans="1:10" ht="63.75" customHeight="1" x14ac:dyDescent="0.25">
      <c r="A32" s="12"/>
      <c r="B32" s="37" t="s">
        <v>236</v>
      </c>
      <c r="C32" s="37"/>
      <c r="D32" s="37"/>
      <c r="E32" s="37"/>
      <c r="F32" s="37"/>
      <c r="G32" s="37"/>
      <c r="H32" s="37"/>
      <c r="I32" s="37"/>
      <c r="J32" s="37"/>
    </row>
    <row r="33" spans="1:10" x14ac:dyDescent="0.25">
      <c r="A33" s="12"/>
      <c r="B33" s="37"/>
      <c r="C33" s="37"/>
      <c r="D33" s="37"/>
      <c r="E33" s="37"/>
      <c r="F33" s="37"/>
      <c r="G33" s="37"/>
      <c r="H33" s="37"/>
      <c r="I33" s="37"/>
      <c r="J33" s="37"/>
    </row>
    <row r="34" spans="1:10" ht="51" customHeight="1" x14ac:dyDescent="0.25">
      <c r="A34" s="12"/>
      <c r="B34" s="37" t="s">
        <v>237</v>
      </c>
      <c r="C34" s="37"/>
      <c r="D34" s="37"/>
      <c r="E34" s="37"/>
      <c r="F34" s="37"/>
      <c r="G34" s="37"/>
      <c r="H34" s="37"/>
      <c r="I34" s="37"/>
      <c r="J34" s="37"/>
    </row>
    <row r="35" spans="1:10" x14ac:dyDescent="0.25">
      <c r="A35" s="12" t="s">
        <v>433</v>
      </c>
      <c r="B35" s="37" t="s">
        <v>240</v>
      </c>
      <c r="C35" s="37"/>
      <c r="D35" s="37"/>
      <c r="E35" s="37"/>
      <c r="F35" s="37"/>
      <c r="G35" s="37"/>
      <c r="H35" s="37"/>
      <c r="I35" s="37"/>
      <c r="J35" s="37"/>
    </row>
    <row r="36" spans="1:10" x14ac:dyDescent="0.25">
      <c r="A36" s="12"/>
      <c r="B36" s="38"/>
      <c r="C36" s="38"/>
      <c r="D36" s="38"/>
      <c r="E36" s="38"/>
      <c r="F36" s="38"/>
      <c r="G36" s="38"/>
      <c r="H36" s="38"/>
      <c r="I36" s="38"/>
      <c r="J36" s="38"/>
    </row>
    <row r="37" spans="1:10" ht="15.75" thickBot="1" x14ac:dyDescent="0.3">
      <c r="A37" s="12"/>
      <c r="B37" s="17"/>
      <c r="C37" s="17"/>
      <c r="D37" s="47" t="s">
        <v>241</v>
      </c>
      <c r="E37" s="47"/>
      <c r="F37" s="47"/>
      <c r="G37" s="47"/>
      <c r="H37" s="47"/>
      <c r="I37" s="47"/>
      <c r="J37" s="17"/>
    </row>
    <row r="38" spans="1:10" ht="16.5" thickTop="1" thickBot="1" x14ac:dyDescent="0.3">
      <c r="A38" s="12"/>
      <c r="B38" s="17"/>
      <c r="C38" s="17"/>
      <c r="D38" s="48" t="s">
        <v>242</v>
      </c>
      <c r="E38" s="48"/>
      <c r="F38" s="17"/>
      <c r="G38" s="17"/>
      <c r="H38" s="48" t="s">
        <v>243</v>
      </c>
      <c r="I38" s="48"/>
      <c r="J38" s="17"/>
    </row>
    <row r="39" spans="1:10" ht="15.75" thickTop="1" x14ac:dyDescent="0.25">
      <c r="A39" s="12"/>
      <c r="B39" s="19"/>
      <c r="C39" s="19"/>
      <c r="D39" s="49"/>
      <c r="E39" s="49"/>
      <c r="F39" s="19"/>
      <c r="G39" s="19"/>
      <c r="H39" s="49"/>
      <c r="I39" s="49"/>
      <c r="J39" s="19"/>
    </row>
    <row r="40" spans="1:10" x14ac:dyDescent="0.25">
      <c r="A40" s="12"/>
      <c r="B40" s="20" t="s">
        <v>244</v>
      </c>
      <c r="C40" s="21"/>
      <c r="D40" s="20" t="s">
        <v>192</v>
      </c>
      <c r="E40" s="22">
        <v>62007</v>
      </c>
      <c r="F40" s="21"/>
      <c r="G40" s="21"/>
      <c r="H40" s="20" t="s">
        <v>192</v>
      </c>
      <c r="I40" s="22">
        <v>29461</v>
      </c>
      <c r="J40" s="21"/>
    </row>
    <row r="41" spans="1:10" x14ac:dyDescent="0.25">
      <c r="A41" s="12"/>
      <c r="B41" s="23" t="s">
        <v>245</v>
      </c>
      <c r="C41" s="24"/>
      <c r="D41" s="24"/>
      <c r="E41" s="44" t="s">
        <v>246</v>
      </c>
      <c r="F41" s="23" t="s">
        <v>195</v>
      </c>
      <c r="G41" s="24"/>
      <c r="H41" s="24"/>
      <c r="I41" s="44" t="s">
        <v>247</v>
      </c>
      <c r="J41" s="23" t="s">
        <v>195</v>
      </c>
    </row>
    <row r="42" spans="1:10" ht="15.75" thickBot="1" x14ac:dyDescent="0.3">
      <c r="A42" s="12"/>
      <c r="B42" s="20" t="s">
        <v>248</v>
      </c>
      <c r="C42" s="21"/>
      <c r="D42" s="28"/>
      <c r="E42" s="42" t="s">
        <v>249</v>
      </c>
      <c r="F42" s="20" t="s">
        <v>195</v>
      </c>
      <c r="G42" s="21"/>
      <c r="H42" s="28"/>
      <c r="I42" s="42" t="s">
        <v>250</v>
      </c>
      <c r="J42" s="20" t="s">
        <v>195</v>
      </c>
    </row>
    <row r="43" spans="1:10" ht="16.5" thickTop="1" thickBot="1" x14ac:dyDescent="0.3">
      <c r="A43" s="12"/>
      <c r="B43" s="24"/>
      <c r="C43" s="24"/>
      <c r="D43" s="45" t="s">
        <v>192</v>
      </c>
      <c r="E43" s="46">
        <v>50000</v>
      </c>
      <c r="F43" s="24"/>
      <c r="G43" s="24"/>
      <c r="H43" s="45" t="s">
        <v>192</v>
      </c>
      <c r="I43" s="46">
        <v>25000</v>
      </c>
      <c r="J43" s="24"/>
    </row>
  </sheetData>
  <mergeCells count="37">
    <mergeCell ref="A35:A43"/>
    <mergeCell ref="B35:J35"/>
    <mergeCell ref="B36:J36"/>
    <mergeCell ref="B29:J29"/>
    <mergeCell ref="B30:J30"/>
    <mergeCell ref="B31:J31"/>
    <mergeCell ref="B32:J32"/>
    <mergeCell ref="B33:J33"/>
    <mergeCell ref="B34:J34"/>
    <mergeCell ref="B23:J23"/>
    <mergeCell ref="B24:J24"/>
    <mergeCell ref="B25:J25"/>
    <mergeCell ref="B26:J26"/>
    <mergeCell ref="B27:J27"/>
    <mergeCell ref="B28:J28"/>
    <mergeCell ref="B17:J17"/>
    <mergeCell ref="B18:J18"/>
    <mergeCell ref="B19:J19"/>
    <mergeCell ref="B20:J20"/>
    <mergeCell ref="B21:J21"/>
    <mergeCell ref="B22:J22"/>
    <mergeCell ref="B11:J11"/>
    <mergeCell ref="B12:J12"/>
    <mergeCell ref="B13:J13"/>
    <mergeCell ref="B14:J14"/>
    <mergeCell ref="B15:J15"/>
    <mergeCell ref="B16:J16"/>
    <mergeCell ref="D37:I37"/>
    <mergeCell ref="D38:E38"/>
    <mergeCell ref="H38:I38"/>
    <mergeCell ref="D39:E39"/>
    <mergeCell ref="H39:I39"/>
    <mergeCell ref="A1:A2"/>
    <mergeCell ref="B1:J1"/>
    <mergeCell ref="B2:J2"/>
    <mergeCell ref="B3:J3"/>
    <mergeCell ref="A4:A3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workbookViewId="0"/>
  </sheetViews>
  <sheetFormatPr defaultRowHeight="15" x14ac:dyDescent="0.25"/>
  <cols>
    <col min="1" max="2" width="36.5703125" bestFit="1" customWidth="1"/>
    <col min="3" max="3" width="21.5703125" customWidth="1"/>
    <col min="4" max="4" width="4.28515625" customWidth="1"/>
    <col min="5" max="5" width="33.140625" customWidth="1"/>
    <col min="6" max="6" width="6" customWidth="1"/>
    <col min="7" max="7" width="21.5703125" customWidth="1"/>
    <col min="8" max="8" width="4.28515625" customWidth="1"/>
    <col min="9" max="9" width="33.140625" customWidth="1"/>
    <col min="10" max="10" width="6" customWidth="1"/>
  </cols>
  <sheetData>
    <row r="1" spans="1:10" ht="15" customHeight="1" x14ac:dyDescent="0.25">
      <c r="A1" s="8" t="s">
        <v>434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435</v>
      </c>
      <c r="B3" s="11"/>
      <c r="C3" s="11"/>
      <c r="D3" s="11"/>
      <c r="E3" s="11"/>
      <c r="F3" s="11"/>
      <c r="G3" s="11"/>
      <c r="H3" s="11"/>
      <c r="I3" s="11"/>
      <c r="J3" s="11"/>
    </row>
    <row r="4" spans="1:10" ht="25.5" customHeight="1" x14ac:dyDescent="0.25">
      <c r="A4" s="12" t="s">
        <v>436</v>
      </c>
      <c r="B4" s="37" t="s">
        <v>257</v>
      </c>
      <c r="C4" s="37"/>
      <c r="D4" s="37"/>
      <c r="E4" s="37"/>
      <c r="F4" s="37"/>
      <c r="G4" s="37"/>
      <c r="H4" s="37"/>
      <c r="I4" s="37"/>
      <c r="J4" s="37"/>
    </row>
    <row r="5" spans="1:10" x14ac:dyDescent="0.25">
      <c r="A5" s="12"/>
      <c r="B5" s="37"/>
      <c r="C5" s="37"/>
      <c r="D5" s="37"/>
      <c r="E5" s="37"/>
      <c r="F5" s="37"/>
      <c r="G5" s="37"/>
      <c r="H5" s="37"/>
      <c r="I5" s="37"/>
      <c r="J5" s="37"/>
    </row>
    <row r="6" spans="1:10" ht="15.75" thickBot="1" x14ac:dyDescent="0.3">
      <c r="A6" s="12"/>
      <c r="B6" s="17"/>
      <c r="C6" s="17"/>
      <c r="D6" s="47" t="s">
        <v>258</v>
      </c>
      <c r="E6" s="47"/>
      <c r="F6" s="47"/>
      <c r="G6" s="47"/>
      <c r="H6" s="47"/>
      <c r="I6" s="47"/>
      <c r="J6" s="17"/>
    </row>
    <row r="7" spans="1:10" ht="16.5" thickTop="1" thickBot="1" x14ac:dyDescent="0.3">
      <c r="A7" s="12"/>
      <c r="B7" s="17"/>
      <c r="C7" s="17"/>
      <c r="D7" s="48" t="s">
        <v>259</v>
      </c>
      <c r="E7" s="48"/>
      <c r="F7" s="17"/>
      <c r="G7" s="17"/>
      <c r="H7" s="48" t="s">
        <v>260</v>
      </c>
      <c r="I7" s="48"/>
      <c r="J7" s="17"/>
    </row>
    <row r="8" spans="1:10" ht="15.75" thickTop="1" x14ac:dyDescent="0.25">
      <c r="A8" s="12"/>
      <c r="B8" s="19"/>
      <c r="C8" s="19"/>
      <c r="D8" s="49"/>
      <c r="E8" s="49"/>
      <c r="F8" s="19"/>
      <c r="G8" s="19"/>
      <c r="H8" s="49"/>
      <c r="I8" s="49"/>
      <c r="J8" s="19"/>
    </row>
    <row r="9" spans="1:10" x14ac:dyDescent="0.25">
      <c r="A9" s="12"/>
      <c r="B9" s="20" t="s">
        <v>261</v>
      </c>
      <c r="C9" s="21"/>
      <c r="D9" s="21"/>
      <c r="E9" s="22">
        <v>2520292</v>
      </c>
      <c r="F9" s="21"/>
      <c r="G9" s="21"/>
      <c r="H9" s="20" t="s">
        <v>192</v>
      </c>
      <c r="I9" s="52" t="s">
        <v>262</v>
      </c>
      <c r="J9" s="20" t="s">
        <v>195</v>
      </c>
    </row>
    <row r="10" spans="1:10" ht="15.75" thickBot="1" x14ac:dyDescent="0.3">
      <c r="A10" s="12"/>
      <c r="B10" s="23" t="s">
        <v>263</v>
      </c>
      <c r="C10" s="24"/>
      <c r="D10" s="25"/>
      <c r="E10" s="46">
        <v>75000</v>
      </c>
      <c r="F10" s="24"/>
      <c r="G10" s="24"/>
      <c r="H10" s="25"/>
      <c r="I10" s="26" t="s">
        <v>264</v>
      </c>
      <c r="J10" s="23" t="s">
        <v>195</v>
      </c>
    </row>
    <row r="11" spans="1:10" ht="16.5" thickTop="1" thickBot="1" x14ac:dyDescent="0.3">
      <c r="A11" s="12"/>
      <c r="B11" s="21"/>
      <c r="C11" s="21"/>
      <c r="D11" s="53"/>
      <c r="E11" s="54">
        <v>2595292</v>
      </c>
      <c r="F11" s="21"/>
      <c r="G11" s="21"/>
      <c r="H11" s="55" t="s">
        <v>192</v>
      </c>
      <c r="I11" s="56" t="s">
        <v>265</v>
      </c>
      <c r="J11" s="20" t="s">
        <v>195</v>
      </c>
    </row>
    <row r="12" spans="1:10" ht="15.75" thickTop="1" x14ac:dyDescent="0.25">
      <c r="A12" s="12" t="s">
        <v>437</v>
      </c>
      <c r="B12" s="37" t="s">
        <v>267</v>
      </c>
      <c r="C12" s="37"/>
      <c r="D12" s="37"/>
      <c r="E12" s="37"/>
      <c r="F12" s="37"/>
      <c r="G12" s="37"/>
      <c r="H12" s="37"/>
      <c r="I12" s="37"/>
      <c r="J12" s="37"/>
    </row>
    <row r="13" spans="1:10" x14ac:dyDescent="0.25">
      <c r="A13" s="12"/>
      <c r="B13" s="37"/>
      <c r="C13" s="37"/>
      <c r="D13" s="37"/>
      <c r="E13" s="37"/>
      <c r="F13" s="37"/>
      <c r="G13" s="37"/>
      <c r="H13" s="37"/>
      <c r="I13" s="37"/>
      <c r="J13" s="37"/>
    </row>
    <row r="14" spans="1:10" x14ac:dyDescent="0.25">
      <c r="A14" s="12"/>
      <c r="B14" s="19"/>
      <c r="C14" s="17"/>
      <c r="D14" s="58" t="s">
        <v>268</v>
      </c>
      <c r="E14" s="58"/>
      <c r="F14" s="17"/>
    </row>
    <row r="15" spans="1:10" ht="15.75" thickBot="1" x14ac:dyDescent="0.3">
      <c r="A15" s="12"/>
      <c r="B15" s="19"/>
      <c r="C15" s="17"/>
      <c r="D15" s="32">
        <v>41912</v>
      </c>
      <c r="E15" s="32"/>
      <c r="F15" s="17"/>
    </row>
    <row r="16" spans="1:10" ht="15.75" thickTop="1" x14ac:dyDescent="0.25">
      <c r="A16" s="12"/>
      <c r="B16" s="19"/>
      <c r="C16" s="19"/>
      <c r="D16" s="49"/>
      <c r="E16" s="49"/>
      <c r="F16" s="19"/>
    </row>
    <row r="17" spans="1:10" x14ac:dyDescent="0.25">
      <c r="A17" s="12"/>
      <c r="B17" s="20" t="s">
        <v>261</v>
      </c>
      <c r="C17" s="21"/>
      <c r="D17" s="20" t="s">
        <v>192</v>
      </c>
      <c r="E17" s="52" t="s">
        <v>269</v>
      </c>
      <c r="F17" s="20" t="s">
        <v>195</v>
      </c>
    </row>
    <row r="18" spans="1:10" x14ac:dyDescent="0.25">
      <c r="A18" s="12"/>
      <c r="B18" s="23" t="s">
        <v>263</v>
      </c>
      <c r="C18" s="24"/>
      <c r="D18" s="24"/>
      <c r="E18" s="57">
        <v>1455</v>
      </c>
      <c r="F18" s="24"/>
    </row>
    <row r="19" spans="1:10" ht="15.75" thickBot="1" x14ac:dyDescent="0.3">
      <c r="A19" s="12"/>
      <c r="B19" s="20" t="s">
        <v>270</v>
      </c>
      <c r="C19" s="21"/>
      <c r="D19" s="28"/>
      <c r="E19" s="42" t="s">
        <v>271</v>
      </c>
      <c r="F19" s="20" t="s">
        <v>195</v>
      </c>
    </row>
    <row r="20" spans="1:10" ht="16.5" thickTop="1" thickBot="1" x14ac:dyDescent="0.3">
      <c r="A20" s="12"/>
      <c r="B20" s="23" t="s">
        <v>272</v>
      </c>
      <c r="C20" s="24"/>
      <c r="D20" s="45" t="s">
        <v>192</v>
      </c>
      <c r="E20" s="26" t="s">
        <v>273</v>
      </c>
      <c r="F20" s="23" t="s">
        <v>195</v>
      </c>
    </row>
    <row r="21" spans="1:10" ht="30.75" thickTop="1" x14ac:dyDescent="0.25">
      <c r="A21" s="2" t="s">
        <v>438</v>
      </c>
      <c r="B21" s="11"/>
      <c r="C21" s="11"/>
      <c r="D21" s="11"/>
      <c r="E21" s="11"/>
      <c r="F21" s="11"/>
      <c r="G21" s="11"/>
      <c r="H21" s="11"/>
      <c r="I21" s="11"/>
      <c r="J21" s="11"/>
    </row>
    <row r="22" spans="1:10" x14ac:dyDescent="0.25">
      <c r="A22" s="3" t="s">
        <v>435</v>
      </c>
      <c r="B22" s="11"/>
      <c r="C22" s="11"/>
      <c r="D22" s="11"/>
      <c r="E22" s="11"/>
      <c r="F22" s="11"/>
      <c r="G22" s="11"/>
      <c r="H22" s="11"/>
      <c r="I22" s="11"/>
      <c r="J22" s="11"/>
    </row>
    <row r="23" spans="1:10" ht="25.5" customHeight="1" x14ac:dyDescent="0.25">
      <c r="A23" s="12" t="s">
        <v>439</v>
      </c>
      <c r="B23" s="37" t="s">
        <v>278</v>
      </c>
      <c r="C23" s="37"/>
      <c r="D23" s="37"/>
      <c r="E23" s="37"/>
      <c r="F23" s="37"/>
      <c r="G23" s="37"/>
      <c r="H23" s="37"/>
      <c r="I23" s="37"/>
      <c r="J23" s="37"/>
    </row>
    <row r="24" spans="1:10" x14ac:dyDescent="0.25">
      <c r="A24" s="12"/>
      <c r="B24" s="37"/>
      <c r="C24" s="37"/>
      <c r="D24" s="37"/>
      <c r="E24" s="37"/>
      <c r="F24" s="37"/>
      <c r="G24" s="37"/>
      <c r="H24" s="37"/>
      <c r="I24" s="37"/>
      <c r="J24" s="37"/>
    </row>
    <row r="25" spans="1:10" ht="15.75" thickBot="1" x14ac:dyDescent="0.3">
      <c r="A25" s="12"/>
      <c r="B25" s="19"/>
      <c r="C25" s="17"/>
      <c r="D25" s="47" t="s">
        <v>243</v>
      </c>
      <c r="E25" s="47"/>
      <c r="F25" s="47"/>
      <c r="G25" s="47"/>
      <c r="H25" s="47"/>
      <c r="I25" s="47"/>
      <c r="J25" s="17"/>
    </row>
    <row r="26" spans="1:10" ht="16.5" thickTop="1" thickBot="1" x14ac:dyDescent="0.3">
      <c r="A26" s="12"/>
      <c r="B26" s="19"/>
      <c r="C26" s="17"/>
      <c r="D26" s="48" t="s">
        <v>279</v>
      </c>
      <c r="E26" s="48"/>
      <c r="F26" s="17"/>
      <c r="G26" s="17"/>
      <c r="H26" s="60">
        <v>41912</v>
      </c>
      <c r="I26" s="60"/>
      <c r="J26" s="17"/>
    </row>
    <row r="27" spans="1:10" ht="15.75" thickTop="1" x14ac:dyDescent="0.25">
      <c r="A27" s="12"/>
      <c r="B27" s="19"/>
      <c r="C27" s="19"/>
      <c r="D27" s="49"/>
      <c r="E27" s="49"/>
      <c r="F27" s="19"/>
      <c r="G27" s="19"/>
      <c r="H27" s="49"/>
      <c r="I27" s="49"/>
      <c r="J27" s="19"/>
    </row>
    <row r="28" spans="1:10" x14ac:dyDescent="0.25">
      <c r="A28" s="12"/>
      <c r="B28" s="20" t="s">
        <v>280</v>
      </c>
      <c r="C28" s="21"/>
      <c r="D28" s="20" t="s">
        <v>192</v>
      </c>
      <c r="E28" s="52">
        <v>0.02</v>
      </c>
      <c r="F28" s="21"/>
      <c r="G28" s="21"/>
      <c r="H28" s="20" t="s">
        <v>192</v>
      </c>
      <c r="I28" s="52">
        <v>0.01</v>
      </c>
      <c r="J28" s="21"/>
    </row>
    <row r="29" spans="1:10" x14ac:dyDescent="0.25">
      <c r="A29" s="12"/>
      <c r="B29" s="23" t="s">
        <v>281</v>
      </c>
      <c r="C29" s="24"/>
      <c r="D29" s="23" t="s">
        <v>192</v>
      </c>
      <c r="E29" s="44">
        <v>0.02</v>
      </c>
      <c r="F29" s="24"/>
      <c r="G29" s="24"/>
      <c r="H29" s="23" t="s">
        <v>192</v>
      </c>
      <c r="I29" s="44">
        <v>1.2E-2</v>
      </c>
      <c r="J29" s="24"/>
    </row>
    <row r="30" spans="1:10" x14ac:dyDescent="0.25">
      <c r="A30" s="12"/>
      <c r="B30" s="20" t="s">
        <v>282</v>
      </c>
      <c r="C30" s="21"/>
      <c r="D30" s="21"/>
      <c r="E30" s="52" t="s">
        <v>283</v>
      </c>
      <c r="F30" s="21"/>
      <c r="G30" s="21"/>
      <c r="H30" s="21"/>
      <c r="I30" s="52" t="s">
        <v>284</v>
      </c>
      <c r="J30" s="21"/>
    </row>
    <row r="31" spans="1:10" x14ac:dyDescent="0.25">
      <c r="A31" s="12"/>
      <c r="B31" s="23" t="s">
        <v>285</v>
      </c>
      <c r="C31" s="24"/>
      <c r="D31" s="24"/>
      <c r="E31" s="44" t="s">
        <v>286</v>
      </c>
      <c r="F31" s="24"/>
      <c r="G31" s="24"/>
      <c r="H31" s="24"/>
      <c r="I31" s="44" t="s">
        <v>287</v>
      </c>
      <c r="J31" s="24"/>
    </row>
    <row r="32" spans="1:10" x14ac:dyDescent="0.25">
      <c r="A32" s="12"/>
      <c r="B32" s="20" t="s">
        <v>288</v>
      </c>
      <c r="C32" s="21"/>
      <c r="D32" s="21"/>
      <c r="E32" s="59"/>
      <c r="F32" s="21"/>
      <c r="G32" s="21"/>
      <c r="H32" s="21"/>
      <c r="I32" s="59"/>
      <c r="J32" s="21"/>
    </row>
    <row r="33" spans="1:10" x14ac:dyDescent="0.25">
      <c r="A33" s="12"/>
      <c r="B33" s="23" t="s">
        <v>289</v>
      </c>
      <c r="C33" s="24"/>
      <c r="D33" s="24"/>
      <c r="E33" s="44" t="s">
        <v>290</v>
      </c>
      <c r="F33" s="23" t="s">
        <v>291</v>
      </c>
      <c r="G33" s="24"/>
      <c r="H33" s="24"/>
      <c r="I33" s="44" t="s">
        <v>292</v>
      </c>
      <c r="J33" s="23" t="s">
        <v>291</v>
      </c>
    </row>
    <row r="34" spans="1:10" x14ac:dyDescent="0.25">
      <c r="A34" s="12"/>
      <c r="B34" s="20" t="s">
        <v>293</v>
      </c>
      <c r="C34" s="21"/>
      <c r="D34" s="21"/>
      <c r="E34" s="52">
        <v>145.9</v>
      </c>
      <c r="F34" s="20" t="s">
        <v>291</v>
      </c>
      <c r="G34" s="21"/>
      <c r="H34" s="21"/>
      <c r="I34" s="52">
        <v>148.49</v>
      </c>
      <c r="J34" s="20" t="s">
        <v>291</v>
      </c>
    </row>
    <row r="35" spans="1:10" x14ac:dyDescent="0.25">
      <c r="A35" s="12"/>
      <c r="B35" s="23" t="s">
        <v>294</v>
      </c>
      <c r="C35" s="24"/>
      <c r="D35" s="24"/>
      <c r="E35" s="44">
        <v>6</v>
      </c>
      <c r="F35" s="23" t="s">
        <v>291</v>
      </c>
      <c r="G35" s="24"/>
      <c r="H35" s="24"/>
      <c r="I35" s="44">
        <v>6</v>
      </c>
      <c r="J35" s="23" t="s">
        <v>291</v>
      </c>
    </row>
    <row r="36" spans="1:10" x14ac:dyDescent="0.25">
      <c r="A36" s="12"/>
      <c r="B36" s="20" t="s">
        <v>295</v>
      </c>
      <c r="C36" s="21"/>
      <c r="D36" s="21"/>
      <c r="E36" s="52">
        <v>9.43</v>
      </c>
      <c r="F36" s="20" t="s">
        <v>291</v>
      </c>
      <c r="G36" s="21"/>
      <c r="H36" s="21"/>
      <c r="I36" s="52">
        <v>9.43</v>
      </c>
      <c r="J36" s="20" t="s">
        <v>291</v>
      </c>
    </row>
    <row r="37" spans="1:10" x14ac:dyDescent="0.25">
      <c r="A37" s="12"/>
      <c r="B37" s="23" t="s">
        <v>296</v>
      </c>
      <c r="C37" s="24"/>
      <c r="D37" s="24"/>
      <c r="E37" s="44">
        <v>6.53</v>
      </c>
      <c r="F37" s="23" t="s">
        <v>291</v>
      </c>
      <c r="G37" s="24"/>
      <c r="H37" s="24"/>
      <c r="I37" s="44">
        <v>6.53</v>
      </c>
      <c r="J37" s="23" t="s">
        <v>291</v>
      </c>
    </row>
    <row r="38" spans="1:10" ht="25.5" customHeight="1" x14ac:dyDescent="0.25">
      <c r="A38" s="12" t="s">
        <v>440</v>
      </c>
      <c r="B38" s="37" t="s">
        <v>297</v>
      </c>
      <c r="C38" s="37"/>
      <c r="D38" s="37"/>
      <c r="E38" s="37"/>
      <c r="F38" s="37"/>
      <c r="G38" s="37"/>
      <c r="H38" s="37"/>
      <c r="I38" s="37"/>
      <c r="J38" s="37"/>
    </row>
    <row r="39" spans="1:10" x14ac:dyDescent="0.25">
      <c r="A39" s="12"/>
      <c r="B39" s="37"/>
      <c r="C39" s="37"/>
      <c r="D39" s="37"/>
      <c r="E39" s="37"/>
      <c r="F39" s="37"/>
      <c r="G39" s="37"/>
      <c r="H39" s="37"/>
      <c r="I39" s="37"/>
      <c r="J39" s="37"/>
    </row>
    <row r="40" spans="1:10" ht="15.75" thickBot="1" x14ac:dyDescent="0.3">
      <c r="A40" s="12"/>
      <c r="B40" s="19"/>
      <c r="C40" s="17"/>
      <c r="D40" s="32">
        <v>41912</v>
      </c>
      <c r="E40" s="32"/>
      <c r="F40" s="17"/>
    </row>
    <row r="41" spans="1:10" ht="15.75" thickTop="1" x14ac:dyDescent="0.25">
      <c r="A41" s="12"/>
      <c r="B41" s="19"/>
      <c r="C41" s="19"/>
      <c r="D41" s="49"/>
      <c r="E41" s="49"/>
      <c r="F41" s="19"/>
    </row>
    <row r="42" spans="1:10" x14ac:dyDescent="0.25">
      <c r="A42" s="12"/>
      <c r="B42" s="20" t="s">
        <v>298</v>
      </c>
      <c r="C42" s="21"/>
      <c r="D42" s="20" t="s">
        <v>192</v>
      </c>
      <c r="E42" s="52" t="s">
        <v>222</v>
      </c>
      <c r="F42" s="21"/>
    </row>
    <row r="43" spans="1:10" x14ac:dyDescent="0.25">
      <c r="A43" s="12"/>
      <c r="B43" s="23" t="s">
        <v>299</v>
      </c>
      <c r="C43" s="24"/>
      <c r="D43" s="24"/>
      <c r="E43" s="57">
        <v>31004</v>
      </c>
      <c r="F43" s="24"/>
    </row>
    <row r="44" spans="1:10" ht="27" thickBot="1" x14ac:dyDescent="0.3">
      <c r="A44" s="12"/>
      <c r="B44" s="20" t="s">
        <v>300</v>
      </c>
      <c r="C44" s="21"/>
      <c r="D44" s="28"/>
      <c r="E44" s="29">
        <v>4060</v>
      </c>
      <c r="F44" s="21"/>
    </row>
    <row r="45" spans="1:10" ht="16.5" thickTop="1" thickBot="1" x14ac:dyDescent="0.3">
      <c r="A45" s="12"/>
      <c r="B45" s="23" t="s">
        <v>301</v>
      </c>
      <c r="C45" s="24"/>
      <c r="D45" s="45" t="s">
        <v>192</v>
      </c>
      <c r="E45" s="46">
        <v>35064</v>
      </c>
      <c r="F45" s="24"/>
    </row>
    <row r="46" spans="1:10" ht="15.75" thickTop="1" x14ac:dyDescent="0.25">
      <c r="A46" s="2" t="s">
        <v>441</v>
      </c>
      <c r="B46" s="11"/>
      <c r="C46" s="11"/>
      <c r="D46" s="11"/>
      <c r="E46" s="11"/>
      <c r="F46" s="11"/>
      <c r="G46" s="11"/>
      <c r="H46" s="11"/>
      <c r="I46" s="11"/>
      <c r="J46" s="11"/>
    </row>
    <row r="47" spans="1:10" x14ac:dyDescent="0.25">
      <c r="A47" s="3" t="s">
        <v>435</v>
      </c>
      <c r="B47" s="11"/>
      <c r="C47" s="11"/>
      <c r="D47" s="11"/>
      <c r="E47" s="11"/>
      <c r="F47" s="11"/>
      <c r="G47" s="11"/>
      <c r="H47" s="11"/>
      <c r="I47" s="11"/>
      <c r="J47" s="11"/>
    </row>
    <row r="48" spans="1:10" ht="25.5" customHeight="1" x14ac:dyDescent="0.25">
      <c r="A48" s="12" t="s">
        <v>439</v>
      </c>
      <c r="B48" s="37" t="s">
        <v>304</v>
      </c>
      <c r="C48" s="37"/>
      <c r="D48" s="37"/>
      <c r="E48" s="37"/>
      <c r="F48" s="37"/>
      <c r="G48" s="37"/>
      <c r="H48" s="37"/>
      <c r="I48" s="37"/>
      <c r="J48" s="37"/>
    </row>
    <row r="49" spans="1:10" x14ac:dyDescent="0.25">
      <c r="A49" s="12"/>
      <c r="B49" s="37"/>
      <c r="C49" s="37"/>
      <c r="D49" s="37"/>
      <c r="E49" s="37"/>
      <c r="F49" s="37"/>
      <c r="G49" s="37"/>
      <c r="H49" s="37"/>
      <c r="I49" s="37"/>
      <c r="J49" s="37"/>
    </row>
    <row r="50" spans="1:10" ht="15.75" thickBot="1" x14ac:dyDescent="0.3">
      <c r="A50" s="12"/>
      <c r="B50" s="17"/>
      <c r="C50" s="17"/>
      <c r="D50" s="32">
        <v>41912</v>
      </c>
      <c r="E50" s="32"/>
      <c r="F50" s="17"/>
    </row>
    <row r="51" spans="1:10" ht="15.75" thickTop="1" x14ac:dyDescent="0.25">
      <c r="A51" s="12"/>
      <c r="B51" s="19"/>
      <c r="C51" s="19"/>
      <c r="D51" s="49"/>
      <c r="E51" s="49"/>
      <c r="F51" s="19"/>
    </row>
    <row r="52" spans="1:10" x14ac:dyDescent="0.25">
      <c r="A52" s="12"/>
      <c r="B52" s="20" t="s">
        <v>305</v>
      </c>
      <c r="C52" s="21"/>
      <c r="D52" s="61">
        <v>75000</v>
      </c>
      <c r="E52" s="61"/>
      <c r="F52" s="21"/>
    </row>
    <row r="53" spans="1:10" x14ac:dyDescent="0.25">
      <c r="A53" s="12"/>
      <c r="B53" s="23" t="s">
        <v>280</v>
      </c>
      <c r="C53" s="24"/>
      <c r="D53" s="23" t="s">
        <v>192</v>
      </c>
      <c r="E53" s="44">
        <v>0.01</v>
      </c>
      <c r="F53" s="24"/>
    </row>
    <row r="54" spans="1:10" x14ac:dyDescent="0.25">
      <c r="A54" s="12"/>
      <c r="B54" s="20" t="s">
        <v>280</v>
      </c>
      <c r="C54" s="21"/>
      <c r="D54" s="20" t="s">
        <v>192</v>
      </c>
      <c r="E54" s="52">
        <v>0.59799999999999998</v>
      </c>
      <c r="F54" s="21"/>
    </row>
    <row r="55" spans="1:10" x14ac:dyDescent="0.25">
      <c r="A55" s="12"/>
      <c r="B55" s="23" t="s">
        <v>306</v>
      </c>
      <c r="C55" s="24"/>
      <c r="D55" s="24"/>
      <c r="E55" s="44">
        <v>1.23</v>
      </c>
      <c r="F55" s="24"/>
    </row>
    <row r="56" spans="1:10" x14ac:dyDescent="0.25">
      <c r="A56" s="12"/>
      <c r="B56" s="20" t="s">
        <v>307</v>
      </c>
      <c r="C56" s="21"/>
      <c r="D56" s="21"/>
      <c r="E56" s="52" t="s">
        <v>308</v>
      </c>
      <c r="F56" s="20" t="s">
        <v>291</v>
      </c>
    </row>
    <row r="57" spans="1:10" ht="26.25" x14ac:dyDescent="0.25">
      <c r="A57" s="12"/>
      <c r="B57" s="23" t="s">
        <v>309</v>
      </c>
      <c r="C57" s="24"/>
      <c r="D57" s="24"/>
      <c r="E57" s="44" t="s">
        <v>310</v>
      </c>
      <c r="F57" s="23" t="s">
        <v>291</v>
      </c>
    </row>
    <row r="58" spans="1:10" x14ac:dyDescent="0.25">
      <c r="A58" s="12" t="s">
        <v>440</v>
      </c>
      <c r="B58" s="37" t="s">
        <v>311</v>
      </c>
      <c r="C58" s="37"/>
      <c r="D58" s="37"/>
      <c r="E58" s="37"/>
      <c r="F58" s="37"/>
      <c r="G58" s="37"/>
      <c r="H58" s="37"/>
      <c r="I58" s="37"/>
      <c r="J58" s="37"/>
    </row>
    <row r="59" spans="1:10" x14ac:dyDescent="0.25">
      <c r="A59" s="12"/>
      <c r="B59" s="37"/>
      <c r="C59" s="37"/>
      <c r="D59" s="37"/>
      <c r="E59" s="37"/>
      <c r="F59" s="37"/>
      <c r="G59" s="37"/>
      <c r="H59" s="37"/>
      <c r="I59" s="37"/>
      <c r="J59" s="37"/>
    </row>
    <row r="60" spans="1:10" ht="15.75" thickBot="1" x14ac:dyDescent="0.3">
      <c r="A60" s="12"/>
      <c r="B60" s="19"/>
      <c r="C60" s="19"/>
      <c r="D60" s="32">
        <v>41912</v>
      </c>
      <c r="E60" s="32"/>
      <c r="F60" s="19"/>
    </row>
    <row r="61" spans="1:10" ht="15.75" thickTop="1" x14ac:dyDescent="0.25">
      <c r="A61" s="12"/>
      <c r="B61" s="19"/>
      <c r="C61" s="19"/>
      <c r="D61" s="49"/>
      <c r="E61" s="49"/>
      <c r="F61" s="19"/>
    </row>
    <row r="62" spans="1:10" x14ac:dyDescent="0.25">
      <c r="A62" s="12"/>
      <c r="B62" s="20" t="s">
        <v>298</v>
      </c>
      <c r="C62" s="21"/>
      <c r="D62" s="20" t="s">
        <v>192</v>
      </c>
      <c r="E62" s="52" t="s">
        <v>222</v>
      </c>
      <c r="F62" s="21"/>
    </row>
    <row r="63" spans="1:10" x14ac:dyDescent="0.25">
      <c r="A63" s="12"/>
      <c r="B63" s="23" t="s">
        <v>312</v>
      </c>
      <c r="C63" s="24"/>
      <c r="D63" s="24"/>
      <c r="E63" s="57">
        <v>1658</v>
      </c>
      <c r="F63" s="24"/>
    </row>
    <row r="64" spans="1:10" ht="27" thickBot="1" x14ac:dyDescent="0.3">
      <c r="A64" s="12"/>
      <c r="B64" s="20" t="s">
        <v>300</v>
      </c>
      <c r="C64" s="21"/>
      <c r="D64" s="28"/>
      <c r="E64" s="42" t="s">
        <v>313</v>
      </c>
      <c r="F64" s="20" t="s">
        <v>195</v>
      </c>
    </row>
    <row r="65" spans="1:6" ht="16.5" thickTop="1" thickBot="1" x14ac:dyDescent="0.3">
      <c r="A65" s="12"/>
      <c r="B65" s="23" t="s">
        <v>301</v>
      </c>
      <c r="C65" s="24"/>
      <c r="D65" s="45" t="s">
        <v>192</v>
      </c>
      <c r="E65" s="26">
        <v>203</v>
      </c>
      <c r="F65" s="24"/>
    </row>
  </sheetData>
  <mergeCells count="46">
    <mergeCell ref="A48:A57"/>
    <mergeCell ref="B48:J48"/>
    <mergeCell ref="B49:J49"/>
    <mergeCell ref="A58:A65"/>
    <mergeCell ref="B58:J58"/>
    <mergeCell ref="B59:J59"/>
    <mergeCell ref="A23:A37"/>
    <mergeCell ref="B23:J23"/>
    <mergeCell ref="B24:J24"/>
    <mergeCell ref="A38:A45"/>
    <mergeCell ref="B38:J38"/>
    <mergeCell ref="B39:J39"/>
    <mergeCell ref="D61:E61"/>
    <mergeCell ref="A1:A2"/>
    <mergeCell ref="B1:J1"/>
    <mergeCell ref="B2:J2"/>
    <mergeCell ref="B3:J3"/>
    <mergeCell ref="A4:A11"/>
    <mergeCell ref="B4:J4"/>
    <mergeCell ref="B5:J5"/>
    <mergeCell ref="A12:A20"/>
    <mergeCell ref="B12:J12"/>
    <mergeCell ref="D40:E40"/>
    <mergeCell ref="D41:E41"/>
    <mergeCell ref="D50:E50"/>
    <mergeCell ref="D51:E51"/>
    <mergeCell ref="D52:E52"/>
    <mergeCell ref="D60:E60"/>
    <mergeCell ref="B46:J46"/>
    <mergeCell ref="B47:J47"/>
    <mergeCell ref="D15:E15"/>
    <mergeCell ref="D16:E16"/>
    <mergeCell ref="D25:I25"/>
    <mergeCell ref="D26:E26"/>
    <mergeCell ref="H26:I26"/>
    <mergeCell ref="D27:E27"/>
    <mergeCell ref="H27:I27"/>
    <mergeCell ref="B21:J21"/>
    <mergeCell ref="B22:J22"/>
    <mergeCell ref="D6:I6"/>
    <mergeCell ref="D7:E7"/>
    <mergeCell ref="H7:I7"/>
    <mergeCell ref="D8:E8"/>
    <mergeCell ref="H8:I8"/>
    <mergeCell ref="D14:E14"/>
    <mergeCell ref="B13:J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2" bestFit="1" customWidth="1"/>
    <col min="5" max="5" width="8" bestFit="1" customWidth="1"/>
    <col min="6" max="6" width="1.5703125" bestFit="1" customWidth="1"/>
  </cols>
  <sheetData>
    <row r="1" spans="1:6" ht="15" customHeight="1" x14ac:dyDescent="0.25">
      <c r="A1" s="8" t="s">
        <v>442</v>
      </c>
      <c r="B1" s="8" t="s">
        <v>1</v>
      </c>
      <c r="C1" s="8"/>
      <c r="D1" s="8"/>
      <c r="E1" s="8"/>
      <c r="F1" s="8"/>
    </row>
    <row r="2" spans="1:6" ht="15" customHeight="1" x14ac:dyDescent="0.25">
      <c r="A2" s="8"/>
      <c r="B2" s="8" t="s">
        <v>2</v>
      </c>
      <c r="C2" s="8"/>
      <c r="D2" s="8"/>
      <c r="E2" s="8"/>
      <c r="F2" s="8"/>
    </row>
    <row r="3" spans="1:6" x14ac:dyDescent="0.25">
      <c r="A3" s="3" t="s">
        <v>344</v>
      </c>
      <c r="B3" s="11"/>
      <c r="C3" s="11"/>
      <c r="D3" s="11"/>
      <c r="E3" s="11"/>
      <c r="F3" s="11"/>
    </row>
    <row r="4" spans="1:6" x14ac:dyDescent="0.25">
      <c r="A4" s="12" t="s">
        <v>443</v>
      </c>
      <c r="B4" s="37" t="s">
        <v>444</v>
      </c>
      <c r="C4" s="37"/>
      <c r="D4" s="37"/>
      <c r="E4" s="37"/>
      <c r="F4" s="37"/>
    </row>
    <row r="5" spans="1:6" x14ac:dyDescent="0.25">
      <c r="A5" s="12"/>
      <c r="B5" s="37"/>
      <c r="C5" s="37"/>
      <c r="D5" s="37"/>
      <c r="E5" s="37"/>
      <c r="F5" s="37"/>
    </row>
    <row r="6" spans="1:6" ht="15.75" thickBot="1" x14ac:dyDescent="0.3">
      <c r="A6" s="12"/>
      <c r="B6" s="19"/>
      <c r="C6" s="19"/>
      <c r="D6" s="47" t="s">
        <v>192</v>
      </c>
      <c r="E6" s="47"/>
      <c r="F6" s="19"/>
    </row>
    <row r="7" spans="1:6" ht="15.75" thickTop="1" x14ac:dyDescent="0.25">
      <c r="A7" s="12"/>
      <c r="B7" s="20" t="s">
        <v>347</v>
      </c>
      <c r="C7" s="21"/>
      <c r="D7" s="21"/>
      <c r="E7" s="22">
        <v>88596</v>
      </c>
      <c r="F7" s="21"/>
    </row>
    <row r="8" spans="1:6" x14ac:dyDescent="0.25">
      <c r="A8" s="12"/>
      <c r="B8" s="23" t="s">
        <v>348</v>
      </c>
      <c r="C8" s="24"/>
      <c r="D8" s="24"/>
      <c r="E8" s="57">
        <v>10374</v>
      </c>
      <c r="F8" s="24"/>
    </row>
    <row r="9" spans="1:6" ht="15.75" thickBot="1" x14ac:dyDescent="0.3">
      <c r="A9" s="12"/>
      <c r="B9" s="20" t="s">
        <v>153</v>
      </c>
      <c r="C9" s="21"/>
      <c r="D9" s="28"/>
      <c r="E9" s="29">
        <v>1770</v>
      </c>
      <c r="F9" s="21"/>
    </row>
    <row r="10" spans="1:6" ht="15.75" thickTop="1" x14ac:dyDescent="0.25">
      <c r="A10" s="12"/>
      <c r="B10" s="63" t="s">
        <v>349</v>
      </c>
      <c r="C10" s="24"/>
      <c r="D10" s="24"/>
      <c r="E10" s="64">
        <v>100740</v>
      </c>
      <c r="F10" s="24"/>
    </row>
    <row r="11" spans="1:6" x14ac:dyDescent="0.25">
      <c r="A11" s="12"/>
      <c r="B11" s="21"/>
      <c r="C11" s="21"/>
      <c r="D11" s="21"/>
      <c r="E11" s="59"/>
      <c r="F11" s="21"/>
    </row>
    <row r="12" spans="1:6" x14ac:dyDescent="0.25">
      <c r="A12" s="12"/>
      <c r="B12" s="23" t="s">
        <v>350</v>
      </c>
      <c r="C12" s="24"/>
      <c r="D12" s="24"/>
      <c r="E12" s="44" t="s">
        <v>351</v>
      </c>
      <c r="F12" s="23" t="s">
        <v>195</v>
      </c>
    </row>
    <row r="13" spans="1:6" x14ac:dyDescent="0.25">
      <c r="A13" s="12"/>
      <c r="B13" s="21"/>
      <c r="C13" s="21"/>
      <c r="D13" s="21"/>
      <c r="E13" s="59"/>
      <c r="F13" s="21"/>
    </row>
    <row r="14" spans="1:6" ht="15.75" thickBot="1" x14ac:dyDescent="0.3">
      <c r="A14" s="12"/>
      <c r="B14" s="23" t="s">
        <v>352</v>
      </c>
      <c r="C14" s="24"/>
      <c r="D14" s="25"/>
      <c r="E14" s="46">
        <v>210415</v>
      </c>
      <c r="F14" s="24"/>
    </row>
    <row r="15" spans="1:6" ht="15.75" thickTop="1" x14ac:dyDescent="0.25">
      <c r="A15" s="12"/>
      <c r="B15" s="21"/>
      <c r="C15" s="21"/>
      <c r="D15" s="21"/>
      <c r="E15" s="59"/>
      <c r="F15" s="21"/>
    </row>
    <row r="16" spans="1:6" ht="15.75" thickBot="1" x14ac:dyDescent="0.3">
      <c r="A16" s="12"/>
      <c r="B16" s="63" t="s">
        <v>353</v>
      </c>
      <c r="C16" s="24"/>
      <c r="D16" s="65"/>
      <c r="E16" s="66" t="s">
        <v>354</v>
      </c>
      <c r="F16" s="63" t="s">
        <v>195</v>
      </c>
    </row>
  </sheetData>
  <mergeCells count="8">
    <mergeCell ref="D6:E6"/>
    <mergeCell ref="A1:A2"/>
    <mergeCell ref="B1:F1"/>
    <mergeCell ref="B2:F2"/>
    <mergeCell ref="B3:F3"/>
    <mergeCell ref="A4:A16"/>
    <mergeCell ref="B4:F4"/>
    <mergeCell ref="B5:F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x14ac:dyDescent="0.25"/>
  <cols>
    <col min="1" max="2" width="36.5703125" bestFit="1" customWidth="1"/>
    <col min="3" max="4" width="12.85546875" customWidth="1"/>
    <col min="5" max="5" width="12.42578125" customWidth="1"/>
    <col min="6" max="6" width="2.140625" customWidth="1"/>
    <col min="7" max="8" width="12.85546875" customWidth="1"/>
    <col min="9" max="9" width="11" customWidth="1"/>
    <col min="10" max="10" width="2.140625" customWidth="1"/>
    <col min="11" max="12" width="12.85546875" customWidth="1"/>
    <col min="13" max="13" width="12.42578125" customWidth="1"/>
    <col min="14" max="14" width="12.85546875" customWidth="1"/>
  </cols>
  <sheetData>
    <row r="1" spans="1:14" ht="15" customHeight="1" x14ac:dyDescent="0.25">
      <c r="A1" s="8" t="s">
        <v>445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362</v>
      </c>
      <c r="B3" s="11"/>
      <c r="C3" s="11"/>
      <c r="D3" s="11"/>
      <c r="E3" s="11"/>
      <c r="F3" s="11"/>
      <c r="G3" s="11"/>
      <c r="H3" s="11"/>
      <c r="I3" s="11"/>
      <c r="J3" s="11"/>
      <c r="K3" s="11"/>
      <c r="L3" s="11"/>
      <c r="M3" s="11"/>
      <c r="N3" s="11"/>
    </row>
    <row r="4" spans="1:14" ht="25.5" customHeight="1" x14ac:dyDescent="0.25">
      <c r="A4" s="12" t="s">
        <v>446</v>
      </c>
      <c r="B4" s="37" t="s">
        <v>365</v>
      </c>
      <c r="C4" s="37"/>
      <c r="D4" s="37"/>
      <c r="E4" s="37"/>
      <c r="F4" s="37"/>
      <c r="G4" s="37"/>
      <c r="H4" s="37"/>
      <c r="I4" s="37"/>
      <c r="J4" s="37"/>
      <c r="K4" s="37"/>
      <c r="L4" s="37"/>
      <c r="M4" s="37"/>
      <c r="N4" s="37"/>
    </row>
    <row r="5" spans="1:14" x14ac:dyDescent="0.25">
      <c r="A5" s="12"/>
      <c r="B5" s="37"/>
      <c r="C5" s="37"/>
      <c r="D5" s="37"/>
      <c r="E5" s="37"/>
      <c r="F5" s="37"/>
      <c r="G5" s="37"/>
      <c r="H5" s="37"/>
      <c r="I5" s="37"/>
      <c r="J5" s="37"/>
      <c r="K5" s="37"/>
      <c r="L5" s="37"/>
      <c r="M5" s="37"/>
      <c r="N5" s="37"/>
    </row>
    <row r="6" spans="1:14" x14ac:dyDescent="0.25">
      <c r="A6" s="12"/>
      <c r="B6" s="17"/>
      <c r="C6" s="17"/>
      <c r="D6" s="70" t="s">
        <v>366</v>
      </c>
      <c r="E6" s="70"/>
      <c r="F6" s="17"/>
      <c r="G6" s="17"/>
      <c r="H6" s="70" t="s">
        <v>367</v>
      </c>
      <c r="I6" s="70"/>
      <c r="J6" s="17"/>
    </row>
    <row r="7" spans="1:14" ht="15.75" thickBot="1" x14ac:dyDescent="0.3">
      <c r="A7" s="12"/>
      <c r="B7" s="17"/>
      <c r="C7" s="17"/>
      <c r="D7" s="71" t="s">
        <v>192</v>
      </c>
      <c r="E7" s="71"/>
      <c r="F7" s="17"/>
      <c r="G7" s="17"/>
      <c r="H7" s="71" t="s">
        <v>192</v>
      </c>
      <c r="I7" s="71"/>
      <c r="J7" s="17"/>
    </row>
    <row r="8" spans="1:14" ht="15.75" thickTop="1" x14ac:dyDescent="0.25">
      <c r="A8" s="12"/>
      <c r="B8" s="19"/>
      <c r="C8" s="19"/>
      <c r="D8" s="19"/>
      <c r="E8" s="18"/>
      <c r="F8" s="19"/>
      <c r="G8" s="19"/>
      <c r="H8" s="19"/>
      <c r="I8" s="18"/>
      <c r="J8" s="19"/>
    </row>
    <row r="9" spans="1:14" ht="15.75" thickBot="1" x14ac:dyDescent="0.3">
      <c r="A9" s="12"/>
      <c r="B9" s="20" t="s">
        <v>73</v>
      </c>
      <c r="C9" s="21"/>
      <c r="D9" s="28"/>
      <c r="E9" s="29">
        <v>1288242</v>
      </c>
      <c r="F9" s="21"/>
      <c r="G9" s="21"/>
      <c r="H9" s="28"/>
      <c r="I9" s="29">
        <v>1990206</v>
      </c>
      <c r="J9" s="21"/>
    </row>
    <row r="10" spans="1:14" ht="15.75" thickTop="1" x14ac:dyDescent="0.25">
      <c r="A10" s="12"/>
      <c r="B10" s="24"/>
      <c r="C10" s="24"/>
      <c r="D10" s="24"/>
      <c r="E10" s="27"/>
      <c r="F10" s="24"/>
      <c r="G10" s="24"/>
      <c r="H10" s="24"/>
      <c r="I10" s="27"/>
      <c r="J10" s="24"/>
    </row>
    <row r="11" spans="1:14" x14ac:dyDescent="0.25">
      <c r="A11" s="12"/>
      <c r="B11" s="67" t="s">
        <v>368</v>
      </c>
      <c r="C11" s="21"/>
      <c r="D11" s="21"/>
      <c r="E11" s="52" t="s">
        <v>369</v>
      </c>
      <c r="F11" s="20" t="s">
        <v>195</v>
      </c>
      <c r="G11" s="21"/>
      <c r="H11" s="21"/>
      <c r="I11" s="52" t="s">
        <v>370</v>
      </c>
      <c r="J11" s="20" t="s">
        <v>195</v>
      </c>
    </row>
    <row r="12" spans="1:14" ht="26.25" x14ac:dyDescent="0.25">
      <c r="A12" s="12"/>
      <c r="B12" s="68" t="s">
        <v>371</v>
      </c>
      <c r="C12" s="24"/>
      <c r="D12" s="24"/>
      <c r="E12" s="57">
        <v>80056</v>
      </c>
      <c r="F12" s="24"/>
      <c r="G12" s="24"/>
      <c r="H12" s="24"/>
      <c r="I12" s="57">
        <v>144761</v>
      </c>
      <c r="J12" s="24"/>
    </row>
    <row r="13" spans="1:14" x14ac:dyDescent="0.25">
      <c r="A13" s="12"/>
      <c r="B13" s="67" t="s">
        <v>372</v>
      </c>
      <c r="C13" s="21"/>
      <c r="D13" s="21"/>
      <c r="E13" s="22">
        <v>182896</v>
      </c>
      <c r="F13" s="21"/>
      <c r="G13" s="21"/>
      <c r="H13" s="21"/>
      <c r="I13" s="22">
        <v>58608</v>
      </c>
      <c r="J13" s="21"/>
    </row>
    <row r="14" spans="1:14" ht="15.75" thickBot="1" x14ac:dyDescent="0.3">
      <c r="A14" s="12"/>
      <c r="B14" s="68" t="s">
        <v>373</v>
      </c>
      <c r="C14" s="24"/>
      <c r="D14" s="25"/>
      <c r="E14" s="26">
        <v>348</v>
      </c>
      <c r="F14" s="24"/>
      <c r="G14" s="24"/>
      <c r="H14" s="25"/>
      <c r="I14" s="46">
        <v>1611</v>
      </c>
      <c r="J14" s="24"/>
    </row>
    <row r="15" spans="1:14" ht="16.5" thickTop="1" thickBot="1" x14ac:dyDescent="0.3">
      <c r="A15" s="12"/>
      <c r="B15" s="67" t="s">
        <v>374</v>
      </c>
      <c r="C15" s="21"/>
      <c r="D15" s="28"/>
      <c r="E15" s="29">
        <v>174702</v>
      </c>
      <c r="F15" s="21"/>
      <c r="G15" s="21"/>
      <c r="H15" s="28"/>
      <c r="I15" s="29">
        <v>471690</v>
      </c>
      <c r="J15" s="21"/>
    </row>
    <row r="16" spans="1:14" ht="16.5" thickTop="1" thickBot="1" x14ac:dyDescent="0.3">
      <c r="A16" s="12"/>
      <c r="B16" s="23" t="s">
        <v>375</v>
      </c>
      <c r="C16" s="24"/>
      <c r="D16" s="65"/>
      <c r="E16" s="69" t="s">
        <v>222</v>
      </c>
      <c r="F16" s="24"/>
      <c r="G16" s="24"/>
      <c r="H16" s="65"/>
      <c r="I16" s="69" t="s">
        <v>222</v>
      </c>
      <c r="J16" s="24"/>
    </row>
    <row r="17" spans="1:14" ht="15.75" thickTop="1" x14ac:dyDescent="0.25">
      <c r="A17" s="12" t="s">
        <v>447</v>
      </c>
      <c r="B17" s="37" t="s">
        <v>377</v>
      </c>
      <c r="C17" s="37"/>
      <c r="D17" s="37"/>
      <c r="E17" s="37"/>
      <c r="F17" s="37"/>
      <c r="G17" s="37"/>
      <c r="H17" s="37"/>
      <c r="I17" s="37"/>
      <c r="J17" s="37"/>
      <c r="K17" s="37"/>
      <c r="L17" s="37"/>
      <c r="M17" s="37"/>
      <c r="N17" s="37"/>
    </row>
    <row r="18" spans="1:14" x14ac:dyDescent="0.25">
      <c r="A18" s="12"/>
      <c r="B18" s="37"/>
      <c r="C18" s="37"/>
      <c r="D18" s="37"/>
      <c r="E18" s="37"/>
      <c r="F18" s="37"/>
      <c r="G18" s="37"/>
      <c r="H18" s="37"/>
      <c r="I18" s="37"/>
      <c r="J18" s="37"/>
      <c r="K18" s="37"/>
      <c r="L18" s="37"/>
      <c r="M18" s="37"/>
      <c r="N18" s="37"/>
    </row>
    <row r="19" spans="1:14" x14ac:dyDescent="0.25">
      <c r="A19" s="12"/>
      <c r="B19" s="72" t="s">
        <v>378</v>
      </c>
      <c r="C19" s="21"/>
      <c r="D19" s="21"/>
      <c r="E19" s="59"/>
      <c r="F19" s="21"/>
      <c r="G19" s="21"/>
      <c r="H19" s="21"/>
      <c r="I19" s="59"/>
      <c r="J19" s="21"/>
    </row>
    <row r="20" spans="1:14" x14ac:dyDescent="0.25">
      <c r="A20" s="12"/>
      <c r="B20" s="68" t="s">
        <v>379</v>
      </c>
      <c r="C20" s="24"/>
      <c r="D20" s="24"/>
      <c r="E20" s="57">
        <v>532549</v>
      </c>
      <c r="F20" s="24"/>
      <c r="G20" s="24"/>
      <c r="H20" s="24"/>
      <c r="I20" s="57">
        <v>512896</v>
      </c>
      <c r="J20" s="24"/>
    </row>
    <row r="21" spans="1:14" x14ac:dyDescent="0.25">
      <c r="A21" s="12"/>
      <c r="B21" s="67" t="s">
        <v>380</v>
      </c>
      <c r="C21" s="21"/>
      <c r="D21" s="21"/>
      <c r="E21" s="22">
        <v>99211</v>
      </c>
      <c r="F21" s="21"/>
      <c r="G21" s="21"/>
      <c r="H21" s="21"/>
      <c r="I21" s="22">
        <v>30679</v>
      </c>
      <c r="J21" s="21"/>
    </row>
    <row r="22" spans="1:14" ht="26.25" x14ac:dyDescent="0.25">
      <c r="A22" s="12"/>
      <c r="B22" s="68" t="s">
        <v>381</v>
      </c>
      <c r="C22" s="24"/>
      <c r="D22" s="24"/>
      <c r="E22" s="57">
        <v>206822</v>
      </c>
      <c r="F22" s="24"/>
      <c r="G22" s="24"/>
      <c r="H22" s="24"/>
      <c r="I22" s="57">
        <v>141255</v>
      </c>
      <c r="J22" s="24"/>
    </row>
    <row r="23" spans="1:14" x14ac:dyDescent="0.25">
      <c r="A23" s="12"/>
      <c r="B23" s="67" t="s">
        <v>382</v>
      </c>
      <c r="C23" s="21"/>
      <c r="D23" s="21"/>
      <c r="E23" s="22">
        <v>92481</v>
      </c>
      <c r="F23" s="21"/>
      <c r="G23" s="21"/>
      <c r="H23" s="21"/>
      <c r="I23" s="22">
        <v>82230</v>
      </c>
      <c r="J23" s="21"/>
    </row>
    <row r="24" spans="1:14" x14ac:dyDescent="0.25">
      <c r="A24" s="12"/>
      <c r="B24" s="68" t="s">
        <v>383</v>
      </c>
      <c r="C24" s="24"/>
      <c r="D24" s="24"/>
      <c r="E24" s="57">
        <v>931063</v>
      </c>
      <c r="F24" s="24"/>
      <c r="G24" s="24"/>
      <c r="H24" s="24"/>
      <c r="I24" s="57">
        <v>767060</v>
      </c>
      <c r="J24" s="24"/>
    </row>
    <row r="25" spans="1:14" x14ac:dyDescent="0.25">
      <c r="A25" s="12"/>
      <c r="B25" s="21"/>
      <c r="C25" s="21"/>
      <c r="D25" s="21"/>
      <c r="E25" s="59"/>
      <c r="F25" s="21"/>
      <c r="G25" s="21"/>
      <c r="H25" s="21"/>
      <c r="I25" s="59"/>
      <c r="J25" s="21"/>
    </row>
    <row r="26" spans="1:14" x14ac:dyDescent="0.25">
      <c r="A26" s="12"/>
      <c r="B26" s="63" t="s">
        <v>384</v>
      </c>
      <c r="C26" s="24"/>
      <c r="D26" s="24"/>
      <c r="E26" s="27"/>
      <c r="F26" s="24"/>
      <c r="G26" s="24"/>
      <c r="H26" s="24"/>
      <c r="I26" s="27"/>
      <c r="J26" s="24"/>
    </row>
    <row r="27" spans="1:14" ht="15.75" thickBot="1" x14ac:dyDescent="0.3">
      <c r="A27" s="12"/>
      <c r="B27" s="67" t="s">
        <v>385</v>
      </c>
      <c r="C27" s="21"/>
      <c r="D27" s="28"/>
      <c r="E27" s="42" t="s">
        <v>386</v>
      </c>
      <c r="F27" s="20" t="s">
        <v>195</v>
      </c>
      <c r="G27" s="21"/>
      <c r="H27" s="28"/>
      <c r="I27" s="42" t="s">
        <v>387</v>
      </c>
      <c r="J27" s="20" t="s">
        <v>195</v>
      </c>
    </row>
    <row r="28" spans="1:14" ht="15.75" thickTop="1" x14ac:dyDescent="0.25">
      <c r="A28" s="12"/>
      <c r="B28" s="68" t="s">
        <v>388</v>
      </c>
      <c r="C28" s="24"/>
      <c r="D28" s="24"/>
      <c r="E28" s="44" t="s">
        <v>386</v>
      </c>
      <c r="F28" s="23" t="s">
        <v>195</v>
      </c>
      <c r="G28" s="24"/>
      <c r="H28" s="24"/>
      <c r="I28" s="44" t="s">
        <v>387</v>
      </c>
      <c r="J28" s="23" t="s">
        <v>195</v>
      </c>
    </row>
    <row r="29" spans="1:14" x14ac:dyDescent="0.25">
      <c r="A29" s="12"/>
      <c r="B29" s="21"/>
      <c r="C29" s="21"/>
      <c r="D29" s="21"/>
      <c r="E29" s="59"/>
      <c r="F29" s="21"/>
      <c r="G29" s="21"/>
      <c r="H29" s="21"/>
      <c r="I29" s="59"/>
      <c r="J29" s="21"/>
    </row>
    <row r="30" spans="1:14" ht="15.75" thickBot="1" x14ac:dyDescent="0.3">
      <c r="A30" s="12"/>
      <c r="B30" s="68" t="s">
        <v>374</v>
      </c>
      <c r="C30" s="24"/>
      <c r="D30" s="25"/>
      <c r="E30" s="26" t="s">
        <v>389</v>
      </c>
      <c r="F30" s="23" t="s">
        <v>195</v>
      </c>
      <c r="G30" s="24"/>
      <c r="H30" s="25"/>
      <c r="I30" s="26" t="s">
        <v>390</v>
      </c>
      <c r="J30" s="23" t="s">
        <v>195</v>
      </c>
    </row>
    <row r="31" spans="1:14" ht="16.5" thickTop="1" thickBot="1" x14ac:dyDescent="0.3">
      <c r="A31" s="12"/>
      <c r="B31" s="20" t="s">
        <v>391</v>
      </c>
      <c r="C31" s="21"/>
      <c r="D31" s="53"/>
      <c r="E31" s="56" t="s">
        <v>222</v>
      </c>
      <c r="F31" s="21"/>
      <c r="G31" s="21"/>
      <c r="H31" s="53"/>
      <c r="I31" s="56" t="s">
        <v>222</v>
      </c>
      <c r="J31" s="21"/>
    </row>
    <row r="32" spans="1:14" ht="15.75" thickTop="1" x14ac:dyDescent="0.25">
      <c r="A32" s="12" t="s">
        <v>448</v>
      </c>
      <c r="B32" s="37" t="s">
        <v>393</v>
      </c>
      <c r="C32" s="37"/>
      <c r="D32" s="37"/>
      <c r="E32" s="37"/>
      <c r="F32" s="37"/>
      <c r="G32" s="37"/>
      <c r="H32" s="37"/>
      <c r="I32" s="37"/>
      <c r="J32" s="37"/>
      <c r="K32" s="37"/>
      <c r="L32" s="37"/>
      <c r="M32" s="37"/>
      <c r="N32" s="37"/>
    </row>
    <row r="33" spans="1:14" x14ac:dyDescent="0.25">
      <c r="A33" s="12"/>
      <c r="B33" s="37"/>
      <c r="C33" s="37"/>
      <c r="D33" s="37"/>
      <c r="E33" s="37"/>
      <c r="F33" s="37"/>
      <c r="G33" s="37"/>
      <c r="H33" s="37"/>
      <c r="I33" s="37"/>
      <c r="J33" s="37"/>
      <c r="K33" s="37"/>
      <c r="L33" s="37"/>
      <c r="M33" s="37"/>
      <c r="N33" s="37"/>
    </row>
    <row r="34" spans="1:14" ht="15.75" thickBot="1" x14ac:dyDescent="0.3">
      <c r="A34" s="12"/>
      <c r="B34" s="17"/>
      <c r="C34" s="17"/>
      <c r="D34" s="78">
        <v>41912</v>
      </c>
      <c r="E34" s="78"/>
      <c r="F34" s="78"/>
      <c r="G34" s="78"/>
      <c r="H34" s="78"/>
      <c r="I34" s="78"/>
      <c r="J34" s="78"/>
      <c r="K34" s="78"/>
      <c r="L34" s="78"/>
      <c r="M34" s="78"/>
      <c r="N34" s="17"/>
    </row>
    <row r="35" spans="1:14" ht="15.75" thickTop="1" x14ac:dyDescent="0.25">
      <c r="A35" s="12"/>
      <c r="B35" s="17"/>
      <c r="C35" s="17"/>
      <c r="D35" s="79" t="s">
        <v>192</v>
      </c>
      <c r="E35" s="79"/>
      <c r="F35" s="79"/>
      <c r="G35" s="79"/>
      <c r="H35" s="79"/>
      <c r="I35" s="79"/>
      <c r="J35" s="79"/>
      <c r="K35" s="79"/>
      <c r="L35" s="79"/>
      <c r="M35" s="79"/>
      <c r="N35" s="17"/>
    </row>
    <row r="36" spans="1:14" ht="15.75" thickBot="1" x14ac:dyDescent="0.3">
      <c r="A36" s="12"/>
      <c r="B36" s="17"/>
      <c r="C36" s="17"/>
      <c r="D36" s="71" t="s">
        <v>394</v>
      </c>
      <c r="E36" s="71"/>
      <c r="F36" s="17"/>
      <c r="G36" s="17"/>
      <c r="H36" s="71" t="s">
        <v>395</v>
      </c>
      <c r="I36" s="71"/>
      <c r="J36" s="17"/>
      <c r="K36" s="17"/>
      <c r="L36" s="71" t="s">
        <v>396</v>
      </c>
      <c r="M36" s="71"/>
      <c r="N36" s="17"/>
    </row>
    <row r="37" spans="1:14" ht="15.75" thickTop="1" x14ac:dyDescent="0.25">
      <c r="A37" s="12"/>
      <c r="B37" s="73"/>
      <c r="C37" s="19"/>
      <c r="D37" s="49"/>
      <c r="E37" s="49"/>
      <c r="F37" s="19"/>
      <c r="G37" s="19"/>
      <c r="H37" s="49"/>
      <c r="I37" s="49"/>
      <c r="J37" s="19"/>
      <c r="K37" s="19"/>
      <c r="L37" s="49"/>
      <c r="M37" s="49"/>
      <c r="N37" s="19"/>
    </row>
    <row r="38" spans="1:14" x14ac:dyDescent="0.25">
      <c r="A38" s="12"/>
      <c r="B38" s="74">
        <v>2032</v>
      </c>
      <c r="C38" s="21"/>
      <c r="D38" s="21"/>
      <c r="E38" s="22">
        <v>275895</v>
      </c>
      <c r="F38" s="21"/>
      <c r="G38" s="21"/>
      <c r="H38" s="21"/>
      <c r="I38" s="52" t="s">
        <v>222</v>
      </c>
      <c r="J38" s="21"/>
      <c r="K38" s="21"/>
      <c r="L38" s="21"/>
      <c r="M38" s="22">
        <v>275895</v>
      </c>
      <c r="N38" s="21"/>
    </row>
    <row r="39" spans="1:14" x14ac:dyDescent="0.25">
      <c r="A39" s="12"/>
      <c r="B39" s="75">
        <v>2033</v>
      </c>
      <c r="C39" s="24"/>
      <c r="D39" s="24"/>
      <c r="E39" s="57">
        <v>1041048</v>
      </c>
      <c r="F39" s="24"/>
      <c r="G39" s="24"/>
      <c r="H39" s="24"/>
      <c r="I39" s="57">
        <v>70967</v>
      </c>
      <c r="J39" s="24"/>
      <c r="K39" s="24"/>
      <c r="L39" s="24"/>
      <c r="M39" s="57">
        <v>1112015</v>
      </c>
      <c r="N39" s="24"/>
    </row>
    <row r="40" spans="1:14" ht="15.75" thickBot="1" x14ac:dyDescent="0.3">
      <c r="A40" s="12"/>
      <c r="B40" s="74">
        <v>2034</v>
      </c>
      <c r="C40" s="21"/>
      <c r="D40" s="28"/>
      <c r="E40" s="29">
        <v>692705</v>
      </c>
      <c r="F40" s="21"/>
      <c r="G40" s="21"/>
      <c r="H40" s="28"/>
      <c r="I40" s="29">
        <v>220829</v>
      </c>
      <c r="J40" s="21"/>
      <c r="K40" s="21"/>
      <c r="L40" s="28"/>
      <c r="M40" s="29">
        <v>913534</v>
      </c>
      <c r="N40" s="21"/>
    </row>
    <row r="41" spans="1:14" ht="16.5" thickTop="1" thickBot="1" x14ac:dyDescent="0.3">
      <c r="A41" s="12"/>
      <c r="B41" s="76"/>
      <c r="C41" s="24"/>
      <c r="D41" s="25"/>
      <c r="E41" s="77">
        <v>2009648</v>
      </c>
      <c r="F41" s="24"/>
      <c r="G41" s="24"/>
      <c r="H41" s="25"/>
      <c r="I41" s="77">
        <v>291796</v>
      </c>
      <c r="J41" s="24"/>
      <c r="K41" s="24"/>
      <c r="L41" s="25"/>
      <c r="M41" s="77">
        <v>2301444</v>
      </c>
      <c r="N41" s="24"/>
    </row>
  </sheetData>
  <mergeCells count="25">
    <mergeCell ref="A17:A31"/>
    <mergeCell ref="B17:N17"/>
    <mergeCell ref="B18:N18"/>
    <mergeCell ref="A32:A41"/>
    <mergeCell ref="B32:N32"/>
    <mergeCell ref="B33:N33"/>
    <mergeCell ref="A1:A2"/>
    <mergeCell ref="B1:N1"/>
    <mergeCell ref="B2:N2"/>
    <mergeCell ref="B3:N3"/>
    <mergeCell ref="A4:A16"/>
    <mergeCell ref="B4:N4"/>
    <mergeCell ref="B5:N5"/>
    <mergeCell ref="D36:E36"/>
    <mergeCell ref="H36:I36"/>
    <mergeCell ref="L36:M36"/>
    <mergeCell ref="D37:E37"/>
    <mergeCell ref="H37:I37"/>
    <mergeCell ref="L37:M37"/>
    <mergeCell ref="D6:E6"/>
    <mergeCell ref="H6:I6"/>
    <mergeCell ref="D7:E7"/>
    <mergeCell ref="H7:I7"/>
    <mergeCell ref="D34:M34"/>
    <mergeCell ref="D35:M3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57</v>
      </c>
      <c r="B1" s="1" t="s">
        <v>2</v>
      </c>
      <c r="C1" s="1" t="s">
        <v>27</v>
      </c>
    </row>
    <row r="2" spans="1:3" ht="30" x14ac:dyDescent="0.25">
      <c r="A2" s="3" t="s">
        <v>58</v>
      </c>
      <c r="B2" s="4"/>
      <c r="C2" s="4"/>
    </row>
    <row r="3" spans="1:3" x14ac:dyDescent="0.25">
      <c r="A3" s="2" t="s">
        <v>59</v>
      </c>
      <c r="B3" s="7">
        <v>400000000</v>
      </c>
      <c r="C3" s="7">
        <v>400000000</v>
      </c>
    </row>
    <row r="4" spans="1:3" x14ac:dyDescent="0.25">
      <c r="A4" s="2" t="s">
        <v>60</v>
      </c>
      <c r="B4" s="4" t="s">
        <v>30</v>
      </c>
      <c r="C4" s="4" t="s">
        <v>30</v>
      </c>
    </row>
    <row r="5" spans="1:3" x14ac:dyDescent="0.25">
      <c r="A5" s="2" t="s">
        <v>61</v>
      </c>
      <c r="B5" s="7">
        <v>346862500</v>
      </c>
      <c r="C5" s="7">
        <v>338650000</v>
      </c>
    </row>
    <row r="6" spans="1:3" x14ac:dyDescent="0.25">
      <c r="A6" s="2" t="s">
        <v>62</v>
      </c>
      <c r="B6" s="7">
        <v>346862500</v>
      </c>
      <c r="C6" s="7">
        <v>338650000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11.28515625" bestFit="1" customWidth="1"/>
    <col min="4" max="4" width="2" customWidth="1"/>
    <col min="5" max="5" width="8.85546875" customWidth="1"/>
  </cols>
  <sheetData>
    <row r="1" spans="1:6" ht="15" customHeight="1" x14ac:dyDescent="0.25">
      <c r="A1" s="8" t="s">
        <v>449</v>
      </c>
      <c r="B1" s="8" t="s">
        <v>1</v>
      </c>
      <c r="C1" s="8"/>
      <c r="D1" s="8"/>
      <c r="E1" s="8"/>
      <c r="F1" s="8"/>
    </row>
    <row r="2" spans="1:6" ht="15" customHeight="1" x14ac:dyDescent="0.25">
      <c r="A2" s="8"/>
      <c r="B2" s="8" t="s">
        <v>2</v>
      </c>
      <c r="C2" s="8"/>
      <c r="D2" s="8"/>
      <c r="E2" s="8"/>
      <c r="F2" s="8"/>
    </row>
    <row r="3" spans="1:6" ht="30" x14ac:dyDescent="0.25">
      <c r="A3" s="3" t="s">
        <v>403</v>
      </c>
      <c r="B3" s="11"/>
      <c r="C3" s="11"/>
      <c r="D3" s="11"/>
      <c r="E3" s="11"/>
      <c r="F3" s="11"/>
    </row>
    <row r="4" spans="1:6" x14ac:dyDescent="0.25">
      <c r="A4" s="12" t="s">
        <v>450</v>
      </c>
      <c r="B4" s="38"/>
      <c r="C4" s="38"/>
      <c r="D4" s="38"/>
      <c r="E4" s="38"/>
      <c r="F4" s="38"/>
    </row>
    <row r="5" spans="1:6" x14ac:dyDescent="0.25">
      <c r="A5" s="12"/>
      <c r="B5" s="58" t="s">
        <v>412</v>
      </c>
      <c r="C5" s="82"/>
      <c r="D5" s="58" t="s">
        <v>413</v>
      </c>
      <c r="E5" s="58"/>
      <c r="F5" s="82"/>
    </row>
    <row r="6" spans="1:6" ht="15.75" thickBot="1" x14ac:dyDescent="0.3">
      <c r="A6" s="12"/>
      <c r="B6" s="47"/>
      <c r="C6" s="82"/>
      <c r="D6" s="47" t="s">
        <v>414</v>
      </c>
      <c r="E6" s="47"/>
      <c r="F6" s="82"/>
    </row>
    <row r="7" spans="1:6" ht="15.75" thickTop="1" x14ac:dyDescent="0.25">
      <c r="A7" s="12"/>
      <c r="B7" s="80">
        <v>42185</v>
      </c>
      <c r="C7" s="21"/>
      <c r="D7" s="20" t="s">
        <v>192</v>
      </c>
      <c r="E7" s="22">
        <v>245000</v>
      </c>
      <c r="F7" s="21"/>
    </row>
    <row r="8" spans="1:6" x14ac:dyDescent="0.25">
      <c r="A8" s="12"/>
      <c r="B8" s="81">
        <v>42277</v>
      </c>
      <c r="C8" s="24"/>
      <c r="D8" s="23" t="s">
        <v>192</v>
      </c>
      <c r="E8" s="57">
        <v>1000000</v>
      </c>
      <c r="F8" s="24"/>
    </row>
    <row r="9" spans="1:6" x14ac:dyDescent="0.25">
      <c r="A9" s="12"/>
      <c r="B9" s="80">
        <v>42643</v>
      </c>
      <c r="C9" s="21"/>
      <c r="D9" s="20" t="s">
        <v>192</v>
      </c>
      <c r="E9" s="22">
        <v>1500000</v>
      </c>
      <c r="F9" s="21"/>
    </row>
  </sheetData>
  <mergeCells count="11">
    <mergeCell ref="B4:F4"/>
    <mergeCell ref="B5:B6"/>
    <mergeCell ref="C5:C6"/>
    <mergeCell ref="D5:E5"/>
    <mergeCell ref="D6:E6"/>
    <mergeCell ref="F5:F6"/>
    <mergeCell ref="A1:A2"/>
    <mergeCell ref="B1:F1"/>
    <mergeCell ref="B2:F2"/>
    <mergeCell ref="B3:F3"/>
    <mergeCell ref="A4:A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RowHeight="15" x14ac:dyDescent="0.25"/>
  <cols>
    <col min="1" max="1" width="36.5703125" bestFit="1" customWidth="1"/>
    <col min="2" max="3" width="12.28515625" bestFit="1" customWidth="1"/>
    <col min="4" max="4" width="36.5703125" bestFit="1" customWidth="1"/>
    <col min="5" max="5" width="15.42578125" bestFit="1" customWidth="1"/>
    <col min="6" max="6" width="12.28515625" bestFit="1" customWidth="1"/>
    <col min="7" max="7" width="12.5703125" bestFit="1" customWidth="1"/>
    <col min="8" max="8" width="12.28515625" bestFit="1" customWidth="1"/>
  </cols>
  <sheetData>
    <row r="1" spans="1:8" ht="30" customHeight="1" x14ac:dyDescent="0.25">
      <c r="A1" s="8" t="s">
        <v>451</v>
      </c>
      <c r="B1" s="8" t="s">
        <v>452</v>
      </c>
      <c r="C1" s="8"/>
      <c r="D1" s="1" t="s">
        <v>1</v>
      </c>
      <c r="E1" s="1" t="s">
        <v>452</v>
      </c>
      <c r="F1" s="1"/>
      <c r="G1" s="1"/>
      <c r="H1" s="1"/>
    </row>
    <row r="2" spans="1:8" x14ac:dyDescent="0.25">
      <c r="A2" s="8"/>
      <c r="B2" s="1" t="s">
        <v>453</v>
      </c>
      <c r="C2" s="1" t="s">
        <v>454</v>
      </c>
      <c r="D2" s="1" t="s">
        <v>2</v>
      </c>
      <c r="E2" s="1" t="s">
        <v>455</v>
      </c>
      <c r="F2" s="1" t="s">
        <v>27</v>
      </c>
      <c r="G2" s="1" t="s">
        <v>456</v>
      </c>
      <c r="H2" s="1" t="s">
        <v>457</v>
      </c>
    </row>
    <row r="3" spans="1:8" x14ac:dyDescent="0.25">
      <c r="A3" s="3" t="s">
        <v>458</v>
      </c>
      <c r="B3" s="4"/>
      <c r="C3" s="4"/>
      <c r="D3" s="4"/>
      <c r="E3" s="4"/>
      <c r="F3" s="4"/>
      <c r="G3" s="4"/>
      <c r="H3" s="4"/>
    </row>
    <row r="4" spans="1:8" x14ac:dyDescent="0.25">
      <c r="A4" s="2" t="s">
        <v>459</v>
      </c>
      <c r="B4" s="4"/>
      <c r="C4" s="4"/>
      <c r="D4" s="7">
        <v>1500000</v>
      </c>
      <c r="E4" s="4"/>
      <c r="F4" s="4"/>
      <c r="G4" s="4"/>
      <c r="H4" s="4"/>
    </row>
    <row r="5" spans="1:8" ht="30" x14ac:dyDescent="0.25">
      <c r="A5" s="2" t="s">
        <v>460</v>
      </c>
      <c r="B5" s="4"/>
      <c r="C5" s="4"/>
      <c r="D5" s="83">
        <v>0.57899999999999996</v>
      </c>
      <c r="E5" s="4"/>
      <c r="F5" s="4"/>
      <c r="G5" s="4"/>
      <c r="H5" s="4"/>
    </row>
    <row r="6" spans="1:8" x14ac:dyDescent="0.25">
      <c r="A6" s="2" t="s">
        <v>59</v>
      </c>
      <c r="B6" s="4"/>
      <c r="C6" s="4"/>
      <c r="D6" s="7">
        <v>400000000</v>
      </c>
      <c r="E6" s="4"/>
      <c r="F6" s="7">
        <v>400000000</v>
      </c>
      <c r="G6" s="4"/>
      <c r="H6" s="4"/>
    </row>
    <row r="7" spans="1:8" ht="141" x14ac:dyDescent="0.25">
      <c r="A7" s="2" t="s">
        <v>461</v>
      </c>
      <c r="B7" s="4"/>
      <c r="C7" s="4"/>
      <c r="D7" s="15" t="s">
        <v>462</v>
      </c>
      <c r="E7" s="4"/>
      <c r="F7" s="4"/>
      <c r="G7" s="4"/>
      <c r="H7" s="4"/>
    </row>
    <row r="8" spans="1:8" x14ac:dyDescent="0.25">
      <c r="A8" s="2" t="s">
        <v>463</v>
      </c>
      <c r="B8" s="4"/>
      <c r="C8" s="4"/>
      <c r="D8" s="6">
        <v>2868235</v>
      </c>
      <c r="E8" s="4"/>
      <c r="F8" s="4"/>
      <c r="G8" s="4"/>
      <c r="H8" s="4"/>
    </row>
    <row r="9" spans="1:8" x14ac:dyDescent="0.25">
      <c r="A9" s="2" t="s">
        <v>54</v>
      </c>
      <c r="B9" s="4"/>
      <c r="C9" s="4"/>
      <c r="D9" s="7">
        <v>3988564</v>
      </c>
      <c r="E9" s="4"/>
      <c r="F9" s="4"/>
      <c r="G9" s="4"/>
      <c r="H9" s="4"/>
    </row>
    <row r="10" spans="1:8" x14ac:dyDescent="0.25">
      <c r="A10" s="2" t="s">
        <v>464</v>
      </c>
      <c r="B10" s="9">
        <v>0.02</v>
      </c>
      <c r="C10" s="9">
        <v>0.02</v>
      </c>
      <c r="D10" s="9">
        <v>0.02</v>
      </c>
      <c r="E10" s="4"/>
      <c r="F10" s="4"/>
      <c r="G10" s="4"/>
      <c r="H10" s="4"/>
    </row>
    <row r="11" spans="1:8" x14ac:dyDescent="0.25">
      <c r="A11" s="2" t="s">
        <v>465</v>
      </c>
      <c r="B11" s="4"/>
      <c r="C11" s="4"/>
      <c r="D11" s="4"/>
      <c r="E11" s="4"/>
      <c r="F11" s="4"/>
      <c r="G11" s="4"/>
      <c r="H11" s="4"/>
    </row>
    <row r="12" spans="1:8" x14ac:dyDescent="0.25">
      <c r="A12" s="3" t="s">
        <v>458</v>
      </c>
      <c r="B12" s="4"/>
      <c r="C12" s="4"/>
      <c r="D12" s="4"/>
      <c r="E12" s="4"/>
      <c r="F12" s="4"/>
      <c r="G12" s="4"/>
      <c r="H12" s="4"/>
    </row>
    <row r="13" spans="1:8" x14ac:dyDescent="0.25">
      <c r="A13" s="2" t="s">
        <v>459</v>
      </c>
      <c r="B13" s="4"/>
      <c r="C13" s="4"/>
      <c r="D13" s="7">
        <v>1500000</v>
      </c>
      <c r="E13" s="4"/>
      <c r="F13" s="4"/>
      <c r="G13" s="4"/>
      <c r="H13" s="4"/>
    </row>
    <row r="14" spans="1:8" ht="30" x14ac:dyDescent="0.25">
      <c r="A14" s="2" t="s">
        <v>466</v>
      </c>
      <c r="B14" s="4"/>
      <c r="C14" s="4"/>
      <c r="D14" s="7">
        <v>250000</v>
      </c>
      <c r="E14" s="4"/>
      <c r="F14" s="4"/>
      <c r="G14" s="4"/>
      <c r="H14" s="4"/>
    </row>
    <row r="15" spans="1:8" ht="30" x14ac:dyDescent="0.25">
      <c r="A15" s="2" t="s">
        <v>467</v>
      </c>
      <c r="B15" s="4"/>
      <c r="C15" s="4"/>
      <c r="D15" s="7">
        <v>2130000</v>
      </c>
      <c r="E15" s="4"/>
      <c r="F15" s="4"/>
      <c r="G15" s="4"/>
      <c r="H15" s="4"/>
    </row>
    <row r="16" spans="1:8" ht="30" x14ac:dyDescent="0.25">
      <c r="A16" s="2" t="s">
        <v>468</v>
      </c>
      <c r="B16" s="4"/>
      <c r="C16" s="4"/>
      <c r="D16" s="4"/>
      <c r="E16" s="4"/>
      <c r="F16" s="4"/>
      <c r="G16" s="4"/>
      <c r="H16" s="4"/>
    </row>
    <row r="17" spans="1:8" x14ac:dyDescent="0.25">
      <c r="A17" s="3" t="s">
        <v>458</v>
      </c>
      <c r="B17" s="4"/>
      <c r="C17" s="4"/>
      <c r="D17" s="4"/>
      <c r="E17" s="4"/>
      <c r="F17" s="4"/>
      <c r="G17" s="4"/>
      <c r="H17" s="4"/>
    </row>
    <row r="18" spans="1:8" x14ac:dyDescent="0.25">
      <c r="A18" s="2" t="s">
        <v>469</v>
      </c>
      <c r="B18" s="4"/>
      <c r="C18" s="4"/>
      <c r="D18" s="83">
        <v>0.66149999999999998</v>
      </c>
      <c r="E18" s="4"/>
      <c r="F18" s="4"/>
      <c r="G18" s="4"/>
      <c r="H18" s="4"/>
    </row>
    <row r="19" spans="1:8" x14ac:dyDescent="0.25">
      <c r="A19" s="2" t="s">
        <v>470</v>
      </c>
      <c r="B19" s="4"/>
      <c r="C19" s="4"/>
      <c r="D19" s="4"/>
      <c r="E19" s="4"/>
      <c r="F19" s="4"/>
      <c r="G19" s="4"/>
      <c r="H19" s="4"/>
    </row>
    <row r="20" spans="1:8" x14ac:dyDescent="0.25">
      <c r="A20" s="3" t="s">
        <v>458</v>
      </c>
      <c r="B20" s="4"/>
      <c r="C20" s="4"/>
      <c r="D20" s="4"/>
      <c r="E20" s="4"/>
      <c r="F20" s="4"/>
      <c r="G20" s="4"/>
      <c r="H20" s="4"/>
    </row>
    <row r="21" spans="1:8" x14ac:dyDescent="0.25">
      <c r="A21" s="2" t="s">
        <v>464</v>
      </c>
      <c r="B21" s="4"/>
      <c r="C21" s="4"/>
      <c r="D21" s="4"/>
      <c r="E21" s="9">
        <v>0.02</v>
      </c>
      <c r="F21" s="4"/>
      <c r="G21" s="4"/>
      <c r="H21" s="4"/>
    </row>
    <row r="22" spans="1:8" ht="30" x14ac:dyDescent="0.25">
      <c r="A22" s="2" t="s">
        <v>471</v>
      </c>
      <c r="B22" s="4"/>
      <c r="C22" s="4"/>
      <c r="D22" s="4"/>
      <c r="E22" s="4"/>
      <c r="F22" s="4"/>
      <c r="G22" s="4"/>
      <c r="H22" s="4"/>
    </row>
    <row r="23" spans="1:8" x14ac:dyDescent="0.25">
      <c r="A23" s="3" t="s">
        <v>458</v>
      </c>
      <c r="B23" s="4"/>
      <c r="C23" s="4"/>
      <c r="D23" s="4"/>
      <c r="E23" s="4"/>
      <c r="F23" s="4"/>
      <c r="G23" s="4"/>
      <c r="H23" s="4"/>
    </row>
    <row r="24" spans="1:8" x14ac:dyDescent="0.25">
      <c r="A24" s="2" t="s">
        <v>464</v>
      </c>
      <c r="B24" s="4"/>
      <c r="C24" s="4"/>
      <c r="D24" s="9">
        <v>0.02</v>
      </c>
      <c r="E24" s="4"/>
      <c r="F24" s="4"/>
      <c r="G24" s="4"/>
      <c r="H24" s="4"/>
    </row>
    <row r="25" spans="1:8" x14ac:dyDescent="0.25">
      <c r="A25" s="2" t="s">
        <v>472</v>
      </c>
      <c r="B25" s="4"/>
      <c r="C25" s="4"/>
      <c r="D25" s="7">
        <v>545000</v>
      </c>
      <c r="E25" s="4"/>
      <c r="F25" s="4"/>
      <c r="G25" s="4"/>
      <c r="H25" s="4"/>
    </row>
    <row r="26" spans="1:8" x14ac:dyDescent="0.25">
      <c r="A26" s="2" t="s">
        <v>473</v>
      </c>
      <c r="B26" s="4"/>
      <c r="C26" s="4"/>
      <c r="D26" s="7">
        <v>27250000</v>
      </c>
      <c r="E26" s="4"/>
      <c r="F26" s="4"/>
      <c r="G26" s="4"/>
      <c r="H26" s="4"/>
    </row>
    <row r="27" spans="1:8" ht="30" x14ac:dyDescent="0.25">
      <c r="A27" s="2" t="s">
        <v>474</v>
      </c>
      <c r="B27" s="4"/>
      <c r="C27" s="4"/>
      <c r="D27" s="4"/>
      <c r="E27" s="4"/>
      <c r="F27" s="4"/>
      <c r="G27" s="4"/>
      <c r="H27" s="4"/>
    </row>
    <row r="28" spans="1:8" x14ac:dyDescent="0.25">
      <c r="A28" s="3" t="s">
        <v>458</v>
      </c>
      <c r="B28" s="4"/>
      <c r="C28" s="4"/>
      <c r="D28" s="4"/>
      <c r="E28" s="4"/>
      <c r="F28" s="4"/>
      <c r="G28" s="4"/>
      <c r="H28" s="4"/>
    </row>
    <row r="29" spans="1:8" x14ac:dyDescent="0.25">
      <c r="A29" s="2" t="s">
        <v>475</v>
      </c>
      <c r="B29" s="4"/>
      <c r="C29" s="4"/>
      <c r="D29" s="7">
        <v>500000</v>
      </c>
      <c r="E29" s="4"/>
      <c r="F29" s="4"/>
      <c r="G29" s="4"/>
      <c r="H29" s="4"/>
    </row>
    <row r="30" spans="1:8" x14ac:dyDescent="0.25">
      <c r="A30" s="2" t="s">
        <v>476</v>
      </c>
      <c r="B30" s="4"/>
      <c r="C30" s="4"/>
      <c r="D30" s="7">
        <v>425000</v>
      </c>
      <c r="E30" s="4"/>
      <c r="F30" s="7">
        <v>425000</v>
      </c>
      <c r="G30" s="4"/>
      <c r="H30" s="4"/>
    </row>
    <row r="31" spans="1:8" x14ac:dyDescent="0.25">
      <c r="A31" s="2" t="s">
        <v>477</v>
      </c>
      <c r="B31" s="4"/>
      <c r="C31" s="4"/>
      <c r="D31" s="4"/>
      <c r="E31" s="4"/>
      <c r="F31" s="4"/>
      <c r="G31" s="4"/>
      <c r="H31" s="4"/>
    </row>
    <row r="32" spans="1:8" x14ac:dyDescent="0.25">
      <c r="A32" s="3" t="s">
        <v>458</v>
      </c>
      <c r="B32" s="4"/>
      <c r="C32" s="4"/>
      <c r="D32" s="4"/>
      <c r="E32" s="4"/>
      <c r="F32" s="4"/>
      <c r="G32" s="4"/>
      <c r="H32" s="4"/>
    </row>
    <row r="33" spans="1:8" x14ac:dyDescent="0.25">
      <c r="A33" s="2" t="s">
        <v>475</v>
      </c>
      <c r="B33" s="4"/>
      <c r="C33" s="4"/>
      <c r="D33" s="7">
        <v>335000</v>
      </c>
      <c r="E33" s="4"/>
      <c r="F33" s="4"/>
      <c r="G33" s="7">
        <v>335000</v>
      </c>
      <c r="H33" s="4"/>
    </row>
    <row r="34" spans="1:8" x14ac:dyDescent="0.25">
      <c r="A34" s="2" t="s">
        <v>476</v>
      </c>
      <c r="B34" s="4"/>
      <c r="C34" s="4"/>
      <c r="D34" s="6">
        <v>75000</v>
      </c>
      <c r="E34" s="4"/>
      <c r="F34" s="4"/>
      <c r="G34" s="4"/>
      <c r="H34" s="4"/>
    </row>
    <row r="35" spans="1:8" x14ac:dyDescent="0.25">
      <c r="A35" s="2" t="s">
        <v>478</v>
      </c>
      <c r="B35" s="4"/>
      <c r="C35" s="4"/>
      <c r="D35" s="4"/>
      <c r="E35" s="4"/>
      <c r="F35" s="4"/>
      <c r="G35" s="4"/>
      <c r="H35" s="4"/>
    </row>
    <row r="36" spans="1:8" x14ac:dyDescent="0.25">
      <c r="A36" s="3" t="s">
        <v>458</v>
      </c>
      <c r="B36" s="4"/>
      <c r="C36" s="4"/>
      <c r="D36" s="4"/>
      <c r="E36" s="4"/>
      <c r="F36" s="4"/>
      <c r="G36" s="4"/>
      <c r="H36" s="4"/>
    </row>
    <row r="37" spans="1:8" x14ac:dyDescent="0.25">
      <c r="A37" s="2" t="s">
        <v>59</v>
      </c>
      <c r="B37" s="4"/>
      <c r="C37" s="4"/>
      <c r="D37" s="4"/>
      <c r="E37" s="4"/>
      <c r="F37" s="4"/>
      <c r="G37" s="4"/>
      <c r="H37" s="7">
        <v>75000000</v>
      </c>
    </row>
    <row r="38" spans="1:8" x14ac:dyDescent="0.25">
      <c r="A38" s="2" t="s">
        <v>479</v>
      </c>
      <c r="B38" s="4"/>
      <c r="C38" s="4"/>
      <c r="D38" s="4"/>
      <c r="E38" s="4"/>
      <c r="F38" s="4"/>
      <c r="G38" s="4"/>
      <c r="H38" s="4"/>
    </row>
    <row r="39" spans="1:8" x14ac:dyDescent="0.25">
      <c r="A39" s="3" t="s">
        <v>458</v>
      </c>
      <c r="B39" s="4"/>
      <c r="C39" s="4"/>
      <c r="D39" s="4"/>
      <c r="E39" s="4"/>
      <c r="F39" s="4"/>
      <c r="G39" s="4"/>
      <c r="H39" s="4"/>
    </row>
    <row r="40" spans="1:8" x14ac:dyDescent="0.25">
      <c r="A40" s="2" t="s">
        <v>59</v>
      </c>
      <c r="B40" s="4"/>
      <c r="C40" s="4"/>
      <c r="D40" s="4"/>
      <c r="E40" s="4"/>
      <c r="F40" s="4"/>
      <c r="G40" s="4"/>
      <c r="H40" s="7">
        <v>400000000</v>
      </c>
    </row>
    <row r="41" spans="1:8" x14ac:dyDescent="0.25">
      <c r="A41" s="2" t="s">
        <v>465</v>
      </c>
      <c r="B41" s="4"/>
      <c r="C41" s="4"/>
      <c r="D41" s="4"/>
      <c r="E41" s="4"/>
      <c r="F41" s="4"/>
      <c r="G41" s="4"/>
      <c r="H41" s="4"/>
    </row>
    <row r="42" spans="1:8" x14ac:dyDescent="0.25">
      <c r="A42" s="3" t="s">
        <v>458</v>
      </c>
      <c r="B42" s="4"/>
      <c r="C42" s="4"/>
      <c r="D42" s="4"/>
      <c r="E42" s="4"/>
      <c r="F42" s="4"/>
      <c r="G42" s="4"/>
      <c r="H42" s="4"/>
    </row>
    <row r="43" spans="1:8" x14ac:dyDescent="0.25">
      <c r="A43" s="2" t="s">
        <v>480</v>
      </c>
      <c r="B43" s="4"/>
      <c r="C43" s="4"/>
      <c r="D43" s="4"/>
      <c r="E43" s="4"/>
      <c r="F43" s="4"/>
      <c r="G43" s="4"/>
      <c r="H43" s="83">
        <v>1</v>
      </c>
    </row>
    <row r="44" spans="1:8" ht="30" x14ac:dyDescent="0.25">
      <c r="A44" s="2" t="s">
        <v>481</v>
      </c>
      <c r="B44" s="4"/>
      <c r="C44" s="4"/>
      <c r="D44" s="4"/>
      <c r="E44" s="4"/>
      <c r="F44" s="4"/>
      <c r="G44" s="4"/>
      <c r="H44" s="83">
        <v>0.66149999999999998</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482</v>
      </c>
      <c r="B1" s="8" t="s">
        <v>1</v>
      </c>
      <c r="C1" s="8"/>
    </row>
    <row r="2" spans="1:3" x14ac:dyDescent="0.25">
      <c r="A2" s="8"/>
      <c r="B2" s="1" t="s">
        <v>2</v>
      </c>
      <c r="C2" s="1" t="s">
        <v>27</v>
      </c>
    </row>
    <row r="3" spans="1:3" ht="30" x14ac:dyDescent="0.25">
      <c r="A3" s="3" t="s">
        <v>483</v>
      </c>
      <c r="B3" s="4"/>
      <c r="C3" s="4"/>
    </row>
    <row r="4" spans="1:3" x14ac:dyDescent="0.25">
      <c r="A4" s="2" t="s">
        <v>484</v>
      </c>
      <c r="B4" s="6">
        <v>16852</v>
      </c>
      <c r="C4" s="6">
        <v>14250</v>
      </c>
    </row>
    <row r="5" spans="1:3" x14ac:dyDescent="0.25">
      <c r="A5" s="2" t="s">
        <v>485</v>
      </c>
      <c r="B5" s="4"/>
      <c r="C5" s="4"/>
    </row>
    <row r="6" spans="1:3" ht="30" x14ac:dyDescent="0.25">
      <c r="A6" s="3" t="s">
        <v>483</v>
      </c>
      <c r="B6" s="4"/>
      <c r="C6" s="4"/>
    </row>
    <row r="7" spans="1:3" x14ac:dyDescent="0.25">
      <c r="A7" s="2" t="s">
        <v>486</v>
      </c>
      <c r="B7" s="4" t="s">
        <v>487</v>
      </c>
      <c r="C7" s="4"/>
    </row>
    <row r="8" spans="1:3" x14ac:dyDescent="0.25">
      <c r="A8" s="2" t="s">
        <v>488</v>
      </c>
      <c r="B8" s="4"/>
      <c r="C8" s="4"/>
    </row>
    <row r="9" spans="1:3" ht="30" x14ac:dyDescent="0.25">
      <c r="A9" s="3" t="s">
        <v>483</v>
      </c>
      <c r="B9" s="4"/>
      <c r="C9" s="4"/>
    </row>
    <row r="10" spans="1:3" x14ac:dyDescent="0.25">
      <c r="A10" s="2" t="s">
        <v>486</v>
      </c>
      <c r="B10" s="4" t="s">
        <v>489</v>
      </c>
      <c r="C10" s="4"/>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490</v>
      </c>
      <c r="B1" s="1" t="s">
        <v>2</v>
      </c>
      <c r="C1" s="1" t="s">
        <v>27</v>
      </c>
    </row>
    <row r="2" spans="1:3" ht="30" x14ac:dyDescent="0.25">
      <c r="A2" s="3" t="s">
        <v>483</v>
      </c>
      <c r="B2" s="4"/>
      <c r="C2" s="4"/>
    </row>
    <row r="3" spans="1:3" x14ac:dyDescent="0.25">
      <c r="A3" s="2" t="s">
        <v>491</v>
      </c>
      <c r="B3" s="6">
        <v>340794</v>
      </c>
      <c r="C3" s="6">
        <v>238876</v>
      </c>
    </row>
    <row r="4" spans="1:3" x14ac:dyDescent="0.25">
      <c r="A4" s="2" t="s">
        <v>485</v>
      </c>
      <c r="B4" s="4"/>
      <c r="C4" s="4"/>
    </row>
    <row r="5" spans="1:3" ht="30" x14ac:dyDescent="0.25">
      <c r="A5" s="3" t="s">
        <v>483</v>
      </c>
      <c r="B5" s="4"/>
      <c r="C5" s="4"/>
    </row>
    <row r="6" spans="1:3" x14ac:dyDescent="0.25">
      <c r="A6" s="2" t="s">
        <v>492</v>
      </c>
      <c r="B6" s="7">
        <v>319017</v>
      </c>
      <c r="C6" s="7">
        <v>224067</v>
      </c>
    </row>
    <row r="7" spans="1:3" x14ac:dyDescent="0.25">
      <c r="A7" s="2" t="s">
        <v>193</v>
      </c>
      <c r="B7" s="7">
        <v>-27824</v>
      </c>
      <c r="C7" s="7">
        <v>-14057</v>
      </c>
    </row>
    <row r="8" spans="1:3" x14ac:dyDescent="0.25">
      <c r="A8" s="2" t="s">
        <v>491</v>
      </c>
      <c r="B8" s="7">
        <v>291192</v>
      </c>
      <c r="C8" s="7">
        <v>210010</v>
      </c>
    </row>
    <row r="9" spans="1:3" x14ac:dyDescent="0.25">
      <c r="A9" s="2" t="s">
        <v>493</v>
      </c>
      <c r="B9" s="4"/>
      <c r="C9" s="4"/>
    </row>
    <row r="10" spans="1:3" ht="30" x14ac:dyDescent="0.25">
      <c r="A10" s="3" t="s">
        <v>483</v>
      </c>
      <c r="B10" s="4"/>
      <c r="C10" s="4"/>
    </row>
    <row r="11" spans="1:3" x14ac:dyDescent="0.25">
      <c r="A11" s="2" t="s">
        <v>492</v>
      </c>
      <c r="B11" s="7">
        <v>54464</v>
      </c>
      <c r="C11" s="7">
        <v>32363</v>
      </c>
    </row>
    <row r="12" spans="1:3" x14ac:dyDescent="0.25">
      <c r="A12" s="2" t="s">
        <v>193</v>
      </c>
      <c r="B12" s="7">
        <v>-4862</v>
      </c>
      <c r="C12" s="7">
        <v>-3497</v>
      </c>
    </row>
    <row r="13" spans="1:3" x14ac:dyDescent="0.25">
      <c r="A13" s="2" t="s">
        <v>491</v>
      </c>
      <c r="B13" s="6">
        <v>49602</v>
      </c>
      <c r="C13" s="6">
        <v>28866</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4.5703125" bestFit="1" customWidth="1"/>
    <col min="3" max="3" width="13.5703125" bestFit="1" customWidth="1"/>
  </cols>
  <sheetData>
    <row r="1" spans="1:3" ht="15" customHeight="1" x14ac:dyDescent="0.25">
      <c r="A1" s="8" t="s">
        <v>494</v>
      </c>
      <c r="B1" s="8" t="s">
        <v>495</v>
      </c>
      <c r="C1" s="8"/>
    </row>
    <row r="2" spans="1:3" x14ac:dyDescent="0.25">
      <c r="A2" s="8"/>
      <c r="B2" s="84">
        <v>41060</v>
      </c>
      <c r="C2" s="84">
        <v>41060</v>
      </c>
    </row>
    <row r="3" spans="1:3" x14ac:dyDescent="0.25">
      <c r="A3" s="8"/>
      <c r="B3" s="1" t="s">
        <v>496</v>
      </c>
      <c r="C3" s="1" t="s">
        <v>498</v>
      </c>
    </row>
    <row r="4" spans="1:3" x14ac:dyDescent="0.25">
      <c r="A4" s="8"/>
      <c r="B4" s="1" t="s">
        <v>497</v>
      </c>
      <c r="C4" s="1" t="s">
        <v>499</v>
      </c>
    </row>
    <row r="5" spans="1:3" x14ac:dyDescent="0.25">
      <c r="A5" s="2" t="s">
        <v>500</v>
      </c>
      <c r="B5" s="7">
        <v>10200</v>
      </c>
      <c r="C5" s="7">
        <v>4000</v>
      </c>
    </row>
  </sheetData>
  <mergeCells count="2">
    <mergeCell ref="A1:A4"/>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501</v>
      </c>
      <c r="B1" s="8" t="s">
        <v>1</v>
      </c>
      <c r="C1" s="8"/>
    </row>
    <row r="2" spans="1:3" x14ac:dyDescent="0.25">
      <c r="A2" s="8"/>
      <c r="B2" s="1" t="s">
        <v>27</v>
      </c>
      <c r="C2" s="1" t="s">
        <v>2</v>
      </c>
    </row>
    <row r="3" spans="1:3" x14ac:dyDescent="0.25">
      <c r="A3" s="2" t="s">
        <v>502</v>
      </c>
      <c r="B3" s="6">
        <v>125826</v>
      </c>
      <c r="C3" s="4"/>
    </row>
    <row r="4" spans="1:3" x14ac:dyDescent="0.25">
      <c r="A4" s="2" t="s">
        <v>503</v>
      </c>
      <c r="B4" s="4"/>
      <c r="C4" s="4"/>
    </row>
    <row r="5" spans="1:3" x14ac:dyDescent="0.25">
      <c r="A5" s="2" t="s">
        <v>504</v>
      </c>
      <c r="B5" s="4"/>
      <c r="C5" s="83">
        <v>0.08</v>
      </c>
    </row>
    <row r="6" spans="1:3" x14ac:dyDescent="0.25">
      <c r="A6" s="2" t="s">
        <v>502</v>
      </c>
      <c r="B6" s="4"/>
      <c r="C6" s="6">
        <v>1028</v>
      </c>
    </row>
    <row r="7" spans="1:3" x14ac:dyDescent="0.25">
      <c r="A7" s="2" t="s">
        <v>505</v>
      </c>
      <c r="B7" s="4"/>
      <c r="C7" s="85">
        <v>42179</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506</v>
      </c>
      <c r="B1" s="1" t="s">
        <v>1</v>
      </c>
      <c r="C1" s="1"/>
    </row>
    <row r="2" spans="1:3" x14ac:dyDescent="0.25">
      <c r="A2" s="8"/>
      <c r="B2" s="1" t="s">
        <v>2</v>
      </c>
      <c r="C2" s="1" t="s">
        <v>27</v>
      </c>
    </row>
    <row r="3" spans="1:3" x14ac:dyDescent="0.25">
      <c r="A3" s="3" t="s">
        <v>507</v>
      </c>
      <c r="B3" s="4"/>
      <c r="C3" s="4"/>
    </row>
    <row r="4" spans="1:3" x14ac:dyDescent="0.25">
      <c r="A4" s="2" t="s">
        <v>508</v>
      </c>
      <c r="B4" s="6">
        <v>917108</v>
      </c>
      <c r="C4" s="6">
        <v>482655</v>
      </c>
    </row>
    <row r="5" spans="1:3" x14ac:dyDescent="0.25">
      <c r="A5" s="2" t="s">
        <v>509</v>
      </c>
      <c r="B5" s="4" t="s">
        <v>30</v>
      </c>
      <c r="C5" s="7">
        <v>483708</v>
      </c>
    </row>
    <row r="6" spans="1:3" x14ac:dyDescent="0.25">
      <c r="A6" s="2" t="s">
        <v>510</v>
      </c>
      <c r="B6" s="83">
        <v>0.21149999999999999</v>
      </c>
      <c r="C6" s="4"/>
    </row>
    <row r="7" spans="1:3" x14ac:dyDescent="0.25">
      <c r="A7" s="2" t="s">
        <v>511</v>
      </c>
      <c r="B7" s="7">
        <v>3811</v>
      </c>
      <c r="C7" s="4"/>
    </row>
    <row r="8" spans="1:3" x14ac:dyDescent="0.25">
      <c r="A8" s="2" t="s">
        <v>512</v>
      </c>
      <c r="B8" s="7">
        <v>50000</v>
      </c>
      <c r="C8" s="4"/>
    </row>
    <row r="9" spans="1:3" x14ac:dyDescent="0.25">
      <c r="A9" s="2" t="s">
        <v>513</v>
      </c>
      <c r="B9" s="7">
        <v>5560</v>
      </c>
      <c r="C9" s="4"/>
    </row>
    <row r="10" spans="1:3" ht="30" x14ac:dyDescent="0.25">
      <c r="A10" s="2" t="s">
        <v>514</v>
      </c>
      <c r="B10" s="7">
        <v>7700000</v>
      </c>
      <c r="C10" s="4"/>
    </row>
    <row r="11" spans="1:3" x14ac:dyDescent="0.25">
      <c r="A11" s="2" t="s">
        <v>515</v>
      </c>
      <c r="B11" s="4">
        <v>923</v>
      </c>
      <c r="C11" s="4"/>
    </row>
    <row r="12" spans="1:3" x14ac:dyDescent="0.25">
      <c r="A12" s="2" t="s">
        <v>516</v>
      </c>
      <c r="B12" s="4"/>
      <c r="C12" s="4"/>
    </row>
    <row r="13" spans="1:3" x14ac:dyDescent="0.25">
      <c r="A13" s="3" t="s">
        <v>507</v>
      </c>
      <c r="B13" s="4"/>
      <c r="C13" s="4"/>
    </row>
    <row r="14" spans="1:3" x14ac:dyDescent="0.25">
      <c r="A14" s="2" t="s">
        <v>512</v>
      </c>
      <c r="B14" s="7">
        <v>25000</v>
      </c>
      <c r="C14" s="4"/>
    </row>
    <row r="15" spans="1:3" x14ac:dyDescent="0.25">
      <c r="A15" s="2" t="s">
        <v>513</v>
      </c>
      <c r="B15" s="6">
        <v>3190</v>
      </c>
      <c r="C15" s="4"/>
    </row>
    <row r="16" spans="1:3" ht="30" x14ac:dyDescent="0.25">
      <c r="A16" s="2" t="s">
        <v>514</v>
      </c>
      <c r="B16" s="7">
        <v>22490731</v>
      </c>
      <c r="C16" s="4"/>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s>
  <sheetData>
    <row r="1" spans="1:5" ht="15" customHeight="1" x14ac:dyDescent="0.25">
      <c r="A1" s="1" t="s">
        <v>517</v>
      </c>
      <c r="B1" s="8" t="s">
        <v>2</v>
      </c>
      <c r="C1" s="8"/>
      <c r="D1" s="8" t="s">
        <v>27</v>
      </c>
      <c r="E1" s="8"/>
    </row>
    <row r="2" spans="1:5" x14ac:dyDescent="0.25">
      <c r="A2" s="3" t="s">
        <v>507</v>
      </c>
      <c r="B2" s="4"/>
      <c r="C2" s="4"/>
      <c r="D2" s="4"/>
      <c r="E2" s="4"/>
    </row>
    <row r="3" spans="1:5" x14ac:dyDescent="0.25">
      <c r="A3" s="2" t="s">
        <v>518</v>
      </c>
      <c r="B3" s="6">
        <v>917108</v>
      </c>
      <c r="C3" s="4"/>
      <c r="D3" s="6">
        <v>966363</v>
      </c>
      <c r="E3" s="4"/>
    </row>
    <row r="4" spans="1:5" x14ac:dyDescent="0.25">
      <c r="A4" s="2" t="s">
        <v>508</v>
      </c>
      <c r="B4" s="7">
        <v>-917108</v>
      </c>
      <c r="C4" s="4"/>
      <c r="D4" s="7">
        <v>-482655</v>
      </c>
      <c r="E4" s="4"/>
    </row>
    <row r="5" spans="1:5" x14ac:dyDescent="0.25">
      <c r="A5" s="2" t="s">
        <v>509</v>
      </c>
      <c r="B5" s="4" t="s">
        <v>30</v>
      </c>
      <c r="C5" s="4"/>
      <c r="D5" s="7">
        <v>483708</v>
      </c>
      <c r="E5" s="4"/>
    </row>
    <row r="6" spans="1:5" x14ac:dyDescent="0.25">
      <c r="A6" s="2" t="s">
        <v>519</v>
      </c>
      <c r="B6" s="4"/>
      <c r="C6" s="4"/>
      <c r="D6" s="4"/>
      <c r="E6" s="4"/>
    </row>
    <row r="7" spans="1:5" x14ac:dyDescent="0.25">
      <c r="A7" s="3" t="s">
        <v>507</v>
      </c>
      <c r="B7" s="4"/>
      <c r="C7" s="4"/>
      <c r="D7" s="4"/>
      <c r="E7" s="4"/>
    </row>
    <row r="8" spans="1:5" ht="17.25" x14ac:dyDescent="0.25">
      <c r="A8" s="2" t="s">
        <v>518</v>
      </c>
      <c r="B8" s="7">
        <v>916185</v>
      </c>
      <c r="C8" s="10" t="s">
        <v>83</v>
      </c>
      <c r="D8" s="7">
        <v>966363</v>
      </c>
      <c r="E8" s="10" t="s">
        <v>83</v>
      </c>
    </row>
    <row r="9" spans="1:5" x14ac:dyDescent="0.25">
      <c r="A9" s="2" t="s">
        <v>520</v>
      </c>
      <c r="B9" s="4"/>
      <c r="C9" s="4"/>
      <c r="D9" s="4"/>
      <c r="E9" s="4"/>
    </row>
    <row r="10" spans="1:5" x14ac:dyDescent="0.25">
      <c r="A10" s="3" t="s">
        <v>507</v>
      </c>
      <c r="B10" s="4"/>
      <c r="C10" s="4"/>
      <c r="D10" s="4"/>
      <c r="E10" s="4"/>
    </row>
    <row r="11" spans="1:5" ht="17.25" x14ac:dyDescent="0.25">
      <c r="A11" s="2" t="s">
        <v>518</v>
      </c>
      <c r="B11" s="6">
        <v>923</v>
      </c>
      <c r="C11" s="10" t="s">
        <v>521</v>
      </c>
      <c r="D11" s="4" t="s">
        <v>30</v>
      </c>
      <c r="E11" s="10" t="s">
        <v>521</v>
      </c>
    </row>
    <row r="12" spans="1:5" x14ac:dyDescent="0.25">
      <c r="A12" s="11"/>
      <c r="B12" s="11"/>
      <c r="C12" s="11"/>
      <c r="D12" s="11"/>
      <c r="E12" s="11"/>
    </row>
    <row r="13" spans="1:5" ht="285" customHeight="1" x14ac:dyDescent="0.25">
      <c r="A13" s="2" t="s">
        <v>83</v>
      </c>
      <c r="B13" s="12" t="s">
        <v>522</v>
      </c>
      <c r="C13" s="12"/>
      <c r="D13" s="12"/>
      <c r="E13" s="12"/>
    </row>
    <row r="14" spans="1:5" ht="240" customHeight="1" x14ac:dyDescent="0.25">
      <c r="A14" s="2" t="s">
        <v>521</v>
      </c>
      <c r="B14" s="12" t="s">
        <v>523</v>
      </c>
      <c r="C14" s="12"/>
      <c r="D14" s="12"/>
      <c r="E14" s="12"/>
    </row>
  </sheetData>
  <mergeCells count="5">
    <mergeCell ref="B1:C1"/>
    <mergeCell ref="D1:E1"/>
    <mergeCell ref="A12:E12"/>
    <mergeCell ref="B13:E13"/>
    <mergeCell ref="B14:E1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5"/>
  <sheetViews>
    <sheetView showGridLines="0" workbookViewId="0"/>
  </sheetViews>
  <sheetFormatPr defaultRowHeight="15" x14ac:dyDescent="0.25"/>
  <cols>
    <col min="1" max="1" width="36.5703125" bestFit="1" customWidth="1"/>
    <col min="2" max="3" width="12.28515625" bestFit="1" customWidth="1"/>
    <col min="4" max="5" width="24.42578125" bestFit="1" customWidth="1"/>
    <col min="6" max="9" width="27.28515625" bestFit="1" customWidth="1"/>
    <col min="10" max="19" width="30" bestFit="1" customWidth="1"/>
    <col min="20" max="25" width="31.42578125" bestFit="1" customWidth="1"/>
    <col min="26" max="27" width="30.28515625" bestFit="1" customWidth="1"/>
    <col min="28" max="28" width="27.28515625" bestFit="1" customWidth="1"/>
  </cols>
  <sheetData>
    <row r="1" spans="1:28" ht="15" customHeight="1" x14ac:dyDescent="0.25">
      <c r="A1" s="8" t="s">
        <v>524</v>
      </c>
      <c r="B1" s="8" t="s">
        <v>1</v>
      </c>
      <c r="C1" s="8"/>
      <c r="D1" s="8"/>
      <c r="E1" s="8"/>
      <c r="F1" s="1" t="s">
        <v>452</v>
      </c>
      <c r="G1" s="1" t="s">
        <v>1</v>
      </c>
      <c r="H1" s="8"/>
      <c r="I1" s="8"/>
      <c r="J1" s="8" t="s">
        <v>452</v>
      </c>
      <c r="K1" s="8"/>
      <c r="L1" s="8"/>
      <c r="M1" s="8"/>
      <c r="N1" s="1"/>
      <c r="O1" s="8" t="s">
        <v>452</v>
      </c>
      <c r="P1" s="8"/>
      <c r="Q1" s="8"/>
      <c r="R1" s="8"/>
      <c r="S1" s="1"/>
      <c r="T1" s="8" t="s">
        <v>452</v>
      </c>
      <c r="U1" s="8"/>
      <c r="V1" s="1"/>
      <c r="W1" s="1"/>
      <c r="X1" s="1"/>
      <c r="Y1" s="1"/>
      <c r="Z1" s="1" t="s">
        <v>452</v>
      </c>
      <c r="AA1" s="1"/>
      <c r="AB1" s="1" t="s">
        <v>452</v>
      </c>
    </row>
    <row r="2" spans="1:28" x14ac:dyDescent="0.25">
      <c r="A2" s="8"/>
      <c r="B2" s="1" t="s">
        <v>2</v>
      </c>
      <c r="C2" s="1" t="s">
        <v>27</v>
      </c>
      <c r="D2" s="1" t="s">
        <v>2</v>
      </c>
      <c r="E2" s="1" t="s">
        <v>27</v>
      </c>
      <c r="F2" s="1" t="s">
        <v>527</v>
      </c>
      <c r="G2" s="1" t="s">
        <v>2</v>
      </c>
      <c r="H2" s="1" t="s">
        <v>456</v>
      </c>
      <c r="I2" s="1" t="s">
        <v>456</v>
      </c>
      <c r="J2" s="1" t="s">
        <v>528</v>
      </c>
      <c r="K2" s="1" t="s">
        <v>530</v>
      </c>
      <c r="L2" s="1" t="s">
        <v>528</v>
      </c>
      <c r="M2" s="1" t="s">
        <v>528</v>
      </c>
      <c r="N2" s="1" t="s">
        <v>530</v>
      </c>
      <c r="O2" s="1" t="s">
        <v>528</v>
      </c>
      <c r="P2" s="1" t="s">
        <v>530</v>
      </c>
      <c r="Q2" s="1" t="s">
        <v>528</v>
      </c>
      <c r="R2" s="1" t="s">
        <v>528</v>
      </c>
      <c r="S2" s="1" t="s">
        <v>530</v>
      </c>
      <c r="T2" s="1" t="s">
        <v>528</v>
      </c>
      <c r="U2" s="1" t="s">
        <v>530</v>
      </c>
      <c r="V2" s="1" t="s">
        <v>528</v>
      </c>
      <c r="W2" s="1" t="s">
        <v>530</v>
      </c>
      <c r="X2" s="1" t="s">
        <v>528</v>
      </c>
      <c r="Y2" s="1" t="s">
        <v>530</v>
      </c>
      <c r="Z2" s="1" t="s">
        <v>528</v>
      </c>
      <c r="AA2" s="1" t="s">
        <v>528</v>
      </c>
      <c r="AB2" s="1" t="s">
        <v>456</v>
      </c>
    </row>
    <row r="3" spans="1:28" x14ac:dyDescent="0.25">
      <c r="A3" s="8"/>
      <c r="B3" s="1" t="s">
        <v>525</v>
      </c>
      <c r="C3" s="1" t="s">
        <v>525</v>
      </c>
      <c r="D3" s="1" t="s">
        <v>526</v>
      </c>
      <c r="E3" s="1" t="s">
        <v>526</v>
      </c>
      <c r="F3" s="1" t="s">
        <v>520</v>
      </c>
      <c r="G3" s="1" t="s">
        <v>520</v>
      </c>
      <c r="H3" s="1" t="s">
        <v>520</v>
      </c>
      <c r="I3" s="1" t="s">
        <v>520</v>
      </c>
      <c r="J3" s="1" t="s">
        <v>529</v>
      </c>
      <c r="K3" s="1" t="s">
        <v>529</v>
      </c>
      <c r="L3" s="1" t="s">
        <v>529</v>
      </c>
      <c r="M3" s="1" t="s">
        <v>529</v>
      </c>
      <c r="N3" s="1" t="s">
        <v>529</v>
      </c>
      <c r="O3" s="1" t="s">
        <v>531</v>
      </c>
      <c r="P3" s="1" t="s">
        <v>531</v>
      </c>
      <c r="Q3" s="1" t="s">
        <v>531</v>
      </c>
      <c r="R3" s="1" t="s">
        <v>531</v>
      </c>
      <c r="S3" s="1" t="s">
        <v>531</v>
      </c>
      <c r="T3" s="1" t="s">
        <v>532</v>
      </c>
      <c r="U3" s="1" t="s">
        <v>532</v>
      </c>
      <c r="V3" s="1" t="s">
        <v>532</v>
      </c>
      <c r="W3" s="1" t="s">
        <v>532</v>
      </c>
      <c r="X3" s="1" t="s">
        <v>532</v>
      </c>
      <c r="Y3" s="1" t="s">
        <v>532</v>
      </c>
      <c r="Z3" s="1" t="s">
        <v>533</v>
      </c>
      <c r="AA3" s="1" t="s">
        <v>533</v>
      </c>
      <c r="AB3" s="1" t="s">
        <v>520</v>
      </c>
    </row>
    <row r="4" spans="1:28" x14ac:dyDescent="0.25">
      <c r="A4" s="8"/>
      <c r="B4" s="1"/>
      <c r="C4" s="1"/>
      <c r="D4" s="1" t="s">
        <v>525</v>
      </c>
      <c r="E4" s="1" t="s">
        <v>525</v>
      </c>
      <c r="F4" s="1" t="s">
        <v>525</v>
      </c>
      <c r="G4" s="1" t="s">
        <v>525</v>
      </c>
      <c r="H4" s="1" t="s">
        <v>499</v>
      </c>
      <c r="I4" s="1" t="s">
        <v>479</v>
      </c>
      <c r="J4" s="1" t="s">
        <v>525</v>
      </c>
      <c r="K4" s="1" t="s">
        <v>525</v>
      </c>
      <c r="L4" s="1" t="s">
        <v>499</v>
      </c>
      <c r="M4" s="1" t="s">
        <v>496</v>
      </c>
      <c r="N4" s="1" t="s">
        <v>496</v>
      </c>
      <c r="O4" s="1" t="s">
        <v>525</v>
      </c>
      <c r="P4" s="1" t="s">
        <v>525</v>
      </c>
      <c r="Q4" s="1" t="s">
        <v>499</v>
      </c>
      <c r="R4" s="1" t="s">
        <v>496</v>
      </c>
      <c r="S4" s="1" t="s">
        <v>496</v>
      </c>
      <c r="T4" s="1" t="s">
        <v>525</v>
      </c>
      <c r="U4" s="1" t="s">
        <v>525</v>
      </c>
      <c r="V4" s="1" t="s">
        <v>499</v>
      </c>
      <c r="W4" s="1" t="s">
        <v>499</v>
      </c>
      <c r="X4" s="1" t="s">
        <v>496</v>
      </c>
      <c r="Y4" s="1" t="s">
        <v>496</v>
      </c>
      <c r="Z4" s="1" t="s">
        <v>525</v>
      </c>
      <c r="AA4" s="1" t="s">
        <v>499</v>
      </c>
      <c r="AB4" s="1" t="s">
        <v>499</v>
      </c>
    </row>
    <row r="5" spans="1:28" x14ac:dyDescent="0.25">
      <c r="A5" s="8"/>
      <c r="B5" s="1"/>
      <c r="C5" s="1"/>
      <c r="D5" s="1"/>
      <c r="E5" s="1"/>
      <c r="F5" s="1"/>
      <c r="G5" s="1"/>
      <c r="H5" s="1"/>
      <c r="I5" s="1" t="s">
        <v>499</v>
      </c>
      <c r="J5" s="1"/>
      <c r="K5" s="1"/>
      <c r="L5" s="1"/>
      <c r="M5" s="1" t="s">
        <v>497</v>
      </c>
      <c r="N5" s="1" t="s">
        <v>497</v>
      </c>
      <c r="O5" s="1"/>
      <c r="P5" s="1"/>
      <c r="Q5" s="1"/>
      <c r="R5" s="1" t="s">
        <v>499</v>
      </c>
      <c r="S5" s="1" t="s">
        <v>497</v>
      </c>
      <c r="T5" s="1"/>
      <c r="U5" s="1"/>
      <c r="V5" s="1"/>
      <c r="W5" s="1"/>
      <c r="X5" s="1" t="s">
        <v>499</v>
      </c>
      <c r="Y5" s="1" t="s">
        <v>497</v>
      </c>
      <c r="Z5" s="1"/>
      <c r="AA5" s="1"/>
      <c r="AB5" s="1"/>
    </row>
    <row r="6" spans="1:28" x14ac:dyDescent="0.25">
      <c r="A6" s="2" t="s">
        <v>534</v>
      </c>
      <c r="B6" s="4"/>
      <c r="C6" s="4"/>
      <c r="D6" s="4"/>
      <c r="E6" s="4"/>
      <c r="F6" s="6">
        <v>27917</v>
      </c>
      <c r="G6" s="6">
        <v>55833</v>
      </c>
      <c r="H6" s="7">
        <v>55833</v>
      </c>
      <c r="I6" s="7">
        <v>335000</v>
      </c>
      <c r="J6" s="4"/>
      <c r="K6" s="6">
        <v>241053</v>
      </c>
      <c r="L6" s="7">
        <v>6333</v>
      </c>
      <c r="M6" s="7">
        <v>7000</v>
      </c>
      <c r="N6" s="7">
        <v>266445</v>
      </c>
      <c r="O6" s="4"/>
      <c r="P6" s="6">
        <v>267034</v>
      </c>
      <c r="Q6" s="7">
        <v>18094</v>
      </c>
      <c r="R6" s="7">
        <v>20000</v>
      </c>
      <c r="S6" s="7">
        <v>295163</v>
      </c>
      <c r="T6" s="4"/>
      <c r="U6" s="4"/>
      <c r="V6" s="7">
        <v>2262</v>
      </c>
      <c r="W6" s="7">
        <v>47559</v>
      </c>
      <c r="X6" s="7">
        <v>2500</v>
      </c>
      <c r="Y6" s="7">
        <v>49000</v>
      </c>
      <c r="Z6" s="4"/>
      <c r="AA6" s="7">
        <v>345081</v>
      </c>
      <c r="AB6" s="4"/>
    </row>
    <row r="7" spans="1:28" x14ac:dyDescent="0.25">
      <c r="A7" s="2" t="s">
        <v>535</v>
      </c>
      <c r="B7" s="4"/>
      <c r="C7" s="4"/>
      <c r="D7" s="4"/>
      <c r="E7" s="4"/>
      <c r="F7" s="4"/>
      <c r="G7" s="4"/>
      <c r="H7" s="4"/>
      <c r="I7" s="4"/>
      <c r="J7" s="4" t="s">
        <v>536</v>
      </c>
      <c r="K7" s="4" t="s">
        <v>536</v>
      </c>
      <c r="L7" s="4"/>
      <c r="M7" s="4"/>
      <c r="N7" s="4"/>
      <c r="O7" s="4" t="s">
        <v>536</v>
      </c>
      <c r="P7" s="4" t="s">
        <v>536</v>
      </c>
      <c r="Q7" s="4"/>
      <c r="R7" s="4"/>
      <c r="S7" s="4"/>
      <c r="T7" s="4" t="s">
        <v>536</v>
      </c>
      <c r="U7" s="4" t="s">
        <v>536</v>
      </c>
      <c r="V7" s="4"/>
      <c r="W7" s="4"/>
      <c r="X7" s="4"/>
      <c r="Y7" s="4"/>
      <c r="Z7" s="4" t="s">
        <v>536</v>
      </c>
      <c r="AA7" s="4"/>
      <c r="AB7" s="4" t="s">
        <v>536</v>
      </c>
    </row>
    <row r="8" spans="1:28" x14ac:dyDescent="0.25">
      <c r="A8" s="2" t="s">
        <v>504</v>
      </c>
      <c r="B8" s="4"/>
      <c r="C8" s="4"/>
      <c r="D8" s="4"/>
      <c r="E8" s="4"/>
      <c r="F8" s="4"/>
      <c r="G8" s="83">
        <v>0.12</v>
      </c>
      <c r="H8" s="4"/>
      <c r="I8" s="4"/>
      <c r="J8" s="83">
        <v>0.1</v>
      </c>
      <c r="K8" s="83">
        <v>0.1</v>
      </c>
      <c r="L8" s="4"/>
      <c r="M8" s="4"/>
      <c r="N8" s="4"/>
      <c r="O8" s="83">
        <v>0.1</v>
      </c>
      <c r="P8" s="83">
        <v>0.1</v>
      </c>
      <c r="Q8" s="4"/>
      <c r="R8" s="4"/>
      <c r="S8" s="4"/>
      <c r="T8" s="83">
        <v>0.1</v>
      </c>
      <c r="U8" s="83">
        <v>0.1</v>
      </c>
      <c r="V8" s="4"/>
      <c r="W8" s="4"/>
      <c r="X8" s="4"/>
      <c r="Y8" s="4"/>
      <c r="Z8" s="83">
        <v>0.1</v>
      </c>
      <c r="AA8" s="4"/>
      <c r="AB8" s="4"/>
    </row>
    <row r="9" spans="1:28" x14ac:dyDescent="0.25">
      <c r="A9" s="2" t="s">
        <v>537</v>
      </c>
      <c r="B9" s="4"/>
      <c r="C9" s="4"/>
      <c r="D9" s="4"/>
      <c r="E9" s="4"/>
      <c r="F9" s="4"/>
      <c r="G9" s="9">
        <v>0.1</v>
      </c>
      <c r="H9" s="4"/>
      <c r="I9" s="4"/>
      <c r="J9" s="6">
        <v>1</v>
      </c>
      <c r="K9" s="6">
        <v>1</v>
      </c>
      <c r="L9" s="4"/>
      <c r="M9" s="4"/>
      <c r="N9" s="4"/>
      <c r="O9" s="6">
        <v>1</v>
      </c>
      <c r="P9" s="6">
        <v>1</v>
      </c>
      <c r="Q9" s="4"/>
      <c r="R9" s="4"/>
      <c r="S9" s="4"/>
      <c r="T9" s="6">
        <v>1</v>
      </c>
      <c r="U9" s="6">
        <v>1</v>
      </c>
      <c r="V9" s="4"/>
      <c r="W9" s="4"/>
      <c r="X9" s="4"/>
      <c r="Y9" s="4"/>
      <c r="Z9" s="6">
        <v>1</v>
      </c>
      <c r="AA9" s="4"/>
      <c r="AB9" s="4"/>
    </row>
    <row r="10" spans="1:28" x14ac:dyDescent="0.25">
      <c r="A10" s="2" t="s">
        <v>538</v>
      </c>
      <c r="B10" s="4"/>
      <c r="C10" s="4"/>
      <c r="D10" s="4"/>
      <c r="E10" s="4"/>
      <c r="F10" s="4"/>
      <c r="G10" s="4"/>
      <c r="H10" s="4"/>
      <c r="I10" s="4"/>
      <c r="J10" s="9">
        <v>0.55000000000000004</v>
      </c>
      <c r="K10" s="9">
        <v>0.55000000000000004</v>
      </c>
      <c r="L10" s="4"/>
      <c r="M10" s="4"/>
      <c r="N10" s="4"/>
      <c r="O10" s="9">
        <v>0.55000000000000004</v>
      </c>
      <c r="P10" s="9">
        <v>0.55000000000000004</v>
      </c>
      <c r="Q10" s="4"/>
      <c r="R10" s="4"/>
      <c r="S10" s="4"/>
      <c r="T10" s="9">
        <v>0.55000000000000004</v>
      </c>
      <c r="U10" s="9">
        <v>0.55000000000000004</v>
      </c>
      <c r="V10" s="4"/>
      <c r="W10" s="4"/>
      <c r="X10" s="4"/>
      <c r="Y10" s="4"/>
      <c r="Z10" s="9">
        <v>0.55000000000000004</v>
      </c>
      <c r="AA10" s="4"/>
      <c r="AB10" s="4"/>
    </row>
    <row r="11" spans="1:28" ht="30" x14ac:dyDescent="0.25">
      <c r="A11" s="2" t="s">
        <v>539</v>
      </c>
      <c r="B11" s="4"/>
      <c r="C11" s="4"/>
      <c r="D11" s="4"/>
      <c r="E11" s="4"/>
      <c r="F11" s="4"/>
      <c r="G11" s="83">
        <v>0.6</v>
      </c>
      <c r="H11" s="4"/>
      <c r="I11" s="4"/>
      <c r="J11" s="83">
        <v>0.2</v>
      </c>
      <c r="K11" s="83">
        <v>0.2</v>
      </c>
      <c r="L11" s="4"/>
      <c r="M11" s="4"/>
      <c r="N11" s="4"/>
      <c r="O11" s="83">
        <v>0.2</v>
      </c>
      <c r="P11" s="83">
        <v>0.2</v>
      </c>
      <c r="Q11" s="4"/>
      <c r="R11" s="4"/>
      <c r="S11" s="4"/>
      <c r="T11" s="83">
        <v>0.2</v>
      </c>
      <c r="U11" s="83">
        <v>0.2</v>
      </c>
      <c r="V11" s="4"/>
      <c r="W11" s="4"/>
      <c r="X11" s="4"/>
      <c r="Y11" s="4"/>
      <c r="Z11" s="83">
        <v>0.2</v>
      </c>
      <c r="AA11" s="4"/>
      <c r="AB11" s="4"/>
    </row>
    <row r="12" spans="1:28" x14ac:dyDescent="0.25">
      <c r="A12" s="2" t="s">
        <v>69</v>
      </c>
      <c r="B12" s="4"/>
      <c r="C12" s="7">
        <v>125826</v>
      </c>
      <c r="D12" s="4"/>
      <c r="E12" s="4"/>
      <c r="F12" s="4"/>
      <c r="G12" s="4"/>
      <c r="H12" s="4"/>
      <c r="I12" s="4"/>
      <c r="J12" s="4"/>
      <c r="K12" s="4"/>
      <c r="L12" s="4"/>
      <c r="M12" s="4"/>
      <c r="N12" s="4"/>
      <c r="O12" s="4"/>
      <c r="P12" s="4"/>
      <c r="Q12" s="4"/>
      <c r="R12" s="4"/>
      <c r="S12" s="4"/>
      <c r="T12" s="4"/>
      <c r="U12" s="4"/>
      <c r="V12" s="4"/>
      <c r="W12" s="4"/>
      <c r="X12" s="4"/>
      <c r="Y12" s="4"/>
      <c r="Z12" s="4"/>
      <c r="AA12" s="4"/>
      <c r="AB12" s="4"/>
    </row>
    <row r="13" spans="1:28" ht="30" x14ac:dyDescent="0.25">
      <c r="A13" s="2" t="s">
        <v>540</v>
      </c>
      <c r="B13" s="7">
        <v>213500</v>
      </c>
      <c r="C13" s="7">
        <v>379146</v>
      </c>
      <c r="D13" s="7">
        <v>50000</v>
      </c>
      <c r="E13" s="7">
        <v>25000</v>
      </c>
      <c r="F13" s="7">
        <v>25000</v>
      </c>
      <c r="G13" s="7">
        <v>50000</v>
      </c>
      <c r="H13" s="4"/>
      <c r="I13" s="4"/>
      <c r="J13" s="4"/>
      <c r="K13" s="4"/>
      <c r="L13" s="4"/>
      <c r="M13" s="4"/>
      <c r="N13" s="4"/>
      <c r="O13" s="4"/>
      <c r="P13" s="4"/>
      <c r="Q13" s="4"/>
      <c r="R13" s="4"/>
      <c r="S13" s="4"/>
      <c r="T13" s="4"/>
      <c r="U13" s="4"/>
      <c r="V13" s="4"/>
      <c r="W13" s="4"/>
      <c r="X13" s="4"/>
      <c r="Y13" s="4"/>
      <c r="Z13" s="4"/>
      <c r="AA13" s="4"/>
      <c r="AB13" s="7">
        <v>300000</v>
      </c>
    </row>
    <row r="14" spans="1:28" x14ac:dyDescent="0.25">
      <c r="A14" s="2" t="s">
        <v>541</v>
      </c>
      <c r="B14" s="6">
        <v>210415</v>
      </c>
      <c r="C14" s="4"/>
      <c r="D14" s="4"/>
      <c r="E14" s="4"/>
      <c r="F14" s="4"/>
      <c r="G14" s="4"/>
      <c r="H14" s="7">
        <v>35000</v>
      </c>
      <c r="I14" s="4"/>
      <c r="J14" s="4"/>
      <c r="K14" s="4"/>
      <c r="L14" s="4"/>
      <c r="M14" s="4"/>
      <c r="N14" s="4"/>
      <c r="O14" s="4"/>
      <c r="P14" s="4"/>
      <c r="Q14" s="4"/>
      <c r="R14" s="4"/>
      <c r="S14" s="4"/>
      <c r="T14" s="4"/>
      <c r="U14" s="4"/>
      <c r="V14" s="4"/>
      <c r="W14" s="4"/>
      <c r="X14" s="4"/>
      <c r="Y14" s="4"/>
      <c r="Z14" s="4"/>
      <c r="AA14" s="4"/>
      <c r="AB14" s="4"/>
    </row>
    <row r="15" spans="1:28" ht="30" x14ac:dyDescent="0.25">
      <c r="A15" s="2" t="s">
        <v>542</v>
      </c>
      <c r="B15" s="4"/>
      <c r="C15" s="4"/>
      <c r="D15" s="4"/>
      <c r="E15" s="4"/>
      <c r="F15" s="4"/>
      <c r="G15" s="83">
        <v>1.5</v>
      </c>
      <c r="H15" s="4"/>
      <c r="I15" s="4"/>
      <c r="J15" s="4"/>
      <c r="K15" s="4"/>
      <c r="L15" s="4"/>
      <c r="M15" s="4"/>
      <c r="N15" s="4"/>
      <c r="O15" s="4"/>
      <c r="P15" s="4"/>
      <c r="Q15" s="4"/>
      <c r="R15" s="4"/>
      <c r="S15" s="4"/>
      <c r="T15" s="4"/>
      <c r="U15" s="4"/>
      <c r="V15" s="4"/>
      <c r="W15" s="4"/>
      <c r="X15" s="4"/>
      <c r="Y15" s="4"/>
      <c r="Z15" s="4"/>
      <c r="AA15" s="4"/>
      <c r="AB15" s="4"/>
    </row>
  </sheetData>
  <mergeCells count="8">
    <mergeCell ref="Q1:R1"/>
    <mergeCell ref="T1:U1"/>
    <mergeCell ref="A1:A5"/>
    <mergeCell ref="B1:E1"/>
    <mergeCell ref="H1:I1"/>
    <mergeCell ref="J1:K1"/>
    <mergeCell ref="L1:M1"/>
    <mergeCell ref="O1:P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12.28515625" bestFit="1" customWidth="1"/>
    <col min="3" max="6" width="22.85546875" bestFit="1" customWidth="1"/>
  </cols>
  <sheetData>
    <row r="1" spans="1:6" ht="15" customHeight="1" x14ac:dyDescent="0.25">
      <c r="A1" s="8" t="s">
        <v>543</v>
      </c>
      <c r="B1" s="8" t="s">
        <v>1</v>
      </c>
      <c r="C1" s="8"/>
      <c r="D1" s="1"/>
      <c r="E1" s="1" t="s">
        <v>1</v>
      </c>
      <c r="F1" s="1"/>
    </row>
    <row r="2" spans="1:6" x14ac:dyDescent="0.25">
      <c r="A2" s="8"/>
      <c r="B2" s="1" t="s">
        <v>2</v>
      </c>
      <c r="C2" s="1" t="s">
        <v>2</v>
      </c>
      <c r="D2" s="1" t="s">
        <v>2</v>
      </c>
      <c r="E2" s="1" t="s">
        <v>2</v>
      </c>
      <c r="F2" s="1" t="s">
        <v>2</v>
      </c>
    </row>
    <row r="3" spans="1:6" x14ac:dyDescent="0.25">
      <c r="A3" s="8"/>
      <c r="B3" s="1" t="s">
        <v>499</v>
      </c>
      <c r="C3" s="1" t="s">
        <v>544</v>
      </c>
      <c r="D3" s="1" t="s">
        <v>544</v>
      </c>
      <c r="E3" s="1" t="s">
        <v>545</v>
      </c>
      <c r="F3" s="1" t="s">
        <v>545</v>
      </c>
    </row>
    <row r="4" spans="1:6" x14ac:dyDescent="0.25">
      <c r="A4" s="8"/>
      <c r="B4" s="1"/>
      <c r="C4" s="1" t="s">
        <v>499</v>
      </c>
      <c r="D4" s="1" t="s">
        <v>525</v>
      </c>
      <c r="E4" s="1" t="s">
        <v>499</v>
      </c>
      <c r="F4" s="1" t="s">
        <v>525</v>
      </c>
    </row>
    <row r="5" spans="1:6" x14ac:dyDescent="0.25">
      <c r="A5" s="3" t="s">
        <v>507</v>
      </c>
      <c r="B5" s="4"/>
      <c r="C5" s="4"/>
      <c r="D5" s="4"/>
      <c r="E5" s="4"/>
      <c r="F5" s="4"/>
    </row>
    <row r="6" spans="1:6" x14ac:dyDescent="0.25">
      <c r="A6" s="2" t="s">
        <v>244</v>
      </c>
      <c r="B6" s="4"/>
      <c r="C6" s="4"/>
      <c r="D6" s="6">
        <v>62007</v>
      </c>
      <c r="E6" s="4"/>
      <c r="F6" s="6">
        <v>29461</v>
      </c>
    </row>
    <row r="7" spans="1:6" x14ac:dyDescent="0.25">
      <c r="A7" s="2" t="s">
        <v>245</v>
      </c>
      <c r="B7" s="4"/>
      <c r="C7" s="7">
        <v>-5000</v>
      </c>
      <c r="D7" s="4"/>
      <c r="E7" s="7">
        <v>-2500</v>
      </c>
      <c r="F7" s="4"/>
    </row>
    <row r="8" spans="1:6" x14ac:dyDescent="0.25">
      <c r="A8" s="2" t="s">
        <v>248</v>
      </c>
      <c r="B8" s="7">
        <v>-8295</v>
      </c>
      <c r="C8" s="7">
        <v>-7007</v>
      </c>
      <c r="D8" s="4"/>
      <c r="E8" s="7">
        <v>-1961</v>
      </c>
      <c r="F8" s="4"/>
    </row>
    <row r="9" spans="1:6" x14ac:dyDescent="0.25">
      <c r="A9" s="2" t="s">
        <v>546</v>
      </c>
      <c r="B9" s="4"/>
      <c r="C9" s="4"/>
      <c r="D9" s="6">
        <v>50000</v>
      </c>
      <c r="E9" s="4"/>
      <c r="F9" s="6">
        <v>25000</v>
      </c>
    </row>
  </sheetData>
  <mergeCells count="2">
    <mergeCell ref="A1:A4"/>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63</v>
      </c>
      <c r="B1" s="8" t="s">
        <v>1</v>
      </c>
      <c r="C1" s="8"/>
    </row>
    <row r="2" spans="1:3" x14ac:dyDescent="0.25">
      <c r="A2" s="8"/>
      <c r="B2" s="1" t="s">
        <v>2</v>
      </c>
      <c r="C2" s="1" t="s">
        <v>27</v>
      </c>
    </row>
    <row r="3" spans="1:3" x14ac:dyDescent="0.25">
      <c r="A3" s="3" t="s">
        <v>64</v>
      </c>
      <c r="B3" s="4"/>
      <c r="C3" s="4"/>
    </row>
    <row r="4" spans="1:3" x14ac:dyDescent="0.25">
      <c r="A4" s="2" t="s">
        <v>65</v>
      </c>
      <c r="B4" s="4" t="s">
        <v>30</v>
      </c>
      <c r="C4" s="6">
        <v>219385</v>
      </c>
    </row>
    <row r="5" spans="1:3" x14ac:dyDescent="0.25">
      <c r="A5" s="3" t="s">
        <v>66</v>
      </c>
      <c r="B5" s="4"/>
      <c r="C5" s="4"/>
    </row>
    <row r="6" spans="1:3" x14ac:dyDescent="0.25">
      <c r="A6" s="2" t="s">
        <v>67</v>
      </c>
      <c r="B6" s="7">
        <v>740382</v>
      </c>
      <c r="C6" s="7">
        <v>1689158</v>
      </c>
    </row>
    <row r="7" spans="1:3" x14ac:dyDescent="0.25">
      <c r="A7" s="2" t="s">
        <v>68</v>
      </c>
      <c r="B7" s="7">
        <v>247423</v>
      </c>
      <c r="C7" s="7">
        <v>280017</v>
      </c>
    </row>
    <row r="8" spans="1:3" x14ac:dyDescent="0.25">
      <c r="A8" s="2" t="s">
        <v>69</v>
      </c>
      <c r="B8" s="7">
        <v>264958</v>
      </c>
      <c r="C8" s="7">
        <v>226166</v>
      </c>
    </row>
    <row r="9" spans="1:3" ht="30" x14ac:dyDescent="0.25">
      <c r="A9" s="2" t="s">
        <v>70</v>
      </c>
      <c r="B9" s="7">
        <v>18627</v>
      </c>
      <c r="C9" s="4" t="s">
        <v>30</v>
      </c>
    </row>
    <row r="10" spans="1:3" x14ac:dyDescent="0.25">
      <c r="A10" s="2" t="s">
        <v>71</v>
      </c>
      <c r="B10" s="7">
        <v>16852</v>
      </c>
      <c r="C10" s="7">
        <v>14250</v>
      </c>
    </row>
    <row r="11" spans="1:3" x14ac:dyDescent="0.25">
      <c r="A11" s="2" t="s">
        <v>72</v>
      </c>
      <c r="B11" s="7">
        <v>1288242</v>
      </c>
      <c r="C11" s="7">
        <v>2209591</v>
      </c>
    </row>
    <row r="12" spans="1:3" ht="30" x14ac:dyDescent="0.25">
      <c r="A12" s="2" t="s">
        <v>73</v>
      </c>
      <c r="B12" s="7">
        <v>-1288242</v>
      </c>
      <c r="C12" s="7">
        <v>-1990206</v>
      </c>
    </row>
    <row r="13" spans="1:3" x14ac:dyDescent="0.25">
      <c r="A13" s="2" t="s">
        <v>74</v>
      </c>
      <c r="B13" s="4" t="s">
        <v>30</v>
      </c>
      <c r="C13" s="4" t="s">
        <v>30</v>
      </c>
    </row>
    <row r="14" spans="1:3" x14ac:dyDescent="0.25">
      <c r="A14" s="2" t="s">
        <v>75</v>
      </c>
      <c r="B14" s="7">
        <v>-1288242</v>
      </c>
      <c r="C14" s="7">
        <v>-1990206</v>
      </c>
    </row>
    <row r="15" spans="1:3" ht="30" x14ac:dyDescent="0.25">
      <c r="A15" s="2" t="s">
        <v>76</v>
      </c>
      <c r="B15" s="7">
        <v>196116</v>
      </c>
      <c r="C15" s="7">
        <v>33455</v>
      </c>
    </row>
    <row r="16" spans="1:3" x14ac:dyDescent="0.25">
      <c r="A16" s="2" t="s">
        <v>77</v>
      </c>
      <c r="B16" s="6">
        <v>-1092126</v>
      </c>
      <c r="C16" s="6">
        <v>-1956751</v>
      </c>
    </row>
    <row r="17" spans="1:3" x14ac:dyDescent="0.25">
      <c r="A17" s="2" t="s">
        <v>78</v>
      </c>
      <c r="B17" s="9">
        <v>-3.2000000000000002E-3</v>
      </c>
      <c r="C17" s="9">
        <v>-6.1999999999999998E-3</v>
      </c>
    </row>
    <row r="18" spans="1:3" ht="45" x14ac:dyDescent="0.25">
      <c r="A18" s="2" t="s">
        <v>79</v>
      </c>
      <c r="B18" s="7">
        <v>339920278</v>
      </c>
      <c r="C18" s="7">
        <v>317729861</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33.140625" bestFit="1" customWidth="1"/>
    <col min="5" max="5" width="22.5703125" bestFit="1" customWidth="1"/>
    <col min="6" max="8" width="27.28515625" bestFit="1" customWidth="1"/>
  </cols>
  <sheetData>
    <row r="1" spans="1:8" x14ac:dyDescent="0.25">
      <c r="A1" s="8" t="s">
        <v>547</v>
      </c>
      <c r="B1" s="1" t="s">
        <v>1</v>
      </c>
      <c r="C1" s="1"/>
      <c r="D1" s="1"/>
      <c r="E1" s="1" t="s">
        <v>1</v>
      </c>
      <c r="F1" s="1"/>
      <c r="G1" s="1"/>
      <c r="H1" s="1"/>
    </row>
    <row r="2" spans="1:8" x14ac:dyDescent="0.25">
      <c r="A2" s="8"/>
      <c r="B2" s="1" t="s">
        <v>2</v>
      </c>
      <c r="C2" s="1" t="s">
        <v>27</v>
      </c>
      <c r="D2" s="1" t="s">
        <v>2</v>
      </c>
      <c r="E2" s="1" t="s">
        <v>2</v>
      </c>
      <c r="F2" s="1" t="s">
        <v>2</v>
      </c>
      <c r="G2" s="1" t="s">
        <v>527</v>
      </c>
      <c r="H2" s="1" t="s">
        <v>456</v>
      </c>
    </row>
    <row r="3" spans="1:8" x14ac:dyDescent="0.25">
      <c r="A3" s="8"/>
      <c r="B3" s="1" t="s">
        <v>525</v>
      </c>
      <c r="C3" s="1" t="s">
        <v>525</v>
      </c>
      <c r="D3" s="1" t="s">
        <v>548</v>
      </c>
      <c r="E3" s="1" t="s">
        <v>516</v>
      </c>
      <c r="F3" s="1" t="s">
        <v>520</v>
      </c>
      <c r="G3" s="1" t="s">
        <v>520</v>
      </c>
      <c r="H3" s="1" t="s">
        <v>520</v>
      </c>
    </row>
    <row r="4" spans="1:8" x14ac:dyDescent="0.25">
      <c r="A4" s="8"/>
      <c r="B4" s="1"/>
      <c r="C4" s="1"/>
      <c r="D4" s="1" t="s">
        <v>525</v>
      </c>
      <c r="E4" s="1" t="s">
        <v>525</v>
      </c>
      <c r="F4" s="1" t="s">
        <v>525</v>
      </c>
      <c r="G4" s="1" t="s">
        <v>525</v>
      </c>
      <c r="H4" s="1" t="s">
        <v>499</v>
      </c>
    </row>
    <row r="5" spans="1:8" x14ac:dyDescent="0.25">
      <c r="A5" s="3" t="s">
        <v>435</v>
      </c>
      <c r="B5" s="4"/>
      <c r="C5" s="4"/>
      <c r="D5" s="4"/>
      <c r="E5" s="4"/>
      <c r="F5" s="4"/>
      <c r="G5" s="4"/>
      <c r="H5" s="4"/>
    </row>
    <row r="6" spans="1:8" x14ac:dyDescent="0.25">
      <c r="A6" s="2" t="s">
        <v>534</v>
      </c>
      <c r="B6" s="4"/>
      <c r="C6" s="4"/>
      <c r="D6" s="4"/>
      <c r="E6" s="4"/>
      <c r="F6" s="6">
        <v>55833</v>
      </c>
      <c r="G6" s="6">
        <v>27917</v>
      </c>
      <c r="H6" s="7">
        <v>55833</v>
      </c>
    </row>
    <row r="7" spans="1:8" x14ac:dyDescent="0.25">
      <c r="A7" s="2" t="s">
        <v>512</v>
      </c>
      <c r="B7" s="7">
        <v>50000</v>
      </c>
      <c r="C7" s="4"/>
      <c r="D7" s="4"/>
      <c r="E7" s="7">
        <v>25000</v>
      </c>
      <c r="F7" s="4"/>
      <c r="G7" s="4"/>
      <c r="H7" s="4"/>
    </row>
    <row r="8" spans="1:8" x14ac:dyDescent="0.25">
      <c r="A8" s="2" t="s">
        <v>513</v>
      </c>
      <c r="B8" s="7">
        <v>5560</v>
      </c>
      <c r="C8" s="4"/>
      <c r="D8" s="4"/>
      <c r="E8" s="7">
        <v>3190</v>
      </c>
      <c r="F8" s="4"/>
      <c r="G8" s="4"/>
      <c r="H8" s="4"/>
    </row>
    <row r="9" spans="1:8" ht="30" x14ac:dyDescent="0.25">
      <c r="A9" s="2" t="s">
        <v>514</v>
      </c>
      <c r="B9" s="7">
        <v>7700000</v>
      </c>
      <c r="C9" s="4"/>
      <c r="D9" s="4"/>
      <c r="E9" s="7">
        <v>22490731</v>
      </c>
      <c r="F9" s="4"/>
      <c r="G9" s="4"/>
      <c r="H9" s="4"/>
    </row>
    <row r="10" spans="1:8" x14ac:dyDescent="0.25">
      <c r="A10" s="2" t="s">
        <v>515</v>
      </c>
      <c r="B10" s="6">
        <v>146000</v>
      </c>
      <c r="C10" s="4" t="s">
        <v>30</v>
      </c>
      <c r="D10" s="6">
        <v>25000</v>
      </c>
      <c r="E10" s="4"/>
      <c r="F10" s="4"/>
      <c r="G10" s="4"/>
      <c r="H10" s="4"/>
    </row>
  </sheetData>
  <mergeCells count="1">
    <mergeCell ref="A1:A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28515625" bestFit="1" customWidth="1"/>
    <col min="3" max="3" width="36.5703125" bestFit="1" customWidth="1"/>
    <col min="4" max="4" width="28.85546875" bestFit="1" customWidth="1"/>
  </cols>
  <sheetData>
    <row r="1" spans="1:4" ht="30" customHeight="1" x14ac:dyDescent="0.25">
      <c r="A1" s="8" t="s">
        <v>549</v>
      </c>
      <c r="B1" s="1" t="s">
        <v>2</v>
      </c>
      <c r="C1" s="1" t="s">
        <v>2</v>
      </c>
      <c r="D1" s="1" t="s">
        <v>2</v>
      </c>
    </row>
    <row r="2" spans="1:4" ht="30" x14ac:dyDescent="0.25">
      <c r="A2" s="8"/>
      <c r="B2" s="1" t="s">
        <v>525</v>
      </c>
      <c r="C2" s="1" t="s">
        <v>438</v>
      </c>
      <c r="D2" s="1" t="s">
        <v>441</v>
      </c>
    </row>
    <row r="3" spans="1:4" x14ac:dyDescent="0.25">
      <c r="A3" s="8"/>
      <c r="B3" s="1"/>
      <c r="C3" s="1" t="s">
        <v>499</v>
      </c>
      <c r="D3" s="1" t="s">
        <v>525</v>
      </c>
    </row>
    <row r="4" spans="1:4" x14ac:dyDescent="0.25">
      <c r="A4" s="3" t="s">
        <v>435</v>
      </c>
      <c r="B4" s="4"/>
      <c r="C4" s="4"/>
      <c r="D4" s="4"/>
    </row>
    <row r="5" spans="1:4" x14ac:dyDescent="0.25">
      <c r="A5" s="2" t="s">
        <v>550</v>
      </c>
      <c r="B5" s="7">
        <v>2595292</v>
      </c>
      <c r="C5" s="7">
        <v>2520292</v>
      </c>
      <c r="D5" s="7">
        <v>75000</v>
      </c>
    </row>
    <row r="6" spans="1:4" x14ac:dyDescent="0.25">
      <c r="A6" s="2" t="s">
        <v>260</v>
      </c>
      <c r="B6" s="6">
        <v>-35267</v>
      </c>
      <c r="C6" s="7">
        <v>-35064</v>
      </c>
      <c r="D6" s="6">
        <v>-203</v>
      </c>
    </row>
  </sheetData>
  <mergeCells count="1">
    <mergeCell ref="A1:A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551</v>
      </c>
      <c r="B1" s="1" t="s">
        <v>1</v>
      </c>
    </row>
    <row r="2" spans="1:2" x14ac:dyDescent="0.25">
      <c r="A2" s="8"/>
      <c r="B2" s="1" t="s">
        <v>2</v>
      </c>
    </row>
    <row r="3" spans="1:2" ht="30" x14ac:dyDescent="0.25">
      <c r="A3" s="3" t="s">
        <v>255</v>
      </c>
      <c r="B3" s="4"/>
    </row>
    <row r="4" spans="1:2" x14ac:dyDescent="0.25">
      <c r="A4" s="2" t="s">
        <v>261</v>
      </c>
      <c r="B4" s="7">
        <v>-11787</v>
      </c>
    </row>
    <row r="5" spans="1:2" x14ac:dyDescent="0.25">
      <c r="A5" s="2" t="s">
        <v>263</v>
      </c>
      <c r="B5" s="7">
        <v>1455</v>
      </c>
    </row>
    <row r="6" spans="1:2" x14ac:dyDescent="0.25">
      <c r="A6" s="2" t="s">
        <v>270</v>
      </c>
      <c r="B6" s="7">
        <v>-8295</v>
      </c>
    </row>
    <row r="7" spans="1:2" x14ac:dyDescent="0.25">
      <c r="A7" s="2" t="s">
        <v>272</v>
      </c>
      <c r="B7" s="7">
        <v>-18627</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3" width="22.140625" bestFit="1" customWidth="1"/>
    <col min="4" max="4" width="10.28515625" bestFit="1" customWidth="1"/>
  </cols>
  <sheetData>
    <row r="1" spans="1:4" ht="15" customHeight="1" x14ac:dyDescent="0.25">
      <c r="A1" s="8" t="s">
        <v>552</v>
      </c>
      <c r="B1" s="1" t="s">
        <v>452</v>
      </c>
      <c r="C1" s="1" t="s">
        <v>1</v>
      </c>
      <c r="D1" s="1"/>
    </row>
    <row r="2" spans="1:4" x14ac:dyDescent="0.25">
      <c r="A2" s="8"/>
      <c r="B2" s="84">
        <v>41046</v>
      </c>
      <c r="C2" s="1" t="s">
        <v>2</v>
      </c>
      <c r="D2" s="84">
        <v>41044</v>
      </c>
    </row>
    <row r="3" spans="1:4" ht="30" x14ac:dyDescent="0.25">
      <c r="A3" s="2" t="s">
        <v>553</v>
      </c>
      <c r="B3" s="4"/>
      <c r="C3" s="4"/>
      <c r="D3" s="4"/>
    </row>
    <row r="4" spans="1:4" ht="45" x14ac:dyDescent="0.25">
      <c r="A4" s="3" t="s">
        <v>554</v>
      </c>
      <c r="B4" s="4"/>
      <c r="C4" s="4"/>
      <c r="D4" s="4"/>
    </row>
    <row r="5" spans="1:4" x14ac:dyDescent="0.25">
      <c r="A5" s="2" t="s">
        <v>280</v>
      </c>
      <c r="B5" s="4"/>
      <c r="C5" s="9">
        <v>0.01</v>
      </c>
      <c r="D5" s="4"/>
    </row>
    <row r="6" spans="1:4" x14ac:dyDescent="0.25">
      <c r="A6" s="2" t="s">
        <v>280</v>
      </c>
      <c r="B6" s="4"/>
      <c r="C6" s="9">
        <v>0.59799999999999998</v>
      </c>
      <c r="D6" s="4"/>
    </row>
    <row r="7" spans="1:4" x14ac:dyDescent="0.25">
      <c r="A7" s="2" t="s">
        <v>305</v>
      </c>
      <c r="B7" s="4"/>
      <c r="C7" s="7">
        <v>75000</v>
      </c>
      <c r="D7" s="4"/>
    </row>
    <row r="8" spans="1:4" ht="30" x14ac:dyDescent="0.25">
      <c r="A8" s="2" t="s">
        <v>553</v>
      </c>
      <c r="B8" s="4"/>
      <c r="C8" s="4"/>
      <c r="D8" s="4"/>
    </row>
    <row r="9" spans="1:4" ht="45" x14ac:dyDescent="0.25">
      <c r="A9" s="3" t="s">
        <v>554</v>
      </c>
      <c r="B9" s="4"/>
      <c r="C9" s="4"/>
      <c r="D9" s="4"/>
    </row>
    <row r="10" spans="1:4" x14ac:dyDescent="0.25">
      <c r="A10" s="2" t="s">
        <v>282</v>
      </c>
      <c r="B10" s="4"/>
      <c r="C10" s="4" t="s">
        <v>555</v>
      </c>
      <c r="D10" s="4"/>
    </row>
    <row r="11" spans="1:4" ht="45" x14ac:dyDescent="0.25">
      <c r="A11" s="2" t="s">
        <v>556</v>
      </c>
      <c r="B11" s="4"/>
      <c r="C11" s="4"/>
      <c r="D11" s="4"/>
    </row>
    <row r="12" spans="1:4" ht="45" x14ac:dyDescent="0.25">
      <c r="A12" s="3" t="s">
        <v>554</v>
      </c>
      <c r="B12" s="4"/>
      <c r="C12" s="4"/>
      <c r="D12" s="4"/>
    </row>
    <row r="13" spans="1:4" x14ac:dyDescent="0.25">
      <c r="A13" s="2" t="s">
        <v>557</v>
      </c>
      <c r="B13" s="4"/>
      <c r="C13" s="83">
        <v>1.3264</v>
      </c>
      <c r="D13" s="4"/>
    </row>
    <row r="14" spans="1:4" ht="30" x14ac:dyDescent="0.25">
      <c r="A14" s="2" t="s">
        <v>309</v>
      </c>
      <c r="B14" s="4"/>
      <c r="C14" s="83">
        <v>6.9999999999999999E-4</v>
      </c>
      <c r="D14" s="4"/>
    </row>
    <row r="15" spans="1:4" ht="30" x14ac:dyDescent="0.25">
      <c r="A15" s="2" t="s">
        <v>558</v>
      </c>
      <c r="B15" s="4"/>
      <c r="C15" s="4"/>
      <c r="D15" s="4"/>
    </row>
    <row r="16" spans="1:4" ht="45" x14ac:dyDescent="0.25">
      <c r="A16" s="3" t="s">
        <v>554</v>
      </c>
      <c r="B16" s="4"/>
      <c r="C16" s="4"/>
      <c r="D16" s="4"/>
    </row>
    <row r="17" spans="1:4" x14ac:dyDescent="0.25">
      <c r="A17" s="2" t="s">
        <v>280</v>
      </c>
      <c r="B17" s="4"/>
      <c r="C17" s="9">
        <v>0.01</v>
      </c>
      <c r="D17" s="9">
        <v>0.02</v>
      </c>
    </row>
    <row r="18" spans="1:4" x14ac:dyDescent="0.25">
      <c r="A18" s="2" t="s">
        <v>281</v>
      </c>
      <c r="B18" s="4"/>
      <c r="C18" s="9">
        <v>1.2E-2</v>
      </c>
      <c r="D18" s="9">
        <v>0.02</v>
      </c>
    </row>
    <row r="19" spans="1:4" x14ac:dyDescent="0.25">
      <c r="A19" s="2" t="s">
        <v>282</v>
      </c>
      <c r="B19" s="4" t="s">
        <v>536</v>
      </c>
      <c r="C19" s="4" t="s">
        <v>559</v>
      </c>
      <c r="D19" s="4"/>
    </row>
    <row r="20" spans="1:4" x14ac:dyDescent="0.25">
      <c r="A20" s="2" t="s">
        <v>285</v>
      </c>
      <c r="B20" s="4" t="s">
        <v>560</v>
      </c>
      <c r="C20" s="4" t="s">
        <v>561</v>
      </c>
      <c r="D20" s="4"/>
    </row>
    <row r="21" spans="1:4" x14ac:dyDescent="0.25">
      <c r="A21" s="2" t="s">
        <v>293</v>
      </c>
      <c r="B21" s="83">
        <v>1.4590000000000001</v>
      </c>
      <c r="C21" s="83">
        <v>1.4849000000000001</v>
      </c>
      <c r="D21" s="4"/>
    </row>
    <row r="22" spans="1:4" x14ac:dyDescent="0.25">
      <c r="A22" s="2" t="s">
        <v>504</v>
      </c>
      <c r="B22" s="4"/>
      <c r="C22" s="83">
        <v>0.06</v>
      </c>
      <c r="D22" s="83">
        <v>0.06</v>
      </c>
    </row>
    <row r="23" spans="1:4" ht="30" x14ac:dyDescent="0.25">
      <c r="A23" s="2" t="s">
        <v>295</v>
      </c>
      <c r="B23" s="83">
        <v>9.4299999999999995E-2</v>
      </c>
      <c r="C23" s="83">
        <v>9.4299999999999995E-2</v>
      </c>
      <c r="D23" s="4"/>
    </row>
    <row r="24" spans="1:4" x14ac:dyDescent="0.25">
      <c r="A24" s="2" t="s">
        <v>296</v>
      </c>
      <c r="B24" s="83">
        <v>6.5299999999999997E-2</v>
      </c>
      <c r="C24" s="83">
        <v>6.5299999999999997E-2</v>
      </c>
      <c r="D24" s="4"/>
    </row>
    <row r="25" spans="1:4" ht="45" x14ac:dyDescent="0.25">
      <c r="A25" s="2" t="s">
        <v>562</v>
      </c>
      <c r="B25" s="4"/>
      <c r="C25" s="4"/>
      <c r="D25" s="4"/>
    </row>
    <row r="26" spans="1:4" ht="45" x14ac:dyDescent="0.25">
      <c r="A26" s="3" t="s">
        <v>554</v>
      </c>
      <c r="B26" s="4"/>
      <c r="C26" s="4"/>
      <c r="D26" s="4"/>
    </row>
    <row r="27" spans="1:4" x14ac:dyDescent="0.25">
      <c r="A27" s="2" t="s">
        <v>557</v>
      </c>
      <c r="B27" s="83">
        <v>1.2565</v>
      </c>
      <c r="C27" s="83">
        <v>1.2708999999999999</v>
      </c>
      <c r="D27" s="4"/>
    </row>
    <row r="28" spans="1:4" ht="45" x14ac:dyDescent="0.25">
      <c r="A28" s="2" t="s">
        <v>563</v>
      </c>
      <c r="B28" s="4"/>
      <c r="C28" s="4"/>
      <c r="D28" s="4"/>
    </row>
    <row r="29" spans="1:4" ht="45" x14ac:dyDescent="0.25">
      <c r="A29" s="3" t="s">
        <v>554</v>
      </c>
      <c r="B29" s="4"/>
      <c r="C29" s="4"/>
      <c r="D29" s="4"/>
    </row>
    <row r="30" spans="1:4" x14ac:dyDescent="0.25">
      <c r="A30" s="2" t="s">
        <v>557</v>
      </c>
      <c r="B30" s="83">
        <v>1.8351999999999999</v>
      </c>
      <c r="C30" s="83">
        <v>1.9172</v>
      </c>
      <c r="D30" s="4"/>
    </row>
    <row r="31" spans="1:4" ht="45" x14ac:dyDescent="0.25">
      <c r="A31" s="2" t="s">
        <v>564</v>
      </c>
      <c r="B31" s="4"/>
      <c r="C31" s="4"/>
      <c r="D31" s="4"/>
    </row>
    <row r="32" spans="1:4" ht="45" x14ac:dyDescent="0.25">
      <c r="A32" s="3" t="s">
        <v>554</v>
      </c>
      <c r="B32" s="4"/>
      <c r="C32" s="4"/>
      <c r="D32" s="4"/>
    </row>
    <row r="33" spans="1:4" x14ac:dyDescent="0.25">
      <c r="A33" s="2" t="s">
        <v>557</v>
      </c>
      <c r="B33" s="4"/>
      <c r="C33" s="83">
        <v>1.8968</v>
      </c>
      <c r="D33" s="4"/>
    </row>
    <row r="34" spans="1:4" ht="30" x14ac:dyDescent="0.25">
      <c r="A34" s="2" t="s">
        <v>309</v>
      </c>
      <c r="B34" s="4"/>
      <c r="C34" s="83">
        <v>3.8E-3</v>
      </c>
      <c r="D34" s="4"/>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4" width="36.5703125" bestFit="1" customWidth="1"/>
    <col min="5" max="7" width="28.85546875" bestFit="1" customWidth="1"/>
  </cols>
  <sheetData>
    <row r="1" spans="1:7" x14ac:dyDescent="0.25">
      <c r="A1" s="8" t="s">
        <v>565</v>
      </c>
      <c r="B1" s="1" t="s">
        <v>1</v>
      </c>
      <c r="C1" s="1"/>
      <c r="D1" s="1"/>
      <c r="E1" s="1" t="s">
        <v>1</v>
      </c>
      <c r="F1" s="1"/>
      <c r="G1" s="1"/>
    </row>
    <row r="2" spans="1:7" x14ac:dyDescent="0.25">
      <c r="A2" s="8"/>
      <c r="B2" s="1" t="s">
        <v>2</v>
      </c>
      <c r="C2" s="1" t="s">
        <v>2</v>
      </c>
      <c r="D2" s="1" t="s">
        <v>27</v>
      </c>
      <c r="E2" s="1" t="s">
        <v>2</v>
      </c>
      <c r="F2" s="1" t="s">
        <v>2</v>
      </c>
      <c r="G2" s="1" t="s">
        <v>27</v>
      </c>
    </row>
    <row r="3" spans="1:7" ht="30" x14ac:dyDescent="0.25">
      <c r="A3" s="8"/>
      <c r="B3" s="1" t="s">
        <v>438</v>
      </c>
      <c r="C3" s="1" t="s">
        <v>438</v>
      </c>
      <c r="D3" s="1" t="s">
        <v>438</v>
      </c>
      <c r="E3" s="1" t="s">
        <v>441</v>
      </c>
      <c r="F3" s="1" t="s">
        <v>441</v>
      </c>
      <c r="G3" s="1" t="s">
        <v>441</v>
      </c>
    </row>
    <row r="4" spans="1:7" x14ac:dyDescent="0.25">
      <c r="A4" s="8"/>
      <c r="B4" s="1" t="s">
        <v>499</v>
      </c>
      <c r="C4" s="1" t="s">
        <v>525</v>
      </c>
      <c r="D4" s="1" t="s">
        <v>525</v>
      </c>
      <c r="E4" s="1" t="s">
        <v>499</v>
      </c>
      <c r="F4" s="1" t="s">
        <v>525</v>
      </c>
      <c r="G4" s="1" t="s">
        <v>525</v>
      </c>
    </row>
    <row r="5" spans="1:7" ht="60" x14ac:dyDescent="0.25">
      <c r="A5" s="3" t="s">
        <v>566</v>
      </c>
      <c r="B5" s="4"/>
      <c r="C5" s="4"/>
      <c r="D5" s="4"/>
      <c r="E5" s="4"/>
      <c r="F5" s="4"/>
      <c r="G5" s="4"/>
    </row>
    <row r="6" spans="1:7" x14ac:dyDescent="0.25">
      <c r="A6" s="2" t="s">
        <v>567</v>
      </c>
      <c r="B6" s="4"/>
      <c r="C6" s="6">
        <v>35064</v>
      </c>
      <c r="D6" s="4" t="s">
        <v>30</v>
      </c>
      <c r="E6" s="4"/>
      <c r="F6" s="6">
        <v>203</v>
      </c>
      <c r="G6" s="4" t="s">
        <v>30</v>
      </c>
    </row>
    <row r="7" spans="1:7" x14ac:dyDescent="0.25">
      <c r="A7" s="2" t="s">
        <v>299</v>
      </c>
      <c r="B7" s="7">
        <v>31004</v>
      </c>
      <c r="C7" s="4"/>
      <c r="D7" s="4"/>
      <c r="E7" s="7">
        <v>1658</v>
      </c>
      <c r="F7" s="4"/>
      <c r="G7" s="4"/>
    </row>
    <row r="8" spans="1:7" ht="30" x14ac:dyDescent="0.25">
      <c r="A8" s="2" t="s">
        <v>300</v>
      </c>
      <c r="B8" s="7">
        <v>4060</v>
      </c>
      <c r="C8" s="4"/>
      <c r="D8" s="4"/>
      <c r="E8" s="7">
        <v>-1455</v>
      </c>
      <c r="F8" s="4"/>
      <c r="G8" s="4"/>
    </row>
    <row r="9" spans="1:7" x14ac:dyDescent="0.25">
      <c r="A9" s="2" t="s">
        <v>568</v>
      </c>
      <c r="B9" s="4"/>
      <c r="C9" s="6">
        <v>35064</v>
      </c>
      <c r="D9" s="4" t="s">
        <v>30</v>
      </c>
      <c r="E9" s="4"/>
      <c r="F9" s="6">
        <v>203</v>
      </c>
      <c r="G9" s="4" t="s">
        <v>30</v>
      </c>
    </row>
  </sheetData>
  <mergeCells count="1">
    <mergeCell ref="A1:A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customHeight="1" x14ac:dyDescent="0.25">
      <c r="A1" s="8" t="s">
        <v>569</v>
      </c>
      <c r="B1" s="1" t="s">
        <v>1</v>
      </c>
      <c r="C1" s="1"/>
    </row>
    <row r="2" spans="1:3" x14ac:dyDescent="0.25">
      <c r="A2" s="8"/>
      <c r="B2" s="1" t="s">
        <v>2</v>
      </c>
      <c r="C2" s="1" t="s">
        <v>27</v>
      </c>
    </row>
    <row r="3" spans="1:3" ht="30" x14ac:dyDescent="0.25">
      <c r="A3" s="2" t="s">
        <v>474</v>
      </c>
      <c r="B3" s="4"/>
      <c r="C3" s="4"/>
    </row>
    <row r="4" spans="1:3" x14ac:dyDescent="0.25">
      <c r="A4" s="3" t="s">
        <v>458</v>
      </c>
      <c r="B4" s="4"/>
      <c r="C4" s="4"/>
    </row>
    <row r="5" spans="1:3" x14ac:dyDescent="0.25">
      <c r="A5" s="2" t="s">
        <v>535</v>
      </c>
      <c r="B5" s="4" t="s">
        <v>570</v>
      </c>
      <c r="C5" s="4"/>
    </row>
    <row r="6" spans="1:3" x14ac:dyDescent="0.25">
      <c r="A6" s="2" t="s">
        <v>475</v>
      </c>
      <c r="B6" s="6">
        <v>500000</v>
      </c>
      <c r="C6" s="4"/>
    </row>
    <row r="7" spans="1:3" x14ac:dyDescent="0.25">
      <c r="A7" s="2" t="s">
        <v>504</v>
      </c>
      <c r="B7" s="83">
        <v>0.1</v>
      </c>
      <c r="C7" s="4"/>
    </row>
    <row r="8" spans="1:3" x14ac:dyDescent="0.25">
      <c r="A8" s="2" t="s">
        <v>117</v>
      </c>
      <c r="B8" s="7">
        <v>500000</v>
      </c>
      <c r="C8" s="4"/>
    </row>
    <row r="9" spans="1:3" x14ac:dyDescent="0.25">
      <c r="A9" s="2" t="s">
        <v>571</v>
      </c>
      <c r="B9" s="4" t="s">
        <v>570</v>
      </c>
      <c r="C9" s="4"/>
    </row>
    <row r="10" spans="1:3" x14ac:dyDescent="0.25">
      <c r="A10" s="2" t="s">
        <v>537</v>
      </c>
      <c r="B10" s="6">
        <v>1</v>
      </c>
      <c r="C10" s="4"/>
    </row>
    <row r="11" spans="1:3" x14ac:dyDescent="0.25">
      <c r="A11" s="2" t="s">
        <v>538</v>
      </c>
      <c r="B11" s="9">
        <v>0.55000000000000004</v>
      </c>
      <c r="C11" s="4"/>
    </row>
    <row r="12" spans="1:3" ht="30" x14ac:dyDescent="0.25">
      <c r="A12" s="2" t="s">
        <v>539</v>
      </c>
      <c r="B12" s="83">
        <v>0.2</v>
      </c>
      <c r="C12" s="4"/>
    </row>
    <row r="13" spans="1:3" x14ac:dyDescent="0.25">
      <c r="A13" s="2" t="s">
        <v>476</v>
      </c>
      <c r="B13" s="6">
        <v>425000</v>
      </c>
      <c r="C13" s="6">
        <v>425000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2" width="12.28515625" bestFit="1" customWidth="1"/>
    <col min="3" max="7" width="36.5703125" bestFit="1" customWidth="1"/>
  </cols>
  <sheetData>
    <row r="1" spans="1:7" ht="15" customHeight="1" x14ac:dyDescent="0.25">
      <c r="A1" s="8" t="s">
        <v>572</v>
      </c>
      <c r="B1" s="8" t="s">
        <v>1</v>
      </c>
      <c r="C1" s="8"/>
      <c r="D1" s="8"/>
      <c r="E1" s="1" t="s">
        <v>573</v>
      </c>
      <c r="F1" s="1"/>
      <c r="G1" s="1"/>
    </row>
    <row r="2" spans="1:7" x14ac:dyDescent="0.25">
      <c r="A2" s="8"/>
      <c r="B2" s="1" t="s">
        <v>2</v>
      </c>
      <c r="C2" s="1" t="s">
        <v>2</v>
      </c>
      <c r="D2" s="1" t="s">
        <v>27</v>
      </c>
      <c r="E2" s="1" t="s">
        <v>2</v>
      </c>
      <c r="F2" s="1" t="s">
        <v>575</v>
      </c>
      <c r="G2" s="1" t="s">
        <v>2</v>
      </c>
    </row>
    <row r="3" spans="1:7" ht="30" x14ac:dyDescent="0.25">
      <c r="A3" s="8"/>
      <c r="B3" s="1" t="s">
        <v>525</v>
      </c>
      <c r="C3" s="1" t="s">
        <v>574</v>
      </c>
      <c r="D3" s="1" t="s">
        <v>574</v>
      </c>
      <c r="E3" s="1" t="s">
        <v>574</v>
      </c>
      <c r="F3" s="1" t="s">
        <v>574</v>
      </c>
      <c r="G3" s="1" t="s">
        <v>574</v>
      </c>
    </row>
    <row r="4" spans="1:7" x14ac:dyDescent="0.25">
      <c r="A4" s="8"/>
      <c r="B4" s="1"/>
      <c r="C4" s="1" t="s">
        <v>525</v>
      </c>
      <c r="D4" s="1" t="s">
        <v>525</v>
      </c>
      <c r="E4" s="1" t="s">
        <v>525</v>
      </c>
      <c r="F4" s="1" t="s">
        <v>525</v>
      </c>
      <c r="G4" s="1" t="s">
        <v>496</v>
      </c>
    </row>
    <row r="5" spans="1:7" x14ac:dyDescent="0.25">
      <c r="A5" s="8"/>
      <c r="B5" s="1"/>
      <c r="C5" s="1"/>
      <c r="D5" s="1"/>
      <c r="E5" s="1"/>
      <c r="F5" s="1"/>
      <c r="G5" s="1" t="s">
        <v>497</v>
      </c>
    </row>
    <row r="6" spans="1:7" x14ac:dyDescent="0.25">
      <c r="A6" s="3" t="s">
        <v>507</v>
      </c>
      <c r="B6" s="4"/>
      <c r="C6" s="4"/>
      <c r="D6" s="4"/>
      <c r="E6" s="4"/>
      <c r="F6" s="4"/>
      <c r="G6" s="4"/>
    </row>
    <row r="7" spans="1:7" ht="30" x14ac:dyDescent="0.25">
      <c r="A7" s="2" t="s">
        <v>576</v>
      </c>
      <c r="B7" s="4"/>
      <c r="C7" s="6">
        <v>446100</v>
      </c>
      <c r="D7" s="4"/>
      <c r="E7" s="6">
        <v>446100</v>
      </c>
      <c r="F7" s="4"/>
      <c r="G7" s="7">
        <v>500000</v>
      </c>
    </row>
    <row r="8" spans="1:7" x14ac:dyDescent="0.25">
      <c r="A8" s="2" t="s">
        <v>535</v>
      </c>
      <c r="B8" s="4"/>
      <c r="C8" s="4"/>
      <c r="D8" s="4"/>
      <c r="E8" s="4" t="s">
        <v>536</v>
      </c>
      <c r="F8" s="4"/>
      <c r="G8" s="4"/>
    </row>
    <row r="9" spans="1:7" x14ac:dyDescent="0.25">
      <c r="A9" s="2" t="s">
        <v>577</v>
      </c>
      <c r="B9" s="4"/>
      <c r="C9" s="4"/>
      <c r="D9" s="4"/>
      <c r="E9" s="5">
        <v>41075</v>
      </c>
      <c r="F9" s="4"/>
      <c r="G9" s="4"/>
    </row>
    <row r="10" spans="1:7" x14ac:dyDescent="0.25">
      <c r="A10" s="2" t="s">
        <v>578</v>
      </c>
      <c r="B10" s="4"/>
      <c r="C10" s="4"/>
      <c r="D10" s="4"/>
      <c r="E10" s="83">
        <v>0.03</v>
      </c>
      <c r="F10" s="4"/>
      <c r="G10" s="4"/>
    </row>
    <row r="11" spans="1:7" x14ac:dyDescent="0.25">
      <c r="A11" s="2" t="s">
        <v>579</v>
      </c>
      <c r="B11" s="4"/>
      <c r="C11" s="4"/>
      <c r="D11" s="4"/>
      <c r="E11" s="4" t="s">
        <v>580</v>
      </c>
      <c r="F11" s="4"/>
      <c r="G11" s="4"/>
    </row>
    <row r="12" spans="1:7" x14ac:dyDescent="0.25">
      <c r="A12" s="2" t="s">
        <v>581</v>
      </c>
      <c r="B12" s="83">
        <v>0.21149999999999999</v>
      </c>
      <c r="C12" s="83">
        <v>0.27</v>
      </c>
      <c r="D12" s="4"/>
      <c r="E12" s="83">
        <v>0.27</v>
      </c>
      <c r="F12" s="4"/>
      <c r="G12" s="4"/>
    </row>
    <row r="13" spans="1:7" x14ac:dyDescent="0.25">
      <c r="A13" s="2" t="s">
        <v>582</v>
      </c>
      <c r="B13" s="7">
        <v>210415</v>
      </c>
      <c r="C13" s="7">
        <v>210415</v>
      </c>
      <c r="D13" s="4"/>
      <c r="E13" s="7">
        <v>210415</v>
      </c>
      <c r="F13" s="4"/>
      <c r="G13" s="4"/>
    </row>
    <row r="14" spans="1:7" x14ac:dyDescent="0.25">
      <c r="A14" s="2" t="s">
        <v>583</v>
      </c>
      <c r="B14" s="4"/>
      <c r="C14" s="4"/>
      <c r="D14" s="4"/>
      <c r="E14" s="4"/>
      <c r="F14" s="9">
        <v>0.55000000000000004</v>
      </c>
      <c r="G14" s="4"/>
    </row>
    <row r="15" spans="1:7" x14ac:dyDescent="0.25">
      <c r="A15" s="2" t="s">
        <v>511</v>
      </c>
      <c r="B15" s="6">
        <v>3811</v>
      </c>
      <c r="C15" s="6">
        <v>100921</v>
      </c>
      <c r="D15" s="6">
        <v>101855</v>
      </c>
      <c r="E15" s="4"/>
      <c r="F15" s="4"/>
      <c r="G15" s="4"/>
    </row>
  </sheetData>
  <mergeCells count="2">
    <mergeCell ref="A1:A5"/>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x14ac:dyDescent="0.25"/>
  <cols>
    <col min="1" max="1" width="36.5703125" bestFit="1" customWidth="1"/>
    <col min="2" max="5" width="24.7109375" customWidth="1"/>
    <col min="6" max="6" width="22.42578125" customWidth="1"/>
    <col min="7" max="7" width="5.140625" customWidth="1"/>
    <col min="8" max="10" width="31" customWidth="1"/>
  </cols>
  <sheetData>
    <row r="1" spans="1:10" ht="15" customHeight="1" x14ac:dyDescent="0.25">
      <c r="A1" s="8" t="s">
        <v>584</v>
      </c>
      <c r="B1" s="8" t="s">
        <v>452</v>
      </c>
      <c r="C1" s="8"/>
      <c r="D1" s="8"/>
      <c r="E1" s="8" t="s">
        <v>1</v>
      </c>
      <c r="F1" s="8"/>
      <c r="G1" s="8"/>
      <c r="H1" s="1" t="s">
        <v>452</v>
      </c>
      <c r="I1" s="1" t="s">
        <v>495</v>
      </c>
      <c r="J1" s="1" t="s">
        <v>452</v>
      </c>
    </row>
    <row r="2" spans="1:10" ht="15" customHeight="1" x14ac:dyDescent="0.25">
      <c r="A2" s="8"/>
      <c r="B2" s="1" t="s">
        <v>453</v>
      </c>
      <c r="C2" s="1" t="s">
        <v>454</v>
      </c>
      <c r="D2" s="1" t="s">
        <v>585</v>
      </c>
      <c r="E2" s="1" t="s">
        <v>2</v>
      </c>
      <c r="F2" s="8" t="s">
        <v>27</v>
      </c>
      <c r="G2" s="8"/>
      <c r="H2" s="1" t="s">
        <v>455</v>
      </c>
      <c r="I2" s="1" t="s">
        <v>586</v>
      </c>
      <c r="J2" s="84">
        <v>41046</v>
      </c>
    </row>
    <row r="3" spans="1:10" x14ac:dyDescent="0.25">
      <c r="A3" s="3" t="s">
        <v>587</v>
      </c>
      <c r="B3" s="4"/>
      <c r="C3" s="4"/>
      <c r="D3" s="4"/>
      <c r="E3" s="4"/>
      <c r="F3" s="4"/>
      <c r="G3" s="4"/>
      <c r="H3" s="4"/>
      <c r="I3" s="4"/>
      <c r="J3" s="4"/>
    </row>
    <row r="4" spans="1:10" x14ac:dyDescent="0.25">
      <c r="A4" s="2" t="s">
        <v>59</v>
      </c>
      <c r="B4" s="4"/>
      <c r="C4" s="4"/>
      <c r="D4" s="4"/>
      <c r="E4" s="7">
        <v>400000000</v>
      </c>
      <c r="F4" s="7">
        <v>400000000</v>
      </c>
      <c r="G4" s="4"/>
      <c r="H4" s="4"/>
      <c r="I4" s="4"/>
      <c r="J4" s="4"/>
    </row>
    <row r="5" spans="1:10" x14ac:dyDescent="0.25">
      <c r="A5" s="2" t="s">
        <v>61</v>
      </c>
      <c r="B5" s="4"/>
      <c r="C5" s="4"/>
      <c r="D5" s="4"/>
      <c r="E5" s="7">
        <v>346862500</v>
      </c>
      <c r="F5" s="7">
        <v>338650000</v>
      </c>
      <c r="G5" s="4"/>
      <c r="H5" s="4"/>
      <c r="I5" s="4"/>
      <c r="J5" s="4"/>
    </row>
    <row r="6" spans="1:10" x14ac:dyDescent="0.25">
      <c r="A6" s="2" t="s">
        <v>62</v>
      </c>
      <c r="B6" s="4"/>
      <c r="C6" s="4"/>
      <c r="D6" s="4"/>
      <c r="E6" s="7">
        <v>346862500</v>
      </c>
      <c r="F6" s="7">
        <v>338650000</v>
      </c>
      <c r="G6" s="4"/>
      <c r="H6" s="4"/>
      <c r="I6" s="4"/>
      <c r="J6" s="4"/>
    </row>
    <row r="7" spans="1:10" x14ac:dyDescent="0.25">
      <c r="A7" s="2" t="s">
        <v>588</v>
      </c>
      <c r="B7" s="4"/>
      <c r="C7" s="4"/>
      <c r="D7" s="4"/>
      <c r="E7" s="7">
        <v>229612500</v>
      </c>
      <c r="F7" s="7">
        <v>229100000</v>
      </c>
      <c r="G7" s="4"/>
      <c r="H7" s="4"/>
      <c r="I7" s="4"/>
      <c r="J7" s="4"/>
    </row>
    <row r="8" spans="1:10" x14ac:dyDescent="0.25">
      <c r="A8" s="2" t="s">
        <v>589</v>
      </c>
      <c r="B8" s="4"/>
      <c r="C8" s="4"/>
      <c r="D8" s="4"/>
      <c r="E8" s="7">
        <v>117250000</v>
      </c>
      <c r="F8" s="7">
        <v>109550000</v>
      </c>
      <c r="G8" s="4"/>
      <c r="H8" s="4"/>
      <c r="I8" s="4"/>
      <c r="J8" s="4"/>
    </row>
    <row r="9" spans="1:10" x14ac:dyDescent="0.25">
      <c r="A9" s="2" t="s">
        <v>590</v>
      </c>
      <c r="B9" s="4"/>
      <c r="C9" s="7">
        <v>437500</v>
      </c>
      <c r="D9" s="4"/>
      <c r="E9" s="4"/>
      <c r="F9" s="4"/>
      <c r="G9" s="4"/>
      <c r="H9" s="4"/>
      <c r="I9" s="4"/>
      <c r="J9" s="4"/>
    </row>
    <row r="10" spans="1:10" ht="30" x14ac:dyDescent="0.25">
      <c r="A10" s="2" t="s">
        <v>591</v>
      </c>
      <c r="B10" s="4"/>
      <c r="C10" s="6">
        <v>7093</v>
      </c>
      <c r="D10" s="4"/>
      <c r="E10" s="6">
        <v>8593</v>
      </c>
      <c r="F10" s="6">
        <v>329333</v>
      </c>
      <c r="G10" s="10" t="s">
        <v>83</v>
      </c>
      <c r="H10" s="4"/>
      <c r="I10" s="4"/>
      <c r="J10" s="4"/>
    </row>
    <row r="11" spans="1:10" ht="30" x14ac:dyDescent="0.25">
      <c r="A11" s="2" t="s">
        <v>592</v>
      </c>
      <c r="B11" s="4"/>
      <c r="C11" s="4"/>
      <c r="D11" s="4">
        <v>100</v>
      </c>
      <c r="E11" s="4"/>
      <c r="F11" s="4"/>
      <c r="G11" s="4"/>
      <c r="H11" s="4"/>
      <c r="I11" s="4"/>
      <c r="J11" s="4"/>
    </row>
    <row r="12" spans="1:10" x14ac:dyDescent="0.25">
      <c r="A12" s="2" t="s">
        <v>593</v>
      </c>
      <c r="B12" s="4"/>
      <c r="C12" s="4"/>
      <c r="D12" s="4"/>
      <c r="E12" s="7">
        <v>74503</v>
      </c>
      <c r="F12" s="7">
        <v>226207</v>
      </c>
      <c r="G12" s="4"/>
      <c r="H12" s="4"/>
      <c r="I12" s="4"/>
      <c r="J12" s="4"/>
    </row>
    <row r="13" spans="1:10" ht="30" x14ac:dyDescent="0.25">
      <c r="A13" s="2" t="s">
        <v>115</v>
      </c>
      <c r="B13" s="7">
        <v>1500</v>
      </c>
      <c r="C13" s="4"/>
      <c r="D13" s="4"/>
      <c r="E13" s="7">
        <v>528380</v>
      </c>
      <c r="F13" s="4" t="s">
        <v>30</v>
      </c>
      <c r="G13" s="4"/>
      <c r="H13" s="4"/>
      <c r="I13" s="4"/>
      <c r="J13" s="4"/>
    </row>
    <row r="14" spans="1:10" ht="30" x14ac:dyDescent="0.25">
      <c r="A14" s="2" t="s">
        <v>594</v>
      </c>
      <c r="B14" s="9">
        <v>0.02</v>
      </c>
      <c r="C14" s="9">
        <v>0.02</v>
      </c>
      <c r="D14" s="4"/>
      <c r="E14" s="9">
        <v>0.02</v>
      </c>
      <c r="F14" s="4"/>
      <c r="G14" s="4"/>
      <c r="H14" s="4"/>
      <c r="I14" s="4"/>
      <c r="J14" s="4"/>
    </row>
    <row r="15" spans="1:10" ht="30" x14ac:dyDescent="0.25">
      <c r="A15" s="2" t="s">
        <v>595</v>
      </c>
      <c r="B15" s="7">
        <v>75000</v>
      </c>
      <c r="C15" s="4"/>
      <c r="D15" s="4"/>
      <c r="E15" s="4"/>
      <c r="F15" s="4"/>
      <c r="G15" s="4"/>
      <c r="H15" s="4"/>
      <c r="I15" s="4"/>
      <c r="J15" s="4"/>
    </row>
    <row r="16" spans="1:10" x14ac:dyDescent="0.25">
      <c r="A16" s="2" t="s">
        <v>596</v>
      </c>
      <c r="B16" s="4"/>
      <c r="C16" s="4"/>
      <c r="D16" s="4"/>
      <c r="E16" s="7">
        <v>917108</v>
      </c>
      <c r="F16" s="7">
        <v>966363</v>
      </c>
      <c r="G16" s="4"/>
      <c r="H16" s="4"/>
      <c r="I16" s="4"/>
      <c r="J16" s="4"/>
    </row>
    <row r="17" spans="1:10" x14ac:dyDescent="0.25">
      <c r="A17" s="2" t="s">
        <v>597</v>
      </c>
      <c r="B17" s="4"/>
      <c r="C17" s="4"/>
      <c r="D17" s="4"/>
      <c r="E17" s="7">
        <v>5560</v>
      </c>
      <c r="F17" s="4"/>
      <c r="G17" s="4"/>
      <c r="H17" s="4"/>
      <c r="I17" s="4"/>
      <c r="J17" s="4"/>
    </row>
    <row r="18" spans="1:10" ht="30" x14ac:dyDescent="0.25">
      <c r="A18" s="2" t="s">
        <v>514</v>
      </c>
      <c r="B18" s="4"/>
      <c r="C18" s="4"/>
      <c r="D18" s="4"/>
      <c r="E18" s="7">
        <v>7700000</v>
      </c>
      <c r="F18" s="4"/>
      <c r="G18" s="4"/>
      <c r="H18" s="4"/>
      <c r="I18" s="4"/>
      <c r="J18" s="4"/>
    </row>
    <row r="19" spans="1:10" x14ac:dyDescent="0.25">
      <c r="A19" s="2" t="s">
        <v>470</v>
      </c>
      <c r="B19" s="4"/>
      <c r="C19" s="4"/>
      <c r="D19" s="4"/>
      <c r="E19" s="4"/>
      <c r="F19" s="4"/>
      <c r="G19" s="4"/>
      <c r="H19" s="4"/>
      <c r="I19" s="4"/>
      <c r="J19" s="4"/>
    </row>
    <row r="20" spans="1:10" x14ac:dyDescent="0.25">
      <c r="A20" s="3" t="s">
        <v>587</v>
      </c>
      <c r="B20" s="4"/>
      <c r="C20" s="4"/>
      <c r="D20" s="4"/>
      <c r="E20" s="4"/>
      <c r="F20" s="4"/>
      <c r="G20" s="4"/>
      <c r="H20" s="4"/>
      <c r="I20" s="4"/>
      <c r="J20" s="4"/>
    </row>
    <row r="21" spans="1:10" x14ac:dyDescent="0.25">
      <c r="A21" s="2" t="s">
        <v>590</v>
      </c>
      <c r="B21" s="4"/>
      <c r="C21" s="4"/>
      <c r="D21" s="4"/>
      <c r="E21" s="4"/>
      <c r="F21" s="4"/>
      <c r="G21" s="4"/>
      <c r="H21" s="7">
        <v>27250000</v>
      </c>
      <c r="I21" s="4"/>
      <c r="J21" s="4"/>
    </row>
    <row r="22" spans="1:10" ht="30" x14ac:dyDescent="0.25">
      <c r="A22" s="2" t="s">
        <v>594</v>
      </c>
      <c r="B22" s="4"/>
      <c r="C22" s="4"/>
      <c r="D22" s="4"/>
      <c r="E22" s="4"/>
      <c r="F22" s="4"/>
      <c r="G22" s="4"/>
      <c r="H22" s="9">
        <v>0.02</v>
      </c>
      <c r="I22" s="4"/>
      <c r="J22" s="4"/>
    </row>
    <row r="23" spans="1:10" ht="30" x14ac:dyDescent="0.25">
      <c r="A23" s="2" t="s">
        <v>598</v>
      </c>
      <c r="B23" s="4"/>
      <c r="C23" s="4"/>
      <c r="D23" s="4"/>
      <c r="E23" s="4"/>
      <c r="F23" s="4"/>
      <c r="G23" s="4"/>
      <c r="H23" s="7">
        <v>545000</v>
      </c>
      <c r="I23" s="4"/>
      <c r="J23" s="4"/>
    </row>
    <row r="24" spans="1:10" x14ac:dyDescent="0.25">
      <c r="A24" s="2" t="s">
        <v>599</v>
      </c>
      <c r="B24" s="4"/>
      <c r="C24" s="4"/>
      <c r="D24" s="4"/>
      <c r="E24" s="4"/>
      <c r="F24" s="4"/>
      <c r="G24" s="4"/>
      <c r="H24" s="7">
        <v>16620</v>
      </c>
      <c r="I24" s="4"/>
      <c r="J24" s="4"/>
    </row>
    <row r="25" spans="1:10" ht="30" x14ac:dyDescent="0.25">
      <c r="A25" s="2" t="s">
        <v>600</v>
      </c>
      <c r="B25" s="4"/>
      <c r="C25" s="4"/>
      <c r="D25" s="4"/>
      <c r="E25" s="4"/>
      <c r="F25" s="4"/>
      <c r="G25" s="4"/>
      <c r="H25" s="5">
        <v>42277</v>
      </c>
      <c r="I25" s="4"/>
      <c r="J25" s="4"/>
    </row>
    <row r="26" spans="1:10" x14ac:dyDescent="0.25">
      <c r="A26" s="2" t="s">
        <v>601</v>
      </c>
      <c r="B26" s="4"/>
      <c r="C26" s="4"/>
      <c r="D26" s="4"/>
      <c r="E26" s="4"/>
      <c r="F26" s="4"/>
      <c r="G26" s="4"/>
      <c r="H26" s="4"/>
      <c r="I26" s="4"/>
      <c r="J26" s="4"/>
    </row>
    <row r="27" spans="1:10" x14ac:dyDescent="0.25">
      <c r="A27" s="3" t="s">
        <v>587</v>
      </c>
      <c r="B27" s="4"/>
      <c r="C27" s="4"/>
      <c r="D27" s="4"/>
      <c r="E27" s="4"/>
      <c r="F27" s="4"/>
      <c r="G27" s="4"/>
      <c r="H27" s="4"/>
      <c r="I27" s="4"/>
      <c r="J27" s="4"/>
    </row>
    <row r="28" spans="1:10" x14ac:dyDescent="0.25">
      <c r="A28" s="2" t="s">
        <v>596</v>
      </c>
      <c r="B28" s="4"/>
      <c r="C28" s="4"/>
      <c r="D28" s="4"/>
      <c r="E28" s="7">
        <v>50000</v>
      </c>
      <c r="F28" s="4"/>
      <c r="G28" s="4"/>
      <c r="H28" s="4"/>
      <c r="I28" s="4"/>
      <c r="J28" s="4"/>
    </row>
    <row r="29" spans="1:10" x14ac:dyDescent="0.25">
      <c r="A29" s="2" t="s">
        <v>597</v>
      </c>
      <c r="B29" s="4"/>
      <c r="C29" s="4"/>
      <c r="D29" s="4"/>
      <c r="E29" s="7">
        <v>5560</v>
      </c>
      <c r="F29" s="4"/>
      <c r="G29" s="4"/>
      <c r="H29" s="4"/>
      <c r="I29" s="4"/>
      <c r="J29" s="4"/>
    </row>
    <row r="30" spans="1:10" ht="30" x14ac:dyDescent="0.25">
      <c r="A30" s="2" t="s">
        <v>514</v>
      </c>
      <c r="B30" s="4"/>
      <c r="C30" s="4"/>
      <c r="D30" s="4"/>
      <c r="E30" s="7">
        <v>7700000</v>
      </c>
      <c r="F30" s="4"/>
      <c r="G30" s="4"/>
      <c r="H30" s="4"/>
      <c r="I30" s="4"/>
      <c r="J30" s="4"/>
    </row>
    <row r="31" spans="1:10" x14ac:dyDescent="0.25">
      <c r="A31" s="2" t="s">
        <v>602</v>
      </c>
      <c r="B31" s="4"/>
      <c r="C31" s="4"/>
      <c r="D31" s="4"/>
      <c r="E31" s="4"/>
      <c r="F31" s="4"/>
      <c r="G31" s="4"/>
      <c r="H31" s="4"/>
      <c r="I31" s="4"/>
      <c r="J31" s="4"/>
    </row>
    <row r="32" spans="1:10" x14ac:dyDescent="0.25">
      <c r="A32" s="3" t="s">
        <v>587</v>
      </c>
      <c r="B32" s="4"/>
      <c r="C32" s="4"/>
      <c r="D32" s="4"/>
      <c r="E32" s="4"/>
      <c r="F32" s="4"/>
      <c r="G32" s="4"/>
      <c r="H32" s="4"/>
      <c r="I32" s="4"/>
      <c r="J32" s="4"/>
    </row>
    <row r="33" spans="1:10" x14ac:dyDescent="0.25">
      <c r="A33" s="2" t="s">
        <v>590</v>
      </c>
      <c r="B33" s="4"/>
      <c r="C33" s="4"/>
      <c r="D33" s="4"/>
      <c r="E33" s="4"/>
      <c r="F33" s="4"/>
      <c r="G33" s="4"/>
      <c r="H33" s="4"/>
      <c r="I33" s="7">
        <v>250000</v>
      </c>
      <c r="J33" s="4"/>
    </row>
    <row r="34" spans="1:10" ht="30" x14ac:dyDescent="0.25">
      <c r="A34" s="2" t="s">
        <v>591</v>
      </c>
      <c r="B34" s="4"/>
      <c r="C34" s="4"/>
      <c r="D34" s="4"/>
      <c r="E34" s="4"/>
      <c r="F34" s="4"/>
      <c r="G34" s="4"/>
      <c r="H34" s="4"/>
      <c r="I34" s="7">
        <v>137500</v>
      </c>
      <c r="J34" s="4"/>
    </row>
    <row r="35" spans="1:10" x14ac:dyDescent="0.25">
      <c r="A35" s="2" t="s">
        <v>603</v>
      </c>
      <c r="B35" s="4"/>
      <c r="C35" s="4"/>
      <c r="D35" s="4"/>
      <c r="E35" s="4"/>
      <c r="F35" s="4"/>
      <c r="G35" s="4"/>
      <c r="H35" s="4"/>
      <c r="I35" s="4" t="s">
        <v>604</v>
      </c>
      <c r="J35" s="4"/>
    </row>
    <row r="36" spans="1:10" x14ac:dyDescent="0.25">
      <c r="A36" s="2" t="s">
        <v>605</v>
      </c>
      <c r="B36" s="4"/>
      <c r="C36" s="4"/>
      <c r="D36" s="4"/>
      <c r="E36" s="4"/>
      <c r="F36" s="4"/>
      <c r="G36" s="4"/>
      <c r="H36" s="4"/>
      <c r="I36" s="4"/>
      <c r="J36" s="4"/>
    </row>
    <row r="37" spans="1:10" x14ac:dyDescent="0.25">
      <c r="A37" s="3" t="s">
        <v>587</v>
      </c>
      <c r="B37" s="4"/>
      <c r="C37" s="4"/>
      <c r="D37" s="4"/>
      <c r="E37" s="4"/>
      <c r="F37" s="4"/>
      <c r="G37" s="4"/>
      <c r="H37" s="4"/>
      <c r="I37" s="4"/>
      <c r="J37" s="4"/>
    </row>
    <row r="38" spans="1:10" x14ac:dyDescent="0.25">
      <c r="A38" s="2" t="s">
        <v>590</v>
      </c>
      <c r="B38" s="4"/>
      <c r="C38" s="4"/>
      <c r="D38" s="4"/>
      <c r="E38" s="4"/>
      <c r="F38" s="4"/>
      <c r="G38" s="4"/>
      <c r="H38" s="4"/>
      <c r="I38" s="7">
        <v>300000</v>
      </c>
      <c r="J38" s="4"/>
    </row>
    <row r="39" spans="1:10" ht="30" x14ac:dyDescent="0.25">
      <c r="A39" s="2" t="s">
        <v>591</v>
      </c>
      <c r="B39" s="4"/>
      <c r="C39" s="4"/>
      <c r="D39" s="4"/>
      <c r="E39" s="4"/>
      <c r="F39" s="4"/>
      <c r="G39" s="4"/>
      <c r="H39" s="4"/>
      <c r="I39" s="7">
        <v>165000</v>
      </c>
      <c r="J39" s="4"/>
    </row>
    <row r="40" spans="1:10" x14ac:dyDescent="0.25">
      <c r="A40" s="2" t="s">
        <v>603</v>
      </c>
      <c r="B40" s="4"/>
      <c r="C40" s="4"/>
      <c r="D40" s="4"/>
      <c r="E40" s="4"/>
      <c r="F40" s="4"/>
      <c r="G40" s="4"/>
      <c r="H40" s="4"/>
      <c r="I40" s="4" t="s">
        <v>606</v>
      </c>
      <c r="J40" s="4"/>
    </row>
    <row r="41" spans="1:10" x14ac:dyDescent="0.25">
      <c r="A41" s="2" t="s">
        <v>607</v>
      </c>
      <c r="B41" s="4"/>
      <c r="C41" s="4"/>
      <c r="D41" s="4"/>
      <c r="E41" s="4"/>
      <c r="F41" s="4"/>
      <c r="G41" s="4"/>
      <c r="H41" s="4"/>
      <c r="I41" s="4"/>
      <c r="J41" s="4"/>
    </row>
    <row r="42" spans="1:10" x14ac:dyDescent="0.25">
      <c r="A42" s="3" t="s">
        <v>587</v>
      </c>
      <c r="B42" s="4"/>
      <c r="C42" s="4"/>
      <c r="D42" s="4"/>
      <c r="E42" s="4"/>
      <c r="F42" s="4"/>
      <c r="G42" s="4"/>
      <c r="H42" s="4"/>
      <c r="I42" s="4"/>
      <c r="J42" s="4"/>
    </row>
    <row r="43" spans="1:10" x14ac:dyDescent="0.25">
      <c r="A43" s="2" t="s">
        <v>590</v>
      </c>
      <c r="B43" s="4"/>
      <c r="C43" s="4"/>
      <c r="D43" s="4"/>
      <c r="E43" s="4"/>
      <c r="F43" s="4"/>
      <c r="G43" s="4"/>
      <c r="H43" s="4"/>
      <c r="I43" s="4"/>
      <c r="J43" s="7">
        <v>16100000</v>
      </c>
    </row>
    <row r="44" spans="1:10" ht="30" x14ac:dyDescent="0.25">
      <c r="A44" s="2" t="s">
        <v>591</v>
      </c>
      <c r="B44" s="4"/>
      <c r="C44" s="4"/>
      <c r="D44" s="4"/>
      <c r="E44" s="4"/>
      <c r="F44" s="4"/>
      <c r="G44" s="4"/>
      <c r="H44" s="4"/>
      <c r="I44" s="4"/>
      <c r="J44" s="7">
        <v>26833</v>
      </c>
    </row>
    <row r="45" spans="1:10" ht="30" x14ac:dyDescent="0.25">
      <c r="A45" s="2" t="s">
        <v>608</v>
      </c>
      <c r="B45" s="4"/>
      <c r="C45" s="4"/>
      <c r="D45" s="4"/>
      <c r="E45" s="4"/>
      <c r="F45" s="4"/>
      <c r="G45" s="4"/>
      <c r="H45" s="4"/>
      <c r="I45" s="4"/>
      <c r="J45" s="4"/>
    </row>
    <row r="46" spans="1:10" x14ac:dyDescent="0.25">
      <c r="A46" s="3" t="s">
        <v>587</v>
      </c>
      <c r="B46" s="4"/>
      <c r="C46" s="4"/>
      <c r="D46" s="4"/>
      <c r="E46" s="4"/>
      <c r="F46" s="4"/>
      <c r="G46" s="4"/>
      <c r="H46" s="4"/>
      <c r="I46" s="4"/>
      <c r="J46" s="4"/>
    </row>
    <row r="47" spans="1:10" x14ac:dyDescent="0.25">
      <c r="A47" s="2" t="s">
        <v>593</v>
      </c>
      <c r="B47" s="4"/>
      <c r="C47" s="4"/>
      <c r="D47" s="4"/>
      <c r="E47" s="6">
        <v>503</v>
      </c>
      <c r="F47" s="6">
        <v>0</v>
      </c>
      <c r="G47" s="4"/>
      <c r="H47" s="4"/>
      <c r="I47" s="4"/>
      <c r="J47" s="4"/>
    </row>
    <row r="48" spans="1:10" x14ac:dyDescent="0.25">
      <c r="A48" s="11"/>
      <c r="B48" s="11"/>
      <c r="C48" s="11"/>
      <c r="D48" s="11"/>
      <c r="E48" s="11"/>
      <c r="F48" s="11"/>
      <c r="G48" s="11"/>
      <c r="H48" s="11"/>
      <c r="I48" s="11"/>
      <c r="J48" s="11"/>
    </row>
    <row r="49" spans="1:10" ht="30" customHeight="1" x14ac:dyDescent="0.25">
      <c r="A49" s="2" t="s">
        <v>83</v>
      </c>
      <c r="B49" s="12" t="s">
        <v>99</v>
      </c>
      <c r="C49" s="12"/>
      <c r="D49" s="12"/>
      <c r="E49" s="12"/>
      <c r="F49" s="12"/>
      <c r="G49" s="12"/>
      <c r="H49" s="12"/>
      <c r="I49" s="12"/>
      <c r="J49" s="12"/>
    </row>
  </sheetData>
  <mergeCells count="6">
    <mergeCell ref="A1:A2"/>
    <mergeCell ref="B1:D1"/>
    <mergeCell ref="E1:G1"/>
    <mergeCell ref="F2:G2"/>
    <mergeCell ref="A48:J48"/>
    <mergeCell ref="B49:J49"/>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s>
  <sheetData>
    <row r="1" spans="1:5" ht="15" customHeight="1" x14ac:dyDescent="0.25">
      <c r="A1" s="8" t="s">
        <v>609</v>
      </c>
      <c r="B1" s="1" t="s">
        <v>452</v>
      </c>
      <c r="C1" s="8" t="s">
        <v>1</v>
      </c>
      <c r="D1" s="8"/>
      <c r="E1" s="1" t="s">
        <v>452</v>
      </c>
    </row>
    <row r="2" spans="1:5" x14ac:dyDescent="0.25">
      <c r="A2" s="8"/>
      <c r="B2" s="1" t="s">
        <v>610</v>
      </c>
      <c r="C2" s="1" t="s">
        <v>2</v>
      </c>
      <c r="D2" s="1" t="s">
        <v>27</v>
      </c>
      <c r="E2" s="1" t="s">
        <v>611</v>
      </c>
    </row>
    <row r="3" spans="1:5" x14ac:dyDescent="0.25">
      <c r="A3" s="2" t="s">
        <v>612</v>
      </c>
      <c r="B3" s="6">
        <v>89220</v>
      </c>
      <c r="C3" s="4"/>
      <c r="D3" s="4"/>
      <c r="E3" s="4"/>
    </row>
    <row r="4" spans="1:5" x14ac:dyDescent="0.25">
      <c r="A4" s="2" t="s">
        <v>613</v>
      </c>
      <c r="B4" s="7">
        <v>446100</v>
      </c>
      <c r="C4" s="4"/>
      <c r="D4" s="4"/>
      <c r="E4" s="4"/>
    </row>
    <row r="5" spans="1:5" x14ac:dyDescent="0.25">
      <c r="A5" s="2" t="s">
        <v>614</v>
      </c>
      <c r="B5" s="4"/>
      <c r="C5" s="7">
        <v>72919</v>
      </c>
      <c r="D5" s="7">
        <v>65673</v>
      </c>
      <c r="E5" s="4"/>
    </row>
    <row r="6" spans="1:5" x14ac:dyDescent="0.25">
      <c r="A6" s="2" t="s">
        <v>615</v>
      </c>
      <c r="B6" s="4"/>
      <c r="C6" s="4"/>
      <c r="D6" s="4"/>
      <c r="E6" s="4"/>
    </row>
    <row r="7" spans="1:5" x14ac:dyDescent="0.25">
      <c r="A7" s="2" t="s">
        <v>616</v>
      </c>
      <c r="B7" s="4"/>
      <c r="C7" s="4">
        <v>0</v>
      </c>
      <c r="D7" s="7">
        <v>39300</v>
      </c>
      <c r="E7" s="4"/>
    </row>
    <row r="8" spans="1:5" x14ac:dyDescent="0.25">
      <c r="A8" s="2" t="s">
        <v>496</v>
      </c>
      <c r="B8" s="4"/>
      <c r="C8" s="4"/>
      <c r="D8" s="4"/>
      <c r="E8" s="4"/>
    </row>
    <row r="9" spans="1:5" x14ac:dyDescent="0.25">
      <c r="A9" s="2" t="s">
        <v>612</v>
      </c>
      <c r="B9" s="4"/>
      <c r="C9" s="4"/>
      <c r="D9" s="4"/>
      <c r="E9" s="7">
        <v>100000</v>
      </c>
    </row>
    <row r="10" spans="1:5" x14ac:dyDescent="0.25">
      <c r="A10" s="2" t="s">
        <v>613</v>
      </c>
      <c r="B10" s="4"/>
      <c r="C10" s="4"/>
      <c r="D10" s="4"/>
      <c r="E10" s="6">
        <v>500000</v>
      </c>
    </row>
  </sheetData>
  <mergeCells count="2">
    <mergeCell ref="A1:A2"/>
    <mergeCell ref="C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617</v>
      </c>
      <c r="B1" s="1" t="s">
        <v>2</v>
      </c>
      <c r="C1" s="1" t="s">
        <v>27</v>
      </c>
    </row>
    <row r="2" spans="1:3" x14ac:dyDescent="0.25">
      <c r="A2" s="3" t="s">
        <v>344</v>
      </c>
      <c r="B2" s="4"/>
      <c r="C2" s="4"/>
    </row>
    <row r="3" spans="1:3" x14ac:dyDescent="0.25">
      <c r="A3" s="2" t="s">
        <v>347</v>
      </c>
      <c r="B3" s="6">
        <v>88596</v>
      </c>
      <c r="C3" s="4"/>
    </row>
    <row r="4" spans="1:3" x14ac:dyDescent="0.25">
      <c r="A4" s="2" t="s">
        <v>348</v>
      </c>
      <c r="B4" s="7">
        <v>10374</v>
      </c>
      <c r="C4" s="4"/>
    </row>
    <row r="5" spans="1:3" x14ac:dyDescent="0.25">
      <c r="A5" s="2" t="s">
        <v>153</v>
      </c>
      <c r="B5" s="7">
        <v>1770</v>
      </c>
      <c r="C5" s="4"/>
    </row>
    <row r="6" spans="1:3" x14ac:dyDescent="0.25">
      <c r="A6" s="2" t="s">
        <v>349</v>
      </c>
      <c r="B6" s="7">
        <v>100740</v>
      </c>
      <c r="C6" s="4"/>
    </row>
    <row r="7" spans="1:3" x14ac:dyDescent="0.25">
      <c r="A7" s="2" t="s">
        <v>350</v>
      </c>
      <c r="B7" s="7">
        <v>-610260</v>
      </c>
      <c r="C7" s="4"/>
    </row>
    <row r="8" spans="1:3" x14ac:dyDescent="0.25">
      <c r="A8" s="2" t="s">
        <v>618</v>
      </c>
      <c r="B8" s="7">
        <v>210415</v>
      </c>
      <c r="C8" s="4"/>
    </row>
    <row r="9" spans="1:3" x14ac:dyDescent="0.25">
      <c r="A9" s="2" t="s">
        <v>619</v>
      </c>
      <c r="B9" s="6">
        <v>-299105</v>
      </c>
      <c r="C9" s="6">
        <v>-299105</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0"/>
  <sheetViews>
    <sheetView showGridLines="0" workbookViewId="0"/>
  </sheetViews>
  <sheetFormatPr defaultRowHeight="15" x14ac:dyDescent="0.25"/>
  <cols>
    <col min="1" max="1" width="36.5703125" bestFit="1" customWidth="1"/>
    <col min="2" max="2" width="36.5703125" customWidth="1"/>
    <col min="3" max="3" width="36.42578125" customWidth="1"/>
    <col min="4" max="4" width="8" customWidth="1"/>
  </cols>
  <sheetData>
    <row r="1" spans="1:4" ht="15" customHeight="1" x14ac:dyDescent="0.25">
      <c r="A1" s="8" t="s">
        <v>80</v>
      </c>
      <c r="B1" s="8" t="s">
        <v>1</v>
      </c>
      <c r="C1" s="8"/>
      <c r="D1" s="8"/>
    </row>
    <row r="2" spans="1:4" ht="15" customHeight="1" x14ac:dyDescent="0.25">
      <c r="A2" s="8"/>
      <c r="B2" s="1" t="s">
        <v>2</v>
      </c>
      <c r="C2" s="8" t="s">
        <v>27</v>
      </c>
      <c r="D2" s="8"/>
    </row>
    <row r="3" spans="1:4" x14ac:dyDescent="0.25">
      <c r="A3" s="2" t="s">
        <v>81</v>
      </c>
      <c r="B3" s="6">
        <v>-2370887</v>
      </c>
      <c r="C3" s="6">
        <v>-766769</v>
      </c>
      <c r="D3" s="4"/>
    </row>
    <row r="4" spans="1:4" ht="30" x14ac:dyDescent="0.25">
      <c r="A4" s="2" t="s">
        <v>82</v>
      </c>
      <c r="B4" s="4"/>
      <c r="C4" s="7">
        <v>23300</v>
      </c>
      <c r="D4" s="10" t="s">
        <v>83</v>
      </c>
    </row>
    <row r="5" spans="1:4" ht="30" x14ac:dyDescent="0.25">
      <c r="A5" s="2" t="s">
        <v>84</v>
      </c>
      <c r="B5" s="7">
        <v>8593</v>
      </c>
      <c r="C5" s="7">
        <v>329333</v>
      </c>
      <c r="D5" s="10" t="s">
        <v>83</v>
      </c>
    </row>
    <row r="6" spans="1:4" ht="30" x14ac:dyDescent="0.25">
      <c r="A6" s="2" t="s">
        <v>85</v>
      </c>
      <c r="B6" s="7">
        <v>528380</v>
      </c>
      <c r="C6" s="4"/>
      <c r="D6" s="4"/>
    </row>
    <row r="7" spans="1:4" x14ac:dyDescent="0.25">
      <c r="A7" s="2" t="s">
        <v>86</v>
      </c>
      <c r="B7" s="7">
        <v>67699</v>
      </c>
      <c r="C7" s="4"/>
      <c r="D7" s="4"/>
    </row>
    <row r="8" spans="1:4" x14ac:dyDescent="0.25">
      <c r="A8" s="2" t="s">
        <v>87</v>
      </c>
      <c r="B8" s="7">
        <v>196116</v>
      </c>
      <c r="C8" s="7">
        <v>33455</v>
      </c>
      <c r="D8" s="4"/>
    </row>
    <row r="9" spans="1:4" x14ac:dyDescent="0.25">
      <c r="A9" s="2" t="s">
        <v>88</v>
      </c>
      <c r="B9" s="7">
        <v>-1288242</v>
      </c>
      <c r="C9" s="7">
        <v>-1990206</v>
      </c>
      <c r="D9" s="4"/>
    </row>
    <row r="10" spans="1:4" x14ac:dyDescent="0.25">
      <c r="A10" s="2" t="s">
        <v>81</v>
      </c>
      <c r="B10" s="7">
        <v>-2858341</v>
      </c>
      <c r="C10" s="7">
        <v>-2370887</v>
      </c>
      <c r="D10" s="4"/>
    </row>
    <row r="11" spans="1:4" x14ac:dyDescent="0.25">
      <c r="A11" s="2" t="s">
        <v>89</v>
      </c>
      <c r="B11" s="4"/>
      <c r="C11" s="4"/>
      <c r="D11" s="4"/>
    </row>
    <row r="12" spans="1:4" x14ac:dyDescent="0.25">
      <c r="A12" s="2" t="s">
        <v>81</v>
      </c>
      <c r="B12" s="7">
        <v>338650</v>
      </c>
      <c r="C12" s="7">
        <v>213000</v>
      </c>
      <c r="D12" s="4"/>
    </row>
    <row r="13" spans="1:4" x14ac:dyDescent="0.25">
      <c r="A13" s="2" t="s">
        <v>90</v>
      </c>
      <c r="B13" s="7">
        <v>338650000</v>
      </c>
      <c r="C13" s="7">
        <v>213000000</v>
      </c>
      <c r="D13" s="4"/>
    </row>
    <row r="14" spans="1:4" ht="30" x14ac:dyDescent="0.25">
      <c r="A14" s="2" t="s">
        <v>82</v>
      </c>
      <c r="B14" s="4"/>
      <c r="C14" s="7">
        <v>109000</v>
      </c>
      <c r="D14" s="10" t="s">
        <v>83</v>
      </c>
    </row>
    <row r="15" spans="1:4" ht="30" x14ac:dyDescent="0.25">
      <c r="A15" s="2" t="s">
        <v>91</v>
      </c>
      <c r="B15" s="4"/>
      <c r="C15" s="7">
        <v>109000000</v>
      </c>
      <c r="D15" s="10" t="s">
        <v>83</v>
      </c>
    </row>
    <row r="16" spans="1:4" ht="30" x14ac:dyDescent="0.25">
      <c r="A16" s="2" t="s">
        <v>84</v>
      </c>
      <c r="B16" s="4">
        <v>513</v>
      </c>
      <c r="C16" s="7">
        <v>16650</v>
      </c>
      <c r="D16" s="10" t="s">
        <v>83</v>
      </c>
    </row>
    <row r="17" spans="1:4" ht="30" x14ac:dyDescent="0.25">
      <c r="A17" s="2" t="s">
        <v>92</v>
      </c>
      <c r="B17" s="7">
        <v>512500</v>
      </c>
      <c r="C17" s="7">
        <v>16650000</v>
      </c>
      <c r="D17" s="10" t="s">
        <v>83</v>
      </c>
    </row>
    <row r="18" spans="1:4" x14ac:dyDescent="0.25">
      <c r="A18" s="2" t="s">
        <v>86</v>
      </c>
      <c r="B18" s="7">
        <v>7700</v>
      </c>
      <c r="C18" s="4"/>
      <c r="D18" s="4"/>
    </row>
    <row r="19" spans="1:4" x14ac:dyDescent="0.25">
      <c r="A19" s="2" t="s">
        <v>93</v>
      </c>
      <c r="B19" s="7">
        <v>7700000</v>
      </c>
      <c r="C19" s="4"/>
      <c r="D19" s="4"/>
    </row>
    <row r="20" spans="1:4" x14ac:dyDescent="0.25">
      <c r="A20" s="2" t="s">
        <v>87</v>
      </c>
      <c r="B20" s="4" t="s">
        <v>30</v>
      </c>
      <c r="C20" s="4" t="s">
        <v>30</v>
      </c>
      <c r="D20" s="4"/>
    </row>
    <row r="21" spans="1:4" x14ac:dyDescent="0.25">
      <c r="A21" s="2" t="s">
        <v>88</v>
      </c>
      <c r="B21" s="4"/>
      <c r="C21" s="4" t="s">
        <v>30</v>
      </c>
      <c r="D21" s="4"/>
    </row>
    <row r="22" spans="1:4" x14ac:dyDescent="0.25">
      <c r="A22" s="2" t="s">
        <v>81</v>
      </c>
      <c r="B22" s="7">
        <v>346863</v>
      </c>
      <c r="C22" s="7">
        <v>338650</v>
      </c>
      <c r="D22" s="4"/>
    </row>
    <row r="23" spans="1:4" x14ac:dyDescent="0.25">
      <c r="A23" s="2" t="s">
        <v>90</v>
      </c>
      <c r="B23" s="7">
        <v>346862500</v>
      </c>
      <c r="C23" s="7">
        <v>338650000</v>
      </c>
      <c r="D23" s="4"/>
    </row>
    <row r="24" spans="1:4" x14ac:dyDescent="0.25">
      <c r="A24" s="2" t="s">
        <v>94</v>
      </c>
      <c r="B24" s="4"/>
      <c r="C24" s="4"/>
      <c r="D24" s="4"/>
    </row>
    <row r="25" spans="1:4" x14ac:dyDescent="0.25">
      <c r="A25" s="2" t="s">
        <v>81</v>
      </c>
      <c r="B25" s="4" t="s">
        <v>30</v>
      </c>
      <c r="C25" s="4" t="s">
        <v>30</v>
      </c>
      <c r="D25" s="4"/>
    </row>
    <row r="26" spans="1:4" ht="30" x14ac:dyDescent="0.25">
      <c r="A26" s="2" t="s">
        <v>82</v>
      </c>
      <c r="B26" s="4"/>
      <c r="C26" s="4" t="s">
        <v>30</v>
      </c>
      <c r="D26" s="10" t="s">
        <v>83</v>
      </c>
    </row>
    <row r="27" spans="1:4" ht="30" x14ac:dyDescent="0.25">
      <c r="A27" s="2" t="s">
        <v>84</v>
      </c>
      <c r="B27" s="4" t="s">
        <v>30</v>
      </c>
      <c r="C27" s="4" t="s">
        <v>30</v>
      </c>
      <c r="D27" s="10" t="s">
        <v>83</v>
      </c>
    </row>
    <row r="28" spans="1:4" ht="30" x14ac:dyDescent="0.25">
      <c r="A28" s="2" t="s">
        <v>85</v>
      </c>
      <c r="B28" s="7">
        <v>27250</v>
      </c>
      <c r="C28" s="4"/>
      <c r="D28" s="4"/>
    </row>
    <row r="29" spans="1:4" x14ac:dyDescent="0.25">
      <c r="A29" s="2" t="s">
        <v>86</v>
      </c>
      <c r="B29" s="4" t="s">
        <v>30</v>
      </c>
      <c r="C29" s="4"/>
      <c r="D29" s="4"/>
    </row>
    <row r="30" spans="1:4" x14ac:dyDescent="0.25">
      <c r="A30" s="2" t="s">
        <v>87</v>
      </c>
      <c r="B30" s="4" t="s">
        <v>30</v>
      </c>
      <c r="C30" s="4" t="s">
        <v>30</v>
      </c>
      <c r="D30" s="4"/>
    </row>
    <row r="31" spans="1:4" x14ac:dyDescent="0.25">
      <c r="A31" s="2" t="s">
        <v>88</v>
      </c>
      <c r="B31" s="4"/>
      <c r="C31" s="4" t="s">
        <v>30</v>
      </c>
      <c r="D31" s="4"/>
    </row>
    <row r="32" spans="1:4" x14ac:dyDescent="0.25">
      <c r="A32" s="2" t="s">
        <v>81</v>
      </c>
      <c r="B32" s="7">
        <v>27250</v>
      </c>
      <c r="C32" s="4" t="s">
        <v>30</v>
      </c>
      <c r="D32" s="4"/>
    </row>
    <row r="33" spans="1:4" x14ac:dyDescent="0.25">
      <c r="A33" s="2" t="s">
        <v>95</v>
      </c>
      <c r="B33" s="4"/>
      <c r="C33" s="4"/>
      <c r="D33" s="4"/>
    </row>
    <row r="34" spans="1:4" x14ac:dyDescent="0.25">
      <c r="A34" s="2" t="s">
        <v>81</v>
      </c>
      <c r="B34" s="7">
        <v>312683</v>
      </c>
      <c r="C34" s="4" t="s">
        <v>30</v>
      </c>
      <c r="D34" s="4"/>
    </row>
    <row r="35" spans="1:4" ht="30" x14ac:dyDescent="0.25">
      <c r="A35" s="2" t="s">
        <v>82</v>
      </c>
      <c r="B35" s="4"/>
      <c r="C35" s="4" t="s">
        <v>30</v>
      </c>
      <c r="D35" s="10" t="s">
        <v>83</v>
      </c>
    </row>
    <row r="36" spans="1:4" ht="30" x14ac:dyDescent="0.25">
      <c r="A36" s="2" t="s">
        <v>84</v>
      </c>
      <c r="B36" s="7">
        <v>8080</v>
      </c>
      <c r="C36" s="7">
        <v>312683</v>
      </c>
      <c r="D36" s="10" t="s">
        <v>83</v>
      </c>
    </row>
    <row r="37" spans="1:4" ht="30" x14ac:dyDescent="0.25">
      <c r="A37" s="2" t="s">
        <v>85</v>
      </c>
      <c r="B37" s="7">
        <v>501130</v>
      </c>
      <c r="C37" s="4"/>
      <c r="D37" s="4"/>
    </row>
    <row r="38" spans="1:4" x14ac:dyDescent="0.25">
      <c r="A38" s="2" t="s">
        <v>86</v>
      </c>
      <c r="B38" s="7">
        <v>59999</v>
      </c>
      <c r="C38" s="4"/>
      <c r="D38" s="4"/>
    </row>
    <row r="39" spans="1:4" x14ac:dyDescent="0.25">
      <c r="A39" s="2" t="s">
        <v>87</v>
      </c>
      <c r="B39" s="4" t="s">
        <v>30</v>
      </c>
      <c r="C39" s="4" t="s">
        <v>30</v>
      </c>
      <c r="D39" s="4"/>
    </row>
    <row r="40" spans="1:4" x14ac:dyDescent="0.25">
      <c r="A40" s="2" t="s">
        <v>88</v>
      </c>
      <c r="B40" s="4"/>
      <c r="C40" s="4" t="s">
        <v>30</v>
      </c>
      <c r="D40" s="4"/>
    </row>
    <row r="41" spans="1:4" x14ac:dyDescent="0.25">
      <c r="A41" s="2" t="s">
        <v>81</v>
      </c>
      <c r="B41" s="7">
        <v>881892</v>
      </c>
      <c r="C41" s="7">
        <v>312683</v>
      </c>
      <c r="D41" s="4"/>
    </row>
    <row r="42" spans="1:4" ht="30" x14ac:dyDescent="0.25">
      <c r="A42" s="2" t="s">
        <v>96</v>
      </c>
      <c r="B42" s="4"/>
      <c r="C42" s="4"/>
      <c r="D42" s="4"/>
    </row>
    <row r="43" spans="1:4" x14ac:dyDescent="0.25">
      <c r="A43" s="2" t="s">
        <v>81</v>
      </c>
      <c r="B43" s="7">
        <v>-299105</v>
      </c>
      <c r="C43" s="7">
        <v>-299105</v>
      </c>
      <c r="D43" s="4"/>
    </row>
    <row r="44" spans="1:4" ht="30" x14ac:dyDescent="0.25">
      <c r="A44" s="2" t="s">
        <v>82</v>
      </c>
      <c r="B44" s="4"/>
      <c r="C44" s="4" t="s">
        <v>30</v>
      </c>
      <c r="D44" s="10" t="s">
        <v>83</v>
      </c>
    </row>
    <row r="45" spans="1:4" ht="30" x14ac:dyDescent="0.25">
      <c r="A45" s="2" t="s">
        <v>84</v>
      </c>
      <c r="B45" s="4" t="s">
        <v>30</v>
      </c>
      <c r="C45" s="4" t="s">
        <v>30</v>
      </c>
      <c r="D45" s="10" t="s">
        <v>83</v>
      </c>
    </row>
    <row r="46" spans="1:4" ht="30" x14ac:dyDescent="0.25">
      <c r="A46" s="2" t="s">
        <v>85</v>
      </c>
      <c r="B46" s="4" t="s">
        <v>30</v>
      </c>
      <c r="C46" s="4"/>
      <c r="D46" s="4"/>
    </row>
    <row r="47" spans="1:4" x14ac:dyDescent="0.25">
      <c r="A47" s="2" t="s">
        <v>86</v>
      </c>
      <c r="B47" s="4" t="s">
        <v>30</v>
      </c>
      <c r="C47" s="4"/>
      <c r="D47" s="4"/>
    </row>
    <row r="48" spans="1:4" x14ac:dyDescent="0.25">
      <c r="A48" s="2" t="s">
        <v>87</v>
      </c>
      <c r="B48" s="4" t="s">
        <v>30</v>
      </c>
      <c r="C48" s="4" t="s">
        <v>30</v>
      </c>
      <c r="D48" s="4"/>
    </row>
    <row r="49" spans="1:4" x14ac:dyDescent="0.25">
      <c r="A49" s="2" t="s">
        <v>88</v>
      </c>
      <c r="B49" s="4"/>
      <c r="C49" s="4" t="s">
        <v>30</v>
      </c>
      <c r="D49" s="4"/>
    </row>
    <row r="50" spans="1:4" x14ac:dyDescent="0.25">
      <c r="A50" s="2" t="s">
        <v>81</v>
      </c>
      <c r="B50" s="7">
        <v>-299105</v>
      </c>
      <c r="C50" s="7">
        <v>-299105</v>
      </c>
      <c r="D50" s="4"/>
    </row>
    <row r="51" spans="1:4" ht="30" x14ac:dyDescent="0.25">
      <c r="A51" s="2" t="s">
        <v>97</v>
      </c>
      <c r="B51" s="4"/>
      <c r="C51" s="4"/>
      <c r="D51" s="4"/>
    </row>
    <row r="52" spans="1:4" x14ac:dyDescent="0.25">
      <c r="A52" s="2" t="s">
        <v>81</v>
      </c>
      <c r="B52" s="7">
        <v>23159</v>
      </c>
      <c r="C52" s="7">
        <v>-10296</v>
      </c>
      <c r="D52" s="4"/>
    </row>
    <row r="53" spans="1:4" ht="30" x14ac:dyDescent="0.25">
      <c r="A53" s="2" t="s">
        <v>82</v>
      </c>
      <c r="B53" s="4"/>
      <c r="C53" s="4" t="s">
        <v>30</v>
      </c>
      <c r="D53" s="10" t="s">
        <v>83</v>
      </c>
    </row>
    <row r="54" spans="1:4" ht="30" x14ac:dyDescent="0.25">
      <c r="A54" s="2" t="s">
        <v>84</v>
      </c>
      <c r="B54" s="4" t="s">
        <v>30</v>
      </c>
      <c r="C54" s="4" t="s">
        <v>30</v>
      </c>
      <c r="D54" s="10" t="s">
        <v>83</v>
      </c>
    </row>
    <row r="55" spans="1:4" ht="30" x14ac:dyDescent="0.25">
      <c r="A55" s="2" t="s">
        <v>85</v>
      </c>
      <c r="B55" s="4" t="s">
        <v>30</v>
      </c>
      <c r="C55" s="4"/>
      <c r="D55" s="4"/>
    </row>
    <row r="56" spans="1:4" x14ac:dyDescent="0.25">
      <c r="A56" s="2" t="s">
        <v>86</v>
      </c>
      <c r="B56" s="4" t="s">
        <v>30</v>
      </c>
      <c r="C56" s="4"/>
      <c r="D56" s="4"/>
    </row>
    <row r="57" spans="1:4" x14ac:dyDescent="0.25">
      <c r="A57" s="2" t="s">
        <v>87</v>
      </c>
      <c r="B57" s="7">
        <v>196116</v>
      </c>
      <c r="C57" s="7">
        <v>33455</v>
      </c>
      <c r="D57" s="4"/>
    </row>
    <row r="58" spans="1:4" x14ac:dyDescent="0.25">
      <c r="A58" s="2" t="s">
        <v>88</v>
      </c>
      <c r="B58" s="4" t="s">
        <v>30</v>
      </c>
      <c r="C58" s="4" t="s">
        <v>30</v>
      </c>
      <c r="D58" s="4"/>
    </row>
    <row r="59" spans="1:4" x14ac:dyDescent="0.25">
      <c r="A59" s="2" t="s">
        <v>81</v>
      </c>
      <c r="B59" s="7">
        <v>219275</v>
      </c>
      <c r="C59" s="7">
        <v>23159</v>
      </c>
      <c r="D59" s="4"/>
    </row>
    <row r="60" spans="1:4" x14ac:dyDescent="0.25">
      <c r="A60" s="2" t="s">
        <v>98</v>
      </c>
      <c r="B60" s="4"/>
      <c r="C60" s="4"/>
      <c r="D60" s="4"/>
    </row>
    <row r="61" spans="1:4" x14ac:dyDescent="0.25">
      <c r="A61" s="2" t="s">
        <v>81</v>
      </c>
      <c r="B61" s="7">
        <v>-2746274</v>
      </c>
      <c r="C61" s="7">
        <v>-670368</v>
      </c>
      <c r="D61" s="4"/>
    </row>
    <row r="62" spans="1:4" ht="30" x14ac:dyDescent="0.25">
      <c r="A62" s="2" t="s">
        <v>82</v>
      </c>
      <c r="B62" s="4"/>
      <c r="C62" s="7">
        <v>-85700</v>
      </c>
      <c r="D62" s="10" t="s">
        <v>83</v>
      </c>
    </row>
    <row r="63" spans="1:4" ht="30" x14ac:dyDescent="0.25">
      <c r="A63" s="2" t="s">
        <v>84</v>
      </c>
      <c r="B63" s="4" t="s">
        <v>30</v>
      </c>
      <c r="C63" s="4" t="s">
        <v>30</v>
      </c>
      <c r="D63" s="10" t="s">
        <v>83</v>
      </c>
    </row>
    <row r="64" spans="1:4" ht="30" x14ac:dyDescent="0.25">
      <c r="A64" s="2" t="s">
        <v>85</v>
      </c>
      <c r="B64" s="4" t="s">
        <v>30</v>
      </c>
      <c r="C64" s="4"/>
      <c r="D64" s="4"/>
    </row>
    <row r="65" spans="1:4" x14ac:dyDescent="0.25">
      <c r="A65" s="2" t="s">
        <v>86</v>
      </c>
      <c r="B65" s="4" t="s">
        <v>30</v>
      </c>
      <c r="C65" s="4"/>
      <c r="D65" s="4"/>
    </row>
    <row r="66" spans="1:4" x14ac:dyDescent="0.25">
      <c r="A66" s="2" t="s">
        <v>87</v>
      </c>
      <c r="B66" s="4" t="s">
        <v>30</v>
      </c>
      <c r="C66" s="4" t="s">
        <v>30</v>
      </c>
      <c r="D66" s="4"/>
    </row>
    <row r="67" spans="1:4" x14ac:dyDescent="0.25">
      <c r="A67" s="2" t="s">
        <v>88</v>
      </c>
      <c r="B67" s="7">
        <v>-1288242</v>
      </c>
      <c r="C67" s="7">
        <v>-1990206</v>
      </c>
      <c r="D67" s="4"/>
    </row>
    <row r="68" spans="1:4" x14ac:dyDescent="0.25">
      <c r="A68" s="2" t="s">
        <v>81</v>
      </c>
      <c r="B68" s="6">
        <v>-4034516</v>
      </c>
      <c r="C68" s="6">
        <v>-2746274</v>
      </c>
      <c r="D68" s="4"/>
    </row>
    <row r="69" spans="1:4" x14ac:dyDescent="0.25">
      <c r="A69" s="11"/>
      <c r="B69" s="11"/>
      <c r="C69" s="11"/>
      <c r="D69" s="11"/>
    </row>
    <row r="70" spans="1:4" ht="45" customHeight="1" x14ac:dyDescent="0.25">
      <c r="A70" s="2" t="s">
        <v>83</v>
      </c>
      <c r="B70" s="12" t="s">
        <v>99</v>
      </c>
      <c r="C70" s="12"/>
      <c r="D70" s="12"/>
    </row>
  </sheetData>
  <mergeCells count="5">
    <mergeCell ref="A1:A2"/>
    <mergeCell ref="B1:D1"/>
    <mergeCell ref="C2:D2"/>
    <mergeCell ref="A69:D69"/>
    <mergeCell ref="B70:D70"/>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620</v>
      </c>
      <c r="B1" s="8" t="s">
        <v>1</v>
      </c>
      <c r="C1" s="8"/>
    </row>
    <row r="2" spans="1:3" x14ac:dyDescent="0.25">
      <c r="A2" s="8"/>
      <c r="B2" s="1" t="s">
        <v>2</v>
      </c>
      <c r="C2" s="1" t="s">
        <v>27</v>
      </c>
    </row>
    <row r="3" spans="1:3" x14ac:dyDescent="0.25">
      <c r="A3" s="3" t="s">
        <v>359</v>
      </c>
      <c r="B3" s="4"/>
      <c r="C3" s="4"/>
    </row>
    <row r="4" spans="1:3" ht="30" x14ac:dyDescent="0.25">
      <c r="A4" s="2" t="s">
        <v>621</v>
      </c>
      <c r="B4" s="7">
        <v>339920278</v>
      </c>
      <c r="C4" s="7">
        <v>317729861</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0.42578125" bestFit="1" customWidth="1"/>
    <col min="2" max="3" width="12.28515625" bestFit="1" customWidth="1"/>
  </cols>
  <sheetData>
    <row r="1" spans="1:3" ht="15" customHeight="1" x14ac:dyDescent="0.25">
      <c r="A1" s="8" t="s">
        <v>622</v>
      </c>
      <c r="B1" s="8" t="s">
        <v>1</v>
      </c>
      <c r="C1" s="8"/>
    </row>
    <row r="2" spans="1:3" x14ac:dyDescent="0.25">
      <c r="A2" s="8"/>
      <c r="B2" s="1" t="s">
        <v>2</v>
      </c>
      <c r="C2" s="1" t="s">
        <v>27</v>
      </c>
    </row>
    <row r="3" spans="1:3" x14ac:dyDescent="0.25">
      <c r="A3" s="3" t="s">
        <v>362</v>
      </c>
      <c r="B3" s="4"/>
      <c r="C3" s="4"/>
    </row>
    <row r="4" spans="1:3" x14ac:dyDescent="0.25">
      <c r="A4" s="2" t="s">
        <v>623</v>
      </c>
      <c r="B4" s="83">
        <v>0.34</v>
      </c>
      <c r="C4" s="83">
        <v>0.34</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624</v>
      </c>
      <c r="B1" s="8" t="s">
        <v>1</v>
      </c>
      <c r="C1" s="8"/>
    </row>
    <row r="2" spans="1:3" x14ac:dyDescent="0.25">
      <c r="A2" s="8"/>
      <c r="B2" s="1" t="s">
        <v>2</v>
      </c>
      <c r="C2" s="1" t="s">
        <v>27</v>
      </c>
    </row>
    <row r="3" spans="1:3" x14ac:dyDescent="0.25">
      <c r="A3" s="3" t="s">
        <v>362</v>
      </c>
      <c r="B3" s="4"/>
      <c r="C3" s="4"/>
    </row>
    <row r="4" spans="1:3" ht="30" x14ac:dyDescent="0.25">
      <c r="A4" s="2" t="s">
        <v>625</v>
      </c>
      <c r="B4" s="6">
        <v>1288242</v>
      </c>
      <c r="C4" s="6">
        <v>1990206</v>
      </c>
    </row>
    <row r="5" spans="1:3" x14ac:dyDescent="0.25">
      <c r="A5" s="2" t="s">
        <v>368</v>
      </c>
      <c r="B5" s="7">
        <v>-438002</v>
      </c>
      <c r="C5" s="7">
        <v>-676670</v>
      </c>
    </row>
    <row r="6" spans="1:3" ht="30" x14ac:dyDescent="0.25">
      <c r="A6" s="2" t="s">
        <v>371</v>
      </c>
      <c r="B6" s="7">
        <v>80056</v>
      </c>
      <c r="C6" s="7">
        <v>144761</v>
      </c>
    </row>
    <row r="7" spans="1:3" ht="30" x14ac:dyDescent="0.25">
      <c r="A7" s="2" t="s">
        <v>372</v>
      </c>
      <c r="B7" s="7">
        <v>182896</v>
      </c>
      <c r="C7" s="7">
        <v>58608</v>
      </c>
    </row>
    <row r="8" spans="1:3" x14ac:dyDescent="0.25">
      <c r="A8" s="2" t="s">
        <v>373</v>
      </c>
      <c r="B8" s="4">
        <v>348</v>
      </c>
      <c r="C8" s="7">
        <v>1611</v>
      </c>
    </row>
    <row r="9" spans="1:3" x14ac:dyDescent="0.25">
      <c r="A9" s="2" t="s">
        <v>374</v>
      </c>
      <c r="B9" s="7">
        <v>174702</v>
      </c>
      <c r="C9" s="7">
        <v>471690</v>
      </c>
    </row>
    <row r="10" spans="1:3" x14ac:dyDescent="0.25">
      <c r="A10" s="2" t="s">
        <v>375</v>
      </c>
      <c r="B10" s="4" t="s">
        <v>30</v>
      </c>
      <c r="C10" s="4" t="s">
        <v>30</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626</v>
      </c>
      <c r="B1" s="1" t="s">
        <v>2</v>
      </c>
      <c r="C1" s="1" t="s">
        <v>2</v>
      </c>
      <c r="D1" s="1" t="s">
        <v>27</v>
      </c>
      <c r="E1" s="1" t="s">
        <v>27</v>
      </c>
    </row>
    <row r="2" spans="1:5" x14ac:dyDescent="0.25">
      <c r="A2" s="8"/>
      <c r="B2" s="1" t="s">
        <v>525</v>
      </c>
      <c r="C2" s="1" t="s">
        <v>497</v>
      </c>
      <c r="D2" s="1" t="s">
        <v>525</v>
      </c>
      <c r="E2" s="1" t="s">
        <v>497</v>
      </c>
    </row>
    <row r="3" spans="1:5" x14ac:dyDescent="0.25">
      <c r="A3" s="3" t="s">
        <v>362</v>
      </c>
      <c r="B3" s="4"/>
      <c r="C3" s="4"/>
      <c r="D3" s="4"/>
      <c r="E3" s="4"/>
    </row>
    <row r="4" spans="1:5" ht="30" x14ac:dyDescent="0.25">
      <c r="A4" s="2" t="s">
        <v>627</v>
      </c>
      <c r="B4" s="4"/>
      <c r="C4" s="7">
        <v>532549</v>
      </c>
      <c r="D4" s="4"/>
      <c r="E4" s="7">
        <v>512896</v>
      </c>
    </row>
    <row r="5" spans="1:5" x14ac:dyDescent="0.25">
      <c r="A5" s="2" t="s">
        <v>628</v>
      </c>
      <c r="B5" s="7">
        <v>99211</v>
      </c>
      <c r="C5" s="4"/>
      <c r="D5" s="7">
        <v>30679</v>
      </c>
      <c r="E5" s="4"/>
    </row>
    <row r="6" spans="1:5" ht="30" x14ac:dyDescent="0.25">
      <c r="A6" s="2" t="s">
        <v>629</v>
      </c>
      <c r="B6" s="4"/>
      <c r="C6" s="7">
        <v>206822</v>
      </c>
      <c r="D6" s="4"/>
      <c r="E6" s="7">
        <v>141255</v>
      </c>
    </row>
    <row r="7" spans="1:5" x14ac:dyDescent="0.25">
      <c r="A7" s="2" t="s">
        <v>630</v>
      </c>
      <c r="B7" s="4"/>
      <c r="C7" s="7">
        <v>92481</v>
      </c>
      <c r="D7" s="4"/>
      <c r="E7" s="7">
        <v>82230</v>
      </c>
    </row>
    <row r="8" spans="1:5" x14ac:dyDescent="0.25">
      <c r="A8" s="2" t="s">
        <v>383</v>
      </c>
      <c r="B8" s="7">
        <v>931063</v>
      </c>
      <c r="C8" s="4"/>
      <c r="D8" s="7">
        <v>767060</v>
      </c>
      <c r="E8" s="4"/>
    </row>
    <row r="9" spans="1:5" x14ac:dyDescent="0.25">
      <c r="A9" s="2" t="s">
        <v>631</v>
      </c>
      <c r="B9" s="4"/>
      <c r="C9" s="7">
        <v>-18069</v>
      </c>
      <c r="D9" s="4"/>
      <c r="E9" s="7">
        <v>-28768</v>
      </c>
    </row>
    <row r="10" spans="1:5" x14ac:dyDescent="0.25">
      <c r="A10" s="2" t="s">
        <v>388</v>
      </c>
      <c r="B10" s="7">
        <v>-18069</v>
      </c>
      <c r="C10" s="4"/>
      <c r="D10" s="7">
        <v>-28768</v>
      </c>
      <c r="E10" s="4"/>
    </row>
    <row r="11" spans="1:5" x14ac:dyDescent="0.25">
      <c r="A11" s="2" t="s">
        <v>374</v>
      </c>
      <c r="B11" s="7">
        <v>-912994</v>
      </c>
      <c r="C11" s="4"/>
      <c r="D11" s="7">
        <v>-738292</v>
      </c>
      <c r="E11" s="4"/>
    </row>
    <row r="12" spans="1:5" x14ac:dyDescent="0.25">
      <c r="A12" s="2" t="s">
        <v>391</v>
      </c>
      <c r="B12" s="4" t="s">
        <v>30</v>
      </c>
      <c r="C12" s="4"/>
      <c r="D12" s="4" t="s">
        <v>30</v>
      </c>
      <c r="E12" s="4"/>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632</v>
      </c>
      <c r="B1" s="1" t="s">
        <v>2</v>
      </c>
    </row>
    <row r="2" spans="1:2" ht="30" x14ac:dyDescent="0.25">
      <c r="A2" s="3" t="s">
        <v>633</v>
      </c>
      <c r="B2" s="4"/>
    </row>
    <row r="3" spans="1:2" x14ac:dyDescent="0.25">
      <c r="A3" s="2" t="s">
        <v>634</v>
      </c>
      <c r="B3" s="6">
        <v>2301444</v>
      </c>
    </row>
    <row r="4" spans="1:2" x14ac:dyDescent="0.25">
      <c r="A4" s="2" t="s">
        <v>635</v>
      </c>
      <c r="B4" s="4"/>
    </row>
    <row r="5" spans="1:2" ht="30" x14ac:dyDescent="0.25">
      <c r="A5" s="3" t="s">
        <v>633</v>
      </c>
      <c r="B5" s="4"/>
    </row>
    <row r="6" spans="1:2" x14ac:dyDescent="0.25">
      <c r="A6" s="2" t="s">
        <v>634</v>
      </c>
      <c r="B6" s="7">
        <v>2009648</v>
      </c>
    </row>
    <row r="7" spans="1:2" x14ac:dyDescent="0.25">
      <c r="A7" s="2" t="s">
        <v>636</v>
      </c>
      <c r="B7" s="4"/>
    </row>
    <row r="8" spans="1:2" ht="30" x14ac:dyDescent="0.25">
      <c r="A8" s="3" t="s">
        <v>633</v>
      </c>
      <c r="B8" s="4"/>
    </row>
    <row r="9" spans="1:2" x14ac:dyDescent="0.25">
      <c r="A9" s="2" t="s">
        <v>634</v>
      </c>
      <c r="B9" s="7">
        <v>291796</v>
      </c>
    </row>
    <row r="10" spans="1:2" x14ac:dyDescent="0.25">
      <c r="A10" s="2" t="s">
        <v>637</v>
      </c>
      <c r="B10" s="4"/>
    </row>
    <row r="11" spans="1:2" ht="30" x14ac:dyDescent="0.25">
      <c r="A11" s="3" t="s">
        <v>633</v>
      </c>
      <c r="B11" s="4"/>
    </row>
    <row r="12" spans="1:2" x14ac:dyDescent="0.25">
      <c r="A12" s="2" t="s">
        <v>634</v>
      </c>
      <c r="B12" s="7">
        <v>275895</v>
      </c>
    </row>
    <row r="13" spans="1:2" x14ac:dyDescent="0.25">
      <c r="A13" s="2" t="s">
        <v>638</v>
      </c>
      <c r="B13" s="4"/>
    </row>
    <row r="14" spans="1:2" ht="30" x14ac:dyDescent="0.25">
      <c r="A14" s="3" t="s">
        <v>633</v>
      </c>
      <c r="B14" s="4"/>
    </row>
    <row r="15" spans="1:2" x14ac:dyDescent="0.25">
      <c r="A15" s="2" t="s">
        <v>634</v>
      </c>
      <c r="B15" s="7">
        <v>275895</v>
      </c>
    </row>
    <row r="16" spans="1:2" ht="30" x14ac:dyDescent="0.25">
      <c r="A16" s="2" t="s">
        <v>639</v>
      </c>
      <c r="B16" s="4"/>
    </row>
    <row r="17" spans="1:2" ht="30" x14ac:dyDescent="0.25">
      <c r="A17" s="3" t="s">
        <v>633</v>
      </c>
      <c r="B17" s="4"/>
    </row>
    <row r="18" spans="1:2" x14ac:dyDescent="0.25">
      <c r="A18" s="2" t="s">
        <v>634</v>
      </c>
      <c r="B18" s="4" t="s">
        <v>30</v>
      </c>
    </row>
    <row r="19" spans="1:2" x14ac:dyDescent="0.25">
      <c r="A19" s="2" t="s">
        <v>640</v>
      </c>
      <c r="B19" s="4"/>
    </row>
    <row r="20" spans="1:2" ht="30" x14ac:dyDescent="0.25">
      <c r="A20" s="3" t="s">
        <v>633</v>
      </c>
      <c r="B20" s="4"/>
    </row>
    <row r="21" spans="1:2" x14ac:dyDescent="0.25">
      <c r="A21" s="2" t="s">
        <v>634</v>
      </c>
      <c r="B21" s="7">
        <v>1112015</v>
      </c>
    </row>
    <row r="22" spans="1:2" x14ac:dyDescent="0.25">
      <c r="A22" s="2" t="s">
        <v>641</v>
      </c>
      <c r="B22" s="4"/>
    </row>
    <row r="23" spans="1:2" ht="30" x14ac:dyDescent="0.25">
      <c r="A23" s="3" t="s">
        <v>633</v>
      </c>
      <c r="B23" s="4"/>
    </row>
    <row r="24" spans="1:2" x14ac:dyDescent="0.25">
      <c r="A24" s="2" t="s">
        <v>634</v>
      </c>
      <c r="B24" s="7">
        <v>1041048</v>
      </c>
    </row>
    <row r="25" spans="1:2" ht="30" x14ac:dyDescent="0.25">
      <c r="A25" s="2" t="s">
        <v>642</v>
      </c>
      <c r="B25" s="4"/>
    </row>
    <row r="26" spans="1:2" ht="30" x14ac:dyDescent="0.25">
      <c r="A26" s="3" t="s">
        <v>633</v>
      </c>
      <c r="B26" s="4"/>
    </row>
    <row r="27" spans="1:2" x14ac:dyDescent="0.25">
      <c r="A27" s="2" t="s">
        <v>634</v>
      </c>
      <c r="B27" s="7">
        <v>70967</v>
      </c>
    </row>
    <row r="28" spans="1:2" x14ac:dyDescent="0.25">
      <c r="A28" s="2" t="s">
        <v>643</v>
      </c>
      <c r="B28" s="4"/>
    </row>
    <row r="29" spans="1:2" ht="30" x14ac:dyDescent="0.25">
      <c r="A29" s="3" t="s">
        <v>633</v>
      </c>
      <c r="B29" s="4"/>
    </row>
    <row r="30" spans="1:2" x14ac:dyDescent="0.25">
      <c r="A30" s="2" t="s">
        <v>634</v>
      </c>
      <c r="B30" s="7">
        <v>913534</v>
      </c>
    </row>
    <row r="31" spans="1:2" x14ac:dyDescent="0.25">
      <c r="A31" s="2" t="s">
        <v>644</v>
      </c>
      <c r="B31" s="4"/>
    </row>
    <row r="32" spans="1:2" ht="30" x14ac:dyDescent="0.25">
      <c r="A32" s="3" t="s">
        <v>633</v>
      </c>
      <c r="B32" s="4"/>
    </row>
    <row r="33" spans="1:2" x14ac:dyDescent="0.25">
      <c r="A33" s="2" t="s">
        <v>634</v>
      </c>
      <c r="B33" s="7">
        <v>692705</v>
      </c>
    </row>
    <row r="34" spans="1:2" ht="30" x14ac:dyDescent="0.25">
      <c r="A34" s="2" t="s">
        <v>645</v>
      </c>
      <c r="B34" s="4"/>
    </row>
    <row r="35" spans="1:2" ht="30" x14ac:dyDescent="0.25">
      <c r="A35" s="3" t="s">
        <v>633</v>
      </c>
      <c r="B35" s="4"/>
    </row>
    <row r="36" spans="1:2" x14ac:dyDescent="0.25">
      <c r="A36" s="2" t="s">
        <v>634</v>
      </c>
      <c r="B36" s="6">
        <v>220829</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646</v>
      </c>
      <c r="B1" s="1" t="s">
        <v>2</v>
      </c>
    </row>
    <row r="2" spans="1:2" x14ac:dyDescent="0.25">
      <c r="A2" s="2" t="s">
        <v>496</v>
      </c>
      <c r="B2" s="4"/>
    </row>
    <row r="3" spans="1:2" ht="30" x14ac:dyDescent="0.25">
      <c r="A3" s="2" t="s">
        <v>647</v>
      </c>
      <c r="B3" s="6">
        <v>56265</v>
      </c>
    </row>
    <row r="4" spans="1:2" ht="30" x14ac:dyDescent="0.25">
      <c r="A4" s="2" t="s">
        <v>648</v>
      </c>
      <c r="B4" s="7">
        <v>45874</v>
      </c>
    </row>
    <row r="5" spans="1:2" x14ac:dyDescent="0.25">
      <c r="A5" s="2" t="s">
        <v>649</v>
      </c>
      <c r="B5" s="4"/>
    </row>
    <row r="6" spans="1:2" ht="30" x14ac:dyDescent="0.25">
      <c r="A6" s="2" t="s">
        <v>648</v>
      </c>
      <c r="B6" s="6">
        <v>47863</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2" width="12.28515625" bestFit="1" customWidth="1"/>
    <col min="3" max="3" width="11.42578125" bestFit="1" customWidth="1"/>
    <col min="4" max="4" width="12" bestFit="1" customWidth="1"/>
    <col min="5" max="5" width="16.42578125" bestFit="1" customWidth="1"/>
    <col min="6" max="6" width="12.28515625" bestFit="1" customWidth="1"/>
  </cols>
  <sheetData>
    <row r="1" spans="1:6" ht="15" customHeight="1" x14ac:dyDescent="0.25">
      <c r="A1" s="8" t="s">
        <v>650</v>
      </c>
      <c r="B1" s="8" t="s">
        <v>452</v>
      </c>
      <c r="C1" s="8"/>
      <c r="D1" s="8"/>
      <c r="E1" s="1" t="s">
        <v>1</v>
      </c>
      <c r="F1" s="1"/>
    </row>
    <row r="2" spans="1:6" x14ac:dyDescent="0.25">
      <c r="A2" s="8"/>
      <c r="B2" s="1" t="s">
        <v>651</v>
      </c>
      <c r="C2" s="1" t="s">
        <v>652</v>
      </c>
      <c r="D2" s="1" t="s">
        <v>653</v>
      </c>
      <c r="E2" s="1" t="s">
        <v>2</v>
      </c>
      <c r="F2" s="1" t="s">
        <v>654</v>
      </c>
    </row>
    <row r="3" spans="1:6" x14ac:dyDescent="0.25">
      <c r="A3" s="3" t="s">
        <v>655</v>
      </c>
      <c r="B3" s="4"/>
      <c r="C3" s="4"/>
      <c r="D3" s="4"/>
      <c r="E3" s="4"/>
      <c r="F3" s="4"/>
    </row>
    <row r="4" spans="1:6" x14ac:dyDescent="0.25">
      <c r="A4" s="2" t="s">
        <v>656</v>
      </c>
      <c r="B4" s="4"/>
      <c r="C4" s="4"/>
      <c r="D4" s="4"/>
      <c r="E4" s="6">
        <v>245000</v>
      </c>
      <c r="F4" s="4"/>
    </row>
    <row r="5" spans="1:6" x14ac:dyDescent="0.25">
      <c r="A5" s="2" t="s">
        <v>657</v>
      </c>
      <c r="B5" s="4"/>
      <c r="C5" s="4"/>
      <c r="D5" s="4" t="s">
        <v>536</v>
      </c>
      <c r="E5" s="4"/>
      <c r="F5" s="4"/>
    </row>
    <row r="6" spans="1:6" x14ac:dyDescent="0.25">
      <c r="A6" s="2" t="s">
        <v>658</v>
      </c>
      <c r="B6" s="4"/>
      <c r="C6" s="4"/>
      <c r="D6" s="7">
        <v>2800</v>
      </c>
      <c r="E6" s="4"/>
      <c r="F6" s="4"/>
    </row>
    <row r="7" spans="1:6" ht="30" x14ac:dyDescent="0.25">
      <c r="A7" s="2" t="s">
        <v>659</v>
      </c>
      <c r="B7" s="4">
        <v>2</v>
      </c>
      <c r="C7" s="7">
        <v>72445</v>
      </c>
      <c r="D7" s="4"/>
      <c r="E7" s="4"/>
      <c r="F7" s="4"/>
    </row>
    <row r="8" spans="1:6" ht="30" x14ac:dyDescent="0.25">
      <c r="A8" s="2" t="s">
        <v>660</v>
      </c>
      <c r="B8" s="4"/>
      <c r="C8" s="7">
        <v>400000</v>
      </c>
      <c r="D8" s="4"/>
      <c r="E8" s="4"/>
      <c r="F8" s="4"/>
    </row>
    <row r="9" spans="1:6" ht="30" x14ac:dyDescent="0.25">
      <c r="A9" s="2" t="s">
        <v>661</v>
      </c>
      <c r="B9" s="4"/>
      <c r="C9" s="83">
        <v>0.02</v>
      </c>
      <c r="D9" s="4"/>
      <c r="E9" s="4"/>
      <c r="F9" s="4"/>
    </row>
    <row r="10" spans="1:6" x14ac:dyDescent="0.25">
      <c r="A10" s="2" t="s">
        <v>496</v>
      </c>
      <c r="B10" s="4"/>
      <c r="C10" s="4"/>
      <c r="D10" s="4"/>
      <c r="E10" s="4"/>
      <c r="F10" s="4"/>
    </row>
    <row r="11" spans="1:6" x14ac:dyDescent="0.25">
      <c r="A11" s="3" t="s">
        <v>655</v>
      </c>
      <c r="B11" s="4"/>
      <c r="C11" s="4"/>
      <c r="D11" s="4"/>
      <c r="E11" s="4"/>
      <c r="F11" s="4"/>
    </row>
    <row r="12" spans="1:6" ht="30" x14ac:dyDescent="0.25">
      <c r="A12" s="2" t="s">
        <v>659</v>
      </c>
      <c r="B12" s="4"/>
      <c r="C12" s="7">
        <v>80000</v>
      </c>
      <c r="D12" s="4"/>
      <c r="E12" s="4"/>
      <c r="F12" s="4"/>
    </row>
    <row r="13" spans="1:6" x14ac:dyDescent="0.25">
      <c r="A13" s="2" t="s">
        <v>662</v>
      </c>
      <c r="B13" s="4"/>
      <c r="C13" s="4"/>
      <c r="D13" s="4"/>
      <c r="E13" s="4"/>
      <c r="F13" s="4"/>
    </row>
    <row r="14" spans="1:6" x14ac:dyDescent="0.25">
      <c r="A14" s="3" t="s">
        <v>655</v>
      </c>
      <c r="B14" s="4"/>
      <c r="C14" s="4"/>
      <c r="D14" s="4"/>
      <c r="E14" s="4"/>
      <c r="F14" s="4"/>
    </row>
    <row r="15" spans="1:6" x14ac:dyDescent="0.25">
      <c r="A15" s="2" t="s">
        <v>656</v>
      </c>
      <c r="B15" s="4"/>
      <c r="C15" s="4"/>
      <c r="D15" s="4"/>
      <c r="E15" s="6">
        <v>245000</v>
      </c>
      <c r="F15" s="4"/>
    </row>
    <row r="16" spans="1:6" x14ac:dyDescent="0.25">
      <c r="A16" s="2" t="s">
        <v>663</v>
      </c>
      <c r="B16" s="4"/>
      <c r="C16" s="4"/>
      <c r="D16" s="4"/>
      <c r="E16" s="4"/>
      <c r="F16" s="4"/>
    </row>
    <row r="17" spans="1:6" x14ac:dyDescent="0.25">
      <c r="A17" s="3" t="s">
        <v>655</v>
      </c>
      <c r="B17" s="4"/>
      <c r="C17" s="4"/>
      <c r="D17" s="4"/>
      <c r="E17" s="4"/>
      <c r="F17" s="4"/>
    </row>
    <row r="18" spans="1:6" x14ac:dyDescent="0.25">
      <c r="A18" s="2" t="s">
        <v>664</v>
      </c>
      <c r="B18" s="4"/>
      <c r="C18" s="4"/>
      <c r="D18" s="4"/>
      <c r="E18" s="7">
        <v>75000</v>
      </c>
      <c r="F18" s="4"/>
    </row>
    <row r="19" spans="1:6" x14ac:dyDescent="0.25">
      <c r="A19" s="2" t="s">
        <v>665</v>
      </c>
      <c r="B19" s="4"/>
      <c r="C19" s="4"/>
      <c r="D19" s="4"/>
      <c r="E19" s="4">
        <v>1</v>
      </c>
      <c r="F19" s="4"/>
    </row>
    <row r="20" spans="1:6" x14ac:dyDescent="0.25">
      <c r="A20" s="2" t="s">
        <v>666</v>
      </c>
      <c r="B20" s="4"/>
      <c r="C20" s="4"/>
      <c r="D20" s="4"/>
      <c r="E20" s="4">
        <v>1</v>
      </c>
      <c r="F20" s="4"/>
    </row>
    <row r="21" spans="1:6" x14ac:dyDescent="0.25">
      <c r="A21" s="2" t="s">
        <v>667</v>
      </c>
      <c r="B21" s="4"/>
      <c r="C21" s="4"/>
      <c r="D21" s="4"/>
      <c r="E21" s="4" t="s">
        <v>604</v>
      </c>
      <c r="F21" s="4"/>
    </row>
    <row r="22" spans="1:6" x14ac:dyDescent="0.25">
      <c r="A22" s="2" t="s">
        <v>668</v>
      </c>
      <c r="B22" s="4"/>
      <c r="C22" s="4"/>
      <c r="D22" s="4"/>
      <c r="E22" s="9">
        <v>0.6</v>
      </c>
      <c r="F22" s="4"/>
    </row>
    <row r="23" spans="1:6" x14ac:dyDescent="0.25">
      <c r="A23" s="2" t="s">
        <v>669</v>
      </c>
      <c r="B23" s="4"/>
      <c r="C23" s="4"/>
      <c r="D23" s="4"/>
      <c r="E23" s="4"/>
      <c r="F23" s="4"/>
    </row>
    <row r="24" spans="1:6" x14ac:dyDescent="0.25">
      <c r="A24" s="3" t="s">
        <v>655</v>
      </c>
      <c r="B24" s="4"/>
      <c r="C24" s="4"/>
      <c r="D24" s="4"/>
      <c r="E24" s="4"/>
      <c r="F24" s="4"/>
    </row>
    <row r="25" spans="1:6" x14ac:dyDescent="0.25">
      <c r="A25" s="2" t="s">
        <v>664</v>
      </c>
      <c r="B25" s="4"/>
      <c r="C25" s="4"/>
      <c r="D25" s="4"/>
      <c r="E25" s="7">
        <v>25000</v>
      </c>
      <c r="F25" s="4"/>
    </row>
    <row r="26" spans="1:6" x14ac:dyDescent="0.25">
      <c r="A26" s="2" t="s">
        <v>665</v>
      </c>
      <c r="B26" s="4"/>
      <c r="C26" s="4"/>
      <c r="D26" s="4"/>
      <c r="E26" s="4">
        <v>1</v>
      </c>
      <c r="F26" s="4"/>
    </row>
    <row r="27" spans="1:6" x14ac:dyDescent="0.25">
      <c r="A27" s="2" t="s">
        <v>666</v>
      </c>
      <c r="B27" s="4"/>
      <c r="C27" s="4"/>
      <c r="D27" s="4"/>
      <c r="E27" s="4">
        <v>1</v>
      </c>
      <c r="F27" s="4"/>
    </row>
    <row r="28" spans="1:6" x14ac:dyDescent="0.25">
      <c r="A28" s="2" t="s">
        <v>667</v>
      </c>
      <c r="B28" s="4"/>
      <c r="C28" s="4"/>
      <c r="D28" s="4"/>
      <c r="E28" s="4" t="s">
        <v>604</v>
      </c>
      <c r="F28" s="4"/>
    </row>
    <row r="29" spans="1:6" x14ac:dyDescent="0.25">
      <c r="A29" s="2" t="s">
        <v>668</v>
      </c>
      <c r="B29" s="4"/>
      <c r="C29" s="4"/>
      <c r="D29" s="4"/>
      <c r="E29" s="9">
        <v>0.75</v>
      </c>
      <c r="F29" s="4"/>
    </row>
    <row r="30" spans="1:6" x14ac:dyDescent="0.25">
      <c r="A30" s="2" t="s">
        <v>670</v>
      </c>
      <c r="B30" s="4"/>
      <c r="C30" s="4"/>
      <c r="D30" s="4"/>
      <c r="E30" s="4"/>
      <c r="F30" s="4"/>
    </row>
    <row r="31" spans="1:6" x14ac:dyDescent="0.25">
      <c r="A31" s="3" t="s">
        <v>655</v>
      </c>
      <c r="B31" s="4"/>
      <c r="C31" s="4"/>
      <c r="D31" s="4"/>
      <c r="E31" s="4"/>
      <c r="F31" s="4"/>
    </row>
    <row r="32" spans="1:6" x14ac:dyDescent="0.25">
      <c r="A32" s="2" t="s">
        <v>671</v>
      </c>
      <c r="B32" s="4"/>
      <c r="C32" s="4"/>
      <c r="D32" s="4"/>
      <c r="E32" s="4"/>
      <c r="F32" s="83">
        <v>1</v>
      </c>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672</v>
      </c>
      <c r="B1" s="1" t="s">
        <v>2</v>
      </c>
    </row>
    <row r="2" spans="1:2" ht="30" x14ac:dyDescent="0.25">
      <c r="A2" s="3" t="s">
        <v>403</v>
      </c>
      <c r="B2" s="4"/>
    </row>
    <row r="3" spans="1:2" x14ac:dyDescent="0.25">
      <c r="A3" s="86">
        <v>42185</v>
      </c>
      <c r="B3" s="6">
        <v>245000</v>
      </c>
    </row>
    <row r="4" spans="1:2" x14ac:dyDescent="0.25">
      <c r="A4" s="86">
        <v>42277</v>
      </c>
      <c r="B4" s="7">
        <v>1000000</v>
      </c>
    </row>
    <row r="5" spans="1:2" x14ac:dyDescent="0.25">
      <c r="A5" s="86">
        <v>42643</v>
      </c>
      <c r="B5" s="6">
        <v>1500000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16.42578125" bestFit="1" customWidth="1"/>
    <col min="3" max="4" width="15.42578125" bestFit="1" customWidth="1"/>
    <col min="5" max="5" width="12.28515625" bestFit="1" customWidth="1"/>
  </cols>
  <sheetData>
    <row r="1" spans="1:5" ht="15" customHeight="1" x14ac:dyDescent="0.25">
      <c r="A1" s="8" t="s">
        <v>673</v>
      </c>
      <c r="B1" s="1" t="s">
        <v>1</v>
      </c>
      <c r="C1" s="1" t="s">
        <v>452</v>
      </c>
      <c r="D1" s="1" t="s">
        <v>495</v>
      </c>
      <c r="E1" s="1"/>
    </row>
    <row r="2" spans="1:5" x14ac:dyDescent="0.25">
      <c r="A2" s="8"/>
      <c r="B2" s="1" t="s">
        <v>2</v>
      </c>
      <c r="C2" s="1" t="s">
        <v>674</v>
      </c>
      <c r="D2" s="1" t="s">
        <v>675</v>
      </c>
      <c r="E2" s="1" t="s">
        <v>27</v>
      </c>
    </row>
    <row r="3" spans="1:5" x14ac:dyDescent="0.25">
      <c r="A3" s="2" t="s">
        <v>596</v>
      </c>
      <c r="B3" s="6">
        <v>917108</v>
      </c>
      <c r="C3" s="4"/>
      <c r="D3" s="4"/>
      <c r="E3" s="6">
        <v>966363</v>
      </c>
    </row>
    <row r="4" spans="1:5" x14ac:dyDescent="0.25">
      <c r="A4" s="2" t="s">
        <v>597</v>
      </c>
      <c r="B4" s="7">
        <v>5560</v>
      </c>
      <c r="C4" s="4"/>
      <c r="D4" s="4"/>
      <c r="E4" s="4"/>
    </row>
    <row r="5" spans="1:5" ht="30" x14ac:dyDescent="0.25">
      <c r="A5" s="2" t="s">
        <v>514</v>
      </c>
      <c r="B5" s="7">
        <v>7700000</v>
      </c>
      <c r="C5" s="4"/>
      <c r="D5" s="4"/>
      <c r="E5" s="4"/>
    </row>
    <row r="6" spans="1:5" x14ac:dyDescent="0.25">
      <c r="A6" s="2" t="s">
        <v>676</v>
      </c>
      <c r="B6" s="4"/>
      <c r="C6" s="4"/>
      <c r="D6" s="4"/>
      <c r="E6" s="4"/>
    </row>
    <row r="7" spans="1:5" x14ac:dyDescent="0.25">
      <c r="A7" s="2" t="s">
        <v>596</v>
      </c>
      <c r="B7" s="4"/>
      <c r="C7" s="4"/>
      <c r="D7" s="7">
        <v>25000</v>
      </c>
      <c r="E7" s="4"/>
    </row>
    <row r="8" spans="1:5" x14ac:dyDescent="0.25">
      <c r="A8" s="2" t="s">
        <v>597</v>
      </c>
      <c r="B8" s="4"/>
      <c r="C8" s="4"/>
      <c r="D8" s="7">
        <v>3190</v>
      </c>
      <c r="E8" s="4"/>
    </row>
    <row r="9" spans="1:5" ht="30" x14ac:dyDescent="0.25">
      <c r="A9" s="2" t="s">
        <v>514</v>
      </c>
      <c r="B9" s="4"/>
      <c r="C9" s="4"/>
      <c r="D9" s="7">
        <v>22490731</v>
      </c>
      <c r="E9" s="4"/>
    </row>
    <row r="10" spans="1:5" x14ac:dyDescent="0.25">
      <c r="A10" s="2" t="s">
        <v>677</v>
      </c>
      <c r="B10" s="4"/>
      <c r="C10" s="6">
        <v>250000</v>
      </c>
      <c r="D10" s="4"/>
      <c r="E10" s="4"/>
    </row>
    <row r="11" spans="1:5" x14ac:dyDescent="0.25">
      <c r="A11" s="2" t="s">
        <v>678</v>
      </c>
      <c r="B11" s="4"/>
      <c r="C11" s="4" t="s">
        <v>606</v>
      </c>
      <c r="D11" s="4"/>
      <c r="E11" s="4"/>
    </row>
    <row r="12" spans="1:5" x14ac:dyDescent="0.25">
      <c r="A12" s="2" t="s">
        <v>504</v>
      </c>
      <c r="B12" s="4"/>
      <c r="C12" s="83">
        <v>0.1</v>
      </c>
      <c r="D12" s="4"/>
      <c r="E12" s="4"/>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100</v>
      </c>
      <c r="B1" s="8" t="s">
        <v>1</v>
      </c>
      <c r="C1" s="8"/>
    </row>
    <row r="2" spans="1:3" x14ac:dyDescent="0.25">
      <c r="A2" s="8"/>
      <c r="B2" s="1" t="s">
        <v>2</v>
      </c>
      <c r="C2" s="1" t="s">
        <v>27</v>
      </c>
    </row>
    <row r="3" spans="1:3" x14ac:dyDescent="0.25">
      <c r="A3" s="3" t="s">
        <v>101</v>
      </c>
      <c r="B3" s="4"/>
      <c r="C3" s="4"/>
    </row>
    <row r="4" spans="1:3" x14ac:dyDescent="0.25">
      <c r="A4" s="2" t="s">
        <v>102</v>
      </c>
      <c r="B4" s="6">
        <v>-1288242</v>
      </c>
      <c r="C4" s="6">
        <v>-1990206</v>
      </c>
    </row>
    <row r="5" spans="1:3" x14ac:dyDescent="0.25">
      <c r="A5" s="2" t="s">
        <v>71</v>
      </c>
      <c r="B5" s="7">
        <v>16852</v>
      </c>
      <c r="C5" s="7">
        <v>14250</v>
      </c>
    </row>
    <row r="6" spans="1:3" ht="30" x14ac:dyDescent="0.25">
      <c r="A6" s="2" t="s">
        <v>103</v>
      </c>
      <c r="B6" s="7">
        <v>8875</v>
      </c>
      <c r="C6" s="7">
        <v>229546</v>
      </c>
    </row>
    <row r="7" spans="1:3" ht="30" x14ac:dyDescent="0.25">
      <c r="A7" s="2" t="s">
        <v>104</v>
      </c>
      <c r="B7" s="7">
        <v>98247</v>
      </c>
      <c r="C7" s="7">
        <v>101855</v>
      </c>
    </row>
    <row r="8" spans="1:3" ht="30" x14ac:dyDescent="0.25">
      <c r="A8" s="2" t="s">
        <v>105</v>
      </c>
      <c r="B8" s="7">
        <v>18627</v>
      </c>
      <c r="C8" s="4" t="s">
        <v>30</v>
      </c>
    </row>
    <row r="9" spans="1:3" ht="30" x14ac:dyDescent="0.25">
      <c r="A9" s="3" t="s">
        <v>106</v>
      </c>
      <c r="B9" s="4"/>
      <c r="C9" s="4"/>
    </row>
    <row r="10" spans="1:3" x14ac:dyDescent="0.25">
      <c r="A10" s="2" t="s">
        <v>107</v>
      </c>
      <c r="B10" s="7">
        <v>72220</v>
      </c>
      <c r="C10" s="7">
        <v>-13640</v>
      </c>
    </row>
    <row r="11" spans="1:3" ht="30" x14ac:dyDescent="0.25">
      <c r="A11" s="2" t="s">
        <v>39</v>
      </c>
      <c r="B11" s="7">
        <v>286889</v>
      </c>
      <c r="C11" s="7">
        <v>713379</v>
      </c>
    </row>
    <row r="12" spans="1:3" x14ac:dyDescent="0.25">
      <c r="A12" s="2" t="s">
        <v>108</v>
      </c>
      <c r="B12" s="7">
        <v>-786532</v>
      </c>
      <c r="C12" s="7">
        <v>-944816</v>
      </c>
    </row>
    <row r="13" spans="1:3" x14ac:dyDescent="0.25">
      <c r="A13" s="3" t="s">
        <v>109</v>
      </c>
      <c r="B13" s="4"/>
      <c r="C13" s="4"/>
    </row>
    <row r="14" spans="1:3" x14ac:dyDescent="0.25">
      <c r="A14" s="2" t="s">
        <v>110</v>
      </c>
      <c r="B14" s="7">
        <v>-12987</v>
      </c>
      <c r="C14" s="4" t="s">
        <v>30</v>
      </c>
    </row>
    <row r="15" spans="1:3" x14ac:dyDescent="0.25">
      <c r="A15" s="2" t="s">
        <v>111</v>
      </c>
      <c r="B15" s="7">
        <v>-141732</v>
      </c>
      <c r="C15" s="7">
        <v>-144570</v>
      </c>
    </row>
    <row r="16" spans="1:3" x14ac:dyDescent="0.25">
      <c r="A16" s="2" t="s">
        <v>112</v>
      </c>
      <c r="B16" s="7">
        <v>-154719</v>
      </c>
      <c r="C16" s="7">
        <v>-144570</v>
      </c>
    </row>
    <row r="17" spans="1:3" x14ac:dyDescent="0.25">
      <c r="A17" s="3" t="s">
        <v>113</v>
      </c>
      <c r="B17" s="4"/>
      <c r="C17" s="4"/>
    </row>
    <row r="18" spans="1:3" ht="30" x14ac:dyDescent="0.25">
      <c r="A18" s="2" t="s">
        <v>114</v>
      </c>
      <c r="B18" s="7">
        <v>-10500</v>
      </c>
      <c r="C18" s="7">
        <v>10988</v>
      </c>
    </row>
    <row r="19" spans="1:3" ht="30" x14ac:dyDescent="0.25">
      <c r="A19" s="2" t="s">
        <v>115</v>
      </c>
      <c r="B19" s="7">
        <v>528380</v>
      </c>
      <c r="C19" s="4" t="s">
        <v>30</v>
      </c>
    </row>
    <row r="20" spans="1:3" ht="30" x14ac:dyDescent="0.25">
      <c r="A20" s="2" t="s">
        <v>116</v>
      </c>
      <c r="B20" s="7">
        <v>213500</v>
      </c>
      <c r="C20" s="7">
        <v>379146</v>
      </c>
    </row>
    <row r="21" spans="1:3" x14ac:dyDescent="0.25">
      <c r="A21" s="2" t="s">
        <v>117</v>
      </c>
      <c r="B21" s="4" t="s">
        <v>30</v>
      </c>
      <c r="C21" s="7">
        <v>425000</v>
      </c>
    </row>
    <row r="22" spans="1:3" x14ac:dyDescent="0.25">
      <c r="A22" s="2" t="s">
        <v>118</v>
      </c>
      <c r="B22" s="7">
        <v>183731</v>
      </c>
      <c r="C22" s="7">
        <v>267319</v>
      </c>
    </row>
    <row r="23" spans="1:3" x14ac:dyDescent="0.25">
      <c r="A23" s="2" t="s">
        <v>119</v>
      </c>
      <c r="B23" s="7">
        <v>915111</v>
      </c>
      <c r="C23" s="7">
        <v>1082453</v>
      </c>
    </row>
    <row r="24" spans="1:3" x14ac:dyDescent="0.25">
      <c r="A24" s="2" t="s">
        <v>120</v>
      </c>
      <c r="B24" s="7">
        <v>-26140</v>
      </c>
      <c r="C24" s="7">
        <v>-6933</v>
      </c>
    </row>
    <row r="25" spans="1:3" x14ac:dyDescent="0.25">
      <c r="A25" s="2" t="s">
        <v>121</v>
      </c>
      <c r="B25" s="7">
        <v>30514</v>
      </c>
      <c r="C25" s="7">
        <v>-1153</v>
      </c>
    </row>
    <row r="26" spans="1:3" x14ac:dyDescent="0.25">
      <c r="A26" s="2" t="s">
        <v>122</v>
      </c>
      <c r="B26" s="4" t="s">
        <v>30</v>
      </c>
      <c r="C26" s="7">
        <v>8086</v>
      </c>
    </row>
    <row r="27" spans="1:3" x14ac:dyDescent="0.25">
      <c r="A27" s="2" t="s">
        <v>123</v>
      </c>
      <c r="B27" s="6">
        <v>4374</v>
      </c>
      <c r="C27" s="4" t="s">
        <v>30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2" width="36.5703125" bestFit="1" customWidth="1"/>
  </cols>
  <sheetData>
    <row r="1" spans="1:2" ht="15" customHeight="1" x14ac:dyDescent="0.25">
      <c r="A1" s="8" t="s">
        <v>124</v>
      </c>
      <c r="B1" s="1" t="s">
        <v>1</v>
      </c>
    </row>
    <row r="2" spans="1:2" x14ac:dyDescent="0.25">
      <c r="A2" s="8"/>
      <c r="B2" s="1" t="s">
        <v>2</v>
      </c>
    </row>
    <row r="3" spans="1:2" ht="45" x14ac:dyDescent="0.25">
      <c r="A3" s="3" t="s">
        <v>125</v>
      </c>
      <c r="B3" s="4"/>
    </row>
    <row r="4" spans="1:2" ht="26.25" x14ac:dyDescent="0.25">
      <c r="A4" s="12" t="s">
        <v>124</v>
      </c>
      <c r="B4" s="13" t="s">
        <v>126</v>
      </c>
    </row>
    <row r="5" spans="1:2" x14ac:dyDescent="0.25">
      <c r="A5" s="12"/>
      <c r="B5" s="13"/>
    </row>
    <row r="6" spans="1:2" x14ac:dyDescent="0.25">
      <c r="A6" s="12"/>
      <c r="B6" s="13" t="s">
        <v>127</v>
      </c>
    </row>
    <row r="7" spans="1:2" x14ac:dyDescent="0.25">
      <c r="A7" s="12"/>
      <c r="B7" s="16"/>
    </row>
    <row r="8" spans="1:2" ht="64.5" x14ac:dyDescent="0.25">
      <c r="A8" s="12"/>
      <c r="B8" s="15" t="s">
        <v>128</v>
      </c>
    </row>
    <row r="9" spans="1:2" x14ac:dyDescent="0.25">
      <c r="A9" s="12"/>
      <c r="B9" s="15"/>
    </row>
    <row r="10" spans="1:2" ht="357.75" x14ac:dyDescent="0.25">
      <c r="A10" s="12"/>
      <c r="B10" s="15" t="s">
        <v>129</v>
      </c>
    </row>
    <row r="11" spans="1:2" x14ac:dyDescent="0.25">
      <c r="A11" s="12"/>
      <c r="B11" s="15"/>
    </row>
    <row r="12" spans="1:2" ht="102.75" x14ac:dyDescent="0.25">
      <c r="A12" s="12"/>
      <c r="B12" s="15" t="s">
        <v>130</v>
      </c>
    </row>
    <row r="13" spans="1:2" x14ac:dyDescent="0.25">
      <c r="A13" s="12"/>
      <c r="B13" s="15"/>
    </row>
    <row r="14" spans="1:2" ht="294" x14ac:dyDescent="0.25">
      <c r="A14" s="12"/>
      <c r="B14" s="15" t="s">
        <v>131</v>
      </c>
    </row>
    <row r="15" spans="1:2" x14ac:dyDescent="0.25">
      <c r="A15" s="12"/>
      <c r="B15" s="15"/>
    </row>
    <row r="16" spans="1:2" ht="115.5" x14ac:dyDescent="0.25">
      <c r="A16" s="12"/>
      <c r="B16" s="15" t="s">
        <v>132</v>
      </c>
    </row>
    <row r="17" spans="1:2" x14ac:dyDescent="0.25">
      <c r="A17" s="12"/>
      <c r="B17" s="14"/>
    </row>
    <row r="18" spans="1:2" x14ac:dyDescent="0.25">
      <c r="A18" s="12"/>
      <c r="B18" s="16" t="s">
        <v>133</v>
      </c>
    </row>
    <row r="19" spans="1:2" x14ac:dyDescent="0.25">
      <c r="A19" s="12"/>
      <c r="B19" s="15"/>
    </row>
    <row r="20" spans="1:2" ht="345" x14ac:dyDescent="0.25">
      <c r="A20" s="12"/>
      <c r="B20" s="15" t="s">
        <v>134</v>
      </c>
    </row>
    <row r="21" spans="1:2" x14ac:dyDescent="0.25">
      <c r="A21" s="12"/>
      <c r="B21" s="15"/>
    </row>
    <row r="22" spans="1:2" ht="192" x14ac:dyDescent="0.25">
      <c r="A22" s="12"/>
      <c r="B22" s="15" t="s">
        <v>135</v>
      </c>
    </row>
    <row r="23" spans="1:2" x14ac:dyDescent="0.25">
      <c r="A23" s="12"/>
      <c r="B23" s="14"/>
    </row>
    <row r="24" spans="1:2" x14ac:dyDescent="0.25">
      <c r="A24" s="12"/>
      <c r="B24" s="16" t="s">
        <v>136</v>
      </c>
    </row>
    <row r="25" spans="1:2" x14ac:dyDescent="0.25">
      <c r="A25" s="12"/>
      <c r="B25" s="15"/>
    </row>
    <row r="26" spans="1:2" ht="217.5" x14ac:dyDescent="0.25">
      <c r="A26" s="12"/>
      <c r="B26" s="15" t="s">
        <v>137</v>
      </c>
    </row>
    <row r="27" spans="1:2" x14ac:dyDescent="0.25">
      <c r="A27" s="12"/>
      <c r="B27" s="15"/>
    </row>
    <row r="28" spans="1:2" ht="102.75" x14ac:dyDescent="0.25">
      <c r="A28" s="12"/>
      <c r="B28" s="15" t="s">
        <v>138</v>
      </c>
    </row>
    <row r="29" spans="1:2" x14ac:dyDescent="0.25">
      <c r="A29" s="12"/>
      <c r="B29" s="15"/>
    </row>
    <row r="30" spans="1:2" ht="141" x14ac:dyDescent="0.25">
      <c r="A30" s="12"/>
      <c r="B30" s="15" t="s">
        <v>139</v>
      </c>
    </row>
    <row r="31" spans="1:2" x14ac:dyDescent="0.25">
      <c r="A31" s="12"/>
      <c r="B31" s="15"/>
    </row>
    <row r="32" spans="1:2" ht="64.5" x14ac:dyDescent="0.25">
      <c r="A32" s="12"/>
      <c r="B32" s="15" t="s">
        <v>140</v>
      </c>
    </row>
  </sheetData>
  <mergeCells count="2">
    <mergeCell ref="A1:A2"/>
    <mergeCell ref="A4:A3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8"/>
  <sheetViews>
    <sheetView showGridLines="0" workbookViewId="0"/>
  </sheetViews>
  <sheetFormatPr defaultRowHeight="15" x14ac:dyDescent="0.25"/>
  <cols>
    <col min="1" max="2" width="36.5703125" bestFit="1" customWidth="1"/>
  </cols>
  <sheetData>
    <row r="1" spans="1:2" ht="15" customHeight="1" x14ac:dyDescent="0.25">
      <c r="A1" s="8" t="s">
        <v>141</v>
      </c>
      <c r="B1" s="1" t="s">
        <v>1</v>
      </c>
    </row>
    <row r="2" spans="1:2" x14ac:dyDescent="0.25">
      <c r="A2" s="8"/>
      <c r="B2" s="1" t="s">
        <v>2</v>
      </c>
    </row>
    <row r="3" spans="1:2" x14ac:dyDescent="0.25">
      <c r="A3" s="3" t="s">
        <v>142</v>
      </c>
      <c r="B3" s="4"/>
    </row>
    <row r="4" spans="1:2" ht="26.25" x14ac:dyDescent="0.25">
      <c r="A4" s="12" t="s">
        <v>143</v>
      </c>
      <c r="B4" s="16" t="s">
        <v>144</v>
      </c>
    </row>
    <row r="5" spans="1:2" x14ac:dyDescent="0.25">
      <c r="A5" s="12"/>
      <c r="B5" s="15"/>
    </row>
    <row r="6" spans="1:2" x14ac:dyDescent="0.25">
      <c r="A6" s="12"/>
      <c r="B6" s="16" t="s">
        <v>145</v>
      </c>
    </row>
    <row r="7" spans="1:2" x14ac:dyDescent="0.25">
      <c r="A7" s="12"/>
      <c r="B7" s="16"/>
    </row>
    <row r="8" spans="1:2" ht="179.25" x14ac:dyDescent="0.25">
      <c r="A8" s="12"/>
      <c r="B8" s="15" t="s">
        <v>146</v>
      </c>
    </row>
    <row r="9" spans="1:2" x14ac:dyDescent="0.25">
      <c r="A9" s="12"/>
      <c r="B9" s="15"/>
    </row>
    <row r="10" spans="1:2" ht="204.75" x14ac:dyDescent="0.25">
      <c r="A10" s="12"/>
      <c r="B10" s="15" t="s">
        <v>147</v>
      </c>
    </row>
    <row r="11" spans="1:2" x14ac:dyDescent="0.25">
      <c r="A11" s="12"/>
      <c r="B11" s="15"/>
    </row>
    <row r="12" spans="1:2" x14ac:dyDescent="0.25">
      <c r="A12" s="12"/>
      <c r="B12" s="16" t="s">
        <v>148</v>
      </c>
    </row>
    <row r="13" spans="1:2" x14ac:dyDescent="0.25">
      <c r="A13" s="12"/>
      <c r="B13" s="15"/>
    </row>
    <row r="14" spans="1:2" ht="243" x14ac:dyDescent="0.25">
      <c r="A14" s="12"/>
      <c r="B14" s="15" t="s">
        <v>149</v>
      </c>
    </row>
    <row r="15" spans="1:2" x14ac:dyDescent="0.25">
      <c r="A15" s="12"/>
      <c r="B15" s="15"/>
    </row>
    <row r="16" spans="1:2" x14ac:dyDescent="0.25">
      <c r="A16" s="12"/>
      <c r="B16" s="16" t="s">
        <v>150</v>
      </c>
    </row>
    <row r="17" spans="1:2" x14ac:dyDescent="0.25">
      <c r="A17" s="12"/>
      <c r="B17" s="15"/>
    </row>
    <row r="18" spans="1:2" ht="90" x14ac:dyDescent="0.25">
      <c r="A18" s="12"/>
      <c r="B18" s="15" t="s">
        <v>151</v>
      </c>
    </row>
    <row r="19" spans="1:2" x14ac:dyDescent="0.25">
      <c r="A19" s="12"/>
      <c r="B19" s="15"/>
    </row>
    <row r="20" spans="1:2" x14ac:dyDescent="0.25">
      <c r="A20" s="12"/>
      <c r="B20" s="16" t="s">
        <v>29</v>
      </c>
    </row>
    <row r="21" spans="1:2" x14ac:dyDescent="0.25">
      <c r="A21" s="12"/>
      <c r="B21" s="15"/>
    </row>
    <row r="22" spans="1:2" ht="26.25" x14ac:dyDescent="0.25">
      <c r="A22" s="12"/>
      <c r="B22" s="15" t="s">
        <v>152</v>
      </c>
    </row>
    <row r="23" spans="1:2" x14ac:dyDescent="0.25">
      <c r="A23" s="12"/>
      <c r="B23" s="14"/>
    </row>
    <row r="24" spans="1:2" x14ac:dyDescent="0.25">
      <c r="A24" s="12"/>
      <c r="B24" s="16" t="s">
        <v>153</v>
      </c>
    </row>
    <row r="25" spans="1:2" x14ac:dyDescent="0.25">
      <c r="A25" s="12"/>
      <c r="B25" s="16"/>
    </row>
    <row r="26" spans="1:2" ht="51.75" x14ac:dyDescent="0.25">
      <c r="A26" s="12"/>
      <c r="B26" s="15" t="s">
        <v>154</v>
      </c>
    </row>
    <row r="27" spans="1:2" x14ac:dyDescent="0.25">
      <c r="A27" s="12"/>
      <c r="B27" s="16"/>
    </row>
    <row r="28" spans="1:2" x14ac:dyDescent="0.25">
      <c r="A28" s="12"/>
      <c r="B28" s="16" t="s">
        <v>155</v>
      </c>
    </row>
    <row r="29" spans="1:2" x14ac:dyDescent="0.25">
      <c r="A29" s="12"/>
      <c r="B29" s="15"/>
    </row>
    <row r="30" spans="1:2" ht="243" x14ac:dyDescent="0.25">
      <c r="A30" s="12"/>
      <c r="B30" s="15" t="s">
        <v>156</v>
      </c>
    </row>
    <row r="31" spans="1:2" x14ac:dyDescent="0.25">
      <c r="A31" s="12"/>
      <c r="B31" s="16"/>
    </row>
    <row r="32" spans="1:2" x14ac:dyDescent="0.25">
      <c r="A32" s="12"/>
      <c r="B32" s="16" t="s">
        <v>157</v>
      </c>
    </row>
    <row r="33" spans="1:2" x14ac:dyDescent="0.25">
      <c r="A33" s="12"/>
      <c r="B33" s="15"/>
    </row>
    <row r="34" spans="1:2" ht="77.25" x14ac:dyDescent="0.25">
      <c r="A34" s="12"/>
      <c r="B34" s="15" t="s">
        <v>158</v>
      </c>
    </row>
    <row r="35" spans="1:2" x14ac:dyDescent="0.25">
      <c r="A35" s="12"/>
      <c r="B35" s="15"/>
    </row>
    <row r="36" spans="1:2" ht="102.75" x14ac:dyDescent="0.25">
      <c r="A36" s="12"/>
      <c r="B36" s="15" t="s">
        <v>159</v>
      </c>
    </row>
    <row r="37" spans="1:2" x14ac:dyDescent="0.25">
      <c r="A37" s="12"/>
      <c r="B37" s="15"/>
    </row>
    <row r="38" spans="1:2" ht="141" x14ac:dyDescent="0.25">
      <c r="A38" s="12"/>
      <c r="B38" s="15" t="s">
        <v>160</v>
      </c>
    </row>
    <row r="39" spans="1:2" x14ac:dyDescent="0.25">
      <c r="A39" s="12"/>
      <c r="B39" s="16"/>
    </row>
    <row r="40" spans="1:2" x14ac:dyDescent="0.25">
      <c r="A40" s="12"/>
      <c r="B40" s="16" t="s">
        <v>161</v>
      </c>
    </row>
    <row r="41" spans="1:2" x14ac:dyDescent="0.25">
      <c r="A41" s="12"/>
      <c r="B41" s="15"/>
    </row>
    <row r="42" spans="1:2" ht="115.5" x14ac:dyDescent="0.25">
      <c r="A42" s="12"/>
      <c r="B42" s="15" t="s">
        <v>162</v>
      </c>
    </row>
    <row r="43" spans="1:2" x14ac:dyDescent="0.25">
      <c r="A43" s="12"/>
      <c r="B43" s="15"/>
    </row>
    <row r="44" spans="1:2" ht="39" x14ac:dyDescent="0.25">
      <c r="A44" s="12"/>
      <c r="B44" s="15" t="s">
        <v>163</v>
      </c>
    </row>
    <row r="45" spans="1:2" x14ac:dyDescent="0.25">
      <c r="A45" s="12"/>
      <c r="B45" s="16"/>
    </row>
    <row r="46" spans="1:2" x14ac:dyDescent="0.25">
      <c r="A46" s="12"/>
      <c r="B46" s="16" t="s">
        <v>164</v>
      </c>
    </row>
    <row r="47" spans="1:2" x14ac:dyDescent="0.25">
      <c r="A47" s="12"/>
      <c r="B47" s="15"/>
    </row>
    <row r="48" spans="1:2" ht="166.5" x14ac:dyDescent="0.25">
      <c r="A48" s="12"/>
      <c r="B48" s="15" t="s">
        <v>165</v>
      </c>
    </row>
    <row r="49" spans="1:2" x14ac:dyDescent="0.25">
      <c r="A49" s="12"/>
      <c r="B49" s="16"/>
    </row>
    <row r="50" spans="1:2" x14ac:dyDescent="0.25">
      <c r="A50" s="12"/>
      <c r="B50" s="16" t="s">
        <v>166</v>
      </c>
    </row>
    <row r="51" spans="1:2" x14ac:dyDescent="0.25">
      <c r="A51" s="12"/>
      <c r="B51" s="15"/>
    </row>
    <row r="52" spans="1:2" ht="268.5" x14ac:dyDescent="0.25">
      <c r="A52" s="12"/>
      <c r="B52" s="15" t="s">
        <v>167</v>
      </c>
    </row>
    <row r="53" spans="1:2" x14ac:dyDescent="0.25">
      <c r="A53" s="12"/>
      <c r="B53" s="14"/>
    </row>
    <row r="54" spans="1:2" x14ac:dyDescent="0.25">
      <c r="A54" s="12"/>
      <c r="B54" s="16" t="s">
        <v>168</v>
      </c>
    </row>
    <row r="55" spans="1:2" x14ac:dyDescent="0.25">
      <c r="A55" s="12"/>
      <c r="B55" s="15"/>
    </row>
    <row r="56" spans="1:2" ht="243" x14ac:dyDescent="0.25">
      <c r="A56" s="12"/>
      <c r="B56" s="15" t="s">
        <v>169</v>
      </c>
    </row>
    <row r="57" spans="1:2" x14ac:dyDescent="0.25">
      <c r="A57" s="12"/>
      <c r="B57" s="15"/>
    </row>
    <row r="58" spans="1:2" ht="153.75" x14ac:dyDescent="0.25">
      <c r="A58" s="12"/>
      <c r="B58" s="15" t="s">
        <v>170</v>
      </c>
    </row>
    <row r="59" spans="1:2" x14ac:dyDescent="0.25">
      <c r="A59" s="12"/>
      <c r="B59" s="16" t="s">
        <v>171</v>
      </c>
    </row>
    <row r="60" spans="1:2" ht="26.25" x14ac:dyDescent="0.25">
      <c r="A60" s="12"/>
      <c r="B60" s="16" t="s">
        <v>172</v>
      </c>
    </row>
    <row r="61" spans="1:2" x14ac:dyDescent="0.25">
      <c r="A61" s="12"/>
      <c r="B61" s="15"/>
    </row>
    <row r="62" spans="1:2" ht="141" x14ac:dyDescent="0.25">
      <c r="A62" s="12"/>
      <c r="B62" s="15" t="s">
        <v>173</v>
      </c>
    </row>
    <row r="63" spans="1:2" x14ac:dyDescent="0.25">
      <c r="A63" s="12"/>
      <c r="B63" s="15"/>
    </row>
    <row r="64" spans="1:2" ht="26.25" x14ac:dyDescent="0.25">
      <c r="A64" s="12"/>
      <c r="B64" s="15" t="s">
        <v>174</v>
      </c>
    </row>
    <row r="65" spans="1:2" x14ac:dyDescent="0.25">
      <c r="A65" s="12"/>
      <c r="B65" s="15"/>
    </row>
    <row r="66" spans="1:2" ht="90" x14ac:dyDescent="0.25">
      <c r="A66" s="12"/>
      <c r="B66" s="15" t="s">
        <v>175</v>
      </c>
    </row>
    <row r="67" spans="1:2" x14ac:dyDescent="0.25">
      <c r="A67" s="12"/>
      <c r="B67" s="15"/>
    </row>
    <row r="68" spans="1:2" ht="39" x14ac:dyDescent="0.25">
      <c r="A68" s="12"/>
      <c r="B68" s="15" t="s">
        <v>176</v>
      </c>
    </row>
    <row r="69" spans="1:2" x14ac:dyDescent="0.25">
      <c r="A69" s="12"/>
      <c r="B69" s="15"/>
    </row>
    <row r="70" spans="1:2" ht="51.75" x14ac:dyDescent="0.25">
      <c r="A70" s="12"/>
      <c r="B70" s="15" t="s">
        <v>177</v>
      </c>
    </row>
    <row r="71" spans="1:2" x14ac:dyDescent="0.25">
      <c r="A71" s="12"/>
      <c r="B71" s="16"/>
    </row>
    <row r="72" spans="1:2" x14ac:dyDescent="0.25">
      <c r="A72" s="12"/>
      <c r="B72" s="16" t="s">
        <v>178</v>
      </c>
    </row>
    <row r="73" spans="1:2" x14ac:dyDescent="0.25">
      <c r="A73" s="12"/>
      <c r="B73" s="15"/>
    </row>
    <row r="74" spans="1:2" ht="90" x14ac:dyDescent="0.25">
      <c r="A74" s="12"/>
      <c r="B74" s="15" t="s">
        <v>179</v>
      </c>
    </row>
    <row r="75" spans="1:2" x14ac:dyDescent="0.25">
      <c r="A75" s="12"/>
      <c r="B75" s="15"/>
    </row>
    <row r="76" spans="1:2" ht="370.5" x14ac:dyDescent="0.25">
      <c r="A76" s="12"/>
      <c r="B76" s="15" t="s">
        <v>180</v>
      </c>
    </row>
    <row r="77" spans="1:2" x14ac:dyDescent="0.25">
      <c r="A77" s="12"/>
      <c r="B77" s="15"/>
    </row>
    <row r="78" spans="1:2" ht="281.25" x14ac:dyDescent="0.25">
      <c r="A78" s="12"/>
      <c r="B78" s="15" t="s">
        <v>181</v>
      </c>
    </row>
    <row r="79" spans="1:2" x14ac:dyDescent="0.25">
      <c r="A79" s="12"/>
      <c r="B79" s="13"/>
    </row>
    <row r="80" spans="1:2" x14ac:dyDescent="0.25">
      <c r="A80" s="12"/>
      <c r="B80" s="16" t="s">
        <v>182</v>
      </c>
    </row>
    <row r="81" spans="1:2" x14ac:dyDescent="0.25">
      <c r="A81" s="12"/>
      <c r="B81" s="15"/>
    </row>
    <row r="82" spans="1:2" ht="77.25" x14ac:dyDescent="0.25">
      <c r="A82" s="12"/>
      <c r="B82" s="15" t="s">
        <v>183</v>
      </c>
    </row>
    <row r="83" spans="1:2" x14ac:dyDescent="0.25">
      <c r="A83" s="12"/>
      <c r="B83" s="14"/>
    </row>
    <row r="84" spans="1:2" ht="268.5" x14ac:dyDescent="0.25">
      <c r="A84" s="12"/>
      <c r="B84" s="15" t="s">
        <v>184</v>
      </c>
    </row>
    <row r="85" spans="1:2" x14ac:dyDescent="0.25">
      <c r="A85" s="12"/>
      <c r="B85" s="15"/>
    </row>
    <row r="86" spans="1:2" x14ac:dyDescent="0.25">
      <c r="A86" s="12"/>
      <c r="B86" s="16" t="s">
        <v>185</v>
      </c>
    </row>
    <row r="87" spans="1:2" x14ac:dyDescent="0.25">
      <c r="A87" s="12"/>
      <c r="B87" s="14"/>
    </row>
    <row r="88" spans="1:2" ht="306.75" x14ac:dyDescent="0.25">
      <c r="A88" s="12"/>
      <c r="B88" s="15" t="s">
        <v>186</v>
      </c>
    </row>
  </sheetData>
  <mergeCells count="2">
    <mergeCell ref="A1:A2"/>
    <mergeCell ref="A4:A8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5703125" bestFit="1" customWidth="1"/>
    <col min="2" max="2" width="36.5703125" customWidth="1"/>
    <col min="3" max="3" width="5.85546875" customWidth="1"/>
    <col min="4" max="4" width="36.5703125" customWidth="1"/>
    <col min="5" max="5" width="18" customWidth="1"/>
    <col min="6" max="6" width="4.28515625" customWidth="1"/>
    <col min="7" max="7" width="25.140625" customWidth="1"/>
    <col min="8" max="8" width="5" customWidth="1"/>
    <col min="9" max="9" width="18" customWidth="1"/>
    <col min="10" max="10" width="4.28515625" customWidth="1"/>
  </cols>
  <sheetData>
    <row r="1" spans="1:10" ht="15" customHeight="1" x14ac:dyDescent="0.25">
      <c r="A1" s="8" t="s">
        <v>187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188</v>
      </c>
      <c r="B3" s="11"/>
      <c r="C3" s="11"/>
      <c r="D3" s="11"/>
      <c r="E3" s="11"/>
      <c r="F3" s="11"/>
      <c r="G3" s="11"/>
      <c r="H3" s="11"/>
      <c r="I3" s="11"/>
      <c r="J3" s="11"/>
    </row>
    <row r="4" spans="1:10" x14ac:dyDescent="0.25">
      <c r="A4" s="12" t="s">
        <v>187</v>
      </c>
      <c r="B4" s="36" t="s">
        <v>189</v>
      </c>
      <c r="C4" s="36"/>
      <c r="D4" s="36"/>
      <c r="E4" s="36"/>
      <c r="F4" s="36"/>
      <c r="G4" s="36"/>
      <c r="H4" s="36"/>
      <c r="I4" s="36"/>
      <c r="J4" s="36"/>
    </row>
    <row r="5" spans="1:10" x14ac:dyDescent="0.25">
      <c r="A5" s="12"/>
      <c r="B5" s="37"/>
      <c r="C5" s="37"/>
      <c r="D5" s="37"/>
      <c r="E5" s="37"/>
      <c r="F5" s="37"/>
      <c r="G5" s="37"/>
      <c r="H5" s="37"/>
      <c r="I5" s="37"/>
      <c r="J5" s="37"/>
    </row>
    <row r="6" spans="1:10" x14ac:dyDescent="0.25">
      <c r="A6" s="12"/>
      <c r="B6" s="38" t="s">
        <v>190</v>
      </c>
      <c r="C6" s="38"/>
      <c r="D6" s="38"/>
      <c r="E6" s="38"/>
      <c r="F6" s="38"/>
      <c r="G6" s="38"/>
      <c r="H6" s="38"/>
      <c r="I6" s="38"/>
      <c r="J6" s="38"/>
    </row>
    <row r="7" spans="1:10" x14ac:dyDescent="0.25">
      <c r="A7" s="12"/>
      <c r="B7" s="38"/>
      <c r="C7" s="38"/>
      <c r="D7" s="38"/>
      <c r="E7" s="38"/>
      <c r="F7" s="38"/>
      <c r="G7" s="38"/>
      <c r="H7" s="38"/>
      <c r="I7" s="38"/>
      <c r="J7" s="38"/>
    </row>
    <row r="8" spans="1:10" ht="15.75" thickBot="1" x14ac:dyDescent="0.3">
      <c r="A8" s="12"/>
      <c r="B8" s="17"/>
      <c r="C8" s="17"/>
      <c r="D8" s="32">
        <v>41912</v>
      </c>
      <c r="E8" s="32"/>
      <c r="F8" s="17"/>
      <c r="G8" s="17"/>
      <c r="H8" s="32">
        <v>41547</v>
      </c>
      <c r="I8" s="32"/>
      <c r="J8" s="17"/>
    </row>
    <row r="9" spans="1:10" ht="15.75" thickTop="1" x14ac:dyDescent="0.25">
      <c r="A9" s="12"/>
      <c r="B9" s="18"/>
      <c r="C9" s="19"/>
      <c r="D9" s="33"/>
      <c r="E9" s="33"/>
      <c r="F9" s="19"/>
      <c r="G9" s="19"/>
      <c r="H9" s="33"/>
      <c r="I9" s="33"/>
      <c r="J9" s="19"/>
    </row>
    <row r="10" spans="1:10" x14ac:dyDescent="0.25">
      <c r="A10" s="12"/>
      <c r="B10" s="20" t="s">
        <v>191</v>
      </c>
      <c r="C10" s="21"/>
      <c r="D10" s="20" t="s">
        <v>192</v>
      </c>
      <c r="E10" s="22">
        <v>319017</v>
      </c>
      <c r="F10" s="21"/>
      <c r="G10" s="21"/>
      <c r="H10" s="20" t="s">
        <v>192</v>
      </c>
      <c r="I10" s="22">
        <v>224067</v>
      </c>
      <c r="J10" s="21"/>
    </row>
    <row r="11" spans="1:10" ht="15.75" thickBot="1" x14ac:dyDescent="0.3">
      <c r="A11" s="12"/>
      <c r="B11" s="23" t="s">
        <v>193</v>
      </c>
      <c r="C11" s="24"/>
      <c r="D11" s="25"/>
      <c r="E11" s="26" t="s">
        <v>194</v>
      </c>
      <c r="F11" s="23" t="s">
        <v>195</v>
      </c>
      <c r="G11" s="24"/>
      <c r="H11" s="25"/>
      <c r="I11" s="26" t="s">
        <v>196</v>
      </c>
      <c r="J11" s="23" t="s">
        <v>195</v>
      </c>
    </row>
    <row r="12" spans="1:10" ht="15.75" thickTop="1" x14ac:dyDescent="0.25">
      <c r="A12" s="12"/>
      <c r="B12" s="20" t="s">
        <v>197</v>
      </c>
      <c r="C12" s="21"/>
      <c r="D12" s="21"/>
      <c r="E12" s="22">
        <v>291192</v>
      </c>
      <c r="F12" s="21"/>
      <c r="G12" s="21"/>
      <c r="H12" s="21"/>
      <c r="I12" s="22">
        <v>210010</v>
      </c>
      <c r="J12" s="21"/>
    </row>
    <row r="13" spans="1:10" x14ac:dyDescent="0.25">
      <c r="A13" s="12"/>
      <c r="B13" s="27"/>
      <c r="C13" s="24"/>
      <c r="D13" s="24"/>
      <c r="E13" s="27"/>
      <c r="F13" s="24"/>
      <c r="G13" s="24"/>
      <c r="H13" s="24"/>
      <c r="I13" s="27"/>
      <c r="J13" s="24"/>
    </row>
    <row r="14" spans="1:10" x14ac:dyDescent="0.25">
      <c r="A14" s="12"/>
      <c r="B14" s="20" t="s">
        <v>198</v>
      </c>
      <c r="C14" s="21"/>
      <c r="D14" s="21"/>
      <c r="E14" s="22">
        <v>54464</v>
      </c>
      <c r="F14" s="21"/>
      <c r="G14" s="21"/>
      <c r="H14" s="21"/>
      <c r="I14" s="22">
        <v>32363</v>
      </c>
      <c r="J14" s="21"/>
    </row>
    <row r="15" spans="1:10" ht="15.75" thickBot="1" x14ac:dyDescent="0.3">
      <c r="A15" s="12"/>
      <c r="B15" s="23" t="s">
        <v>193</v>
      </c>
      <c r="C15" s="24"/>
      <c r="D15" s="25"/>
      <c r="E15" s="26" t="s">
        <v>199</v>
      </c>
      <c r="F15" s="23" t="s">
        <v>195</v>
      </c>
      <c r="G15" s="24"/>
      <c r="H15" s="25"/>
      <c r="I15" s="26" t="s">
        <v>200</v>
      </c>
      <c r="J15" s="23" t="s">
        <v>195</v>
      </c>
    </row>
    <row r="16" spans="1:10" ht="16.5" thickTop="1" thickBot="1" x14ac:dyDescent="0.3">
      <c r="A16" s="12"/>
      <c r="B16" s="20" t="s">
        <v>201</v>
      </c>
      <c r="C16" s="21"/>
      <c r="D16" s="28"/>
      <c r="E16" s="29">
        <v>49602</v>
      </c>
      <c r="F16" s="21"/>
      <c r="G16" s="21"/>
      <c r="H16" s="28"/>
      <c r="I16" s="29">
        <v>28866</v>
      </c>
      <c r="J16" s="21"/>
    </row>
    <row r="17" spans="1:10" ht="16.5" thickTop="1" thickBot="1" x14ac:dyDescent="0.3">
      <c r="A17" s="12"/>
      <c r="B17" s="27"/>
      <c r="C17" s="24"/>
      <c r="D17" s="30" t="s">
        <v>192</v>
      </c>
      <c r="E17" s="31">
        <v>340794</v>
      </c>
      <c r="F17" s="24"/>
      <c r="G17" s="24"/>
      <c r="H17" s="30" t="s">
        <v>192</v>
      </c>
      <c r="I17" s="31">
        <v>238876</v>
      </c>
      <c r="J17" s="24"/>
    </row>
    <row r="18" spans="1:10" ht="15.75" thickTop="1" x14ac:dyDescent="0.25">
      <c r="A18" s="12"/>
      <c r="B18" s="38"/>
      <c r="C18" s="38"/>
      <c r="D18" s="38"/>
      <c r="E18" s="38"/>
      <c r="F18" s="38"/>
      <c r="G18" s="38"/>
      <c r="H18" s="38"/>
      <c r="I18" s="38"/>
      <c r="J18" s="38"/>
    </row>
    <row r="19" spans="1:10" ht="25.5" customHeight="1" x14ac:dyDescent="0.25">
      <c r="A19" s="12"/>
      <c r="B19" s="37" t="s">
        <v>202</v>
      </c>
      <c r="C19" s="37"/>
      <c r="D19" s="37"/>
      <c r="E19" s="37"/>
      <c r="F19" s="37"/>
      <c r="G19" s="37"/>
      <c r="H19" s="37"/>
      <c r="I19" s="37"/>
      <c r="J19" s="37"/>
    </row>
    <row r="20" spans="1:10" x14ac:dyDescent="0.25">
      <c r="A20" s="12"/>
      <c r="B20" s="37"/>
      <c r="C20" s="37"/>
      <c r="D20" s="37"/>
      <c r="E20" s="37"/>
      <c r="F20" s="37"/>
      <c r="G20" s="37"/>
      <c r="H20" s="37"/>
      <c r="I20" s="37"/>
      <c r="J20" s="37"/>
    </row>
    <row r="21" spans="1:10" x14ac:dyDescent="0.25">
      <c r="A21" s="12"/>
      <c r="B21" s="37" t="s">
        <v>203</v>
      </c>
      <c r="C21" s="37"/>
      <c r="D21" s="37"/>
      <c r="E21" s="37"/>
      <c r="F21" s="37"/>
      <c r="G21" s="37"/>
      <c r="H21" s="37"/>
      <c r="I21" s="37"/>
      <c r="J21" s="37"/>
    </row>
    <row r="22" spans="1:10" x14ac:dyDescent="0.25">
      <c r="A22" s="12"/>
      <c r="B22" s="37"/>
      <c r="C22" s="37"/>
      <c r="D22" s="37"/>
      <c r="E22" s="37"/>
      <c r="F22" s="37"/>
      <c r="G22" s="37"/>
      <c r="H22" s="37"/>
      <c r="I22" s="37"/>
      <c r="J22" s="37"/>
    </row>
    <row r="23" spans="1:10" x14ac:dyDescent="0.25">
      <c r="A23" s="12"/>
      <c r="B23" s="37" t="s">
        <v>204</v>
      </c>
      <c r="C23" s="37"/>
      <c r="D23" s="37"/>
      <c r="E23" s="37"/>
      <c r="F23" s="37"/>
      <c r="G23" s="37"/>
      <c r="H23" s="37"/>
      <c r="I23" s="37"/>
      <c r="J23" s="37"/>
    </row>
    <row r="24" spans="1:10" x14ac:dyDescent="0.25">
      <c r="A24" s="12"/>
      <c r="B24" s="37"/>
      <c r="C24" s="37"/>
      <c r="D24" s="37"/>
      <c r="E24" s="37"/>
      <c r="F24" s="37"/>
      <c r="G24" s="37"/>
      <c r="H24" s="37"/>
      <c r="I24" s="37"/>
      <c r="J24" s="37"/>
    </row>
    <row r="25" spans="1:10" x14ac:dyDescent="0.25">
      <c r="A25" s="12"/>
      <c r="B25" s="34"/>
      <c r="C25" s="35" t="s">
        <v>205</v>
      </c>
      <c r="D25" s="35" t="s">
        <v>206</v>
      </c>
    </row>
    <row r="26" spans="1:10" x14ac:dyDescent="0.25">
      <c r="A26" s="12"/>
      <c r="B26" s="34"/>
      <c r="C26" s="34"/>
      <c r="D26" s="34"/>
    </row>
    <row r="27" spans="1:10" x14ac:dyDescent="0.25">
      <c r="A27" s="12"/>
      <c r="B27" s="34"/>
      <c r="C27" s="35" t="s">
        <v>205</v>
      </c>
      <c r="D27" s="35" t="s">
        <v>207</v>
      </c>
    </row>
  </sheetData>
  <mergeCells count="20">
    <mergeCell ref="B21:J21"/>
    <mergeCell ref="B22:J22"/>
    <mergeCell ref="B23:J23"/>
    <mergeCell ref="B24:J24"/>
    <mergeCell ref="B5:J5"/>
    <mergeCell ref="B6:J6"/>
    <mergeCell ref="B7:J7"/>
    <mergeCell ref="B18:J18"/>
    <mergeCell ref="B19:J19"/>
    <mergeCell ref="B20:J20"/>
    <mergeCell ref="D8:E8"/>
    <mergeCell ref="H8:I8"/>
    <mergeCell ref="D9:E9"/>
    <mergeCell ref="H9:I9"/>
    <mergeCell ref="A1:A2"/>
    <mergeCell ref="B1:J1"/>
    <mergeCell ref="B2:J2"/>
    <mergeCell ref="B3:J3"/>
    <mergeCell ref="A4:A27"/>
    <mergeCell ref="B4:J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Organization_and_Nature_of_Bus</vt:lpstr>
      <vt:lpstr>Summary_of_Significant_Account</vt:lpstr>
      <vt:lpstr>Property_and_Equipment</vt:lpstr>
      <vt:lpstr>Mining_Property_Claims</vt:lpstr>
      <vt:lpstr>Loans_payable</vt:lpstr>
      <vt:lpstr>Promissory_Notes_Payable</vt:lpstr>
      <vt:lpstr>Convertible_Notes_Payable</vt:lpstr>
      <vt:lpstr>Derivative_Liabilities</vt:lpstr>
      <vt:lpstr>Convertible_Draw_Down_Loan_Pay</vt:lpstr>
      <vt:lpstr>Convertible_Note_Payable_Relat</vt:lpstr>
      <vt:lpstr>Stockholders_Deficit</vt:lpstr>
      <vt:lpstr>Related_Party_Transactions</vt:lpstr>
      <vt:lpstr>Loss_Per_Share</vt:lpstr>
      <vt:lpstr>Income_Taxes</vt:lpstr>
      <vt:lpstr>Contingency</vt:lpstr>
      <vt:lpstr>Commitment</vt:lpstr>
      <vt:lpstr>Subsequent_Events</vt:lpstr>
      <vt:lpstr>Summary_of_Significant_Account1</vt:lpstr>
      <vt:lpstr>Property_and_Equipment_Tables</vt:lpstr>
      <vt:lpstr>Convertible_Notes_Payable_Tabl</vt:lpstr>
      <vt:lpstr>Derivative_Liabilities_Tables</vt:lpstr>
      <vt:lpstr>Related_Party_Transactions_Tab</vt:lpstr>
      <vt:lpstr>Income_Taxes_Tables</vt:lpstr>
      <vt:lpstr>Commitment_Tables</vt:lpstr>
      <vt:lpstr>Organization_and_Nature_of_Bus1</vt:lpstr>
      <vt:lpstr>Property_and_Equipment_Details</vt:lpstr>
      <vt:lpstr>Property_and_Equipment_Schedul</vt:lpstr>
      <vt:lpstr>Mining_Property_Claims_Details</vt:lpstr>
      <vt:lpstr>Promissory_Note_Payable_Detail</vt:lpstr>
      <vt:lpstr>Convertible_Notes_Payable_Deta</vt:lpstr>
      <vt:lpstr>Convertible_Notes_Payable_Sche</vt:lpstr>
      <vt:lpstr>Convertible_Notes_Payable_Sche1</vt:lpstr>
      <vt:lpstr>Convertible_Notes_Payable_Sche2</vt:lpstr>
      <vt:lpstr>Derivative_Liabilities_Details</vt:lpstr>
      <vt:lpstr>Derivative_Liabilities_Summary</vt:lpstr>
      <vt:lpstr>Derivative_Liabilities_Summary1</vt:lpstr>
      <vt:lpstr>Derivative_Liabilities_Fair_Va</vt:lpstr>
      <vt:lpstr>Derivative_Liabilities_Change_</vt:lpstr>
      <vt:lpstr>Convertible_Draw_Down_Loan_Pay1</vt:lpstr>
      <vt:lpstr>Convertible_Note_Payable_Relat1</vt:lpstr>
      <vt:lpstr>Stockholders_Deficit_Details_N</vt:lpstr>
      <vt:lpstr>Related_Party_Transactions_Det</vt:lpstr>
      <vt:lpstr>Related_Party_Transactions_Sch</vt:lpstr>
      <vt:lpstr>Loss_Per_Share_Details_Narrati</vt:lpstr>
      <vt:lpstr>Income_Taxes_Details_Narrative</vt:lpstr>
      <vt:lpstr>Income_Taxes_Schedule_of_Recon</vt:lpstr>
      <vt:lpstr>Income_Taxes_Schedule_of_Defer</vt:lpstr>
      <vt:lpstr>Income_Taxes_Schedule_of_Net_O</vt:lpstr>
      <vt:lpstr>Contingency_Details_Narrative</vt:lpstr>
      <vt:lpstr>Commitment_Details_Narrative</vt:lpstr>
      <vt:lpstr>Commitment_Summary_of_Cumulati</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2015-01-13T22:18:14Z</dcterms:created>
  <dcterms:modified xsi:type="dcterms:W3CDTF">2015-01-13T22:18:14Z</dcterms:modified>
</cp:coreProperties>
</file>