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Balance_Sheets" sheetId="2" r:id="rId2"/>
    <sheet name="Balance_Sheets_Parenthetical" sheetId="3" r:id="rId3"/>
    <sheet name="Statements_of_Operations" sheetId="4" r:id="rId4"/>
    <sheet name="Statements_of_Changes_In_Stock" sheetId="5" r:id="rId5"/>
    <sheet name="Statements_of_Cash_Flows" sheetId="6" r:id="rId6"/>
    <sheet name="Organization_and_Summary_of_Si" sheetId="19" r:id="rId7"/>
    <sheet name="Going_Concern" sheetId="20" r:id="rId8"/>
    <sheet name="Mining_Properties" sheetId="9" r:id="rId9"/>
    <sheet name="Related_Party_Transactions" sheetId="10" r:id="rId10"/>
    <sheet name="Stockholders_Deficit" sheetId="21" r:id="rId11"/>
    <sheet name="Subsequent_Events" sheetId="12" r:id="rId12"/>
    <sheet name="Organization_and_Summary_of_Si1" sheetId="22" r:id="rId13"/>
    <sheet name="Organization_and_Summary_of_Si2" sheetId="14" r:id="rId14"/>
    <sheet name="Going_Concern_Details_Narrativ" sheetId="15" r:id="rId15"/>
    <sheet name="Mining_Properties_Details_Narr" sheetId="16" r:id="rId16"/>
    <sheet name="Related_Party_Transactions_Det" sheetId="17" r:id="rId17"/>
    <sheet name="Stockholders_Deficit_Details_N" sheetId="18" r:id="rId18"/>
  </sheets>
  <calcPr calcId="145621"/>
</workbook>
</file>

<file path=xl/calcChain.xml><?xml version="1.0" encoding="utf-8"?>
<calcChain xmlns="http://schemas.openxmlformats.org/spreadsheetml/2006/main">
  <c r="B5" i="14" l="1"/>
  <c r="B9" i="1"/>
</calcChain>
</file>

<file path=xl/sharedStrings.xml><?xml version="1.0" encoding="utf-8"?>
<sst xmlns="http://schemas.openxmlformats.org/spreadsheetml/2006/main" count="317" uniqueCount="188">
  <si>
    <t>Document and Entity Information (USD $)</t>
  </si>
  <si>
    <t>12 Months Ended</t>
  </si>
  <si>
    <t>Jul. 31, 2013</t>
  </si>
  <si>
    <t>Oct. 28, 2013</t>
  </si>
  <si>
    <t>Jan. 31, 2013</t>
  </si>
  <si>
    <t>Document And Entity Information</t>
  </si>
  <si>
    <t>Entity Registrant Name</t>
  </si>
  <si>
    <t>REMMINGTON ENTERPRISES, INC.</t>
  </si>
  <si>
    <t>Entity Central Index Key</t>
  </si>
  <si>
    <t>Document Type</t>
  </si>
  <si>
    <t>10-K</t>
  </si>
  <si>
    <t>Document Period End Date</t>
  </si>
  <si>
    <t>Amendment Flag</t>
  </si>
  <si>
    <t>Current Fiscal Year End Date</t>
  </si>
  <si>
    <t>Is Entity a Well-known Seasoned Issuer?</t>
  </si>
  <si>
    <t>No</t>
  </si>
  <si>
    <t>Is Entity a Voluntary Filer?</t>
  </si>
  <si>
    <t>Is Entity's Reporting Status Current?</t>
  </si>
  <si>
    <t>Yes</t>
  </si>
  <si>
    <t>Entity Filer Category</t>
  </si>
  <si>
    <t>Smaller Reporting Company</t>
  </si>
  <si>
    <t>Entity Public Float</t>
  </si>
  <si>
    <t>Entity Common Stock, Shares Outstanding</t>
  </si>
  <si>
    <t>Document Fiscal Period Focus</t>
  </si>
  <si>
    <t>FY</t>
  </si>
  <si>
    <t>Document Fiscal Year Focus</t>
  </si>
  <si>
    <t>Balance Sheets (USD $)</t>
  </si>
  <si>
    <t>Jul. 31, 2012</t>
  </si>
  <si>
    <t>Current assets</t>
  </si>
  <si>
    <t>Cash</t>
  </si>
  <si>
    <t>Total current assets</t>
  </si>
  <si>
    <t>Other assets</t>
  </si>
  <si>
    <t>Capitalized mining claims</t>
  </si>
  <si>
    <t>Total other assets</t>
  </si>
  <si>
    <t>Total assets</t>
  </si>
  <si>
    <t>Current liabilities</t>
  </si>
  <si>
    <t>Accounts payable and accrued expenses</t>
  </si>
  <si>
    <t>Total current liabilities</t>
  </si>
  <si>
    <t>Stockholders (deficit)</t>
  </si>
  <si>
    <t>Preferred stock, $0.001 par value; 10,000,000 shares authorized, None issued and outstanding at July 31, 2013 and 2012, respectively</t>
  </si>
  <si>
    <t>  </t>
  </si>
  <si>
    <t>Common stock, $0.001 par value; 90,000,000 shares authorized, 12,900,000 and 13,000,000 issued and outstanding at July 31, 2013 and 2012, respectively</t>
  </si>
  <si>
    <t>Additional paid-in capital</t>
  </si>
  <si>
    <t>Stock subscription receivable</t>
  </si>
  <si>
    <t>Deficit accumulated during the exploration stage</t>
  </si>
  <si>
    <t>Total stockholders (deficit)</t>
  </si>
  <si>
    <t>Total liabilities and stockholders (deficit)</t>
  </si>
  <si>
    <t>Balance Sheets (Parenthetical) (USD $)</t>
  </si>
  <si>
    <t>Statement of Financial Position [Abstract]</t>
  </si>
  <si>
    <t>Preferred Stock, Par Value</t>
  </si>
  <si>
    <t>Preferred Stock, Shares Authorized</t>
  </si>
  <si>
    <t>Preferred Stock, Issued</t>
  </si>
  <si>
    <t>Common Stock, Par Value</t>
  </si>
  <si>
    <t>Common Stock, Shares Authorized</t>
  </si>
  <si>
    <t>Common Stock, Issued</t>
  </si>
  <si>
    <t>Statements of Operations (USD $)</t>
  </si>
  <si>
    <t>25 Months Ended</t>
  </si>
  <si>
    <t>Income Statement [Abstract]</t>
  </si>
  <si>
    <t>Revenue</t>
  </si>
  <si>
    <t>Operating expenses:</t>
  </si>
  <si>
    <t>Professional fees</t>
  </si>
  <si>
    <t>Exploration costs</t>
  </si>
  <si>
    <t>General and administrative</t>
  </si>
  <si>
    <t>Total operating expenses</t>
  </si>
  <si>
    <t>Loss from operating activities</t>
  </si>
  <si>
    <t>Provision for incomes taxes</t>
  </si>
  <si>
    <t>Net loss</t>
  </si>
  <si>
    <t>Net loss per share - basic and fully diluted</t>
  </si>
  <si>
    <t>Weighted average shares outstanding</t>
  </si>
  <si>
    <t>Statements of Changes In Stockholders Deficit (USD $)</t>
  </si>
  <si>
    <t>Common Stock</t>
  </si>
  <si>
    <t>Additional Paid-In Capital</t>
  </si>
  <si>
    <t>Subscriptions Receivable</t>
  </si>
  <si>
    <t>Accumulated Deficit During teh Exploration Stage</t>
  </si>
  <si>
    <t>Total</t>
  </si>
  <si>
    <t>Balance Beginning, Amount at Jul. 14, 2011</t>
  </si>
  <si>
    <t>Common stock issued for cash - Related party, Shares</t>
  </si>
  <si>
    <t>Common stock issued for cash - Related party, Amount</t>
  </si>
  <si>
    <t>Balance Ending, Amount at Jul. 31, 2011</t>
  </si>
  <si>
    <t>Balance Ending, Shares at Jul. 31, 2011</t>
  </si>
  <si>
    <t>Common stock issued for cash and receivables, Shares</t>
  </si>
  <si>
    <t>Common stock issued for cash and receivables, Amount</t>
  </si>
  <si>
    <t>Balance Ending, Amount at Jul. 31, 2012</t>
  </si>
  <si>
    <t>Balance Ending, Shares at Jul. 31, 2012</t>
  </si>
  <si>
    <t>Common stock subscription cancelled, Shares</t>
  </si>
  <si>
    <t>Common stock subscription cancelled, Amount</t>
  </si>
  <si>
    <t>Balance Ending, Amount at Jul. 31, 2013</t>
  </si>
  <si>
    <t>Balance Ending, Shares at Jul. 31, 2013</t>
  </si>
  <si>
    <t>Statements of Cash Flows (USD $)</t>
  </si>
  <si>
    <t>Cash flows from operating activities:</t>
  </si>
  <si>
    <t>Changes in operating assets and liabilities:</t>
  </si>
  <si>
    <t>Net cash (used) by operating activities</t>
  </si>
  <si>
    <t>Cash flows from investing activities:</t>
  </si>
  <si>
    <t>Purchase of mining claims</t>
  </si>
  <si>
    <t>Net cash (used) in investing activities</t>
  </si>
  <si>
    <t>Cash flows from financing activities:</t>
  </si>
  <si>
    <t>Proceeds from the sales of common stock - related party</t>
  </si>
  <si>
    <t>Proceeds from the sales of common stock</t>
  </si>
  <si>
    <t>Net cash provided by financing activities</t>
  </si>
  <si>
    <t>Net increase (decrease) in cash</t>
  </si>
  <si>
    <t>Cash â€“ beginning of period</t>
  </si>
  <si>
    <t>Cash â€“ end of period</t>
  </si>
  <si>
    <t>Supplemental disclosures of cash flow information:</t>
  </si>
  <si>
    <t>Cash paid for interest</t>
  </si>
  <si>
    <t>Cash paid for taxes</t>
  </si>
  <si>
    <t>Organization and Summary of Significant Accounting Policies</t>
  </si>
  <si>
    <t>Organization, Consolidation and Presentation of Financial Statements [Abstract]</t>
  </si>
  <si>
    <t>(A)Nature of Operations</t>
  </si>
  <si>
    <t>Remmington Enterprises, Inc. (an exploration stage company) (the "Company") was incorporated under the laws of the State of Nevada on July 15, 2011. Remmington Enterprises, Inc. is a precious metal mineral acquisition, exploration and development company.</t>
  </si>
  <si>
    <t>(B) Basis of Presentation</t>
  </si>
  <si>
    <t>The Company is in the exploration stage in accordance with Accounting Standards Codification (“ASC”) Topic No. 915.</t>
  </si>
  <si>
    <t>These financial statements have been prepared in conformity with generally accepted accounting principles in the United States of America and include the have been consistently applied in the preparation of the financial statements on a going concern basis, which assumes the realization of assets and the discharge of liabilities in the normal course of operations for the foreseeable future.</t>
  </si>
  <si>
    <t>The Company has adopted a July 31 year end.</t>
  </si>
  <si>
    <t>(C) Use of Estimates</t>
  </si>
  <si>
    <t>In preparing financial statements in conformity with generally accepted accounting principles, management is required to make estimates and assumptions that affect the reported amounts of assets and liabilities and the disclosure of contingent assets and liabilities at the date of the financial statements and expenses during the reported period. Actual results could differ from those estimates.</t>
  </si>
  <si>
    <t>(D) Cash and Cash Equivalents</t>
  </si>
  <si>
    <t>The Company considers all highly liquid temporary cash investments with an original maturity of three months or less to be cash equivalents. At July 31, 2013 and 2012, the Company had no cash equivalents.</t>
  </si>
  <si>
    <t>(E) Exploration and Development Costs</t>
  </si>
  <si>
    <r>
      <t>In general, exploration costs are expensed as incurred. When the Company has determined that a mineral property can be economically developed as a result of establishing proven and probable reserves, the costs incurred to develop such property are capitalized. Costs incurred to maintain current production or to maintain assets on a standby basis are charged to operations. Costs of abandoned projects are charged to operations upon abandonment. During the years ended July 31, 2013 and 2012, the Company recorded exploration costs of $606 and $560, respectively</t>
    </r>
    <r>
      <rPr>
        <sz val="10"/>
        <color rgb="FFFF0000"/>
        <rFont val="Times New Roman"/>
        <family val="1"/>
      </rPr>
      <t>.</t>
    </r>
  </si>
  <si>
    <t>(F) Impairment of Long-Lived Assets</t>
  </si>
  <si>
    <t>The Company accounts for its long-lived assets in accordance with ASC Topic 360-10. ASC Topic 360-10 requires that long-lived assets be reviewed for impairment whenever events or changes in circumstances indicate that the historical cost carrying value of an asset may no longer be appropriate.</t>
  </si>
  <si>
    <r>
      <t>The Company assesses recoverability of the carrying value of an asset by estimating the future net cash flows expected to result from the asset, including eventual disposition. If the future net cash flows are less than the carrying value of the asset, an impairment loss is recorded equal to the difference between the asset's carrying value and fair value or disposable value. During the period ended July 31, 2013, no impairment was recognized.</t>
    </r>
    <r>
      <rPr>
        <b/>
        <i/>
        <u/>
        <sz val="10"/>
        <color theme="1"/>
        <rFont val="Times New Roman"/>
        <family val="1"/>
      </rPr>
      <t xml:space="preserve"> </t>
    </r>
  </si>
  <si>
    <r>
      <t>(G) Financial Instruments</t>
    </r>
    <r>
      <rPr>
        <i/>
        <sz val="10"/>
        <color theme="1"/>
        <rFont val="Times New Roman"/>
        <family val="1"/>
      </rPr>
      <t xml:space="preserve"> </t>
    </r>
  </si>
  <si>
    <t>Financial instruments consist of cash, accounts receivable, accounts payable, notes payable and advances payable. Recorded values of cash, receivables, accounts payable and accrued liabilities approximate fair values due to the short maturities of such instruments. Recorded values for notes payable and related liabilities approximate fair values, since their stated or imputed interest rates are commensurate with prevailing market rates for similar obligations.</t>
  </si>
  <si>
    <t>(H) Loss Per Share</t>
  </si>
  <si>
    <t>The Company reports earnings (loss) per share in accordance with ASC Topic 260-10. Basic earnings (loss) per share is computed by dividing income (loss) available to common shareholders by the weighted average number of common shares available. Diluted earnings (loss) per share is computed similar to basic earnings (loss) per share except that the denominator is increased to include the number of additional common shares that would have been outstanding if the potential common shares had been issued and if the additional common shares were dilutive. As of July 31, 2013, there were no potential common shares underlying warrants or options.</t>
  </si>
  <si>
    <t>(I) Revenue Recognition</t>
  </si>
  <si>
    <t>The Company currently has not generated revenues. Any future revenues earned, primarily through the sale of extracted minerals, will be recognized utilizing the following general revenue recognition criteria: 1) pervasive evidence of an arrangement exists; 2) delivery has occurred; 3) the price to the buyer is fixed or determinable; and 4) collectability is reasonably assured.</t>
  </si>
  <si>
    <t>Delivery on mineral sales is determined to be complete for revenue recognition purposes when title and risk of loss has passed to the customer in accordance with stated contractual terms and there is no future obligations related to the shipment. Title generally passes as the minerals are loaded into transport carriers for delivery to the customer.</t>
  </si>
  <si>
    <t>(J) Income Taxes</t>
  </si>
  <si>
    <t>Income taxes are accounted for under the asset and liability method in accordance with ASC Topic 740-10. Deferred tax assets and liabilities are recognized for the future tax consequences attributable to differences between the financial statement carrying amounts of existing assets and liabilities and their respective tax bases and operating loss carryforwards. Deferred tax assets and liabilities are measured using enacted tax rates expected to apply to taxable income in the years in which those temporary differences are expected to be recovered or settled. The effect on deferred tax assets and liabilities of a change in tax rates is recognized in income in the period that includes the enactment date. When it is considered to be more likely than not that a deferred tax asset will not be realized, a valuation allowance is provided for the excess.</t>
  </si>
  <si>
    <t>(K) New Accounting Standards</t>
  </si>
  <si>
    <t>We do not believe there are any recently issued accounting standards that have not yet been adopted that will have a material impact on the Company’s financial statements.</t>
  </si>
  <si>
    <t>Going Concern</t>
  </si>
  <si>
    <t>Notes to Financial Statements</t>
  </si>
  <si>
    <t>The accompanying financial statements have been prepared on a going concern basis, which contemplates the realization of assets and the satisfaction of liabilities in the normal course of business. The Company has incurred a net loss of $159,410 for the period of July 15, 2011 (Inception) to July 31, 2013.</t>
  </si>
  <si>
    <t>These conditions give rise to doubt about the Company’s ability to continue as a going concern. These financial statements do not include adjustments relating to the recoverability and classification of reported asset amounts or the amount and classification of liabilities that might be necessary should the Company be unable to continue as a going concern. The Company’s continuation as a going concern is dependent upon its ability to obtain additional financing or sale of its common stock as may be required and ultimately to attain profitability.</t>
  </si>
  <si>
    <t>Mining Properties</t>
  </si>
  <si>
    <t>On July 26, 2011, the Company acquired four lode mining claims for cash totaling $20,600.</t>
  </si>
  <si>
    <t>Related Party Transactions</t>
  </si>
  <si>
    <t>Related Party Transactions [Abstract]</t>
  </si>
  <si>
    <t>On July 19, 2011, the Company issued 10,000,000 shares of its restricted common stock to its sole officer and director at a rate of $0.003 per share. (See NOTE 5)</t>
  </si>
  <si>
    <t>Stockholders (Deficit)</t>
  </si>
  <si>
    <t>Equity [Abstract]</t>
  </si>
  <si>
    <t>We are authorized to issue up to 90,000,000 shares of $0.001 par value common stock and 10,000,000 shares of $0.001 par value preferred stock. The Preferred Stock may be issued in one or more series, with all rights and preferences being determined by the board of directors.</t>
  </si>
  <si>
    <t>Preferred Stock</t>
  </si>
  <si>
    <t>The voting rights, rate of dividends preference in relation to other classes or series, and rights in the event of liquidation related to shares of Preferred Stock of any series are determined by the board of directors and may vary from time to time.</t>
  </si>
  <si>
    <t>Holders of common stock have voting rights equal to one vote for each share of Common Stock held and are entitled to receive dividends when, and if declared by the board of directors subject to the rights of any Preferred Stock having preference as to dividends. In the event of liquidation or dissolution, subject to the rights of Preferred Stock holders are entitled to share ratably in the Corporations assets. Holders of Common Stock do not have conversion, redemption or preemptive rights.</t>
  </si>
  <si>
    <t>On July 19, 2011, the Company issued 10,000,000 shares of its common stock to its sole officer and director for cash totaling $30,000.</t>
  </si>
  <si>
    <t>During the year ended July 31, 2012, the Company issued a total of 3,000,000 shares of its common stock at a price of $0.008 per share for a total of $23,200 cash and $800 in stock subscriptions receivable. In August 2012 the stock subscription receivable of $800 was considered uncollectible and thus has been written off the books utilizing that effective date.</t>
  </si>
  <si>
    <t>Subsequent Events</t>
  </si>
  <si>
    <t>Subsequent Events [Abstract]</t>
  </si>
  <si>
    <t>In accordance with ASC 855, management evaluated all activity of the Company through the issue date of the financial statements and concluded that no other subsequent events have occurred that would require recognition or disclosure in the financial statements.</t>
  </si>
  <si>
    <t>Organization and Summary of Significant Accounting Policies (Policies)</t>
  </si>
  <si>
    <t>Nature of Operations</t>
  </si>
  <si>
    <t>Basis of Presentation</t>
  </si>
  <si>
    <t>Use of Estimates</t>
  </si>
  <si>
    <t>Cash and Cash Equivalents</t>
  </si>
  <si>
    <t>Exploration and Development Costs</t>
  </si>
  <si>
    <t>Impairment of Long-Lived Assets</t>
  </si>
  <si>
    <t>Financial Instruments</t>
  </si>
  <si>
    <t>Loss Per Share</t>
  </si>
  <si>
    <t>Revenue Recognition</t>
  </si>
  <si>
    <t>Income Taxes</t>
  </si>
  <si>
    <t>New Accounting Standards</t>
  </si>
  <si>
    <t>Organization and Summary of Significant Accounting Policies (Details Narrative) (USD $)</t>
  </si>
  <si>
    <t>Date Of Incorporation</t>
  </si>
  <si>
    <t>Cash And Cash Equivalents</t>
  </si>
  <si>
    <t>Going Concern (Details Narrative) (USD $)</t>
  </si>
  <si>
    <t>1 Months Ended</t>
  </si>
  <si>
    <t>Jul. 31, 2011</t>
  </si>
  <si>
    <t>Mining Properties (Details Narrative) (USD $)</t>
  </si>
  <si>
    <t>Purchase of Mining Claims</t>
  </si>
  <si>
    <t>Date claims were acquired</t>
  </si>
  <si>
    <t>Related Party Transactions (Details Narrative) (USD $)</t>
  </si>
  <si>
    <t>Jul. 19, 2011</t>
  </si>
  <si>
    <t>Stock Issued To Sole Officer and Director</t>
  </si>
  <si>
    <t>Common Stock Stated Value Per Share</t>
  </si>
  <si>
    <t>Stockholders (Deficit) (Details Narrative) (USD $)</t>
  </si>
  <si>
    <t>Common Stock Shares Authorized</t>
  </si>
  <si>
    <t>Common Stock Par Value Per Share</t>
  </si>
  <si>
    <t>Preferred Stock Shares Authorized</t>
  </si>
  <si>
    <t>Preferred Stock Par Value Per Share</t>
  </si>
  <si>
    <t>Proceeds From Stock Issued To Sole Officer and Director</t>
  </si>
  <si>
    <t>Shares Issued For Cash</t>
  </si>
  <si>
    <t>Proceeds From Issuance Of Common Stock</t>
  </si>
  <si>
    <t>Stock Subscriptions Receivable From Issuance Of Common Stock</t>
  </si>
  <si>
    <t>Stock Subscription Receivable Deemed Uncollectible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</si>
</sst>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5"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i/>
      <u/>
      <sz val="10"/>
      <color theme="1"/>
      <name val="Times New Roman"/>
      <family val="1"/>
    </font>
    <font>
      <sz val="11"/>
      <color theme="1"/>
      <name val="Times New Roman"/>
      <family val="1"/>
    </font>
    <font>
      <sz val="10"/>
      <color rgb="FFFF0000"/>
      <name val="Times New Roman"/>
      <family val="1"/>
    </font>
    <font>
      <i/>
      <sz val="10"/>
      <color theme="1"/>
      <name val="Times New Roman"/>
      <family val="1"/>
    </font>
    <font>
      <sz val="10"/>
      <color rgb="FF252525"/>
      <name val="Times New Roman"/>
      <family val="1"/>
    </font>
    <font>
      <u/>
      <sz val="10"/>
      <color theme="1"/>
      <name val="Times New Roman"/>
      <family val="1"/>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0">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horizontal="left" wrapText="1"/>
    </xf>
    <xf numFmtId="0" fontId="18" fillId="0" borderId="0" xfId="0" applyFont="1" applyAlignment="1">
      <alignment horizontal="justify" wrapText="1"/>
    </xf>
    <xf numFmtId="0" fontId="20" fillId="0" borderId="0" xfId="0" applyFont="1" applyAlignment="1">
      <alignment horizontal="justify" wrapText="1"/>
    </xf>
    <xf numFmtId="0" fontId="20" fillId="0" borderId="0" xfId="0" applyFont="1" applyAlignment="1">
      <alignment horizontal="left" wrapText="1"/>
    </xf>
    <xf numFmtId="0" fontId="18" fillId="0" borderId="0" xfId="0" applyFont="1" applyAlignment="1">
      <alignment horizontal="left" wrapText="1"/>
    </xf>
    <xf numFmtId="0" fontId="19" fillId="0" borderId="0" xfId="0" applyFont="1" applyAlignment="1">
      <alignment horizontal="justify" wrapText="1"/>
    </xf>
    <xf numFmtId="0" fontId="23" fillId="0" borderId="0" xfId="0" applyFont="1" applyAlignment="1">
      <alignment horizontal="justify" wrapText="1"/>
    </xf>
    <xf numFmtId="0" fontId="0" fillId="0" borderId="0" xfId="0" applyAlignment="1">
      <alignment vertical="top" wrapText="1"/>
    </xf>
    <xf numFmtId="0" fontId="18" fillId="0" borderId="0" xfId="0" applyFont="1" applyAlignment="1">
      <alignment wrapText="1"/>
    </xf>
    <xf numFmtId="0" fontId="24" fillId="0" borderId="0" xfId="0" applyFont="1" applyAlignment="1">
      <alignment horizontal="justify"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1" width="36.5703125" bestFit="1" customWidth="1"/>
    <col min="2" max="2" width="31" bestFit="1" customWidth="1"/>
    <col min="3" max="3" width="12" bestFit="1" customWidth="1"/>
    <col min="4" max="4" width="11.85546875" bestFit="1" customWidth="1"/>
  </cols>
  <sheetData>
    <row r="1" spans="1:4" ht="15" customHeight="1" x14ac:dyDescent="0.25">
      <c r="A1" s="8" t="s">
        <v>0</v>
      </c>
      <c r="B1" s="1" t="s">
        <v>1</v>
      </c>
      <c r="C1" s="1"/>
      <c r="D1" s="1"/>
    </row>
    <row r="2" spans="1:4" x14ac:dyDescent="0.25">
      <c r="A2" s="8"/>
      <c r="B2" s="1" t="s">
        <v>2</v>
      </c>
      <c r="C2" s="1" t="s">
        <v>3</v>
      </c>
      <c r="D2" s="1" t="s">
        <v>4</v>
      </c>
    </row>
    <row r="3" spans="1:4" x14ac:dyDescent="0.25">
      <c r="A3" s="3" t="s">
        <v>5</v>
      </c>
      <c r="B3" s="4"/>
      <c r="C3" s="4"/>
      <c r="D3" s="4"/>
    </row>
    <row r="4" spans="1:4" x14ac:dyDescent="0.25">
      <c r="A4" s="2" t="s">
        <v>6</v>
      </c>
      <c r="B4" s="4" t="s">
        <v>7</v>
      </c>
      <c r="C4" s="4"/>
      <c r="D4" s="4"/>
    </row>
    <row r="5" spans="1:4" x14ac:dyDescent="0.25">
      <c r="A5" s="2" t="s">
        <v>8</v>
      </c>
      <c r="B5" s="4">
        <v>1529293</v>
      </c>
      <c r="C5" s="4"/>
      <c r="D5" s="4"/>
    </row>
    <row r="6" spans="1:4" x14ac:dyDescent="0.25">
      <c r="A6" s="2" t="s">
        <v>9</v>
      </c>
      <c r="B6" s="4" t="s">
        <v>10</v>
      </c>
      <c r="C6" s="4"/>
      <c r="D6" s="4"/>
    </row>
    <row r="7" spans="1:4" x14ac:dyDescent="0.25">
      <c r="A7" s="2" t="s">
        <v>11</v>
      </c>
      <c r="B7" s="5">
        <v>41486</v>
      </c>
      <c r="C7" s="4"/>
      <c r="D7" s="4"/>
    </row>
    <row r="8" spans="1:4" x14ac:dyDescent="0.25">
      <c r="A8" s="2" t="s">
        <v>12</v>
      </c>
      <c r="B8" s="4" t="b">
        <v>0</v>
      </c>
      <c r="C8" s="4"/>
      <c r="D8" s="4"/>
    </row>
    <row r="9" spans="1:4" x14ac:dyDescent="0.25">
      <c r="A9" s="2" t="s">
        <v>13</v>
      </c>
      <c r="B9" s="4">
        <f>--7-31</f>
        <v>-24</v>
      </c>
      <c r="C9" s="4"/>
      <c r="D9" s="4"/>
    </row>
    <row r="10" spans="1:4" ht="30" x14ac:dyDescent="0.25">
      <c r="A10" s="2" t="s">
        <v>14</v>
      </c>
      <c r="B10" s="4" t="s">
        <v>15</v>
      </c>
      <c r="C10" s="4"/>
      <c r="D10" s="4"/>
    </row>
    <row r="11" spans="1:4" x14ac:dyDescent="0.25">
      <c r="A11" s="2" t="s">
        <v>16</v>
      </c>
      <c r="B11" s="4" t="s">
        <v>15</v>
      </c>
      <c r="C11" s="4"/>
      <c r="D11" s="4"/>
    </row>
    <row r="12" spans="1:4" x14ac:dyDescent="0.25">
      <c r="A12" s="2" t="s">
        <v>17</v>
      </c>
      <c r="B12" s="4" t="s">
        <v>18</v>
      </c>
      <c r="C12" s="4"/>
      <c r="D12" s="4"/>
    </row>
    <row r="13" spans="1:4" x14ac:dyDescent="0.25">
      <c r="A13" s="2" t="s">
        <v>19</v>
      </c>
      <c r="B13" s="4" t="s">
        <v>20</v>
      </c>
      <c r="C13" s="4"/>
      <c r="D13" s="4"/>
    </row>
    <row r="14" spans="1:4" x14ac:dyDescent="0.25">
      <c r="A14" s="2" t="s">
        <v>21</v>
      </c>
      <c r="B14" s="4"/>
      <c r="C14" s="4"/>
      <c r="D14" s="6">
        <v>600000</v>
      </c>
    </row>
    <row r="15" spans="1:4" ht="30" x14ac:dyDescent="0.25">
      <c r="A15" s="2" t="s">
        <v>22</v>
      </c>
      <c r="B15" s="4"/>
      <c r="C15" s="7">
        <v>13000000</v>
      </c>
      <c r="D15" s="4"/>
    </row>
    <row r="16" spans="1:4" x14ac:dyDescent="0.25">
      <c r="A16" s="2" t="s">
        <v>23</v>
      </c>
      <c r="B16" s="4" t="s">
        <v>24</v>
      </c>
      <c r="C16" s="4"/>
      <c r="D16" s="4"/>
    </row>
    <row r="17" spans="1:4" x14ac:dyDescent="0.25">
      <c r="A17" s="2" t="s">
        <v>25</v>
      </c>
      <c r="B17" s="4">
        <v>2013</v>
      </c>
      <c r="C17" s="4"/>
      <c r="D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4.28515625" bestFit="1" customWidth="1"/>
    <col min="2" max="2" width="36.5703125" bestFit="1" customWidth="1"/>
  </cols>
  <sheetData>
    <row r="1" spans="1:2" x14ac:dyDescent="0.25">
      <c r="A1" s="8" t="s">
        <v>139</v>
      </c>
      <c r="B1" s="1" t="s">
        <v>1</v>
      </c>
    </row>
    <row r="2" spans="1:2" x14ac:dyDescent="0.25">
      <c r="A2" s="8"/>
      <c r="B2" s="1" t="s">
        <v>2</v>
      </c>
    </row>
    <row r="3" spans="1:2" x14ac:dyDescent="0.25">
      <c r="A3" s="3" t="s">
        <v>140</v>
      </c>
      <c r="B3" s="4"/>
    </row>
    <row r="4" spans="1:2" ht="51.75" x14ac:dyDescent="0.25">
      <c r="A4" s="2" t="s">
        <v>139</v>
      </c>
      <c r="B4" s="11" t="s">
        <v>141</v>
      </c>
    </row>
  </sheetData>
  <mergeCells count="1">
    <mergeCell ref="A1:A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20.42578125" bestFit="1" customWidth="1"/>
    <col min="2" max="2" width="36.5703125" bestFit="1" customWidth="1"/>
  </cols>
  <sheetData>
    <row r="1" spans="1:2" x14ac:dyDescent="0.25">
      <c r="A1" s="8" t="s">
        <v>142</v>
      </c>
      <c r="B1" s="1" t="s">
        <v>1</v>
      </c>
    </row>
    <row r="2" spans="1:2" x14ac:dyDescent="0.25">
      <c r="A2" s="8"/>
      <c r="B2" s="1" t="s">
        <v>2</v>
      </c>
    </row>
    <row r="3" spans="1:2" x14ac:dyDescent="0.25">
      <c r="A3" s="3" t="s">
        <v>143</v>
      </c>
      <c r="B3" s="4"/>
    </row>
    <row r="4" spans="1:2" ht="90" x14ac:dyDescent="0.25">
      <c r="A4" s="17" t="s">
        <v>142</v>
      </c>
      <c r="B4" s="11" t="s">
        <v>144</v>
      </c>
    </row>
    <row r="5" spans="1:2" x14ac:dyDescent="0.25">
      <c r="A5" s="17"/>
      <c r="B5" s="12"/>
    </row>
    <row r="6" spans="1:2" x14ac:dyDescent="0.25">
      <c r="A6" s="17"/>
      <c r="B6" s="19" t="s">
        <v>145</v>
      </c>
    </row>
    <row r="7" spans="1:2" ht="77.25" x14ac:dyDescent="0.25">
      <c r="A7" s="17"/>
      <c r="B7" s="11" t="s">
        <v>146</v>
      </c>
    </row>
    <row r="8" spans="1:2" x14ac:dyDescent="0.25">
      <c r="A8" s="17"/>
      <c r="B8" s="13"/>
    </row>
    <row r="9" spans="1:2" x14ac:dyDescent="0.25">
      <c r="A9" s="17"/>
      <c r="B9" s="19" t="s">
        <v>70</v>
      </c>
    </row>
    <row r="10" spans="1:2" ht="153.75" x14ac:dyDescent="0.25">
      <c r="A10" s="17"/>
      <c r="B10" s="11" t="s">
        <v>147</v>
      </c>
    </row>
    <row r="11" spans="1:2" x14ac:dyDescent="0.25">
      <c r="A11" s="17"/>
      <c r="B11" s="13"/>
    </row>
    <row r="12" spans="1:2" ht="51.75" x14ac:dyDescent="0.25">
      <c r="A12" s="17"/>
      <c r="B12" s="14" t="s">
        <v>148</v>
      </c>
    </row>
    <row r="13" spans="1:2" x14ac:dyDescent="0.25">
      <c r="A13" s="17"/>
      <c r="B13" s="12"/>
    </row>
    <row r="14" spans="1:2" ht="115.5" x14ac:dyDescent="0.25">
      <c r="A14" s="17"/>
      <c r="B14" s="11" t="s">
        <v>149</v>
      </c>
    </row>
  </sheetData>
  <mergeCells count="2">
    <mergeCell ref="A1:A2"/>
    <mergeCell ref="A4:A14"/>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27.5703125" bestFit="1" customWidth="1"/>
    <col min="2" max="2" width="36.5703125" bestFit="1" customWidth="1"/>
  </cols>
  <sheetData>
    <row r="1" spans="1:2" x14ac:dyDescent="0.25">
      <c r="A1" s="8" t="s">
        <v>150</v>
      </c>
      <c r="B1" s="1" t="s">
        <v>1</v>
      </c>
    </row>
    <row r="2" spans="1:2" x14ac:dyDescent="0.25">
      <c r="A2" s="8"/>
      <c r="B2" s="1" t="s">
        <v>2</v>
      </c>
    </row>
    <row r="3" spans="1:2" x14ac:dyDescent="0.25">
      <c r="A3" s="3" t="s">
        <v>151</v>
      </c>
      <c r="B3" s="4"/>
    </row>
    <row r="4" spans="1:2" ht="90" x14ac:dyDescent="0.25">
      <c r="A4" s="2" t="s">
        <v>150</v>
      </c>
      <c r="B4" s="18" t="s">
        <v>152</v>
      </c>
    </row>
  </sheetData>
  <mergeCells count="1">
    <mergeCell ref="A1:A2"/>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3"/>
  <sheetViews>
    <sheetView showGridLines="0" workbookViewId="0"/>
  </sheetViews>
  <sheetFormatPr defaultRowHeight="15" x14ac:dyDescent="0.25"/>
  <cols>
    <col min="1" max="2" width="36.5703125" bestFit="1" customWidth="1"/>
  </cols>
  <sheetData>
    <row r="1" spans="1:2" ht="15" customHeight="1" x14ac:dyDescent="0.25">
      <c r="A1" s="8" t="s">
        <v>153</v>
      </c>
      <c r="B1" s="1" t="s">
        <v>1</v>
      </c>
    </row>
    <row r="2" spans="1:2" x14ac:dyDescent="0.25">
      <c r="A2" s="8"/>
      <c r="B2" s="1" t="s">
        <v>2</v>
      </c>
    </row>
    <row r="3" spans="1:2" ht="45" x14ac:dyDescent="0.25">
      <c r="A3" s="3" t="s">
        <v>106</v>
      </c>
      <c r="B3" s="4"/>
    </row>
    <row r="4" spans="1:2" x14ac:dyDescent="0.25">
      <c r="A4" s="17" t="s">
        <v>154</v>
      </c>
      <c r="B4" s="10" t="s">
        <v>107</v>
      </c>
    </row>
    <row r="5" spans="1:2" ht="90" x14ac:dyDescent="0.25">
      <c r="A5" s="17"/>
      <c r="B5" s="11" t="s">
        <v>108</v>
      </c>
    </row>
    <row r="6" spans="1:2" x14ac:dyDescent="0.25">
      <c r="A6" s="17" t="s">
        <v>155</v>
      </c>
      <c r="B6" s="10" t="s">
        <v>109</v>
      </c>
    </row>
    <row r="7" spans="1:2" ht="39" x14ac:dyDescent="0.25">
      <c r="A7" s="17"/>
      <c r="B7" s="11" t="s">
        <v>110</v>
      </c>
    </row>
    <row r="8" spans="1:2" x14ac:dyDescent="0.25">
      <c r="A8" s="17"/>
      <c r="B8" s="12"/>
    </row>
    <row r="9" spans="1:2" ht="128.25" x14ac:dyDescent="0.25">
      <c r="A9" s="17"/>
      <c r="B9" s="11" t="s">
        <v>111</v>
      </c>
    </row>
    <row r="10" spans="1:2" x14ac:dyDescent="0.25">
      <c r="A10" s="17"/>
      <c r="B10" s="12"/>
    </row>
    <row r="11" spans="1:2" ht="26.25" x14ac:dyDescent="0.25">
      <c r="A11" s="17"/>
      <c r="B11" s="11" t="s">
        <v>112</v>
      </c>
    </row>
    <row r="12" spans="1:2" x14ac:dyDescent="0.25">
      <c r="A12" s="17" t="s">
        <v>156</v>
      </c>
      <c r="B12" s="10" t="s">
        <v>113</v>
      </c>
    </row>
    <row r="13" spans="1:2" ht="128.25" x14ac:dyDescent="0.25">
      <c r="A13" s="17"/>
      <c r="B13" s="11" t="s">
        <v>114</v>
      </c>
    </row>
    <row r="14" spans="1:2" x14ac:dyDescent="0.25">
      <c r="A14" s="17" t="s">
        <v>157</v>
      </c>
      <c r="B14" s="10" t="s">
        <v>115</v>
      </c>
    </row>
    <row r="15" spans="1:2" ht="64.5" x14ac:dyDescent="0.25">
      <c r="A15" s="17"/>
      <c r="B15" s="11" t="s">
        <v>116</v>
      </c>
    </row>
    <row r="16" spans="1:2" x14ac:dyDescent="0.25">
      <c r="A16" s="17" t="s">
        <v>158</v>
      </c>
      <c r="B16" s="10" t="s">
        <v>117</v>
      </c>
    </row>
    <row r="17" spans="1:2" ht="179.25" x14ac:dyDescent="0.25">
      <c r="A17" s="17"/>
      <c r="B17" s="11" t="s">
        <v>118</v>
      </c>
    </row>
    <row r="18" spans="1:2" x14ac:dyDescent="0.25">
      <c r="A18" s="17" t="s">
        <v>159</v>
      </c>
      <c r="B18" s="10" t="s">
        <v>119</v>
      </c>
    </row>
    <row r="19" spans="1:2" ht="90" x14ac:dyDescent="0.25">
      <c r="A19" s="17"/>
      <c r="B19" s="11" t="s">
        <v>120</v>
      </c>
    </row>
    <row r="20" spans="1:2" x14ac:dyDescent="0.25">
      <c r="A20" s="17"/>
      <c r="B20" s="13"/>
    </row>
    <row r="21" spans="1:2" ht="141" x14ac:dyDescent="0.25">
      <c r="A21" s="17"/>
      <c r="B21" s="11" t="s">
        <v>121</v>
      </c>
    </row>
    <row r="22" spans="1:2" x14ac:dyDescent="0.25">
      <c r="A22" s="17" t="s">
        <v>160</v>
      </c>
      <c r="B22" s="15" t="s">
        <v>122</v>
      </c>
    </row>
    <row r="23" spans="1:2" ht="141" x14ac:dyDescent="0.25">
      <c r="A23" s="17"/>
      <c r="B23" s="11" t="s">
        <v>123</v>
      </c>
    </row>
    <row r="24" spans="1:2" x14ac:dyDescent="0.25">
      <c r="A24" s="17" t="s">
        <v>161</v>
      </c>
      <c r="B24" s="10" t="s">
        <v>124</v>
      </c>
    </row>
    <row r="25" spans="1:2" ht="204.75" x14ac:dyDescent="0.25">
      <c r="A25" s="17"/>
      <c r="B25" s="11" t="s">
        <v>125</v>
      </c>
    </row>
    <row r="26" spans="1:2" x14ac:dyDescent="0.25">
      <c r="A26" s="17" t="s">
        <v>162</v>
      </c>
      <c r="B26" s="10" t="s">
        <v>126</v>
      </c>
    </row>
    <row r="27" spans="1:2" ht="128.25" x14ac:dyDescent="0.25">
      <c r="A27" s="17"/>
      <c r="B27" s="11" t="s">
        <v>127</v>
      </c>
    </row>
    <row r="28" spans="1:2" x14ac:dyDescent="0.25">
      <c r="A28" s="17"/>
      <c r="B28" s="12"/>
    </row>
    <row r="29" spans="1:2" ht="115.5" x14ac:dyDescent="0.25">
      <c r="A29" s="17"/>
      <c r="B29" s="11" t="s">
        <v>128</v>
      </c>
    </row>
    <row r="30" spans="1:2" x14ac:dyDescent="0.25">
      <c r="A30" s="17" t="s">
        <v>163</v>
      </c>
      <c r="B30" s="10" t="s">
        <v>129</v>
      </c>
    </row>
    <row r="31" spans="1:2" ht="268.5" x14ac:dyDescent="0.25">
      <c r="A31" s="17"/>
      <c r="B31" s="11" t="s">
        <v>130</v>
      </c>
    </row>
    <row r="32" spans="1:2" x14ac:dyDescent="0.25">
      <c r="A32" s="17" t="s">
        <v>164</v>
      </c>
      <c r="B32" s="10" t="s">
        <v>131</v>
      </c>
    </row>
    <row r="33" spans="1:2" ht="64.5" x14ac:dyDescent="0.25">
      <c r="A33" s="17"/>
      <c r="B33" s="16" t="s">
        <v>132</v>
      </c>
    </row>
  </sheetData>
  <mergeCells count="12">
    <mergeCell ref="A18:A21"/>
    <mergeCell ref="A22:A23"/>
    <mergeCell ref="A24:A25"/>
    <mergeCell ref="A26:A29"/>
    <mergeCell ref="A30:A31"/>
    <mergeCell ref="A32:A33"/>
    <mergeCell ref="A1:A2"/>
    <mergeCell ref="A4:A5"/>
    <mergeCell ref="A6:A11"/>
    <mergeCell ref="A12:A13"/>
    <mergeCell ref="A14:A15"/>
    <mergeCell ref="A16:A17"/>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3" width="11.42578125" bestFit="1" customWidth="1"/>
    <col min="4" max="4" width="16.42578125" bestFit="1" customWidth="1"/>
  </cols>
  <sheetData>
    <row r="1" spans="1:4" ht="30" customHeight="1" x14ac:dyDescent="0.25">
      <c r="A1" s="8" t="s">
        <v>165</v>
      </c>
      <c r="B1" s="8" t="s">
        <v>1</v>
      </c>
      <c r="C1" s="8"/>
      <c r="D1" s="1" t="s">
        <v>56</v>
      </c>
    </row>
    <row r="2" spans="1:4" x14ac:dyDescent="0.25">
      <c r="A2" s="8"/>
      <c r="B2" s="1" t="s">
        <v>2</v>
      </c>
      <c r="C2" s="1" t="s">
        <v>27</v>
      </c>
      <c r="D2" s="1" t="s">
        <v>2</v>
      </c>
    </row>
    <row r="3" spans="1:4" ht="45" x14ac:dyDescent="0.25">
      <c r="A3" s="3" t="s">
        <v>106</v>
      </c>
      <c r="B3" s="4"/>
      <c r="C3" s="4"/>
      <c r="D3" s="4"/>
    </row>
    <row r="4" spans="1:4" x14ac:dyDescent="0.25">
      <c r="A4" s="2" t="s">
        <v>166</v>
      </c>
      <c r="B4" s="5">
        <v>40739</v>
      </c>
      <c r="C4" s="4"/>
      <c r="D4" s="4"/>
    </row>
    <row r="5" spans="1:4" x14ac:dyDescent="0.25">
      <c r="A5" s="2" t="s">
        <v>13</v>
      </c>
      <c r="B5" s="4">
        <f>--7-31</f>
        <v>-24</v>
      </c>
      <c r="C5" s="4"/>
      <c r="D5" s="4"/>
    </row>
    <row r="6" spans="1:4" x14ac:dyDescent="0.25">
      <c r="A6" s="2" t="s">
        <v>167</v>
      </c>
      <c r="B6" s="6">
        <v>0</v>
      </c>
      <c r="C6" s="6">
        <v>0</v>
      </c>
      <c r="D6" s="6">
        <v>0</v>
      </c>
    </row>
    <row r="7" spans="1:4" x14ac:dyDescent="0.25">
      <c r="A7" s="2" t="s">
        <v>61</v>
      </c>
      <c r="B7" s="6">
        <v>606</v>
      </c>
      <c r="C7" s="6">
        <v>560</v>
      </c>
      <c r="D7" s="6">
        <v>6166</v>
      </c>
    </row>
  </sheetData>
  <mergeCells count="2">
    <mergeCell ref="A1:A2"/>
    <mergeCell ref="B1:C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x14ac:dyDescent="0.25"/>
  <cols>
    <col min="1" max="1" width="36.5703125" bestFit="1" customWidth="1"/>
    <col min="2" max="2" width="15.42578125" bestFit="1" customWidth="1"/>
    <col min="3" max="4" width="11.42578125" bestFit="1" customWidth="1"/>
    <col min="5" max="5" width="16.42578125" bestFit="1" customWidth="1"/>
  </cols>
  <sheetData>
    <row r="1" spans="1:5" ht="15" customHeight="1" x14ac:dyDescent="0.25">
      <c r="A1" s="8" t="s">
        <v>168</v>
      </c>
      <c r="B1" s="1" t="s">
        <v>169</v>
      </c>
      <c r="C1" s="8" t="s">
        <v>1</v>
      </c>
      <c r="D1" s="8"/>
      <c r="E1" s="1" t="s">
        <v>56</v>
      </c>
    </row>
    <row r="2" spans="1:5" x14ac:dyDescent="0.25">
      <c r="A2" s="8"/>
      <c r="B2" s="1" t="s">
        <v>170</v>
      </c>
      <c r="C2" s="1" t="s">
        <v>2</v>
      </c>
      <c r="D2" s="1" t="s">
        <v>27</v>
      </c>
      <c r="E2" s="1" t="s">
        <v>2</v>
      </c>
    </row>
    <row r="3" spans="1:5" x14ac:dyDescent="0.25">
      <c r="A3" s="3" t="s">
        <v>134</v>
      </c>
      <c r="B3" s="4"/>
      <c r="C3" s="4"/>
      <c r="D3" s="4"/>
      <c r="E3" s="4"/>
    </row>
    <row r="4" spans="1:5" x14ac:dyDescent="0.25">
      <c r="A4" s="2" t="s">
        <v>66</v>
      </c>
      <c r="B4" s="6">
        <v>-8279</v>
      </c>
      <c r="C4" s="6">
        <v>-79978</v>
      </c>
      <c r="D4" s="6">
        <v>-71153</v>
      </c>
      <c r="E4" s="6">
        <v>-159410</v>
      </c>
    </row>
  </sheetData>
  <mergeCells count="2">
    <mergeCell ref="A1:A2"/>
    <mergeCell ref="C1:D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3" width="11.42578125" bestFit="1" customWidth="1"/>
    <col min="4" max="4" width="16.42578125" bestFit="1" customWidth="1"/>
  </cols>
  <sheetData>
    <row r="1" spans="1:4" ht="15" customHeight="1" x14ac:dyDescent="0.25">
      <c r="A1" s="8" t="s">
        <v>171</v>
      </c>
      <c r="B1" s="8" t="s">
        <v>1</v>
      </c>
      <c r="C1" s="8"/>
      <c r="D1" s="1" t="s">
        <v>56</v>
      </c>
    </row>
    <row r="2" spans="1:4" x14ac:dyDescent="0.25">
      <c r="A2" s="8"/>
      <c r="B2" s="1" t="s">
        <v>2</v>
      </c>
      <c r="C2" s="1" t="s">
        <v>27</v>
      </c>
      <c r="D2" s="1" t="s">
        <v>2</v>
      </c>
    </row>
    <row r="3" spans="1:4" x14ac:dyDescent="0.25">
      <c r="A3" s="3" t="s">
        <v>134</v>
      </c>
      <c r="B3" s="4"/>
      <c r="C3" s="4"/>
      <c r="D3" s="4"/>
    </row>
    <row r="4" spans="1:4" x14ac:dyDescent="0.25">
      <c r="A4" s="2" t="s">
        <v>172</v>
      </c>
      <c r="B4" s="4" t="s">
        <v>40</v>
      </c>
      <c r="C4" s="4" t="s">
        <v>40</v>
      </c>
      <c r="D4" s="6">
        <v>20600</v>
      </c>
    </row>
    <row r="5" spans="1:4" x14ac:dyDescent="0.25">
      <c r="A5" s="2" t="s">
        <v>173</v>
      </c>
      <c r="B5" s="4"/>
      <c r="C5" s="4"/>
      <c r="D5" s="5">
        <v>40750</v>
      </c>
    </row>
  </sheetData>
  <mergeCells count="2">
    <mergeCell ref="A1:A2"/>
    <mergeCell ref="B1:C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2" width="15.42578125" bestFit="1" customWidth="1"/>
    <col min="3" max="4" width="11.42578125" bestFit="1" customWidth="1"/>
  </cols>
  <sheetData>
    <row r="1" spans="1:4" ht="15" customHeight="1" x14ac:dyDescent="0.25">
      <c r="A1" s="8" t="s">
        <v>174</v>
      </c>
      <c r="B1" s="1" t="s">
        <v>169</v>
      </c>
      <c r="C1" s="1"/>
      <c r="D1" s="1"/>
    </row>
    <row r="2" spans="1:4" x14ac:dyDescent="0.25">
      <c r="A2" s="8"/>
      <c r="B2" s="1" t="s">
        <v>170</v>
      </c>
      <c r="C2" s="1" t="s">
        <v>27</v>
      </c>
      <c r="D2" s="1" t="s">
        <v>175</v>
      </c>
    </row>
    <row r="3" spans="1:4" x14ac:dyDescent="0.25">
      <c r="A3" s="3" t="s">
        <v>140</v>
      </c>
      <c r="B3" s="4"/>
      <c r="C3" s="4"/>
      <c r="D3" s="4"/>
    </row>
    <row r="4" spans="1:4" ht="30" x14ac:dyDescent="0.25">
      <c r="A4" s="2" t="s">
        <v>176</v>
      </c>
      <c r="B4" s="7">
        <v>10000000</v>
      </c>
      <c r="C4" s="4"/>
      <c r="D4" s="4"/>
    </row>
    <row r="5" spans="1:4" x14ac:dyDescent="0.25">
      <c r="A5" s="2" t="s">
        <v>177</v>
      </c>
      <c r="B5" s="4"/>
      <c r="C5" s="9">
        <v>8.0000000000000002E-3</v>
      </c>
      <c r="D5" s="9">
        <v>3.0000000000000001E-3</v>
      </c>
    </row>
  </sheetData>
  <mergeCells count="1">
    <mergeCell ref="A1:A2"/>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showGridLines="0" workbookViewId="0"/>
  </sheetViews>
  <sheetFormatPr defaultRowHeight="15" x14ac:dyDescent="0.25"/>
  <cols>
    <col min="1" max="1" width="36.5703125" bestFit="1" customWidth="1"/>
    <col min="2" max="2" width="15.42578125" bestFit="1" customWidth="1"/>
    <col min="3" max="4" width="11.42578125" bestFit="1" customWidth="1"/>
    <col min="5" max="5" width="16.42578125" bestFit="1" customWidth="1"/>
    <col min="6" max="6" width="11.42578125" bestFit="1" customWidth="1"/>
  </cols>
  <sheetData>
    <row r="1" spans="1:6" ht="15" customHeight="1" x14ac:dyDescent="0.25">
      <c r="A1" s="8" t="s">
        <v>178</v>
      </c>
      <c r="B1" s="1" t="s">
        <v>169</v>
      </c>
      <c r="C1" s="8" t="s">
        <v>1</v>
      </c>
      <c r="D1" s="8"/>
      <c r="E1" s="1" t="s">
        <v>56</v>
      </c>
      <c r="F1" s="1"/>
    </row>
    <row r="2" spans="1:6" x14ac:dyDescent="0.25">
      <c r="A2" s="8"/>
      <c r="B2" s="1" t="s">
        <v>170</v>
      </c>
      <c r="C2" s="1" t="s">
        <v>2</v>
      </c>
      <c r="D2" s="1" t="s">
        <v>27</v>
      </c>
      <c r="E2" s="1" t="s">
        <v>2</v>
      </c>
      <c r="F2" s="1" t="s">
        <v>175</v>
      </c>
    </row>
    <row r="3" spans="1:6" x14ac:dyDescent="0.25">
      <c r="A3" s="3" t="s">
        <v>143</v>
      </c>
      <c r="B3" s="4"/>
      <c r="C3" s="4"/>
      <c r="D3" s="4"/>
      <c r="E3" s="4"/>
      <c r="F3" s="4"/>
    </row>
    <row r="4" spans="1:6" x14ac:dyDescent="0.25">
      <c r="A4" s="2" t="s">
        <v>179</v>
      </c>
      <c r="B4" s="4"/>
      <c r="C4" s="7">
        <v>90000000</v>
      </c>
      <c r="D4" s="7">
        <v>90000000</v>
      </c>
      <c r="E4" s="7">
        <v>90000000</v>
      </c>
      <c r="F4" s="4"/>
    </row>
    <row r="5" spans="1:6" x14ac:dyDescent="0.25">
      <c r="A5" s="2" t="s">
        <v>180</v>
      </c>
      <c r="B5" s="4"/>
      <c r="C5" s="9">
        <v>1E-3</v>
      </c>
      <c r="D5" s="9">
        <v>1E-3</v>
      </c>
      <c r="E5" s="9">
        <v>1E-3</v>
      </c>
      <c r="F5" s="4"/>
    </row>
    <row r="6" spans="1:6" x14ac:dyDescent="0.25">
      <c r="A6" s="2" t="s">
        <v>181</v>
      </c>
      <c r="B6" s="4"/>
      <c r="C6" s="7">
        <v>10000000</v>
      </c>
      <c r="D6" s="7">
        <v>10000000</v>
      </c>
      <c r="E6" s="7">
        <v>10000000</v>
      </c>
      <c r="F6" s="4"/>
    </row>
    <row r="7" spans="1:6" x14ac:dyDescent="0.25">
      <c r="A7" s="2" t="s">
        <v>182</v>
      </c>
      <c r="B7" s="4"/>
      <c r="C7" s="9">
        <v>1E-3</v>
      </c>
      <c r="D7" s="9">
        <v>1E-3</v>
      </c>
      <c r="E7" s="9">
        <v>1E-3</v>
      </c>
      <c r="F7" s="4"/>
    </row>
    <row r="8" spans="1:6" ht="30" x14ac:dyDescent="0.25">
      <c r="A8" s="2" t="s">
        <v>176</v>
      </c>
      <c r="B8" s="7">
        <v>10000000</v>
      </c>
      <c r="C8" s="4"/>
      <c r="D8" s="4"/>
      <c r="E8" s="4"/>
      <c r="F8" s="4"/>
    </row>
    <row r="9" spans="1:6" ht="30" x14ac:dyDescent="0.25">
      <c r="A9" s="2" t="s">
        <v>183</v>
      </c>
      <c r="B9" s="6">
        <v>30000</v>
      </c>
      <c r="C9" s="4"/>
      <c r="D9" s="4"/>
      <c r="E9" s="4"/>
      <c r="F9" s="4"/>
    </row>
    <row r="10" spans="1:6" x14ac:dyDescent="0.25">
      <c r="A10" s="2" t="s">
        <v>184</v>
      </c>
      <c r="B10" s="4"/>
      <c r="C10" s="4"/>
      <c r="D10" s="7">
        <v>3000000</v>
      </c>
      <c r="E10" s="4"/>
      <c r="F10" s="4"/>
    </row>
    <row r="11" spans="1:6" x14ac:dyDescent="0.25">
      <c r="A11" s="2" t="s">
        <v>177</v>
      </c>
      <c r="B11" s="4"/>
      <c r="C11" s="4"/>
      <c r="D11" s="9">
        <v>8.0000000000000002E-3</v>
      </c>
      <c r="E11" s="4"/>
      <c r="F11" s="9">
        <v>3.0000000000000001E-3</v>
      </c>
    </row>
    <row r="12" spans="1:6" ht="30" x14ac:dyDescent="0.25">
      <c r="A12" s="2" t="s">
        <v>185</v>
      </c>
      <c r="B12" s="4"/>
      <c r="C12" s="4" t="s">
        <v>40</v>
      </c>
      <c r="D12" s="7">
        <v>23200</v>
      </c>
      <c r="E12" s="7">
        <v>23200</v>
      </c>
      <c r="F12" s="4"/>
    </row>
    <row r="13" spans="1:6" ht="30" x14ac:dyDescent="0.25">
      <c r="A13" s="2" t="s">
        <v>186</v>
      </c>
      <c r="B13" s="4"/>
      <c r="C13" s="4"/>
      <c r="D13" s="4">
        <v>800</v>
      </c>
      <c r="E13" s="4"/>
      <c r="F13" s="4"/>
    </row>
    <row r="14" spans="1:6" ht="30" x14ac:dyDescent="0.25">
      <c r="A14" s="2" t="s">
        <v>187</v>
      </c>
      <c r="B14" s="4"/>
      <c r="C14" s="4"/>
      <c r="D14" s="6">
        <v>800</v>
      </c>
      <c r="E14" s="4"/>
      <c r="F14" s="4"/>
    </row>
  </sheetData>
  <mergeCells count="2">
    <mergeCell ref="A1:A2"/>
    <mergeCell ref="C1:D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1.42578125" bestFit="1" customWidth="1"/>
  </cols>
  <sheetData>
    <row r="1" spans="1:3" x14ac:dyDescent="0.25">
      <c r="A1" s="1" t="s">
        <v>26</v>
      </c>
      <c r="B1" s="1" t="s">
        <v>2</v>
      </c>
      <c r="C1" s="1" t="s">
        <v>27</v>
      </c>
    </row>
    <row r="2" spans="1:3" x14ac:dyDescent="0.25">
      <c r="A2" s="3" t="s">
        <v>28</v>
      </c>
      <c r="B2" s="4"/>
      <c r="C2" s="4"/>
    </row>
    <row r="3" spans="1:3" x14ac:dyDescent="0.25">
      <c r="A3" s="2" t="s">
        <v>29</v>
      </c>
      <c r="B3" s="6">
        <v>811</v>
      </c>
      <c r="C3" s="6">
        <v>11642</v>
      </c>
    </row>
    <row r="4" spans="1:3" x14ac:dyDescent="0.25">
      <c r="A4" s="2" t="s">
        <v>30</v>
      </c>
      <c r="B4" s="4">
        <v>811</v>
      </c>
      <c r="C4" s="7">
        <v>11642</v>
      </c>
    </row>
    <row r="5" spans="1:3" x14ac:dyDescent="0.25">
      <c r="A5" s="3" t="s">
        <v>31</v>
      </c>
      <c r="B5" s="4"/>
      <c r="C5" s="4"/>
    </row>
    <row r="6" spans="1:3" x14ac:dyDescent="0.25">
      <c r="A6" s="2" t="s">
        <v>32</v>
      </c>
      <c r="B6" s="7">
        <v>20600</v>
      </c>
      <c r="C6" s="7">
        <v>20600</v>
      </c>
    </row>
    <row r="7" spans="1:3" x14ac:dyDescent="0.25">
      <c r="A7" s="2" t="s">
        <v>33</v>
      </c>
      <c r="B7" s="7">
        <v>20600</v>
      </c>
      <c r="C7" s="7">
        <v>20600</v>
      </c>
    </row>
    <row r="8" spans="1:3" x14ac:dyDescent="0.25">
      <c r="A8" s="2" t="s">
        <v>34</v>
      </c>
      <c r="B8" s="7">
        <v>21411</v>
      </c>
      <c r="C8" s="7">
        <v>32242</v>
      </c>
    </row>
    <row r="9" spans="1:3" x14ac:dyDescent="0.25">
      <c r="A9" s="3" t="s">
        <v>35</v>
      </c>
      <c r="B9" s="4"/>
      <c r="C9" s="4"/>
    </row>
    <row r="10" spans="1:3" ht="30" x14ac:dyDescent="0.25">
      <c r="A10" s="2" t="s">
        <v>36</v>
      </c>
      <c r="B10" s="7">
        <v>127621</v>
      </c>
      <c r="C10" s="7">
        <v>58474</v>
      </c>
    </row>
    <row r="11" spans="1:3" x14ac:dyDescent="0.25">
      <c r="A11" s="2" t="s">
        <v>37</v>
      </c>
      <c r="B11" s="7">
        <v>127621</v>
      </c>
      <c r="C11" s="7">
        <v>58474</v>
      </c>
    </row>
    <row r="12" spans="1:3" x14ac:dyDescent="0.25">
      <c r="A12" s="3" t="s">
        <v>38</v>
      </c>
      <c r="B12" s="4"/>
      <c r="C12" s="4"/>
    </row>
    <row r="13" spans="1:3" ht="60" x14ac:dyDescent="0.25">
      <c r="A13" s="2" t="s">
        <v>39</v>
      </c>
      <c r="B13" s="4" t="s">
        <v>40</v>
      </c>
      <c r="C13" s="4" t="s">
        <v>40</v>
      </c>
    </row>
    <row r="14" spans="1:3" ht="75" x14ac:dyDescent="0.25">
      <c r="A14" s="2" t="s">
        <v>41</v>
      </c>
      <c r="B14" s="7">
        <v>12900</v>
      </c>
      <c r="C14" s="7">
        <v>13000</v>
      </c>
    </row>
    <row r="15" spans="1:3" x14ac:dyDescent="0.25">
      <c r="A15" s="2" t="s">
        <v>42</v>
      </c>
      <c r="B15" s="7">
        <v>40300</v>
      </c>
      <c r="C15" s="7">
        <v>41000</v>
      </c>
    </row>
    <row r="16" spans="1:3" x14ac:dyDescent="0.25">
      <c r="A16" s="2" t="s">
        <v>43</v>
      </c>
      <c r="B16" s="4" t="s">
        <v>40</v>
      </c>
      <c r="C16" s="4">
        <v>-800</v>
      </c>
    </row>
    <row r="17" spans="1:3" ht="30" x14ac:dyDescent="0.25">
      <c r="A17" s="2" t="s">
        <v>44</v>
      </c>
      <c r="B17" s="7">
        <v>-159410</v>
      </c>
      <c r="C17" s="7">
        <v>-79432</v>
      </c>
    </row>
    <row r="18" spans="1:3" x14ac:dyDescent="0.25">
      <c r="A18" s="2" t="s">
        <v>45</v>
      </c>
      <c r="B18" s="7">
        <v>-106210</v>
      </c>
      <c r="C18" s="7">
        <v>-26232</v>
      </c>
    </row>
    <row r="19" spans="1:3" ht="30" x14ac:dyDescent="0.25">
      <c r="A19" s="2" t="s">
        <v>46</v>
      </c>
      <c r="B19" s="6">
        <v>21411</v>
      </c>
      <c r="C19" s="6">
        <v>32242</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1.42578125" bestFit="1" customWidth="1"/>
  </cols>
  <sheetData>
    <row r="1" spans="1:3" x14ac:dyDescent="0.25">
      <c r="A1" s="1" t="s">
        <v>47</v>
      </c>
      <c r="B1" s="1" t="s">
        <v>2</v>
      </c>
      <c r="C1" s="1" t="s">
        <v>27</v>
      </c>
    </row>
    <row r="2" spans="1:3" ht="30" x14ac:dyDescent="0.25">
      <c r="A2" s="3" t="s">
        <v>48</v>
      </c>
      <c r="B2" s="4"/>
      <c r="C2" s="4"/>
    </row>
    <row r="3" spans="1:3" x14ac:dyDescent="0.25">
      <c r="A3" s="2" t="s">
        <v>49</v>
      </c>
      <c r="B3" s="9">
        <v>1E-3</v>
      </c>
      <c r="C3" s="9">
        <v>1E-3</v>
      </c>
    </row>
    <row r="4" spans="1:3" x14ac:dyDescent="0.25">
      <c r="A4" s="2" t="s">
        <v>50</v>
      </c>
      <c r="B4" s="7">
        <v>10000000</v>
      </c>
      <c r="C4" s="7">
        <v>10000000</v>
      </c>
    </row>
    <row r="5" spans="1:3" x14ac:dyDescent="0.25">
      <c r="A5" s="2" t="s">
        <v>51</v>
      </c>
      <c r="B5" s="4">
        <v>0</v>
      </c>
      <c r="C5" s="4">
        <v>0</v>
      </c>
    </row>
    <row r="6" spans="1:3" x14ac:dyDescent="0.25">
      <c r="A6" s="2" t="s">
        <v>52</v>
      </c>
      <c r="B6" s="9">
        <v>1E-3</v>
      </c>
      <c r="C6" s="9">
        <v>1E-3</v>
      </c>
    </row>
    <row r="7" spans="1:3" x14ac:dyDescent="0.25">
      <c r="A7" s="2" t="s">
        <v>53</v>
      </c>
      <c r="B7" s="7">
        <v>90000000</v>
      </c>
      <c r="C7" s="7">
        <v>90000000</v>
      </c>
    </row>
    <row r="8" spans="1:3" x14ac:dyDescent="0.25">
      <c r="A8" s="2" t="s">
        <v>54</v>
      </c>
      <c r="B8" s="7">
        <v>12900000</v>
      </c>
      <c r="C8" s="7">
        <v>13000000</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3" width="11.42578125" bestFit="1" customWidth="1"/>
    <col min="4" max="4" width="16.42578125" bestFit="1" customWidth="1"/>
  </cols>
  <sheetData>
    <row r="1" spans="1:4" ht="15" customHeight="1" x14ac:dyDescent="0.25">
      <c r="A1" s="8" t="s">
        <v>55</v>
      </c>
      <c r="B1" s="8" t="s">
        <v>1</v>
      </c>
      <c r="C1" s="8"/>
      <c r="D1" s="1" t="s">
        <v>56</v>
      </c>
    </row>
    <row r="2" spans="1:4" x14ac:dyDescent="0.25">
      <c r="A2" s="8"/>
      <c r="B2" s="1" t="s">
        <v>2</v>
      </c>
      <c r="C2" s="1" t="s">
        <v>27</v>
      </c>
      <c r="D2" s="1" t="s">
        <v>2</v>
      </c>
    </row>
    <row r="3" spans="1:4" x14ac:dyDescent="0.25">
      <c r="A3" s="3" t="s">
        <v>57</v>
      </c>
      <c r="B3" s="4"/>
      <c r="C3" s="4"/>
      <c r="D3" s="4"/>
    </row>
    <row r="4" spans="1:4" x14ac:dyDescent="0.25">
      <c r="A4" s="2" t="s">
        <v>58</v>
      </c>
      <c r="B4" s="4" t="s">
        <v>40</v>
      </c>
      <c r="C4" s="4" t="s">
        <v>40</v>
      </c>
      <c r="D4" s="4" t="s">
        <v>40</v>
      </c>
    </row>
    <row r="5" spans="1:4" x14ac:dyDescent="0.25">
      <c r="A5" s="3" t="s">
        <v>59</v>
      </c>
      <c r="B5" s="4"/>
      <c r="C5" s="4"/>
      <c r="D5" s="4"/>
    </row>
    <row r="6" spans="1:4" x14ac:dyDescent="0.25">
      <c r="A6" s="2" t="s">
        <v>60</v>
      </c>
      <c r="B6" s="7">
        <v>78412</v>
      </c>
      <c r="C6" s="7">
        <v>68650</v>
      </c>
      <c r="D6" s="7">
        <v>150311</v>
      </c>
    </row>
    <row r="7" spans="1:4" x14ac:dyDescent="0.25">
      <c r="A7" s="2" t="s">
        <v>61</v>
      </c>
      <c r="B7" s="4">
        <v>606</v>
      </c>
      <c r="C7" s="4">
        <v>560</v>
      </c>
      <c r="D7" s="7">
        <v>6166</v>
      </c>
    </row>
    <row r="8" spans="1:4" x14ac:dyDescent="0.25">
      <c r="A8" s="2" t="s">
        <v>62</v>
      </c>
      <c r="B8" s="4">
        <v>960</v>
      </c>
      <c r="C8" s="7">
        <v>1943</v>
      </c>
      <c r="D8" s="7">
        <v>2933</v>
      </c>
    </row>
    <row r="9" spans="1:4" x14ac:dyDescent="0.25">
      <c r="A9" s="2" t="s">
        <v>63</v>
      </c>
      <c r="B9" s="7">
        <v>79978</v>
      </c>
      <c r="C9" s="7">
        <v>71153</v>
      </c>
      <c r="D9" s="7">
        <v>159410</v>
      </c>
    </row>
    <row r="10" spans="1:4" x14ac:dyDescent="0.25">
      <c r="A10" s="2" t="s">
        <v>64</v>
      </c>
      <c r="B10" s="7">
        <v>-79978</v>
      </c>
      <c r="C10" s="7">
        <v>-71153</v>
      </c>
      <c r="D10" s="7">
        <v>-159410</v>
      </c>
    </row>
    <row r="11" spans="1:4" x14ac:dyDescent="0.25">
      <c r="A11" s="2" t="s">
        <v>65</v>
      </c>
      <c r="B11" s="4" t="s">
        <v>40</v>
      </c>
      <c r="C11" s="4" t="s">
        <v>40</v>
      </c>
      <c r="D11" s="4" t="s">
        <v>40</v>
      </c>
    </row>
    <row r="12" spans="1:4" x14ac:dyDescent="0.25">
      <c r="A12" s="2" t="s">
        <v>66</v>
      </c>
      <c r="B12" s="6">
        <v>-79978</v>
      </c>
      <c r="C12" s="6">
        <v>-71153</v>
      </c>
      <c r="D12" s="6">
        <v>-159410</v>
      </c>
    </row>
    <row r="13" spans="1:4" ht="30" x14ac:dyDescent="0.25">
      <c r="A13" s="2" t="s">
        <v>67</v>
      </c>
      <c r="B13" s="9">
        <v>-0.01</v>
      </c>
      <c r="C13" s="9">
        <v>-0.01</v>
      </c>
      <c r="D13" s="4"/>
    </row>
    <row r="14" spans="1:4" x14ac:dyDescent="0.25">
      <c r="A14" s="2" t="s">
        <v>68</v>
      </c>
      <c r="B14" s="7">
        <v>13000000</v>
      </c>
      <c r="C14" s="7">
        <v>11881918</v>
      </c>
      <c r="D14" s="4"/>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showGridLines="0" workbookViewId="0"/>
  </sheetViews>
  <sheetFormatPr defaultRowHeight="15" x14ac:dyDescent="0.25"/>
  <cols>
    <col min="1" max="1" width="36.5703125" bestFit="1" customWidth="1"/>
    <col min="2" max="2" width="14.28515625" bestFit="1" customWidth="1"/>
    <col min="3" max="3" width="24" bestFit="1" customWidth="1"/>
    <col min="4" max="4" width="23.42578125" bestFit="1" customWidth="1"/>
    <col min="5" max="5" width="36.5703125" bestFit="1" customWidth="1"/>
    <col min="6" max="6" width="10" bestFit="1" customWidth="1"/>
  </cols>
  <sheetData>
    <row r="1" spans="1:6" ht="30" x14ac:dyDescent="0.25">
      <c r="A1" s="1" t="s">
        <v>69</v>
      </c>
      <c r="B1" s="1" t="s">
        <v>70</v>
      </c>
      <c r="C1" s="1" t="s">
        <v>71</v>
      </c>
      <c r="D1" s="1" t="s">
        <v>72</v>
      </c>
      <c r="E1" s="1" t="s">
        <v>73</v>
      </c>
      <c r="F1" s="1" t="s">
        <v>74</v>
      </c>
    </row>
    <row r="2" spans="1:6" ht="30" x14ac:dyDescent="0.25">
      <c r="A2" s="2" t="s">
        <v>75</v>
      </c>
      <c r="B2" s="4"/>
      <c r="C2" s="4"/>
      <c r="D2" s="4"/>
      <c r="E2" s="4"/>
      <c r="F2" s="4"/>
    </row>
    <row r="3" spans="1:6" ht="30" x14ac:dyDescent="0.25">
      <c r="A3" s="2" t="s">
        <v>76</v>
      </c>
      <c r="B3" s="7">
        <v>10000000</v>
      </c>
      <c r="C3" s="4"/>
      <c r="D3" s="4"/>
      <c r="E3" s="4"/>
      <c r="F3" s="4"/>
    </row>
    <row r="4" spans="1:6" ht="30" x14ac:dyDescent="0.25">
      <c r="A4" s="2" t="s">
        <v>77</v>
      </c>
      <c r="B4" s="6">
        <v>10000</v>
      </c>
      <c r="C4" s="6">
        <v>20000</v>
      </c>
      <c r="D4" s="4"/>
      <c r="E4" s="4"/>
      <c r="F4" s="6">
        <v>30000</v>
      </c>
    </row>
    <row r="5" spans="1:6" x14ac:dyDescent="0.25">
      <c r="A5" s="2" t="s">
        <v>66</v>
      </c>
      <c r="B5" s="4"/>
      <c r="C5" s="4"/>
      <c r="D5" s="4"/>
      <c r="E5" s="7">
        <v>-8279</v>
      </c>
      <c r="F5" s="7">
        <v>-8279</v>
      </c>
    </row>
    <row r="6" spans="1:6" x14ac:dyDescent="0.25">
      <c r="A6" s="2" t="s">
        <v>78</v>
      </c>
      <c r="B6" s="7">
        <v>10000</v>
      </c>
      <c r="C6" s="7">
        <v>20000</v>
      </c>
      <c r="D6" s="4"/>
      <c r="E6" s="7">
        <v>-8279</v>
      </c>
      <c r="F6" s="7">
        <v>21721</v>
      </c>
    </row>
    <row r="7" spans="1:6" x14ac:dyDescent="0.25">
      <c r="A7" s="2" t="s">
        <v>79</v>
      </c>
      <c r="B7" s="7">
        <v>10000000</v>
      </c>
      <c r="C7" s="4"/>
      <c r="D7" s="4"/>
      <c r="E7" s="4"/>
      <c r="F7" s="4"/>
    </row>
    <row r="8" spans="1:6" ht="30" x14ac:dyDescent="0.25">
      <c r="A8" s="2" t="s">
        <v>80</v>
      </c>
      <c r="B8" s="7">
        <v>3000000</v>
      </c>
      <c r="C8" s="4"/>
      <c r="D8" s="4"/>
      <c r="E8" s="4"/>
      <c r="F8" s="4"/>
    </row>
    <row r="9" spans="1:6" ht="30" x14ac:dyDescent="0.25">
      <c r="A9" s="2" t="s">
        <v>81</v>
      </c>
      <c r="B9" s="7">
        <v>3000</v>
      </c>
      <c r="C9" s="7">
        <v>21000</v>
      </c>
      <c r="D9" s="4">
        <v>-800</v>
      </c>
      <c r="E9" s="4"/>
      <c r="F9" s="7">
        <v>23200</v>
      </c>
    </row>
    <row r="10" spans="1:6" x14ac:dyDescent="0.25">
      <c r="A10" s="2" t="s">
        <v>66</v>
      </c>
      <c r="B10" s="4"/>
      <c r="C10" s="4"/>
      <c r="D10" s="4"/>
      <c r="E10" s="7">
        <v>-71153</v>
      </c>
      <c r="F10" s="7">
        <v>-71153</v>
      </c>
    </row>
    <row r="11" spans="1:6" x14ac:dyDescent="0.25">
      <c r="A11" s="2" t="s">
        <v>82</v>
      </c>
      <c r="B11" s="7">
        <v>13000</v>
      </c>
      <c r="C11" s="7">
        <v>41000</v>
      </c>
      <c r="D11" s="4">
        <v>-800</v>
      </c>
      <c r="E11" s="7">
        <v>-79432</v>
      </c>
      <c r="F11" s="7">
        <v>-26232</v>
      </c>
    </row>
    <row r="12" spans="1:6" x14ac:dyDescent="0.25">
      <c r="A12" s="2" t="s">
        <v>83</v>
      </c>
      <c r="B12" s="7">
        <v>13000000</v>
      </c>
      <c r="C12" s="4"/>
      <c r="D12" s="4"/>
      <c r="E12" s="4"/>
      <c r="F12" s="4"/>
    </row>
    <row r="13" spans="1:6" ht="30" x14ac:dyDescent="0.25">
      <c r="A13" s="2" t="s">
        <v>84</v>
      </c>
      <c r="B13" s="7">
        <v>-100000</v>
      </c>
      <c r="C13" s="4"/>
      <c r="D13" s="4"/>
      <c r="E13" s="4"/>
      <c r="F13" s="4"/>
    </row>
    <row r="14" spans="1:6" ht="30" x14ac:dyDescent="0.25">
      <c r="A14" s="2" t="s">
        <v>85</v>
      </c>
      <c r="B14" s="4">
        <v>-100</v>
      </c>
      <c r="C14" s="4">
        <v>-700</v>
      </c>
      <c r="D14" s="4">
        <v>800</v>
      </c>
      <c r="E14" s="4"/>
      <c r="F14" s="4"/>
    </row>
    <row r="15" spans="1:6" x14ac:dyDescent="0.25">
      <c r="A15" s="2" t="s">
        <v>66</v>
      </c>
      <c r="B15" s="4"/>
      <c r="C15" s="4"/>
      <c r="D15" s="4"/>
      <c r="E15" s="7">
        <v>-79978</v>
      </c>
      <c r="F15" s="7">
        <v>-79978</v>
      </c>
    </row>
    <row r="16" spans="1:6" x14ac:dyDescent="0.25">
      <c r="A16" s="2" t="s">
        <v>86</v>
      </c>
      <c r="B16" s="6">
        <v>12900</v>
      </c>
      <c r="C16" s="6">
        <v>40300</v>
      </c>
      <c r="D16" s="4"/>
      <c r="E16" s="6">
        <v>-159410</v>
      </c>
      <c r="F16" s="6">
        <v>-106210</v>
      </c>
    </row>
    <row r="17" spans="1:6" x14ac:dyDescent="0.25">
      <c r="A17" s="2" t="s">
        <v>87</v>
      </c>
      <c r="B17" s="7">
        <v>12900000</v>
      </c>
      <c r="C17" s="4"/>
      <c r="D17" s="4"/>
      <c r="E17" s="4"/>
      <c r="F17" s="4"/>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x14ac:dyDescent="0.25"/>
  <cols>
    <col min="1" max="1" width="36.5703125" bestFit="1" customWidth="1"/>
    <col min="2" max="3" width="11.42578125" bestFit="1" customWidth="1"/>
    <col min="4" max="4" width="16.42578125" bestFit="1" customWidth="1"/>
  </cols>
  <sheetData>
    <row r="1" spans="1:4" ht="15" customHeight="1" x14ac:dyDescent="0.25">
      <c r="A1" s="8" t="s">
        <v>88</v>
      </c>
      <c r="B1" s="8" t="s">
        <v>1</v>
      </c>
      <c r="C1" s="8"/>
      <c r="D1" s="1" t="s">
        <v>56</v>
      </c>
    </row>
    <row r="2" spans="1:4" x14ac:dyDescent="0.25">
      <c r="A2" s="8"/>
      <c r="B2" s="1" t="s">
        <v>2</v>
      </c>
      <c r="C2" s="1" t="s">
        <v>27</v>
      </c>
      <c r="D2" s="1" t="s">
        <v>2</v>
      </c>
    </row>
    <row r="3" spans="1:4" x14ac:dyDescent="0.25">
      <c r="A3" s="3" t="s">
        <v>89</v>
      </c>
      <c r="B3" s="4"/>
      <c r="C3" s="4"/>
      <c r="D3" s="4"/>
    </row>
    <row r="4" spans="1:4" x14ac:dyDescent="0.25">
      <c r="A4" s="2" t="s">
        <v>66</v>
      </c>
      <c r="B4" s="6">
        <v>-79978</v>
      </c>
      <c r="C4" s="6">
        <v>-71153</v>
      </c>
      <c r="D4" s="6">
        <v>-159410</v>
      </c>
    </row>
    <row r="5" spans="1:4" ht="30" x14ac:dyDescent="0.25">
      <c r="A5" s="3" t="s">
        <v>90</v>
      </c>
      <c r="B5" s="4"/>
      <c r="C5" s="4"/>
      <c r="D5" s="4"/>
    </row>
    <row r="6" spans="1:4" ht="30" x14ac:dyDescent="0.25">
      <c r="A6" s="2" t="s">
        <v>36</v>
      </c>
      <c r="B6" s="7">
        <v>69147</v>
      </c>
      <c r="C6" s="7">
        <v>55225</v>
      </c>
      <c r="D6" s="7">
        <v>127621</v>
      </c>
    </row>
    <row r="7" spans="1:4" x14ac:dyDescent="0.25">
      <c r="A7" s="2" t="s">
        <v>91</v>
      </c>
      <c r="B7" s="7">
        <v>-10831</v>
      </c>
      <c r="C7" s="7">
        <v>-15928</v>
      </c>
      <c r="D7" s="7">
        <v>-31789</v>
      </c>
    </row>
    <row r="8" spans="1:4" x14ac:dyDescent="0.25">
      <c r="A8" s="3" t="s">
        <v>92</v>
      </c>
      <c r="B8" s="4"/>
      <c r="C8" s="4"/>
      <c r="D8" s="4"/>
    </row>
    <row r="9" spans="1:4" x14ac:dyDescent="0.25">
      <c r="A9" s="2" t="s">
        <v>93</v>
      </c>
      <c r="B9" s="4" t="s">
        <v>40</v>
      </c>
      <c r="C9" s="4" t="s">
        <v>40</v>
      </c>
      <c r="D9" s="7">
        <v>-20600</v>
      </c>
    </row>
    <row r="10" spans="1:4" x14ac:dyDescent="0.25">
      <c r="A10" s="2" t="s">
        <v>94</v>
      </c>
      <c r="B10" s="4" t="s">
        <v>40</v>
      </c>
      <c r="C10" s="4" t="s">
        <v>40</v>
      </c>
      <c r="D10" s="7">
        <v>-20600</v>
      </c>
    </row>
    <row r="11" spans="1:4" x14ac:dyDescent="0.25">
      <c r="A11" s="3" t="s">
        <v>95</v>
      </c>
      <c r="B11" s="4"/>
      <c r="C11" s="4"/>
      <c r="D11" s="4"/>
    </row>
    <row r="12" spans="1:4" ht="30" x14ac:dyDescent="0.25">
      <c r="A12" s="2" t="s">
        <v>96</v>
      </c>
      <c r="B12" s="4" t="s">
        <v>40</v>
      </c>
      <c r="C12" s="4" t="s">
        <v>40</v>
      </c>
      <c r="D12" s="7">
        <v>30000</v>
      </c>
    </row>
    <row r="13" spans="1:4" ht="30" x14ac:dyDescent="0.25">
      <c r="A13" s="2" t="s">
        <v>97</v>
      </c>
      <c r="B13" s="4" t="s">
        <v>40</v>
      </c>
      <c r="C13" s="7">
        <v>23200</v>
      </c>
      <c r="D13" s="7">
        <v>23200</v>
      </c>
    </row>
    <row r="14" spans="1:4" ht="30" x14ac:dyDescent="0.25">
      <c r="A14" s="2" t="s">
        <v>98</v>
      </c>
      <c r="B14" s="4" t="s">
        <v>40</v>
      </c>
      <c r="C14" s="7">
        <v>23200</v>
      </c>
      <c r="D14" s="7">
        <v>53200</v>
      </c>
    </row>
    <row r="15" spans="1:4" x14ac:dyDescent="0.25">
      <c r="A15" s="2" t="s">
        <v>99</v>
      </c>
      <c r="B15" s="7">
        <v>-10831</v>
      </c>
      <c r="C15" s="7">
        <v>7272</v>
      </c>
      <c r="D15" s="4">
        <v>811</v>
      </c>
    </row>
    <row r="16" spans="1:4" x14ac:dyDescent="0.25">
      <c r="A16" s="2" t="s">
        <v>100</v>
      </c>
      <c r="B16" s="7">
        <v>11642</v>
      </c>
      <c r="C16" s="7">
        <v>4370</v>
      </c>
      <c r="D16" s="4" t="s">
        <v>40</v>
      </c>
    </row>
    <row r="17" spans="1:4" x14ac:dyDescent="0.25">
      <c r="A17" s="2" t="s">
        <v>101</v>
      </c>
      <c r="B17" s="4">
        <v>811</v>
      </c>
      <c r="C17" s="7">
        <v>11642</v>
      </c>
      <c r="D17" s="4">
        <v>811</v>
      </c>
    </row>
    <row r="18" spans="1:4" ht="30" x14ac:dyDescent="0.25">
      <c r="A18" s="3" t="s">
        <v>102</v>
      </c>
      <c r="B18" s="4"/>
      <c r="C18" s="4"/>
      <c r="D18" s="4"/>
    </row>
    <row r="19" spans="1:4" x14ac:dyDescent="0.25">
      <c r="A19" s="2" t="s">
        <v>103</v>
      </c>
      <c r="B19" s="4" t="s">
        <v>40</v>
      </c>
      <c r="C19" s="4" t="s">
        <v>40</v>
      </c>
      <c r="D19" s="4" t="s">
        <v>40</v>
      </c>
    </row>
    <row r="20" spans="1:4" x14ac:dyDescent="0.25">
      <c r="A20" s="2" t="s">
        <v>104</v>
      </c>
      <c r="B20" s="4" t="s">
        <v>40</v>
      </c>
      <c r="C20" s="4" t="s">
        <v>40</v>
      </c>
      <c r="D20" s="4" t="s">
        <v>40</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3"/>
  <sheetViews>
    <sheetView showGridLines="0" workbookViewId="0"/>
  </sheetViews>
  <sheetFormatPr defaultRowHeight="15" x14ac:dyDescent="0.25"/>
  <cols>
    <col min="1" max="2" width="36.5703125" bestFit="1" customWidth="1"/>
  </cols>
  <sheetData>
    <row r="1" spans="1:2" ht="15" customHeight="1" x14ac:dyDescent="0.25">
      <c r="A1" s="8" t="s">
        <v>105</v>
      </c>
      <c r="B1" s="1" t="s">
        <v>1</v>
      </c>
    </row>
    <row r="2" spans="1:2" x14ac:dyDescent="0.25">
      <c r="A2" s="8"/>
      <c r="B2" s="1" t="s">
        <v>2</v>
      </c>
    </row>
    <row r="3" spans="1:2" ht="45" x14ac:dyDescent="0.25">
      <c r="A3" s="3" t="s">
        <v>106</v>
      </c>
      <c r="B3" s="4"/>
    </row>
    <row r="4" spans="1:2" x14ac:dyDescent="0.25">
      <c r="A4" s="17" t="s">
        <v>105</v>
      </c>
      <c r="B4" s="10" t="s">
        <v>107</v>
      </c>
    </row>
    <row r="5" spans="1:2" ht="90" x14ac:dyDescent="0.25">
      <c r="A5" s="17"/>
      <c r="B5" s="11" t="s">
        <v>108</v>
      </c>
    </row>
    <row r="6" spans="1:2" x14ac:dyDescent="0.25">
      <c r="A6" s="17"/>
      <c r="B6" s="11"/>
    </row>
    <row r="7" spans="1:2" x14ac:dyDescent="0.25">
      <c r="A7" s="17"/>
      <c r="B7" s="10" t="s">
        <v>109</v>
      </c>
    </row>
    <row r="8" spans="1:2" ht="39" x14ac:dyDescent="0.25">
      <c r="A8" s="17"/>
      <c r="B8" s="11" t="s">
        <v>110</v>
      </c>
    </row>
    <row r="9" spans="1:2" x14ac:dyDescent="0.25">
      <c r="A9" s="17"/>
      <c r="B9" s="11"/>
    </row>
    <row r="10" spans="1:2" ht="128.25" x14ac:dyDescent="0.25">
      <c r="A10" s="17"/>
      <c r="B10" s="11" t="s">
        <v>111</v>
      </c>
    </row>
    <row r="11" spans="1:2" x14ac:dyDescent="0.25">
      <c r="A11" s="17"/>
      <c r="B11" s="11"/>
    </row>
    <row r="12" spans="1:2" ht="26.25" x14ac:dyDescent="0.25">
      <c r="A12" s="17"/>
      <c r="B12" s="11" t="s">
        <v>112</v>
      </c>
    </row>
    <row r="13" spans="1:2" x14ac:dyDescent="0.25">
      <c r="A13" s="17"/>
      <c r="B13" s="14"/>
    </row>
    <row r="14" spans="1:2" x14ac:dyDescent="0.25">
      <c r="A14" s="17"/>
      <c r="B14" s="10" t="s">
        <v>113</v>
      </c>
    </row>
    <row r="15" spans="1:2" ht="128.25" x14ac:dyDescent="0.25">
      <c r="A15" s="17"/>
      <c r="B15" s="11" t="s">
        <v>114</v>
      </c>
    </row>
    <row r="16" spans="1:2" x14ac:dyDescent="0.25">
      <c r="A16" s="17"/>
      <c r="B16" s="14"/>
    </row>
    <row r="17" spans="1:2" x14ac:dyDescent="0.25">
      <c r="A17" s="17"/>
      <c r="B17" s="10" t="s">
        <v>115</v>
      </c>
    </row>
    <row r="18" spans="1:2" ht="64.5" x14ac:dyDescent="0.25">
      <c r="A18" s="17"/>
      <c r="B18" s="11" t="s">
        <v>116</v>
      </c>
    </row>
    <row r="19" spans="1:2" x14ac:dyDescent="0.25">
      <c r="A19" s="17"/>
      <c r="B19" s="14"/>
    </row>
    <row r="20" spans="1:2" x14ac:dyDescent="0.25">
      <c r="A20" s="17"/>
      <c r="B20" s="10" t="s">
        <v>117</v>
      </c>
    </row>
    <row r="21" spans="1:2" ht="179.25" x14ac:dyDescent="0.25">
      <c r="A21" s="17"/>
      <c r="B21" s="11" t="s">
        <v>118</v>
      </c>
    </row>
    <row r="22" spans="1:2" x14ac:dyDescent="0.25">
      <c r="A22" s="17"/>
      <c r="B22" s="11"/>
    </row>
    <row r="23" spans="1:2" x14ac:dyDescent="0.25">
      <c r="A23" s="17"/>
      <c r="B23" s="10" t="s">
        <v>119</v>
      </c>
    </row>
    <row r="24" spans="1:2" ht="90" x14ac:dyDescent="0.25">
      <c r="A24" s="17"/>
      <c r="B24" s="11" t="s">
        <v>120</v>
      </c>
    </row>
    <row r="25" spans="1:2" x14ac:dyDescent="0.25">
      <c r="A25" s="17"/>
      <c r="B25" s="14"/>
    </row>
    <row r="26" spans="1:2" ht="141" x14ac:dyDescent="0.25">
      <c r="A26" s="17"/>
      <c r="B26" s="11" t="s">
        <v>121</v>
      </c>
    </row>
    <row r="27" spans="1:2" x14ac:dyDescent="0.25">
      <c r="A27" s="17"/>
      <c r="B27" s="11"/>
    </row>
    <row r="28" spans="1:2" x14ac:dyDescent="0.25">
      <c r="A28" s="17"/>
      <c r="B28" s="15" t="s">
        <v>122</v>
      </c>
    </row>
    <row r="29" spans="1:2" ht="141" x14ac:dyDescent="0.25">
      <c r="A29" s="17"/>
      <c r="B29" s="11" t="s">
        <v>123</v>
      </c>
    </row>
    <row r="30" spans="1:2" x14ac:dyDescent="0.25">
      <c r="A30" s="17"/>
      <c r="B30" s="14"/>
    </row>
    <row r="31" spans="1:2" x14ac:dyDescent="0.25">
      <c r="A31" s="17"/>
      <c r="B31" s="10" t="s">
        <v>124</v>
      </c>
    </row>
    <row r="32" spans="1:2" ht="204.75" x14ac:dyDescent="0.25">
      <c r="A32" s="17"/>
      <c r="B32" s="11" t="s">
        <v>125</v>
      </c>
    </row>
    <row r="33" spans="1:2" x14ac:dyDescent="0.25">
      <c r="A33" s="17"/>
      <c r="B33" s="14"/>
    </row>
    <row r="34" spans="1:2" x14ac:dyDescent="0.25">
      <c r="A34" s="17"/>
      <c r="B34" s="10" t="s">
        <v>126</v>
      </c>
    </row>
    <row r="35" spans="1:2" ht="128.25" x14ac:dyDescent="0.25">
      <c r="A35" s="17"/>
      <c r="B35" s="11" t="s">
        <v>127</v>
      </c>
    </row>
    <row r="36" spans="1:2" x14ac:dyDescent="0.25">
      <c r="A36" s="17"/>
      <c r="B36" s="11"/>
    </row>
    <row r="37" spans="1:2" ht="115.5" x14ac:dyDescent="0.25">
      <c r="A37" s="17"/>
      <c r="B37" s="11" t="s">
        <v>128</v>
      </c>
    </row>
    <row r="38" spans="1:2" x14ac:dyDescent="0.25">
      <c r="A38" s="17"/>
      <c r="B38" s="14"/>
    </row>
    <row r="39" spans="1:2" x14ac:dyDescent="0.25">
      <c r="A39" s="17"/>
      <c r="B39" s="10" t="s">
        <v>129</v>
      </c>
    </row>
    <row r="40" spans="1:2" ht="268.5" x14ac:dyDescent="0.25">
      <c r="A40" s="17"/>
      <c r="B40" s="11" t="s">
        <v>130</v>
      </c>
    </row>
    <row r="41" spans="1:2" x14ac:dyDescent="0.25">
      <c r="A41" s="17"/>
      <c r="B41" s="11"/>
    </row>
    <row r="42" spans="1:2" x14ac:dyDescent="0.25">
      <c r="A42" s="17"/>
      <c r="B42" s="10" t="s">
        <v>131</v>
      </c>
    </row>
    <row r="43" spans="1:2" ht="64.5" x14ac:dyDescent="0.25">
      <c r="A43" s="17"/>
      <c r="B43" s="16" t="s">
        <v>132</v>
      </c>
    </row>
  </sheetData>
  <mergeCells count="2">
    <mergeCell ref="A1:A2"/>
    <mergeCell ref="A4:A43"/>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8" bestFit="1" customWidth="1"/>
    <col min="2" max="2" width="36.5703125" bestFit="1" customWidth="1"/>
  </cols>
  <sheetData>
    <row r="1" spans="1:2" x14ac:dyDescent="0.25">
      <c r="A1" s="8" t="s">
        <v>133</v>
      </c>
      <c r="B1" s="1" t="s">
        <v>1</v>
      </c>
    </row>
    <row r="2" spans="1:2" x14ac:dyDescent="0.25">
      <c r="A2" s="8"/>
      <c r="B2" s="1" t="s">
        <v>2</v>
      </c>
    </row>
    <row r="3" spans="1:2" x14ac:dyDescent="0.25">
      <c r="A3" s="3" t="s">
        <v>134</v>
      </c>
      <c r="B3" s="4"/>
    </row>
    <row r="4" spans="1:2" ht="90" x14ac:dyDescent="0.25">
      <c r="A4" s="17" t="s">
        <v>133</v>
      </c>
      <c r="B4" s="11" t="s">
        <v>135</v>
      </c>
    </row>
    <row r="5" spans="1:2" x14ac:dyDescent="0.25">
      <c r="A5" s="17"/>
      <c r="B5" s="12"/>
    </row>
    <row r="6" spans="1:2" ht="179.25" x14ac:dyDescent="0.25">
      <c r="A6" s="17"/>
      <c r="B6" s="11" t="s">
        <v>136</v>
      </c>
    </row>
  </sheetData>
  <mergeCells count="2">
    <mergeCell ref="A1:A2"/>
    <mergeCell ref="A4:A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28" bestFit="1" customWidth="1"/>
    <col min="2" max="2" width="36.5703125" bestFit="1" customWidth="1"/>
  </cols>
  <sheetData>
    <row r="1" spans="1:2" x14ac:dyDescent="0.25">
      <c r="A1" s="8" t="s">
        <v>137</v>
      </c>
      <c r="B1" s="1" t="s">
        <v>1</v>
      </c>
    </row>
    <row r="2" spans="1:2" x14ac:dyDescent="0.25">
      <c r="A2" s="8"/>
      <c r="B2" s="1" t="s">
        <v>2</v>
      </c>
    </row>
    <row r="3" spans="1:2" x14ac:dyDescent="0.25">
      <c r="A3" s="3" t="s">
        <v>134</v>
      </c>
      <c r="B3" s="4"/>
    </row>
    <row r="4" spans="1:2" ht="26.25" x14ac:dyDescent="0.25">
      <c r="A4" s="2" t="s">
        <v>137</v>
      </c>
      <c r="B4" s="18" t="s">
        <v>138</v>
      </c>
    </row>
  </sheetData>
  <mergeCells count="1">
    <mergeCell ref="A1:A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18</vt:i4>
      </vt:variant>
    </vt:vector>
  </HeadingPairs>
  <TitlesOfParts>
    <vt:vector size="18" baseType="lpstr">
      <vt:lpstr>Document_and_Entity_Informatio</vt:lpstr>
      <vt:lpstr>Balance_Sheets</vt:lpstr>
      <vt:lpstr>Balance_Sheets_Parenthetical</vt:lpstr>
      <vt:lpstr>Statements_of_Operations</vt:lpstr>
      <vt:lpstr>Statements_of_Changes_In_Stock</vt:lpstr>
      <vt:lpstr>Statements_of_Cash_Flows</vt:lpstr>
      <vt:lpstr>Organization_and_Summary_of_Si</vt:lpstr>
      <vt:lpstr>Going_Concern</vt:lpstr>
      <vt:lpstr>Mining_Properties</vt:lpstr>
      <vt:lpstr>Related_Party_Transactions</vt:lpstr>
      <vt:lpstr>Stockholders_Deficit</vt:lpstr>
      <vt:lpstr>Subsequent_Events</vt:lpstr>
      <vt:lpstr>Organization_and_Summary_of_Si1</vt:lpstr>
      <vt:lpstr>Organization_and_Summary_of_Si2</vt:lpstr>
      <vt:lpstr>Going_Concern_Details_Narrativ</vt:lpstr>
      <vt:lpstr>Mining_Properties_Details_Narr</vt:lpstr>
      <vt:lpstr>Related_Party_Transactions_Det</vt:lpstr>
      <vt:lpstr>Stockholders_Deficit_Details_N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2013-10-29T20:50:37Z</dcterms:created>
  <dcterms:modified xsi:type="dcterms:W3CDTF">2013-10-29T20:50:37Z</dcterms:modified>
</cp:coreProperties>
</file>