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CHANGES_IN_STOCKH" sheetId="5" r:id="rId5"/>
    <sheet name="CONDENSED_STATEMENTS_OF_CASH_F" sheetId="6" r:id="rId6"/>
    <sheet name="DESCRIPTION_OF_BUSINESS" sheetId="34" r:id="rId7"/>
    <sheet name="RESTATEMENT" sheetId="35" r:id="rId8"/>
    <sheet name="SUMMARY_OF_SIGNIFICANT_ACCOUNT" sheetId="36" r:id="rId9"/>
    <sheet name="GOING_CONCERN" sheetId="37" r:id="rId10"/>
    <sheet name="INVESTMENT_IN_MINING_PROPERTIE" sheetId="38" r:id="rId11"/>
    <sheet name="LOAN_PAYABLE_RELATED_PARTY" sheetId="39" r:id="rId12"/>
    <sheet name="NOTE_PAYABLE_RELATED_PARTY" sheetId="40" r:id="rId13"/>
    <sheet name="NOTES_PAYABLE" sheetId="41" r:id="rId14"/>
    <sheet name="INCOME_TAXES" sheetId="42" r:id="rId15"/>
    <sheet name="STOCKHOLDERS_EQUITY" sheetId="43" r:id="rId16"/>
    <sheet name="SUBSEQUENT_EVENTS" sheetId="44" r:id="rId17"/>
    <sheet name="SUMMARY_OF_SIGNIFICANT_ACCOUNT1" sheetId="45" r:id="rId18"/>
    <sheet name="RESTATEMENT_Tables" sheetId="46" r:id="rId19"/>
    <sheet name="INCOME_TAXES_Tables" sheetId="47" r:id="rId20"/>
    <sheet name="RESTATEMENT_Details" sheetId="21" r:id="rId21"/>
    <sheet name="RESTATEMENT_Details_1" sheetId="22" r:id="rId22"/>
    <sheet name="RESTATEMENT_Details_2" sheetId="23" r:id="rId23"/>
    <sheet name="SUMMARY_OF_SIGNIFICANT_ACCOUNT2" sheetId="24" r:id="rId24"/>
    <sheet name="GOING_CONCERN_Details_Textual" sheetId="25" r:id="rId25"/>
    <sheet name="INVESTMENT_IN_MINING_PROPERTIE1" sheetId="48" r:id="rId26"/>
    <sheet name="LOAN_PAYABLE_RELATED_PARTY_Det" sheetId="27" r:id="rId27"/>
    <sheet name="NOTE_PAYABLE_RELATED_PARTY_Det" sheetId="28" r:id="rId28"/>
    <sheet name="NOTES_PAYABLE_Details_Textual" sheetId="29" r:id="rId29"/>
    <sheet name="INCOME_TAXES_Details" sheetId="30" r:id="rId30"/>
    <sheet name="INCOME_TAXES_Details_Textual" sheetId="31" r:id="rId31"/>
    <sheet name="STOCKHOLDERS_EQUITY_Details_Te" sheetId="32" r:id="rId32"/>
    <sheet name="SUBSEQUENT_EVENTS_Details_Text" sheetId="33" r:id="rId3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<sst xmlns="http://schemas.openxmlformats.org/spreadsheetml/2006/main" count="1148" uniqueCount="396">
  <si>
    <t>Document And Entity Information (USD $)</t>
  </si>
  <si>
    <t>12 Months Ended</t>
  </si>
  <si>
    <t>Dec. 31, 2013</t>
  </si>
  <si>
    <t>Jun. 28, 2013</t>
  </si>
  <si>
    <t>Document Information [Line Items]</t>
  </si>
  <si>
    <t>Entity Registrant Name</t>
  </si>
  <si>
    <t>Western Graphite Inc.</t>
  </si>
  <si>
    <t>Document Type</t>
  </si>
  <si>
    <t>10-K</t>
  </si>
  <si>
    <t>Document Period End Date</t>
  </si>
  <si>
    <t>Amendment Flag</t>
  </si>
  <si>
    <t>Entity Central Index Key</t>
  </si>
  <si>
    <t>Current Fiscal Year End Date</t>
  </si>
  <si>
    <t>Entity Common Stock, Shares Outstanding</t>
  </si>
  <si>
    <t>Trading Symbol</t>
  </si>
  <si>
    <t>WSGP</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</si>
  <si>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</si>
  <si>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</si>
  <si>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</si>
  <si>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</si>
  <si>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</si>
  <si>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</si>
  <si>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</si>
  <si>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</si>
  <si>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</si>
  <si>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</si>
  <si>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</si>
  <si>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Amendment Description</t>
  </si>
  <si>
    <t>The purpose of this Amendment No. 1 to Western Graphite Inc.’s Annual Report on Form 10-K for the year ended December 31, 2013 is to amend the financial statements and the Management’s Discussion and Analysis of Financial Condition and Results of Operations and to add Item 1. – Item 5. and Item 9. - Item 14., which were not included in the original Form 10-K. We are filing this Amendment No. 1 to reflect the restatement of our financial statements contained herein. On October 17, 2014, management concluded that, because of an error identified in the Company's previously issued financial statements for the year ended December 31, 2013, the Company should restate its previously issued financial statements for the relevant periods. Accordingly, investors should no longer rely upon the Company's previously released financial statements and related auditors' reports for these periods or any earnings releases or other communications relating to these periods. Please see Note 2 – Restatement contained in the Notes to Financial Statements appearing later in this Form 10-K/A Amendment No. 1 which further describes the effect of these restatements. On October 15, 2014, we notified George Stewart, CPA (the “Former Auditor”) that it has been dismissed for no cause as our independent registered public accounting firm effective as of the date of such notice. On October 14, 2014, we engaged RBSM LLP (“New Auditor”) as our independent registered public accounting firm for our fiscal year ending December 31, 2014. The financial statements contained in this Amendment No. 1 have been audited by the New Auditor. All disclosure in this Amendment No. 1 pertaining to our auditors in Items 9 and 14 pertain to the Former Auditor and are as of the date of the filing of the original Form 10-K. See the Company’s Current Report on Form 8-K, filed on November 7, 2014, for disclosure regarding our change in auditors. No other changes have been made to the Form 10-K. This Amendment No. 1 to the Form 10-K speaks as of the original filing date of the Form 10-K, does not reflect events that may have occurred subsequent to the original filing date, and does not modify or update in any way disclosures made in the original Form 10-K. Pursuant to Rule 12b-15 under the Securities Exchange Act of 1934, as amended, this Form 10-K/A includes new certifications by our principal executive officer and principal financial officer under Sections 302 and 906 of the Sarbanes-Oxley Act of 2002. Except for the items noted above, no other information included in the Company’s original Form 10-K is being amended by this Form 10-K/A.</t>
  </si>
  <si>
    <t>BALANCE SHEETS (USD $)</t>
  </si>
  <si>
    <t>Dec. 31, 2012</t>
  </si>
  <si>
    <t>CURRENT ASSETS</t>
  </si>
  <si>
    <t>Cash</t>
  </si>
  <si>
    <t>Prepaid expenses</t>
  </si>
  <si>
    <t>Investments, net</t>
  </si>
  <si>
    <t>Total Current Assets</t>
  </si>
  <si>
    <t>Property and equipment, net</t>
  </si>
  <si>
    <t>TOTAL ASSETS</t>
  </si>
  <si>
    <t>CURRENT LIABILITIES</t>
  </si>
  <si>
    <t>Accounts payable and accrued expenses</t>
  </si>
  <si>
    <t>Loan payable - related party</t>
  </si>
  <si>
    <t>Accrued interest</t>
  </si>
  <si>
    <t>Notes payable</t>
  </si>
  <si>
    <t>Total Current Liabilities</t>
  </si>
  <si>
    <t>Non-Current Liabilities</t>
  </si>
  <si>
    <t>Note payable - related party</t>
  </si>
  <si>
    <t>TOTAL LIABILITIES</t>
  </si>
  <si>
    <t>Commitments and contingencies</t>
  </si>
  <si>
    <t>STOCKHOLDERS' DEFICIENCY</t>
  </si>
  <si>
    <t>Common stock, $0.001 par value; 750,000,000 and 75,000,000 shares authorized, respectively, 71,667,667 and 58,000,000 shares issued and outstanding, respectively</t>
  </si>
  <si>
    <t>Additional paid-in capital</t>
  </si>
  <si>
    <t>Accumulated deficit</t>
  </si>
  <si>
    <t>TOTAL STOCKHOLDERS' DEFICIENCY</t>
  </si>
  <si>
    <t>TOTAL LIABILITIES AND STOCKHOLDERS' DEFICIENCY</t>
  </si>
  <si>
    <t>BALANCE SHEETS (Parenthetical) (USD $)</t>
  </si>
  <si>
    <t>Common Stock, Par or Stated Value Per Share</t>
  </si>
  <si>
    <t>Common Stock, Shares Authorized</t>
  </si>
  <si>
    <t>Common Stock, Shares, Issued</t>
  </si>
  <si>
    <t>Common Stock, Shares, Outstanding</t>
  </si>
  <si>
    <t>STATEMENTS OF OPERATIONS (USD $)</t>
  </si>
  <si>
    <t>REVENUES</t>
  </si>
  <si>
    <t>Revenues</t>
  </si>
  <si>
    <t>Total Revenues</t>
  </si>
  <si>
    <t>OPERATING EXPENSES</t>
  </si>
  <si>
    <t>Impairment of investments and mining properties</t>
  </si>
  <si>
    <t>General and administrative expenses</t>
  </si>
  <si>
    <t>Total Operating Expenses</t>
  </si>
  <si>
    <t>Loss from Operations</t>
  </si>
  <si>
    <t>OTHER EXPENSE</t>
  </si>
  <si>
    <t>Interest expense</t>
  </si>
  <si>
    <t>Total Other Expense</t>
  </si>
  <si>
    <t>Net Loss</t>
  </si>
  <si>
    <t>Basic and diluted net loss per share (in dollars per share)</t>
  </si>
  <si>
    <t>Weighted average number of common shares outstanding (in shares)</t>
  </si>
  <si>
    <t>STATEMENT OF CHANGES IN STOCKHOLDERS' EQUITY (DEFICIENCY) (USD $)</t>
  </si>
  <si>
    <t>Total</t>
  </si>
  <si>
    <t>Common Stock [Member]</t>
  </si>
  <si>
    <t>Additional Paid-in Capital [Member]</t>
  </si>
  <si>
    <t>Accumulated Other Comprehensive Income (Loss) [Member]</t>
  </si>
  <si>
    <t>BALANCE at Dec. 31, 2011</t>
  </si>
  <si>
    <t>BALANCE (in shares) at Dec. 31, 2011</t>
  </si>
  <si>
    <t>Net loss</t>
  </si>
  <si>
    <t>BALANCE at Dec. 31, 2012</t>
  </si>
  <si>
    <t>BALANCE (in shares) at Dec. 31, 2012</t>
  </si>
  <si>
    <t>Common stock issued for investments and mining purchases</t>
  </si>
  <si>
    <t>Common stock issued for investments and mining purchases (in shares)</t>
  </si>
  <si>
    <t>Common stock issued for stock based compensation</t>
  </si>
  <si>
    <t>Common stock issued for stock based compensation (in shares)</t>
  </si>
  <si>
    <t>Common stock issued for services rendered</t>
  </si>
  <si>
    <t>Common stock issued for services rendered (in shares)</t>
  </si>
  <si>
    <t>BALANCE at Dec. 31, 2013</t>
  </si>
  <si>
    <t>BALANCE (in shares) at Dec. 31, 2013</t>
  </si>
  <si>
    <t>CONDENSED STATEMENTS OF CASH FLOWS (USD $)</t>
  </si>
  <si>
    <t>Cash Flows From Operating Activities:</t>
  </si>
  <si>
    <t>Adjustment to reconcile net loss to net cash used in operating activities:</t>
  </si>
  <si>
    <t>Stock issued for services</t>
  </si>
  <si>
    <t>Stock based compensation</t>
  </si>
  <si>
    <t>Impairment on investments</t>
  </si>
  <si>
    <t>Impairment on asset purchase</t>
  </si>
  <si>
    <t>Changes in operating assets and liabilities:</t>
  </si>
  <si>
    <t>Deposits</t>
  </si>
  <si>
    <t>Accounts payable and accrued liabilities</t>
  </si>
  <si>
    <t>NET CASH USED IN OPERATING ACTIVITIES</t>
  </si>
  <si>
    <t>CASH FLOWS FROM INVESTING ACTIVITIES</t>
  </si>
  <si>
    <t>CASH FLOWS FROM FINANCING ACTIVITIES:</t>
  </si>
  <si>
    <t>Proceeds from note payable</t>
  </si>
  <si>
    <t>Proceeds from loans payable, related party</t>
  </si>
  <si>
    <t>Net Cash Provided by Financing Activities</t>
  </si>
  <si>
    <t>Net increase in cash</t>
  </si>
  <si>
    <t>Cash, beginning of year</t>
  </si>
  <si>
    <t>Cash, end of year</t>
  </si>
  <si>
    <t>SUPPLEMENTAL CASH FLOW INFORMATION:</t>
  </si>
  <si>
    <t>Cash paid for interest</t>
  </si>
  <si>
    <t>Cash paid for income taxes</t>
  </si>
  <si>
    <t>SUPPLEMENTAL NON-CASH INVESTING AND FINANCING ACTIVITIES:</t>
  </si>
  <si>
    <t>Common stock issued</t>
  </si>
  <si>
    <t>Promissory note issued for acquisition of mining deeds</t>
  </si>
  <si>
    <t>Investments [Member]</t>
  </si>
  <si>
    <t>Assets Purchase [Member]</t>
  </si>
  <si>
    <t>DESCRIPTION OF BUSINESS</t>
  </si>
  <si>
    <t>Accounting Policies [Abstract]</t>
  </si>
  <si>
    <t>Business Description and Basis of Presentation [Text Block]</t>
  </si>
  <si>
    <t>NOTE 1. DESCRIPTION OF BUSINESS</t>
  </si>
  <si>
    <t>Western Graphite Inc. (f/k/a Lucky Strike Explorations Inc.) (the “Company”) was incorporated under the laws of the State of Nevada on December 15, 2006. The Company was formed to engage in the acquisition, exploration and development of natural resource properties.</t>
  </si>
  <si>
    <t>RESTATEMENT</t>
  </si>
  <si>
    <t>Accounting Changes and Error Corrections [Abstract]</t>
  </si>
  <si>
    <t>Accounting Changes and Error Corrections [Text Block]</t>
  </si>
  <si>
    <t>NOTE 2. RESTATEMENT</t>
  </si>
  <si>
    <t>The Company has restated herein its audited financial statements as of December 31, 2013 and for the year ended December 31, 2013, as well as its unaudited interim financial statements as of and for the quarters and year to date periods ended March 31, 2013, June 30, 2013 and September 30, 2013. The Company is no longer pursuing the acquisition of the mines stated in Note 5, therefore management has determined that the investments in the mining properties have been impaired due to inability of the Company to reliably determine the fair market value of the investments in the mining properties. The Company has reviewed all accounting transactions for the quarters and year ended December 31, 2013, to determine the effects of these impairments on the financial statements. As a result of reviewing all accounting transactions for the quarters and year ended December 31, 2013, the Company has determined that cash, deposits, accounts payable, note payable – related parties, and additional paid in capital needed to be restated as well due to findings in the documentation for all transactions reviewed related to the accounting for the investments in mining properties.</t>
  </si>
  <si>
    <t>The following represents the changes to the restated financial statements as of and for the year ended December 31, 2013:</t>
  </si>
  <si>
    <t>Balance Sheets</t>
  </si>
  <si>
    <t>Restated</t>
  </si>
  <si>
    <t>As previously reported</t>
  </si>
  <si>
    <t>December 31, 2013</t>
  </si>
  <si>
    <t>Differences</t>
  </si>
  <si>
    <t>ASSETS</t>
  </si>
  <si>
    <t>Current Assets</t>
  </si>
  <si>
    <t>$</t>
  </si>
  <si>
    <t>Deposit</t>
  </si>
  <si>
    <t>-</t>
  </si>
  <si>
    <t>Fixed Assets</t>
  </si>
  <si>
    <t>Mining properties</t>
  </si>
  <si>
    <t>Total Assets</t>
  </si>
  <si>
    <t>LIABILITIES AND STOCKHOLDERS' DEFICIENCY</t>
  </si>
  <si>
    <t>Current Liabilities</t>
  </si>
  <si>
    <t>Note payable</t>
  </si>
  <si>
    <t>Property payments due</t>
  </si>
  <si>
    <t>Total Liabilities</t>
  </si>
  <si>
    <t>Stockholders' Deficiency</t>
  </si>
  <si>
    <t>Common stock, $0.001 par value; 750,000,000 shares authorized, 71,667,667 shares issued and outstanding</t>
  </si>
  <si>
    <t>Total Stockholders' Deficiency</t>
  </si>
  <si>
    <t>Total Liabilities and Stockholders' Deficiency</t>
  </si>
  <si>
    <t>Statements of Operations</t>
  </si>
  <si>
    <t>Operating Expenses</t>
  </si>
  <si>
    <t>Mineral property expenditures</t>
  </si>
  <si>
    <t>Other Expense</t>
  </si>
  <si>
    <t>Interest expense, net</t>
  </si>
  <si>
    <t>Basic and Diluted Net Loss per Share</t>
  </si>
  <si>
    <t>Weighted average number of common shares outstanding</t>
  </si>
  <si>
    <t>Statements of Cash Flows</t>
  </si>
  <si>
    <t>Adjustments to reconcile net loss to net cash used in operations</t>
  </si>
  <si>
    <t>Impairment on investment</t>
  </si>
  <si>
    <t>(Increase) decrease in deposit</t>
  </si>
  <si>
    <t>Increase (decrease) in accrued interest</t>
  </si>
  <si>
    <t>Increase (decrease) in accounts payable and accrued liabilities</t>
  </si>
  <si>
    <t>Net Cash Used In Operating Activities</t>
  </si>
  <si>
    <t>Cash Flows From Investing Activities:</t>
  </si>
  <si>
    <t>Cash Flows From Financing Activities:</t>
  </si>
  <si>
    <t>Proceeds from notes payable</t>
  </si>
  <si>
    <t>Proceeds from loans payable - related party</t>
  </si>
  <si>
    <t>Issuance of common stock</t>
  </si>
  <si>
    <t>Net Increase / (Decrease) in Cash</t>
  </si>
  <si>
    <t>Cash at Beginning of Period</t>
  </si>
  <si>
    <t>Cash at End of Period</t>
  </si>
  <si>
    <t>Supplemental disclosure of cash flow information:</t>
  </si>
  <si>
    <t>Supplemental disclosure of non-cash investing and financing activities:</t>
  </si>
  <si>
    <t>Increase (decrease) in property payments due</t>
  </si>
  <si>
    <t>Acquisition of mining properties</t>
  </si>
  <si>
    <t>Common stock issued for investment</t>
  </si>
  <si>
    <t>Common stock issued for asset purchase</t>
  </si>
  <si>
    <t>SUMMARY OF SIGNIFICANT ACCOUNTING POLICIES</t>
  </si>
  <si>
    <t>Significant Accounting Policies [Text Block]</t>
  </si>
  <si>
    <t>NOTE 3. SUMMARY OF SIGNIFICANT ACCOUNTING POLICIES</t>
  </si>
  <si>
    <t>BASIS OF ACCOUNTING</t>
  </si>
  <si>
    <t>The Company’s policy is to maintain its books and prepare its financial statements on the accrual basis of accounting in accordance with accounting principles generally accepted in the United States of America (“GAAP”).</t>
  </si>
  <si>
    <t>USE OF ESTIMATES</t>
  </si>
  <si>
    <t>The preparation of financial statements in conformity with GAAP requires management to make estimates and assumptions that affect the reported amounts of assets and liabilities and the disclosure of contingent assets and liabilities at the date of the financial statements and the reported amounts of revenues and expenses during the reporting period. Actual results could differ from those estimates.</t>
  </si>
  <si>
    <t xml:space="preserve">  </t>
  </si>
  <si>
    <t>CASH AND CASH EQUIVALENTS</t>
  </si>
  <si>
    <t>The Company considers highly liquid investments with original maturities of three months or less when purchased as cash equivalents. At times throughout the year, the Company might maintain bank balances that may exceed Federal Deposit Insurance Corporation (“FDIC”) insured limits. Periodically, the Company evaluates the credit worthiness of the financial institutions, and has not experienced any losses in such accounts. As of December 31, 2013 and 2012, the Company did not have bank balances that exceeded the FDIC insured limits.</t>
  </si>
  <si>
    <t>EARNINGS PER SHARE</t>
  </si>
  <si>
    <r>
      <t xml:space="preserve">The Company computes basic and diluted earnings per share amounts in accordance with ASC Topic 260, </t>
    </r>
    <r>
      <rPr>
        <i/>
        <sz val="10"/>
        <color theme="1"/>
        <rFont val="Times New Roman"/>
        <family val="1"/>
      </rPr>
      <t>Earnings per Share</t>
    </r>
    <r>
      <rPr>
        <sz val="10"/>
        <color theme="1"/>
        <rFont val="Times New Roman"/>
        <family val="1"/>
      </rPr>
      <t>. Basic earnings per share is computed by dividing net income (loss) available to common shareholders by the weighted average number of common shares outstanding during the reporting period. Diluted earnings per share reflects the potential dilution that could occur if stock options and other commitments to issue common stock were exercised or equity awards vest resulting in the issuance of common stock that could share in the earnings of the Company. </t>
    </r>
  </si>
  <si>
    <t>For the years ended December 31, 2013 and 2012, the Company had no potentially dilutive commitments to issue common stock.</t>
  </si>
  <si>
    <t>LONG-LIVED ASSETS</t>
  </si>
  <si>
    <t>On a periodic basis, management assesses whether there are any indicators that the value of the Company’s long-lived assets may be impaired. An asset’s value may be impaired only if management’s estimate of the aggregate future cash flows, on an undiscounted basis, to be generated by the asset are less than the carrying value of the asset.</t>
  </si>
  <si>
    <t>If impairment has occurred, the loss is measured as the excess of the carrying amount of the asset over its fair value. The Company’s estimates of aggregate future cash flows expected to be generated by each long-lived asset are based on a number of assumptions that are subject to economic and market uncertainties. As these factors are difficult to predict and are subject to future events that may alter management’s assumptions, the future cash flows estimated by management in their impairment analyses may not be achieved. As of December 31, 2013, total asset impairment was $5,000,000.</t>
  </si>
  <si>
    <t>FAIR VALUE MEASUREMENT</t>
  </si>
  <si>
    <t>The carrying amounts reported in the Company’s financial statements for prepaid expenses, accounts payable and accrued expenses, and loans payable approximate their fair value because of the immediate or short-term nature of these financial instruments. The carrying amounts reported in the balance sheet for its notes payable approximates fair value as the contractual interest rate and features are consistent with similar instruments of similar risk in the market place.</t>
  </si>
  <si>
    <t>STOCK BASED COMPENSATION</t>
  </si>
  <si>
    <t>On July 30, 2013, the Company’s Board of Directors approved the adoption of the 2013 Stock Option Plan, which permits the Company to issue up to 10,665,000 shares of common stock to directors, officers, employees and consultants upon the exercise of stock options granted under the 2013 Stock Option Plan.</t>
  </si>
  <si>
    <t>The Company follows ASC 718, “Compensation – Stock Compensation”, prescribes accounting and reporting standards for all share-based payment transactions in which employee services are acquired.  Transactions include incurring liabilities, or issuing or offering to issue shares, options, and other equity instruments such as employee stock ownership plans and stock appreciation rights.  Share-based payments to employees, including grants of employee stock options, are recognized as compensation expense in the financial statements based on their fair values. That expense is recognized over the period during which an employee is required to provide services in exchange for the award, known as the requisite service period (usually the vesting period).</t>
  </si>
  <si>
    <t>The Company accounts for stock-based compensation issued to non-employees and consultants in accordance with the provisions of ASC 505-50, “Equity–based Payments to Non-Employees”.  Measurement of share-based payment transactions with non-employees is based on the fair value of whichever is more reliably measurable:  (a) the goods or services received; or (b) the equity instruments issued.  The fair value of the share-based payment transaction is determined at the earlier of performance commitment date or performance completion date.  </t>
  </si>
  <si>
    <t>Through newly issued restricted common stock, we pay qualified contractors and advisors common shares in lieu of compensation for services provided including business development, management, technology development, consulting, legal services and accounting services.</t>
  </si>
  <si>
    <t>For the years ended December 31, 2013 and 2012, the Company charged to operations stock based compensation totaling $290,000 and $0, respectively.</t>
  </si>
  <si>
    <t>RECENT ACCOUNTING PRONOUNCEMENTS</t>
  </si>
  <si>
    <t>In June 2014 the Financial Accounting Standards Board issued Accounting Standards Update ASU 2014-10, “Elimination of Certain Financial Reporting Requirements, Including an Amendment to Variable Interest Entities Guidance in Topic 810, Consolidation” (“ASU 2014-10”). The amendments in ASU 2014-10 remove the definition of a development stage entity from the master glossary of the Accounting Standards Codification,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t>
  </si>
  <si>
    <t>The amendments also clarify that the guidance in Topic 275, Risks and Uncertainties, is applicable to entities that have not commenced planned principal operations.</t>
  </si>
  <si>
    <t>The Company has elected to adopt the provisions of ASU 2014-10 for the current fiscal year ending December 31, 2013. The adoption of ASU 2014-10 did not have a significant impact on our results of operations, financial condition or cash flow.</t>
  </si>
  <si>
    <t>In June 2014, the Financial Accounting Standards Board (“FASB”) issued Accounting Standards Update (“ASU”) 2014-12, "Compensation - Stock Compensation (Topic 718): Accounting for Share-Based Payments When the Terms of an Award Provide That a Performance Target Could be Achieved after the Requisite Service Period." This ASU provides more explicit guidance for treating share-based payment awards that require a specific performance target that affects vesting and that could be achieved after the requisite service period as a performance condition. The new guidance is effective for annual and interim reporting periods beginning after December 15, 2015. The Company does not expect the adoption of this guidance to have a material impact on the financial statements.</t>
  </si>
  <si>
    <t>In August 2014, the FASB issued ASU 2014-15, “Presentation of Financial Statements – Going Concern (Topic 205-40)”, which requires management to evaluate whether there is substantial doubt about an entity’s ability to continue as a going concern for each annual and interim reporting period. If substantial doubt exists, additional disclosure is required. This new standard will be effective for the Company for annual and interim periods beginning after December 15, 2016. Early adoption is permitted. The Company expects to adopt this new standard for the fiscal year ending December 31, 2014 and the Company will continue to assess the impact on its financial statements.</t>
  </si>
  <si>
    <t>There are various other updates recently issued, most of which represented technical corrections to the accounting literature or application to specific industries and are not expected to a have a material impact on the Company's financial position, results of operations or cash flows. </t>
  </si>
  <si>
    <t>GOING CONCERN</t>
  </si>
  <si>
    <t>Going Concern [Abstract]</t>
  </si>
  <si>
    <t>Going Concern Disclosure [Text Block]</t>
  </si>
  <si>
    <t>NOTE 4.  GOING CONCERN</t>
  </si>
  <si>
    <t>The Company’s financial statements have been prepared using generally accepted accounting principles in the United States of America applicable to a going concern which contemplates the realization of assets and liquidation of liabilities in the normal course of business. The Company has incurred net losses of $6,978,445 and $30,132 during the years ended December 31, 2013 and 2012, respectively. Cash on hand will not be sufficient to cover debt repayments scheduled as of December 31, 2013 and operating expenses and capital expenditure requirements for at least twelve months from the balance sheet date. As of December 31, 2013 and 2012, the Company had working capital deficits of $175,820 and $27,375, respectively. In order to continue as a going concern, the Company will need, among other things, additional capital resources. Management’s plan is to seek equity and/or debt financing. However, management cannot provide any assurances that the Company will be successful in accomplishing any of its plans.</t>
  </si>
  <si>
    <t>The ability of the Company to continue as a going concern is dependent upon its ability to successfully accomplish the plans described the preceding paragraph and eventually secure other sources of financing and attain profitable operations. The accompanying financial statements do not include any adjustments that might be necessary if the Company is unable to continue as a going concern.</t>
  </si>
  <si>
    <t>INVESTMENT IN MINING PROPERTIES</t>
  </si>
  <si>
    <t>Mineral Industries Disclosures [Abstract]</t>
  </si>
  <si>
    <t>Mineral Industries Disclosures [Text Block]</t>
  </si>
  <si>
    <t>NOTE 5.  INVESTMENT IN MINING PROPERTIES</t>
  </si>
  <si>
    <t>On February 27, 2013, the Company acquired all the rights, title and interest in certain lands covering approximately 495 hectares known as the Amorf Graphite property located in the district of Bozyazi, in the village of Cabukkoyaoi, Mersin Province, Turkey.  The Company acquired the rights to the property pursuant to an agreement with Dr. Ahment Unsai in exchange for 3,000,000 shares, of the Company’s common stock valued at $0.50 per shares for a total of $1,500,000, along with two future payments totaling $1,500,000. As of February 27, 2013, the Company does not have control of the property and therefore has accounted for the acquisition as an investment. The Company no longer is pursuing the purchase of the Amorf Graphite property, and thus the remaining terms of the deal have nullified. The Company has determined that the fair market value of the Amorf Graphite property cannot be reliably determined and therefore it has deemed a total impairment of $1,500,000 and corresponding impairment expense on the rights to the property.</t>
  </si>
  <si>
    <t>On March 4, 2013, the Company entered into an agreement with Seyit Kucuk for the acquisition of five claims located in the Omineca Mining Division of the Province of British Columbia.  The claims, which cover approximately 2,524 hectares, are known as the Pure Flake Graphite property and are subject to a 2% net milling royalty.  In consideration for the acquisition of these claims, the Company issued 10,000,000 shares, valued at $0.50 per shares for a total of $5,000,000, of the company’s restricted common stock. The Company has determined that the fair market value of the Pure Flake Graphite property cannot be reliably determined and therefore it has deemed a total impairment of $5,000,000 and corresponding impairment expense on the property.</t>
  </si>
  <si>
    <t>On August 7, 2013, the Company acquired mining claims for mineral tenures which cover approximately 2,464 hectares, in British Columbia, Canada, from a related party through the issuance of a $15,000 unsecured promissory note. The Company has determined that the fair market value of the deeds cannot be reliably determined and the only value that can be supported for these deeds is the acquisition fee price paid initially by the original owner of the deeds. The acquisition price at the time of original purchase on March 29, 2012 was $0.40 per hectare, or $986, resulting in an impairment of $14,014. The value of the mining deeds at December 31, 2013 is $986.</t>
  </si>
  <si>
    <t>LOAN PAYABLE - RELATED PARTY</t>
  </si>
  <si>
    <t>Related Party Transactions [Abstract]</t>
  </si>
  <si>
    <t>Related Party Transactions Disclosure [Text Block]</t>
  </si>
  <si>
    <t>NOTE 6. LOAN PAYABLE – RELATED PARTY</t>
  </si>
  <si>
    <t>As of December 31, 2013 and 2012, $37,325 and $31,325, respectively, is owed to an ex-officer and director of the Company and is non-interest bearing with no specific repayment terms. The Company plans to repay this loan through stock issuances, or through funding from the next round of financing.</t>
  </si>
  <si>
    <t>NOTE PAYABLE - RELATED PARTY</t>
  </si>
  <si>
    <t>Disclosure Text Block [Abstract]</t>
  </si>
  <si>
    <t>Accounts Payable, Accrued Liabilities, and Other Liabilities Disclosure, Current [Text Block]</t>
  </si>
  <si>
    <t>NOTE 7. NOTE PAYABLE – RELATED PARTY</t>
  </si>
  <si>
    <t>On August 7, 2013, the Company issued an unsecured promissory note for $15,000 to the CEO of the Company in exchange for the acquisition of mining deeds. There is no interest associated with this note and the note matures on August 7, 2015.</t>
  </si>
  <si>
    <t>NOTES PAYABLE</t>
  </si>
  <si>
    <t>Payables and Accruals [Abstract]</t>
  </si>
  <si>
    <t>Accounts Payable and Accrued Liabilities Disclosure [Text Block]</t>
  </si>
  <si>
    <t>NOTE 8. NOTES PAYABLE</t>
  </si>
  <si>
    <t>On May 10, 2013, the Company issued an unsecured promissory note for $50,000 to an unrelated third party for cash. The note accrues interest at 10% per annum and is due on demand. Accrued interest was $3,220 as of December 31, 2013.</t>
  </si>
  <si>
    <t>On July 18, 2013, the Company issued an unsecured promissory note for $100,000 to an unrelated third party for cash. The note accrues interest at 10% per annum and is due on demand.  Accrued interest was $4,575 as of December 31, 2013.</t>
  </si>
  <si>
    <t>INCOME TAXES</t>
  </si>
  <si>
    <t>Income Tax Disclosure [Abstract]</t>
  </si>
  <si>
    <t>Income Tax Disclosure [Text Block]</t>
  </si>
  <si>
    <t>NOTE 9. INCOME TAXES</t>
  </si>
  <si>
    <t>Reconciliation between the statutory United States corporate income tax rate (35%) and the effective income tax rates based on continuing operations is as follows:</t>
  </si>
  <si>
    <t>For the years ended December 31,</t>
  </si>
  <si>
    <t>Income tax benefit at Federal statutory rate of 35%</t>
  </si>
  <si>
    <t>State Income tax benefit, net of Federal effect</t>
  </si>
  <si>
    <t>Permanent and other differences</t>
  </si>
  <si>
    <t>Change in valuation allowance</t>
  </si>
  <si>
    <t>The Company did not have deferred tax assets or liabilities for the years ended December 31, 2013 and 2012.</t>
  </si>
  <si>
    <t>At December 31, 2013, the Company has available net operating losses of approximately $541,000 which may be carried forward to apply against future taxable income. These losses will expire in 2031. Deferred tax assets related to these losses have not been recorded due to uncertainty regarding their utilization.</t>
  </si>
  <si>
    <t>The provisions of ASC 740 require companies to recognize in their condensed consolidated financial statements the impact of a tax position if that position is more likely than not to be sustained upon audit, based upon the technical merits of the position. ASC 740 prescribes a recognition threshold and measurement attribute for the condensed consolidated financial statement recognition and measurement of a tax position taken or expected to be taken on a tax return. ASC 740 also provides guidance on de-recognition, classification, interest and penalties, accounting in interim periods and disclosure.</t>
  </si>
  <si>
    <t>Management does not believe that the Company has any material uncertain tax positions requiring recognition or measurement in accordance with the provisions of ASC 740. Accordingly, the adoption of these provisions of ASC 740 did not have a material effect on the Company’s condensed consolidated financial statements. The Company’s policy is to record interest and penalties on uncertain tax positions, if any, as income tax expense.</t>
  </si>
  <si>
    <t>The Company has not filed its applicable Federal and State tax returns for the year ended December 31, 2012 and may be subject to penalties for noncompliance. The Company has filed an extension for the 2013 filings.</t>
  </si>
  <si>
    <t>STOCKHOLDERS' EQUITY</t>
  </si>
  <si>
    <t>Stockholders Equity Note [Abstract]</t>
  </si>
  <si>
    <t>Stockholders Equity Note Disclosure [Text Block]</t>
  </si>
  <si>
    <t>NOTE 10. STOCKHOLDERS’ EQUITY</t>
  </si>
  <si>
    <t>The stockholders equity section of the Company contains the following classes of capital stock as of December 31, 2013 and 2012: Common Stock, $0.001 par value, respectively: shares issued and outstanding of 71,667,667 and 58,000,000.</t>
  </si>
  <si>
    <t>Transactions, other than employee’s stock issuance, are in accordance with ASC 505.  These issuances shall be accounted for based on the fair value of the consideration received.  Transactions with employee’s stock issuance are in accordance with ASC 718.  These issuances shall be accounted for based on the fair value of the consideration received or the fair value of the equity instruments issued, or whichever is more readily determinable.</t>
  </si>
  <si>
    <t>On February 27, 2013 the Company effected a 10 for 1 forward split of its issued and outstanding share capital such that everyone’s share of common stock issued and outstanding prior to the split was exchanged for ten post-split shares of common stock.  The number of shares referred to in these financial statements reflect a post-split number of shares. The Company’s post-split authorized capital has increased to 750,000,000 shares of common stock with a par value of $0.001 per share.  All share amounts have been retroactively adjusted for all periods presented.</t>
  </si>
  <si>
    <t>On March 6, 2013 the Company issued a total of 3,000,000 shares of common stock to one individual for consideration for the rights to purchase the Amorf Graphite property, valued at $0.50 per share for a total of $1,500,000.  </t>
  </si>
  <si>
    <t>On March 6, 2013 the Company issued a total of 10,000,000 shares of common stock to one individual for the acquisition of the Pure Flake property, valued at $0.50 per share for a total of $5,000,000.  </t>
  </si>
  <si>
    <t>In July 2013, the Company issued a total of 500,000 shares of common stock, valued at $0.58 per share totaling $290,000, to two unrelated third parties as stock based compensation.</t>
  </si>
  <si>
    <t>On November 25, 2013, the Company issued a total of 166,667 shares of common stock, valued at $0.15 per share totaling $25,000, to a company owned by the CEO of the Company for services rendered.</t>
  </si>
  <si>
    <t>SUBSEQUENT EVENTS</t>
  </si>
  <si>
    <t>Subsequent Events [Abstract]</t>
  </si>
  <si>
    <t>Subsequent Events [Text Block]</t>
  </si>
  <si>
    <t>NOTE 11. SUBSEQUENT EVENTS</t>
  </si>
  <si>
    <t>On April 3, 2014, the Company issued a convertible promissory note for $63,000 to an unrelated party for consulting services. The note accrues interest at 12% per annum, compounded monthly and matures on October 3, 2014. In the event of default, any overdue amounts will accrue interest at 20% per annum, compounded monthly. The principal balance of the note is convertible to common stock at the lower of either 0.03, or 50% of the lowest traded price 20 days prior to conversion, and is limited to 4.99% of the Company’s outstanding common stock at the time of conversion. All interest that accrues is convertible at $0.0001.</t>
  </si>
  <si>
    <t>On May 1, 2014, the Company issued a convertible promissory note for $50,000. The note was issued for $30,000 in cash and $20,000 in payments towards services rendered. The note is due on demand and accrues interest at a rate of 8% per annum. In the event of default, the interest rate increases to 22% per annum on a simple interest basis. The note is convertible at a rate of 10% of the average of the three lowest trading prices for the ten days prior to conversion, and can be converted at any time at the option of the holder.</t>
  </si>
  <si>
    <t>On August 15, 2014, the Company issued 62,000,000 shares of common stock, valued at $0.0002 per share totaling $10,000 to a related party, for cash.</t>
  </si>
  <si>
    <t>In addition, in a private sale, on July 29, 2014, Lauren Notar, former Chief Executive Officer, sold to the Guelph Partners, LLC 10,000,000 shares of common stock out of her personal ownership which, when combined with the Stock Purchase Agreement of August 20, 2014, grants the Purchaser an aggregate of seventy two million (72,000,000) shares, representing fifty four percent (54%) of the issued and outstanding shares of the Company, on a fully-diluted basis.</t>
  </si>
  <si>
    <t>On August 26, 2014, the Chairman and Chief Executive Officer (“CEO”) of the Company, Lauren Notar, resigned and David Wimberly became the new Chairman and CEO of the Company.</t>
  </si>
  <si>
    <t>On August 26, 2014, the Company issued a convertible promissory note for $120,000 for consulting services. The note is due on August 26, 2015 and accrues interest at a rate of 10% per annum, compounded monthly. The principal balance of the note is convertible at X-(X*25%), where X is the lesser of the closing price on date of conversion, or the closing price on date the note was executed multiplied by 1.25, and can be converted at any time at the option of the holder of the note. </t>
  </si>
  <si>
    <t>On September 3, 2014, the Company issued a convertible promissory note for $60,000 for consulting services. This note is due on March 3, 2015 and accrues interest at a rate of 10% per annum, compounded monthly. The principal balance of this note is convertible at the lesser of $0.0037 or the closing price on the date of conversion, and can be converted at any time at the option of the holder.</t>
  </si>
  <si>
    <t>On September 10, 2014, the Company issued a convertible promissory note for $52,500 for consulting services. The note is due on April 10, 2015 and accrues interest at a rate of 10% per annum, compounded monthly. The principal balance of this note is convertible at the lesser of $0.0025 or the closing price on the date of conversion, and can be converted at any time at the option of the holder.</t>
  </si>
  <si>
    <t>On September 18, 2014, the Company issued 4,500,000 shares of common stock, valued at $0.0044 per share totaling $19,800 to an unrelated third party for legal services rendered.</t>
  </si>
  <si>
    <t>On November 13, 2014, the Company issued 2,430,000 shares of common stock to a related party for consulting services regarding the financing and management of the Company’s business.</t>
  </si>
  <si>
    <t>SUMMARY OF SIGNIFICANT ACCOUNTING POLICIES (Policies)</t>
  </si>
  <si>
    <t>Basis of Accounting, Policy [Policy Text Block]</t>
  </si>
  <si>
    <t>Use of Estimates, Policy [Policy Text Block]</t>
  </si>
  <si>
    <t>Cash and Cash Equivalents, Policy [Policy Text Block]</t>
  </si>
  <si>
    <t>Earnings Per Share, Policy [Policy Text Block]</t>
  </si>
  <si>
    <t>Impairment or Disposal of Long-Lived Assets, Policy [Policy Text Block]</t>
  </si>
  <si>
    <t>Fair Value Measurement, Policy [Policy Text Block]</t>
  </si>
  <si>
    <t>Share-based Compensation, Option and Incentive Plans Policy [Policy Text Block]</t>
  </si>
  <si>
    <t>New Accounting Pronouncements, Policy [Policy Text Block]</t>
  </si>
  <si>
    <t>RESTATEMENT (Tables)</t>
  </si>
  <si>
    <t>Schedule of Error Corrections and Prior Period Adjustments [Table Text Block]</t>
  </si>
  <si>
    <t>INCOME TAXES (Tables)</t>
  </si>
  <si>
    <t>Schedule of Effective Income Tax Rate Reconciliation [Table Text Block]</t>
  </si>
  <si>
    <t>RESTATEMENT (Details) (USD $)</t>
  </si>
  <si>
    <t>Mar. 29, 2012</t>
  </si>
  <si>
    <t>Dec. 31, 2011</t>
  </si>
  <si>
    <t>Property Payments Due</t>
  </si>
  <si>
    <t>Scenario, Previously Reported [Member]</t>
  </si>
  <si>
    <t>Restatement Adjustment [Member]</t>
  </si>
  <si>
    <t>RESTATEMENT (Details 1) (USD $)</t>
  </si>
  <si>
    <t>Basic and Diluted Net Loss per Share (in dollars per share)</t>
  </si>
  <si>
    <t>RESTATEMENT (Details 2) (USD $)</t>
  </si>
  <si>
    <t>Scenario, Previously Reported [Member] | Investments [Member]</t>
  </si>
  <si>
    <t>Scenario, Previously Reported [Member] | Assets Purchase [Member]</t>
  </si>
  <si>
    <t>Restatement Adjustment [Member] | Investments [Member]</t>
  </si>
  <si>
    <t>Restatement Adjustment [Member] | Assets Purchase [Member]</t>
  </si>
  <si>
    <t>SUMMARY OF SIGNIFICANT ACCOUNTING POLICIES (Details Textual) (USD $)</t>
  </si>
  <si>
    <t>Jul. 30, 2013</t>
  </si>
  <si>
    <t>Asset Impairment Charges, Total</t>
  </si>
  <si>
    <t>Share-based Compensation, Total</t>
  </si>
  <si>
    <t>Director [Member]</t>
  </si>
  <si>
    <t>Share-based Compensation Arrangement by Share-based Payment Award, Number of Shares Available for Grant</t>
  </si>
  <si>
    <t>GOING CONCERN (Details Textual) (USD $)</t>
  </si>
  <si>
    <t>Working Capital Deficit</t>
  </si>
  <si>
    <t>INVESTMENT IN MINING PROPERTIES (Details Textual) (USD $)</t>
  </si>
  <si>
    <t>0 Months Ended</t>
  </si>
  <si>
    <t>1 Months Ended</t>
  </si>
  <si>
    <t>Feb. 27, 2013</t>
  </si>
  <si>
    <t>ha</t>
  </si>
  <si>
    <t>Mar. 04, 2013</t>
  </si>
  <si>
    <t>Aug. 07, 2013</t>
  </si>
  <si>
    <t>Investment [Line Items]</t>
  </si>
  <si>
    <t>Area of Land</t>
  </si>
  <si>
    <t>Impairment of Real Estate</t>
  </si>
  <si>
    <t>Notes Issued</t>
  </si>
  <si>
    <t>Value of Mining deeds</t>
  </si>
  <si>
    <t>Short-term Investments, Total</t>
  </si>
  <si>
    <t>Amorf Graphite property [Member]</t>
  </si>
  <si>
    <t>Sale of Stock, Price Per Share</t>
  </si>
  <si>
    <t>Sale of Stock, Consideration Received Per Transaction</t>
  </si>
  <si>
    <t>Contractual Obligation, Total</t>
  </si>
  <si>
    <t>Sale of Stock, Number of Shares Issued in Transaction</t>
  </si>
  <si>
    <t>Pure Flake Graphite [Member]</t>
  </si>
  <si>
    <t>Percentage Of Net Milling Property</t>
  </si>
  <si>
    <t>LOAN PAYABLE - RELATED PARTY (Details Textual) (USD $)</t>
  </si>
  <si>
    <t>Related Party Transaction [Line Items]</t>
  </si>
  <si>
    <t>Due to Related Parties, Current</t>
  </si>
  <si>
    <t>NOTE PAYABLE - RELATED PARTY (Details Textual) (Chief Executive Officer [Member], USD $)</t>
  </si>
  <si>
    <t>Chief Executive Officer [Member]</t>
  </si>
  <si>
    <t>Unsecured Promissory Note</t>
  </si>
  <si>
    <t>NOTES PAYABLE (Details Textual) (USD $)</t>
  </si>
  <si>
    <t>Unsecured promissory note payable - May 10, 2013 [Member]</t>
  </si>
  <si>
    <t>Notes Payable, Total</t>
  </si>
  <si>
    <t>Accounts Payable, Interest-bearing, Interest Rate</t>
  </si>
  <si>
    <t>Accrued Liabilities</t>
  </si>
  <si>
    <t>Unsecured promissory note payable - July 18, 2013 [Member]</t>
  </si>
  <si>
    <t>INCOME TAXES (Details) (USD $)</t>
  </si>
  <si>
    <t>INCOME TAXES (Details Textual) (USD $)</t>
  </si>
  <si>
    <t>Effective Income Tax Rate Reconciliation, at Federal Statutory Income Tax Rate, Percent</t>
  </si>
  <si>
    <t>Operating Loss Carryforwards</t>
  </si>
  <si>
    <t>Operating Loss Carryforwards, Expiration Date</t>
  </si>
  <si>
    <t>STOCKHOLDERS' EQUITY (Details Textual) (USD $)</t>
  </si>
  <si>
    <t>Nov. 25, 2013</t>
  </si>
  <si>
    <t>Jul. 31, 2013</t>
  </si>
  <si>
    <t>Mar. 06, 2013</t>
  </si>
  <si>
    <t>Stock Issued During Period, Value, Share-based Compensation, Net of Forfeitures, Total</t>
  </si>
  <si>
    <t>Stock Issued During Period, Value, Issued for Services</t>
  </si>
  <si>
    <t>Stock Issued During Period, Value, Purchase of Assets</t>
  </si>
  <si>
    <t>Shares Issued, Price Per Share</t>
  </si>
  <si>
    <t>Stock Issued During Period, Shares, Issued for Services</t>
  </si>
  <si>
    <t>Unrelated Third Party [Member]</t>
  </si>
  <si>
    <t>Stock Issued During Period, Shares, Share-based Compensation, Net of Forfeitures, Total</t>
  </si>
  <si>
    <t>Post-Split [Member]</t>
  </si>
  <si>
    <t>Stockholders Equity Note, Stock Split</t>
  </si>
  <si>
    <t>10 for 1</t>
  </si>
  <si>
    <t>Stock Issued During Period, Shares, Purchase of Assets</t>
  </si>
  <si>
    <t>SUBSEQUENT EVENTS (Details Textual) (USD $)</t>
  </si>
  <si>
    <t>Aug. 26, 2014</t>
  </si>
  <si>
    <t>Sep. 18, 2014</t>
  </si>
  <si>
    <t>Apr. 03, 2014</t>
  </si>
  <si>
    <t>Nov. 13, 2014</t>
  </si>
  <si>
    <t>Aug. 15, 2014</t>
  </si>
  <si>
    <t>Jul. 29, 2014</t>
  </si>
  <si>
    <t>Sep. 10, 2014</t>
  </si>
  <si>
    <t>Sep. 03, 2014</t>
  </si>
  <si>
    <t>Subsequent Event [Line Items]</t>
  </si>
  <si>
    <t>Subsequent Event [Member]</t>
  </si>
  <si>
    <t>Convertible Notes Payable</t>
  </si>
  <si>
    <t>Description On Convertible Notes Payable Convertible Terms</t>
  </si>
  <si>
    <t>The note is due on demand and accrues interest at a rate of 8% per annum. In the event of default, the interest rate increases to 22% per annum on a simple interest basis. The note is convertible at a rate of 10% of the average of the three lowest trading prices for the ten days prior to conversion</t>
  </si>
  <si>
    <t>Debt Instrument, Convertible, Conversion Price</t>
  </si>
  <si>
    <t>Debt Instruments Conversion Convertible Securities Issued For Cash</t>
  </si>
  <si>
    <t>Debt Instruments Conversion Convertible Securities Issued For Services</t>
  </si>
  <si>
    <t>Subsequent Event [Member] | Chief Executive Officer [Member]</t>
  </si>
  <si>
    <t>Debt Instrument, Interest Rate, Stated Percentage</t>
  </si>
  <si>
    <t>Subsequent Event [Member] | Consulting services [Member]</t>
  </si>
  <si>
    <t>The principal balance of the note is convertible at X-(X*25%), where X is the lesser of the closing price on date of conversion, or the closing price on date the note was executed multiplied by 1.25, and can be converted at any time at the option of the holder of the note.</t>
  </si>
  <si>
    <t>Unrelated Party [Member] | Subsequent Event [Member]</t>
  </si>
  <si>
    <t>The principal balance of the note is convertible to common stock at the lower of either 0.03, or 50% of the lowest traded price 20 days prior to conversion, and is limited to 4.99% of the Companys outstanding common stock at the time of conversion.</t>
  </si>
  <si>
    <t>Debt Instrument, Interest Rate Terms</t>
  </si>
  <si>
    <t>In the event of default, any overdue amounts will accrue interest at 20% per annum, compounded monthly.</t>
  </si>
  <si>
    <t>Related Party [Member] | Subsequent Event [Member]</t>
  </si>
  <si>
    <t>Stock Issued During Period, Value, New Issues</t>
  </si>
  <si>
    <t>Stock Issued During Period, Shares, New Issues</t>
  </si>
  <si>
    <t>Guelph Partners, LLC [Member] | Subsequent Event [Member]</t>
  </si>
  <si>
    <t>Share-based Compensation Arrangement by Share-based Payment Award, Options, Grants in Period, Gross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</si>
</sst>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rgb="FF000000"/>
      <name val="Times New Roman"/>
      <family val="1"/>
    </font>
    <font>
      <b/>
      <i/>
      <sz val="10"/>
      <color theme="1"/>
      <name val="Times New Roman"/>
      <family val="1"/>
    </font>
    <font>
      <i/>
      <sz val="10"/>
      <color theme="1"/>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9" fillId="0" borderId="0" xfId="0" applyFont="1" applyAlignment="1">
      <alignment horizontal="center" wrapText="1"/>
    </xf>
    <xf numFmtId="0" fontId="19" fillId="0" borderId="11" xfId="0" applyFont="1" applyBorder="1" applyAlignment="1">
      <alignment horizontal="center" wrapText="1"/>
    </xf>
    <xf numFmtId="0" fontId="18" fillId="33" borderId="0" xfId="0" applyFont="1" applyFill="1" applyAlignment="1">
      <alignment horizontal="center" wrapText="1"/>
    </xf>
    <xf numFmtId="0" fontId="18" fillId="33" borderId="0" xfId="0" applyFont="1" applyFill="1" applyAlignment="1">
      <alignment horizontal="left" vertical="center"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3" fontId="18" fillId="33" borderId="10" xfId="0" applyNumberFormat="1" applyFont="1" applyFill="1" applyBorder="1" applyAlignment="1">
      <alignment horizontal="right" wrapText="1"/>
    </xf>
    <xf numFmtId="3" fontId="18" fillId="33" borderId="11" xfId="0" applyNumberFormat="1" applyFont="1" applyFill="1" applyBorder="1" applyAlignment="1">
      <alignment horizontal="right"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18" fillId="34" borderId="15" xfId="0" applyFont="1" applyFill="1" applyBorder="1" applyAlignment="1">
      <alignment horizontal="left" wrapText="1"/>
    </xf>
    <xf numFmtId="3" fontId="18" fillId="34" borderId="15"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10" xfId="0" applyFont="1" applyBorder="1" applyAlignment="1">
      <alignment horizontal="center"/>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3" borderId="0" xfId="0" applyFont="1" applyFill="1" applyAlignment="1">
      <alignment horizontal="left" wrapText="1" indent="2"/>
    </xf>
    <xf numFmtId="0" fontId="18" fillId="33" borderId="14" xfId="0" applyFont="1" applyFill="1" applyBorder="1" applyAlignment="1">
      <alignment horizontal="right" wrapText="1"/>
    </xf>
    <xf numFmtId="0" fontId="18" fillId="33" borderId="15" xfId="0" applyFont="1" applyFill="1" applyBorder="1" applyAlignment="1">
      <alignment horizontal="left" wrapText="1"/>
    </xf>
    <xf numFmtId="3" fontId="18" fillId="33" borderId="15" xfId="0" applyNumberFormat="1" applyFont="1" applyFill="1" applyBorder="1" applyAlignment="1">
      <alignment horizontal="right" wrapText="1"/>
    </xf>
    <xf numFmtId="0" fontId="18" fillId="33" borderId="15" xfId="0" applyFont="1" applyFill="1" applyBorder="1" applyAlignment="1">
      <alignment horizontal="right" wrapText="1"/>
    </xf>
    <xf numFmtId="0" fontId="19" fillId="0" borderId="0" xfId="0" applyFont="1" applyAlignment="1">
      <alignment horizontal="center" wrapText="1"/>
    </xf>
    <xf numFmtId="0" fontId="20" fillId="34" borderId="0" xfId="0" applyFont="1" applyFill="1" applyAlignment="1">
      <alignment horizontal="left" wrapText="1"/>
    </xf>
    <xf numFmtId="0" fontId="18" fillId="34" borderId="16" xfId="0" applyFont="1" applyFill="1" applyBorder="1" applyAlignment="1">
      <alignment horizontal="left" wrapText="1"/>
    </xf>
    <xf numFmtId="0" fontId="18" fillId="34" borderId="16" xfId="0" applyFont="1" applyFill="1" applyBorder="1" applyAlignment="1">
      <alignment horizontal="right" wrapText="1"/>
    </xf>
    <xf numFmtId="0" fontId="20" fillId="33" borderId="0" xfId="0" applyFont="1" applyFill="1" applyAlignment="1">
      <alignment horizontal="lef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8" fillId="34" borderId="15" xfId="0" applyFont="1" applyFill="1" applyBorder="1" applyAlignment="1">
      <alignment horizontal="right" wrapText="1"/>
    </xf>
    <xf numFmtId="0" fontId="18" fillId="33" borderId="16" xfId="0" applyFont="1" applyFill="1" applyBorder="1" applyAlignment="1">
      <alignment horizontal="left" wrapText="1"/>
    </xf>
    <xf numFmtId="0" fontId="18" fillId="33" borderId="16" xfId="0" applyFont="1" applyFill="1" applyBorder="1" applyAlignment="1">
      <alignment horizontal="right" wrapText="1"/>
    </xf>
    <xf numFmtId="3" fontId="18" fillId="33" borderId="16" xfId="0" applyNumberFormat="1" applyFont="1" applyFill="1" applyBorder="1" applyAlignment="1">
      <alignment horizontal="right" wrapText="1"/>
    </xf>
    <xf numFmtId="3" fontId="18" fillId="34" borderId="16"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0" borderId="0" xfId="0" applyFont="1" applyAlignment="1">
      <alignment horizontal="left" wrapText="1" indent="5"/>
    </xf>
    <xf numFmtId="0" fontId="21" fillId="0" borderId="0" xfId="0" applyFont="1" applyAlignment="1">
      <alignment horizontal="left" wrapText="1" indent="5"/>
    </xf>
    <xf numFmtId="0" fontId="18" fillId="0" borderId="0" xfId="0" applyFont="1" applyAlignment="1">
      <alignment horizontal="left" wrapText="1" indent="6"/>
    </xf>
    <xf numFmtId="0" fontId="23" fillId="0" borderId="10" xfId="0" applyFont="1" applyBorder="1" applyAlignment="1">
      <alignment horizontal="left" wrapText="1"/>
    </xf>
    <xf numFmtId="0" fontId="18" fillId="0" borderId="0" xfId="0" applyFont="1" applyAlignment="1">
      <alignment horizontal="center" wrapText="1"/>
    </xf>
    <xf numFmtId="0" fontId="19" fillId="34" borderId="11" xfId="0" applyFont="1" applyFill="1" applyBorder="1" applyAlignment="1">
      <alignment horizontal="center" wrapText="1"/>
    </xf>
    <xf numFmtId="0" fontId="18" fillId="34" borderId="0" xfId="0" applyFont="1" applyFill="1" applyAlignment="1">
      <alignment horizontal="center" wrapText="1"/>
    </xf>
    <xf numFmtId="0" fontId="19" fillId="34" borderId="0" xfId="0" applyFont="1" applyFill="1" applyAlignment="1">
      <alignment horizontal="left" wrapText="1"/>
    </xf>
    <xf numFmtId="0" fontId="21"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2" width="36.57031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41639</v>
      </c>
      <c r="C6" s="4"/>
    </row>
    <row r="7" spans="1:3" x14ac:dyDescent="0.25">
      <c r="A7" s="2" t="s">
        <v>10</v>
      </c>
      <c r="B7" s="4" t="b">
        <v>1</v>
      </c>
      <c r="C7" s="4"/>
    </row>
    <row r="8" spans="1:3" x14ac:dyDescent="0.25">
      <c r="A8" s="2" t="s">
        <v>11</v>
      </c>
      <c r="B8" s="4">
        <v>1389294</v>
      </c>
      <c r="C8" s="4"/>
    </row>
    <row r="9" spans="1:3" x14ac:dyDescent="0.25">
      <c r="A9" s="2" t="s">
        <v>12</v>
      </c>
      <c r="B9" s="4">
        <f>--12-31</f>
        <v>-19</v>
      </c>
      <c r="C9" s="4"/>
    </row>
    <row r="10" spans="1:3" ht="30" x14ac:dyDescent="0.25">
      <c r="A10" s="2" t="s">
        <v>13</v>
      </c>
      <c r="B10" s="6">
        <v>71666667</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21</v>
      </c>
      <c r="C14" s="4"/>
    </row>
    <row r="15" spans="1:3" x14ac:dyDescent="0.25">
      <c r="A15" s="2" t="s">
        <v>22</v>
      </c>
      <c r="B15" s="4" t="s">
        <v>21</v>
      </c>
      <c r="C15" s="4"/>
    </row>
    <row r="16" spans="1:3" x14ac:dyDescent="0.25">
      <c r="A16" s="2" t="s">
        <v>23</v>
      </c>
      <c r="B16" s="4">
        <v>2013</v>
      </c>
      <c r="C16" s="4"/>
    </row>
    <row r="17" spans="1:3" x14ac:dyDescent="0.25">
      <c r="A17" s="2" t="s">
        <v>24</v>
      </c>
      <c r="B17" s="4" t="s">
        <v>25</v>
      </c>
      <c r="C17" s="4"/>
    </row>
    <row r="18" spans="1:3" x14ac:dyDescent="0.25">
      <c r="A18" s="2" t="s">
        <v>26</v>
      </c>
      <c r="B18" s="4"/>
      <c r="C18" s="7">
        <v>34770000</v>
      </c>
    </row>
    <row r="19" spans="1:3" ht="409.5" x14ac:dyDescent="0.25">
      <c r="A19" s="2" t="s">
        <v>27</v>
      </c>
      <c r="B19" s="4" t="s">
        <v>28</v>
      </c>
      <c r="C19"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5.140625" bestFit="1" customWidth="1"/>
    <col min="2" max="2" width="36.5703125" bestFit="1" customWidth="1"/>
  </cols>
  <sheetData>
    <row r="1" spans="1:2" x14ac:dyDescent="0.25">
      <c r="A1" s="8" t="s">
        <v>211</v>
      </c>
      <c r="B1" s="1" t="s">
        <v>1</v>
      </c>
    </row>
    <row r="2" spans="1:2" x14ac:dyDescent="0.25">
      <c r="A2" s="8"/>
      <c r="B2" s="1" t="s">
        <v>2</v>
      </c>
    </row>
    <row r="3" spans="1:2" x14ac:dyDescent="0.25">
      <c r="A3" s="3" t="s">
        <v>212</v>
      </c>
      <c r="B3" s="4"/>
    </row>
    <row r="4" spans="1:2" x14ac:dyDescent="0.25">
      <c r="A4" s="12" t="s">
        <v>213</v>
      </c>
      <c r="B4" s="10" t="s">
        <v>214</v>
      </c>
    </row>
    <row r="5" spans="1:2" x14ac:dyDescent="0.25">
      <c r="A5" s="12"/>
      <c r="B5" s="11"/>
    </row>
    <row r="6" spans="1:2" ht="319.5" x14ac:dyDescent="0.25">
      <c r="A6" s="12"/>
      <c r="B6" s="11" t="s">
        <v>215</v>
      </c>
    </row>
    <row r="7" spans="1:2" x14ac:dyDescent="0.25">
      <c r="A7" s="12"/>
      <c r="B7" s="11"/>
    </row>
    <row r="8" spans="1:2" ht="128.25" x14ac:dyDescent="0.25">
      <c r="A8" s="12"/>
      <c r="B8" s="11" t="s">
        <v>216</v>
      </c>
    </row>
    <row r="9" spans="1:2" x14ac:dyDescent="0.25">
      <c r="A9" s="12"/>
      <c r="B9" s="4"/>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217</v>
      </c>
      <c r="B1" s="1" t="s">
        <v>1</v>
      </c>
    </row>
    <row r="2" spans="1:2" x14ac:dyDescent="0.25">
      <c r="A2" s="8"/>
      <c r="B2" s="1" t="s">
        <v>2</v>
      </c>
    </row>
    <row r="3" spans="1:2" ht="30" x14ac:dyDescent="0.25">
      <c r="A3" s="3" t="s">
        <v>218</v>
      </c>
      <c r="B3" s="4"/>
    </row>
    <row r="4" spans="1:2" ht="26.25" x14ac:dyDescent="0.25">
      <c r="A4" s="12" t="s">
        <v>219</v>
      </c>
      <c r="B4" s="10" t="s">
        <v>220</v>
      </c>
    </row>
    <row r="5" spans="1:2" x14ac:dyDescent="0.25">
      <c r="A5" s="12"/>
      <c r="B5" s="74"/>
    </row>
    <row r="6" spans="1:2" ht="319.5" x14ac:dyDescent="0.25">
      <c r="A6" s="12"/>
      <c r="B6" s="11" t="s">
        <v>221</v>
      </c>
    </row>
    <row r="7" spans="1:2" x14ac:dyDescent="0.25">
      <c r="A7" s="12"/>
      <c r="B7" s="74"/>
    </row>
    <row r="8" spans="1:2" ht="243" x14ac:dyDescent="0.25">
      <c r="A8" s="12"/>
      <c r="B8" s="11" t="s">
        <v>222</v>
      </c>
    </row>
    <row r="9" spans="1:2" x14ac:dyDescent="0.25">
      <c r="A9" s="12"/>
      <c r="B9" s="11"/>
    </row>
    <row r="10" spans="1:2" ht="204.75" x14ac:dyDescent="0.25">
      <c r="A10" s="12"/>
      <c r="B10" s="11" t="s">
        <v>223</v>
      </c>
    </row>
    <row r="11" spans="1:2" x14ac:dyDescent="0.25">
      <c r="A11" s="12"/>
      <c r="B11" s="4"/>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224</v>
      </c>
      <c r="B1" s="1" t="s">
        <v>1</v>
      </c>
    </row>
    <row r="2" spans="1:2" x14ac:dyDescent="0.25">
      <c r="A2" s="8"/>
      <c r="B2" s="1" t="s">
        <v>2</v>
      </c>
    </row>
    <row r="3" spans="1:2" x14ac:dyDescent="0.25">
      <c r="A3" s="3" t="s">
        <v>225</v>
      </c>
      <c r="B3" s="4"/>
    </row>
    <row r="4" spans="1:2" ht="26.25" x14ac:dyDescent="0.25">
      <c r="A4" s="12" t="s">
        <v>226</v>
      </c>
      <c r="B4" s="10" t="s">
        <v>227</v>
      </c>
    </row>
    <row r="5" spans="1:2" x14ac:dyDescent="0.25">
      <c r="A5" s="12"/>
      <c r="B5" s="11"/>
    </row>
    <row r="6" spans="1:2" ht="102.75" x14ac:dyDescent="0.25">
      <c r="A6" s="12"/>
      <c r="B6" s="11" t="s">
        <v>228</v>
      </c>
    </row>
    <row r="7" spans="1:2" x14ac:dyDescent="0.25">
      <c r="A7" s="12"/>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229</v>
      </c>
      <c r="B1" s="1" t="s">
        <v>1</v>
      </c>
    </row>
    <row r="2" spans="1:2" x14ac:dyDescent="0.25">
      <c r="A2" s="8"/>
      <c r="B2" s="1" t="s">
        <v>2</v>
      </c>
    </row>
    <row r="3" spans="1:2" x14ac:dyDescent="0.25">
      <c r="A3" s="3" t="s">
        <v>230</v>
      </c>
      <c r="B3" s="4"/>
    </row>
    <row r="4" spans="1:2" ht="26.25" x14ac:dyDescent="0.25">
      <c r="A4" s="12" t="s">
        <v>231</v>
      </c>
      <c r="B4" s="10" t="s">
        <v>232</v>
      </c>
    </row>
    <row r="5" spans="1:2" x14ac:dyDescent="0.25">
      <c r="A5" s="12"/>
      <c r="B5" s="10"/>
    </row>
    <row r="6" spans="1:2" ht="77.25" x14ac:dyDescent="0.25">
      <c r="A6" s="12"/>
      <c r="B6" s="11" t="s">
        <v>233</v>
      </c>
    </row>
    <row r="7" spans="1:2" x14ac:dyDescent="0.25">
      <c r="A7" s="12"/>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234</v>
      </c>
      <c r="B1" s="1" t="s">
        <v>1</v>
      </c>
    </row>
    <row r="2" spans="1:2" x14ac:dyDescent="0.25">
      <c r="A2" s="8"/>
      <c r="B2" s="1" t="s">
        <v>2</v>
      </c>
    </row>
    <row r="3" spans="1:2" x14ac:dyDescent="0.25">
      <c r="A3" s="3" t="s">
        <v>235</v>
      </c>
      <c r="B3" s="4"/>
    </row>
    <row r="4" spans="1:2" x14ac:dyDescent="0.25">
      <c r="A4" s="12" t="s">
        <v>236</v>
      </c>
      <c r="B4" s="10" t="s">
        <v>237</v>
      </c>
    </row>
    <row r="5" spans="1:2" x14ac:dyDescent="0.25">
      <c r="A5" s="12"/>
      <c r="B5" s="72"/>
    </row>
    <row r="6" spans="1:2" ht="77.25" x14ac:dyDescent="0.25">
      <c r="A6" s="12"/>
      <c r="B6" s="11" t="s">
        <v>238</v>
      </c>
    </row>
    <row r="7" spans="1:2" x14ac:dyDescent="0.25">
      <c r="A7" s="12"/>
      <c r="B7" s="72"/>
    </row>
    <row r="8" spans="1:2" ht="77.25" x14ac:dyDescent="0.25">
      <c r="A8" s="12"/>
      <c r="B8" s="11" t="s">
        <v>239</v>
      </c>
    </row>
    <row r="9" spans="1:2" x14ac:dyDescent="0.25">
      <c r="A9" s="12"/>
      <c r="B9" s="4"/>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2.140625" bestFit="1" customWidth="1"/>
    <col min="2" max="2" width="36.5703125" bestFit="1" customWidth="1"/>
    <col min="3" max="3" width="25" customWidth="1"/>
    <col min="4" max="4" width="4.85546875" customWidth="1"/>
    <col min="5" max="5" width="19.5703125" customWidth="1"/>
    <col min="6" max="6" width="25" customWidth="1"/>
    <col min="7" max="7" width="4.85546875" customWidth="1"/>
    <col min="8" max="8" width="17.140625" customWidth="1"/>
    <col min="9" max="9" width="25" customWidth="1"/>
  </cols>
  <sheetData>
    <row r="1" spans="1:9" ht="15" customHeight="1" x14ac:dyDescent="0.25">
      <c r="A1" s="8" t="s">
        <v>240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241</v>
      </c>
      <c r="B3" s="68"/>
      <c r="C3" s="68"/>
      <c r="D3" s="68"/>
      <c r="E3" s="68"/>
      <c r="F3" s="68"/>
      <c r="G3" s="68"/>
      <c r="H3" s="68"/>
      <c r="I3" s="68"/>
    </row>
    <row r="4" spans="1:9" x14ac:dyDescent="0.25">
      <c r="A4" s="12" t="s">
        <v>242</v>
      </c>
      <c r="B4" s="69" t="s">
        <v>243</v>
      </c>
      <c r="C4" s="69"/>
      <c r="D4" s="69"/>
      <c r="E4" s="69"/>
      <c r="F4" s="69"/>
      <c r="G4" s="69"/>
      <c r="H4" s="69"/>
      <c r="I4" s="69"/>
    </row>
    <row r="5" spans="1:9" x14ac:dyDescent="0.25">
      <c r="A5" s="12"/>
      <c r="B5" s="70"/>
      <c r="C5" s="70"/>
      <c r="D5" s="70"/>
      <c r="E5" s="70"/>
      <c r="F5" s="70"/>
      <c r="G5" s="70"/>
      <c r="H5" s="70"/>
      <c r="I5" s="70"/>
    </row>
    <row r="6" spans="1:9" x14ac:dyDescent="0.25">
      <c r="A6" s="12"/>
      <c r="B6" s="70" t="s">
        <v>244</v>
      </c>
      <c r="C6" s="70"/>
      <c r="D6" s="70"/>
      <c r="E6" s="70"/>
      <c r="F6" s="70"/>
      <c r="G6" s="70"/>
      <c r="H6" s="70"/>
      <c r="I6" s="70"/>
    </row>
    <row r="7" spans="1:9" x14ac:dyDescent="0.25">
      <c r="A7" s="12"/>
      <c r="B7" s="70"/>
      <c r="C7" s="70"/>
      <c r="D7" s="70"/>
      <c r="E7" s="70"/>
      <c r="F7" s="70"/>
      <c r="G7" s="70"/>
      <c r="H7" s="70"/>
      <c r="I7" s="70"/>
    </row>
    <row r="8" spans="1:9" ht="15.75" thickBot="1" x14ac:dyDescent="0.3">
      <c r="A8" s="12"/>
      <c r="B8" s="75" t="s">
        <v>245</v>
      </c>
      <c r="C8" s="76"/>
      <c r="D8" s="45">
        <v>2013</v>
      </c>
      <c r="E8" s="45"/>
      <c r="F8" s="76"/>
      <c r="G8" s="45">
        <v>2012</v>
      </c>
      <c r="H8" s="45"/>
      <c r="I8" s="76"/>
    </row>
    <row r="9" spans="1:9" x14ac:dyDescent="0.25">
      <c r="A9" s="12"/>
      <c r="B9" s="77"/>
      <c r="C9" s="78"/>
      <c r="D9" s="77"/>
      <c r="E9" s="77"/>
      <c r="F9" s="78"/>
      <c r="G9" s="77"/>
      <c r="H9" s="77"/>
      <c r="I9" s="78"/>
    </row>
    <row r="10" spans="1:9" ht="26.25" x14ac:dyDescent="0.25">
      <c r="A10" s="12"/>
      <c r="B10" s="23" t="s">
        <v>246</v>
      </c>
      <c r="C10" s="16"/>
      <c r="D10" s="23" t="s">
        <v>137</v>
      </c>
      <c r="E10" s="24">
        <v>-153801</v>
      </c>
      <c r="F10" s="16"/>
      <c r="G10" s="23" t="s">
        <v>137</v>
      </c>
      <c r="H10" s="24">
        <v>-10546</v>
      </c>
      <c r="I10" s="16"/>
    </row>
    <row r="11" spans="1:9" x14ac:dyDescent="0.25">
      <c r="A11" s="12"/>
      <c r="B11" s="19" t="s">
        <v>247</v>
      </c>
      <c r="C11" s="20"/>
      <c r="D11" s="19"/>
      <c r="E11" s="21" t="s">
        <v>139</v>
      </c>
      <c r="F11" s="20"/>
      <c r="G11" s="19"/>
      <c r="H11" s="21" t="s">
        <v>139</v>
      </c>
      <c r="I11" s="20"/>
    </row>
    <row r="12" spans="1:9" x14ac:dyDescent="0.25">
      <c r="A12" s="12"/>
      <c r="B12" s="23" t="s">
        <v>248</v>
      </c>
      <c r="C12" s="16"/>
      <c r="D12" s="23"/>
      <c r="E12" s="31" t="s">
        <v>139</v>
      </c>
      <c r="F12" s="16"/>
      <c r="G12" s="23"/>
      <c r="H12" s="31" t="s">
        <v>139</v>
      </c>
      <c r="I12" s="16"/>
    </row>
    <row r="13" spans="1:9" x14ac:dyDescent="0.25">
      <c r="A13" s="12"/>
      <c r="B13" s="19"/>
      <c r="C13" s="20"/>
      <c r="D13" s="19"/>
      <c r="E13" s="21"/>
      <c r="F13" s="20"/>
      <c r="G13" s="19"/>
      <c r="H13" s="21"/>
      <c r="I13" s="20"/>
    </row>
    <row r="14" spans="1:9" x14ac:dyDescent="0.25">
      <c r="A14" s="12"/>
      <c r="B14" s="23" t="s">
        <v>249</v>
      </c>
      <c r="C14" s="16"/>
      <c r="D14" s="23"/>
      <c r="E14" s="24">
        <v>153801</v>
      </c>
      <c r="F14" s="16"/>
      <c r="G14" s="23"/>
      <c r="H14" s="24">
        <v>10546</v>
      </c>
      <c r="I14" s="16"/>
    </row>
    <row r="15" spans="1:9" ht="15.75" thickBot="1" x14ac:dyDescent="0.3">
      <c r="A15" s="12"/>
      <c r="B15" s="79" t="s">
        <v>75</v>
      </c>
      <c r="C15" s="20"/>
      <c r="D15" s="43" t="s">
        <v>137</v>
      </c>
      <c r="E15" s="63" t="s">
        <v>139</v>
      </c>
      <c r="F15" s="20"/>
      <c r="G15" s="43" t="s">
        <v>137</v>
      </c>
      <c r="H15" s="63" t="s">
        <v>139</v>
      </c>
      <c r="I15" s="20"/>
    </row>
    <row r="16" spans="1:9" ht="15.75" thickTop="1" x14ac:dyDescent="0.25">
      <c r="A16" s="12"/>
      <c r="B16" s="70"/>
      <c r="C16" s="70"/>
      <c r="D16" s="70"/>
      <c r="E16" s="70"/>
      <c r="F16" s="70"/>
      <c r="G16" s="70"/>
      <c r="H16" s="70"/>
      <c r="I16" s="70"/>
    </row>
    <row r="17" spans="1:9" x14ac:dyDescent="0.25">
      <c r="A17" s="12"/>
      <c r="B17" s="70" t="s">
        <v>250</v>
      </c>
      <c r="C17" s="70"/>
      <c r="D17" s="70"/>
      <c r="E17" s="70"/>
      <c r="F17" s="70"/>
      <c r="G17" s="70"/>
      <c r="H17" s="70"/>
      <c r="I17" s="70"/>
    </row>
    <row r="18" spans="1:9" x14ac:dyDescent="0.25">
      <c r="A18" s="12"/>
      <c r="B18" s="80"/>
      <c r="C18" s="80"/>
      <c r="D18" s="80"/>
      <c r="E18" s="80"/>
      <c r="F18" s="80"/>
      <c r="G18" s="80"/>
      <c r="H18" s="80"/>
      <c r="I18" s="80"/>
    </row>
    <row r="19" spans="1:9" ht="25.5" customHeight="1" x14ac:dyDescent="0.25">
      <c r="A19" s="12"/>
      <c r="B19" s="70" t="s">
        <v>251</v>
      </c>
      <c r="C19" s="70"/>
      <c r="D19" s="70"/>
      <c r="E19" s="70"/>
      <c r="F19" s="70"/>
      <c r="G19" s="70"/>
      <c r="H19" s="70"/>
      <c r="I19" s="70"/>
    </row>
    <row r="20" spans="1:9" x14ac:dyDescent="0.25">
      <c r="A20" s="12"/>
      <c r="B20" s="70"/>
      <c r="C20" s="70"/>
      <c r="D20" s="70"/>
      <c r="E20" s="70"/>
      <c r="F20" s="70"/>
      <c r="G20" s="70"/>
      <c r="H20" s="70"/>
      <c r="I20" s="70"/>
    </row>
    <row r="21" spans="1:9" ht="38.25" customHeight="1" x14ac:dyDescent="0.25">
      <c r="A21" s="12"/>
      <c r="B21" s="70" t="s">
        <v>252</v>
      </c>
      <c r="C21" s="70"/>
      <c r="D21" s="70"/>
      <c r="E21" s="70"/>
      <c r="F21" s="70"/>
      <c r="G21" s="70"/>
      <c r="H21" s="70"/>
      <c r="I21" s="70"/>
    </row>
    <row r="22" spans="1:9" x14ac:dyDescent="0.25">
      <c r="A22" s="12"/>
      <c r="B22" s="70"/>
      <c r="C22" s="70"/>
      <c r="D22" s="70"/>
      <c r="E22" s="70"/>
      <c r="F22" s="70"/>
      <c r="G22" s="70"/>
      <c r="H22" s="70"/>
      <c r="I22" s="70"/>
    </row>
    <row r="23" spans="1:9" ht="38.25" customHeight="1" x14ac:dyDescent="0.25">
      <c r="A23" s="12"/>
      <c r="B23" s="70" t="s">
        <v>253</v>
      </c>
      <c r="C23" s="70"/>
      <c r="D23" s="70"/>
      <c r="E23" s="70"/>
      <c r="F23" s="70"/>
      <c r="G23" s="70"/>
      <c r="H23" s="70"/>
      <c r="I23" s="70"/>
    </row>
    <row r="24" spans="1:9" x14ac:dyDescent="0.25">
      <c r="A24" s="12"/>
      <c r="B24" s="70"/>
      <c r="C24" s="70"/>
      <c r="D24" s="70"/>
      <c r="E24" s="70"/>
      <c r="F24" s="70"/>
      <c r="G24" s="70"/>
      <c r="H24" s="70"/>
      <c r="I24" s="70"/>
    </row>
    <row r="25" spans="1:9" ht="25.5" customHeight="1" x14ac:dyDescent="0.25">
      <c r="A25" s="12"/>
      <c r="B25" s="70" t="s">
        <v>254</v>
      </c>
      <c r="C25" s="70"/>
      <c r="D25" s="70"/>
      <c r="E25" s="70"/>
      <c r="F25" s="70"/>
      <c r="G25" s="70"/>
      <c r="H25" s="70"/>
      <c r="I25" s="70"/>
    </row>
    <row r="26" spans="1:9" x14ac:dyDescent="0.25">
      <c r="A26" s="12"/>
      <c r="B26" s="4"/>
    </row>
  </sheetData>
  <mergeCells count="21">
    <mergeCell ref="B21:I21"/>
    <mergeCell ref="B22:I22"/>
    <mergeCell ref="B23:I23"/>
    <mergeCell ref="B24:I24"/>
    <mergeCell ref="B25:I25"/>
    <mergeCell ref="B7:I7"/>
    <mergeCell ref="B16:I16"/>
    <mergeCell ref="B17:I17"/>
    <mergeCell ref="B18:I18"/>
    <mergeCell ref="B19:I19"/>
    <mergeCell ref="B20:I20"/>
    <mergeCell ref="D8:E8"/>
    <mergeCell ref="G8:H8"/>
    <mergeCell ref="A1:A2"/>
    <mergeCell ref="B1:I1"/>
    <mergeCell ref="B2:I2"/>
    <mergeCell ref="B3:I3"/>
    <mergeCell ref="A4:A26"/>
    <mergeCell ref="B4:I4"/>
    <mergeCell ref="B5:I5"/>
    <mergeCell ref="B6:I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255</v>
      </c>
      <c r="B1" s="1" t="s">
        <v>1</v>
      </c>
    </row>
    <row r="2" spans="1:2" x14ac:dyDescent="0.25">
      <c r="A2" s="8"/>
      <c r="B2" s="1" t="s">
        <v>2</v>
      </c>
    </row>
    <row r="3" spans="1:2" x14ac:dyDescent="0.25">
      <c r="A3" s="3" t="s">
        <v>256</v>
      </c>
      <c r="B3" s="4"/>
    </row>
    <row r="4" spans="1:2" x14ac:dyDescent="0.25">
      <c r="A4" s="12" t="s">
        <v>257</v>
      </c>
      <c r="B4" s="10" t="s">
        <v>258</v>
      </c>
    </row>
    <row r="5" spans="1:2" x14ac:dyDescent="0.25">
      <c r="A5" s="12"/>
      <c r="B5" s="10"/>
    </row>
    <row r="6" spans="1:2" ht="77.25" x14ac:dyDescent="0.25">
      <c r="A6" s="12"/>
      <c r="B6" s="11" t="s">
        <v>259</v>
      </c>
    </row>
    <row r="7" spans="1:2" x14ac:dyDescent="0.25">
      <c r="A7" s="12"/>
      <c r="B7" s="11"/>
    </row>
    <row r="8" spans="1:2" ht="141" x14ac:dyDescent="0.25">
      <c r="A8" s="12"/>
      <c r="B8" s="11" t="s">
        <v>260</v>
      </c>
    </row>
    <row r="9" spans="1:2" x14ac:dyDescent="0.25">
      <c r="A9" s="12"/>
      <c r="B9" s="72"/>
    </row>
    <row r="10" spans="1:2" ht="179.25" x14ac:dyDescent="0.25">
      <c r="A10" s="12"/>
      <c r="B10" s="11" t="s">
        <v>261</v>
      </c>
    </row>
    <row r="11" spans="1:2" x14ac:dyDescent="0.25">
      <c r="A11" s="12"/>
      <c r="B11" s="11"/>
    </row>
    <row r="12" spans="1:2" ht="77.25" x14ac:dyDescent="0.25">
      <c r="A12" s="12"/>
      <c r="B12" s="11" t="s">
        <v>262</v>
      </c>
    </row>
    <row r="13" spans="1:2" x14ac:dyDescent="0.25">
      <c r="A13" s="12"/>
      <c r="B13" s="72"/>
    </row>
    <row r="14" spans="1:2" ht="64.5" x14ac:dyDescent="0.25">
      <c r="A14" s="12"/>
      <c r="B14" s="11" t="s">
        <v>263</v>
      </c>
    </row>
    <row r="15" spans="1:2" x14ac:dyDescent="0.25">
      <c r="A15" s="12"/>
      <c r="B15" s="72"/>
    </row>
    <row r="16" spans="1:2" ht="64.5" x14ac:dyDescent="0.25">
      <c r="A16" s="12"/>
      <c r="B16" s="11" t="s">
        <v>264</v>
      </c>
    </row>
    <row r="17" spans="1:2" x14ac:dyDescent="0.25">
      <c r="A17" s="12"/>
      <c r="B17" s="72"/>
    </row>
    <row r="18" spans="1:2" ht="64.5" x14ac:dyDescent="0.25">
      <c r="A18" s="12"/>
      <c r="B18" s="11" t="s">
        <v>265</v>
      </c>
    </row>
    <row r="19" spans="1:2" x14ac:dyDescent="0.25">
      <c r="A19" s="12"/>
      <c r="B19" s="4"/>
    </row>
  </sheetData>
  <mergeCells count="2">
    <mergeCell ref="A1:A2"/>
    <mergeCell ref="A4:A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266</v>
      </c>
      <c r="B1" s="1" t="s">
        <v>1</v>
      </c>
    </row>
    <row r="2" spans="1:2" x14ac:dyDescent="0.25">
      <c r="A2" s="8"/>
      <c r="B2" s="1" t="s">
        <v>2</v>
      </c>
    </row>
    <row r="3" spans="1:2" x14ac:dyDescent="0.25">
      <c r="A3" s="3" t="s">
        <v>267</v>
      </c>
      <c r="B3" s="4"/>
    </row>
    <row r="4" spans="1:2" x14ac:dyDescent="0.25">
      <c r="A4" s="12" t="s">
        <v>268</v>
      </c>
      <c r="B4" s="10" t="s">
        <v>269</v>
      </c>
    </row>
    <row r="5" spans="1:2" x14ac:dyDescent="0.25">
      <c r="A5" s="12"/>
      <c r="B5" s="11"/>
    </row>
    <row r="6" spans="1:2" ht="192" x14ac:dyDescent="0.25">
      <c r="A6" s="12"/>
      <c r="B6" s="11" t="s">
        <v>270</v>
      </c>
    </row>
    <row r="7" spans="1:2" x14ac:dyDescent="0.25">
      <c r="A7" s="12"/>
      <c r="B7" s="11"/>
    </row>
    <row r="8" spans="1:2" ht="166.5" x14ac:dyDescent="0.25">
      <c r="A8" s="12"/>
      <c r="B8" s="11" t="s">
        <v>271</v>
      </c>
    </row>
    <row r="9" spans="1:2" x14ac:dyDescent="0.25">
      <c r="A9" s="12"/>
      <c r="B9" s="11"/>
    </row>
    <row r="10" spans="1:2" ht="51.75" x14ac:dyDescent="0.25">
      <c r="A10" s="12"/>
      <c r="B10" s="11" t="s">
        <v>272</v>
      </c>
    </row>
    <row r="11" spans="1:2" x14ac:dyDescent="0.25">
      <c r="A11" s="12"/>
      <c r="B11" s="11"/>
    </row>
    <row r="12" spans="1:2" ht="141" x14ac:dyDescent="0.25">
      <c r="A12" s="12"/>
      <c r="B12" s="11" t="s">
        <v>273</v>
      </c>
    </row>
    <row r="13" spans="1:2" x14ac:dyDescent="0.25">
      <c r="A13" s="12"/>
      <c r="B13" s="11"/>
    </row>
    <row r="14" spans="1:2" ht="64.5" x14ac:dyDescent="0.25">
      <c r="A14" s="12"/>
      <c r="B14" s="11" t="s">
        <v>274</v>
      </c>
    </row>
    <row r="15" spans="1:2" x14ac:dyDescent="0.25">
      <c r="A15" s="12"/>
      <c r="B15" s="11"/>
    </row>
    <row r="16" spans="1:2" ht="153.75" x14ac:dyDescent="0.25">
      <c r="A16" s="12"/>
      <c r="B16" s="11" t="s">
        <v>275</v>
      </c>
    </row>
    <row r="17" spans="1:2" x14ac:dyDescent="0.25">
      <c r="A17" s="12"/>
      <c r="B17" s="11"/>
    </row>
    <row r="18" spans="1:2" ht="115.5" x14ac:dyDescent="0.25">
      <c r="A18" s="12"/>
      <c r="B18" s="11" t="s">
        <v>276</v>
      </c>
    </row>
    <row r="19" spans="1:2" x14ac:dyDescent="0.25">
      <c r="A19" s="12"/>
      <c r="B19" s="11"/>
    </row>
    <row r="20" spans="1:2" ht="115.5" x14ac:dyDescent="0.25">
      <c r="A20" s="12"/>
      <c r="B20" s="11" t="s">
        <v>277</v>
      </c>
    </row>
    <row r="21" spans="1:2" x14ac:dyDescent="0.25">
      <c r="A21" s="12"/>
      <c r="B21" s="11"/>
    </row>
    <row r="22" spans="1:2" ht="64.5" x14ac:dyDescent="0.25">
      <c r="A22" s="12"/>
      <c r="B22" s="11" t="s">
        <v>278</v>
      </c>
    </row>
    <row r="23" spans="1:2" x14ac:dyDescent="0.25">
      <c r="A23" s="12"/>
      <c r="B23" s="11"/>
    </row>
    <row r="24" spans="1:2" ht="64.5" x14ac:dyDescent="0.25">
      <c r="A24" s="12"/>
      <c r="B24" s="11" t="s">
        <v>279</v>
      </c>
    </row>
    <row r="25" spans="1:2" x14ac:dyDescent="0.25">
      <c r="A25" s="12"/>
      <c r="B25" s="4"/>
    </row>
  </sheetData>
  <mergeCells count="2">
    <mergeCell ref="A1:A2"/>
    <mergeCell ref="A4:A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2" width="36.5703125" bestFit="1" customWidth="1"/>
  </cols>
  <sheetData>
    <row r="1" spans="1:2" ht="15" customHeight="1" x14ac:dyDescent="0.25">
      <c r="A1" s="8" t="s">
        <v>280</v>
      </c>
      <c r="B1" s="1" t="s">
        <v>1</v>
      </c>
    </row>
    <row r="2" spans="1:2" x14ac:dyDescent="0.25">
      <c r="A2" s="8"/>
      <c r="B2" s="1" t="s">
        <v>2</v>
      </c>
    </row>
    <row r="3" spans="1:2" x14ac:dyDescent="0.25">
      <c r="A3" s="3" t="s">
        <v>120</v>
      </c>
      <c r="B3" s="4"/>
    </row>
    <row r="4" spans="1:2" x14ac:dyDescent="0.25">
      <c r="A4" s="12" t="s">
        <v>281</v>
      </c>
      <c r="B4" s="71" t="s">
        <v>183</v>
      </c>
    </row>
    <row r="5" spans="1:2" x14ac:dyDescent="0.25">
      <c r="A5" s="12"/>
      <c r="B5" s="11"/>
    </row>
    <row r="6" spans="1:2" ht="77.25" x14ac:dyDescent="0.25">
      <c r="A6" s="12"/>
      <c r="B6" s="11" t="s">
        <v>184</v>
      </c>
    </row>
    <row r="7" spans="1:2" x14ac:dyDescent="0.25">
      <c r="A7" s="12"/>
      <c r="B7" s="4"/>
    </row>
    <row r="8" spans="1:2" x14ac:dyDescent="0.25">
      <c r="A8" s="12" t="s">
        <v>282</v>
      </c>
      <c r="B8" s="71" t="s">
        <v>185</v>
      </c>
    </row>
    <row r="9" spans="1:2" x14ac:dyDescent="0.25">
      <c r="A9" s="12"/>
      <c r="B9" s="72"/>
    </row>
    <row r="10" spans="1:2" ht="128.25" x14ac:dyDescent="0.25">
      <c r="A10" s="12"/>
      <c r="B10" s="11" t="s">
        <v>186</v>
      </c>
    </row>
    <row r="11" spans="1:2" x14ac:dyDescent="0.25">
      <c r="A11" s="12"/>
      <c r="B11" s="4"/>
    </row>
    <row r="12" spans="1:2" x14ac:dyDescent="0.25">
      <c r="A12" s="12" t="s">
        <v>283</v>
      </c>
      <c r="B12" s="71" t="s">
        <v>188</v>
      </c>
    </row>
    <row r="13" spans="1:2" x14ac:dyDescent="0.25">
      <c r="A13" s="12"/>
      <c r="B13" s="72"/>
    </row>
    <row r="14" spans="1:2" ht="166.5" x14ac:dyDescent="0.25">
      <c r="A14" s="12"/>
      <c r="B14" s="11" t="s">
        <v>189</v>
      </c>
    </row>
    <row r="15" spans="1:2" x14ac:dyDescent="0.25">
      <c r="A15" s="12"/>
      <c r="B15" s="4"/>
    </row>
    <row r="16" spans="1:2" x14ac:dyDescent="0.25">
      <c r="A16" s="12" t="s">
        <v>284</v>
      </c>
      <c r="B16" s="71" t="s">
        <v>190</v>
      </c>
    </row>
    <row r="17" spans="1:2" x14ac:dyDescent="0.25">
      <c r="A17" s="12"/>
      <c r="B17" s="11"/>
    </row>
    <row r="18" spans="1:2" ht="192" x14ac:dyDescent="0.25">
      <c r="A18" s="12"/>
      <c r="B18" s="11" t="s">
        <v>191</v>
      </c>
    </row>
    <row r="19" spans="1:2" x14ac:dyDescent="0.25">
      <c r="A19" s="12"/>
      <c r="B19" s="11"/>
    </row>
    <row r="20" spans="1:2" ht="39" x14ac:dyDescent="0.25">
      <c r="A20" s="12"/>
      <c r="B20" s="11" t="s">
        <v>192</v>
      </c>
    </row>
    <row r="21" spans="1:2" x14ac:dyDescent="0.25">
      <c r="A21" s="12"/>
      <c r="B21" s="4"/>
    </row>
    <row r="22" spans="1:2" x14ac:dyDescent="0.25">
      <c r="A22" s="12" t="s">
        <v>285</v>
      </c>
      <c r="B22" s="71" t="s">
        <v>193</v>
      </c>
    </row>
    <row r="23" spans="1:2" x14ac:dyDescent="0.25">
      <c r="A23" s="12"/>
      <c r="B23" s="72"/>
    </row>
    <row r="24" spans="1:2" ht="115.5" x14ac:dyDescent="0.25">
      <c r="A24" s="12"/>
      <c r="B24" s="11" t="s">
        <v>194</v>
      </c>
    </row>
    <row r="25" spans="1:2" x14ac:dyDescent="0.25">
      <c r="A25" s="12"/>
      <c r="B25" s="72"/>
    </row>
    <row r="26" spans="1:2" ht="179.25" x14ac:dyDescent="0.25">
      <c r="A26" s="12"/>
      <c r="B26" s="11" t="s">
        <v>195</v>
      </c>
    </row>
    <row r="27" spans="1:2" x14ac:dyDescent="0.25">
      <c r="A27" s="12"/>
      <c r="B27" s="4"/>
    </row>
    <row r="28" spans="1:2" x14ac:dyDescent="0.25">
      <c r="A28" s="12" t="s">
        <v>286</v>
      </c>
      <c r="B28" s="71" t="s">
        <v>196</v>
      </c>
    </row>
    <row r="29" spans="1:2" x14ac:dyDescent="0.25">
      <c r="A29" s="12"/>
      <c r="B29" s="72"/>
    </row>
    <row r="30" spans="1:2" ht="153.75" x14ac:dyDescent="0.25">
      <c r="A30" s="12"/>
      <c r="B30" s="11" t="s">
        <v>197</v>
      </c>
    </row>
    <row r="31" spans="1:2" x14ac:dyDescent="0.25">
      <c r="A31" s="12"/>
      <c r="B31" s="4"/>
    </row>
    <row r="32" spans="1:2" x14ac:dyDescent="0.25">
      <c r="A32" s="12" t="s">
        <v>287</v>
      </c>
      <c r="B32" s="71" t="s">
        <v>198</v>
      </c>
    </row>
    <row r="33" spans="1:2" x14ac:dyDescent="0.25">
      <c r="A33" s="12"/>
      <c r="B33" s="11"/>
    </row>
    <row r="34" spans="1:2" ht="102.75" x14ac:dyDescent="0.25">
      <c r="A34" s="12"/>
      <c r="B34" s="11" t="s">
        <v>199</v>
      </c>
    </row>
    <row r="35" spans="1:2" x14ac:dyDescent="0.25">
      <c r="A35" s="12"/>
      <c r="B35" s="11"/>
    </row>
    <row r="36" spans="1:2" ht="243" x14ac:dyDescent="0.25">
      <c r="A36" s="12"/>
      <c r="B36" s="11" t="s">
        <v>200</v>
      </c>
    </row>
    <row r="37" spans="1:2" x14ac:dyDescent="0.25">
      <c r="A37" s="12"/>
      <c r="B37" s="11"/>
    </row>
    <row r="38" spans="1:2" ht="179.25" x14ac:dyDescent="0.25">
      <c r="A38" s="12"/>
      <c r="B38" s="11" t="s">
        <v>201</v>
      </c>
    </row>
    <row r="39" spans="1:2" x14ac:dyDescent="0.25">
      <c r="A39" s="12"/>
      <c r="B39" s="11"/>
    </row>
    <row r="40" spans="1:2" ht="102.75" x14ac:dyDescent="0.25">
      <c r="A40" s="12"/>
      <c r="B40" s="11" t="s">
        <v>202</v>
      </c>
    </row>
    <row r="41" spans="1:2" x14ac:dyDescent="0.25">
      <c r="A41" s="12"/>
      <c r="B41" s="11"/>
    </row>
    <row r="42" spans="1:2" ht="51.75" x14ac:dyDescent="0.25">
      <c r="A42" s="12"/>
      <c r="B42" s="11" t="s">
        <v>203</v>
      </c>
    </row>
    <row r="43" spans="1:2" x14ac:dyDescent="0.25">
      <c r="A43" s="12"/>
      <c r="B43" s="4"/>
    </row>
    <row r="44" spans="1:2" ht="27" x14ac:dyDescent="0.25">
      <c r="A44" s="12" t="s">
        <v>288</v>
      </c>
      <c r="B44" s="71" t="s">
        <v>204</v>
      </c>
    </row>
    <row r="45" spans="1:2" x14ac:dyDescent="0.25">
      <c r="A45" s="12"/>
      <c r="B45" s="11"/>
    </row>
    <row r="46" spans="1:2" ht="332.25" x14ac:dyDescent="0.25">
      <c r="A46" s="12"/>
      <c r="B46" s="11" t="s">
        <v>205</v>
      </c>
    </row>
    <row r="47" spans="1:2" x14ac:dyDescent="0.25">
      <c r="A47" s="12"/>
      <c r="B47" s="11"/>
    </row>
    <row r="48" spans="1:2" ht="64.5" x14ac:dyDescent="0.25">
      <c r="A48" s="12"/>
      <c r="B48" s="11" t="s">
        <v>206</v>
      </c>
    </row>
    <row r="49" spans="1:2" x14ac:dyDescent="0.25">
      <c r="A49" s="12"/>
      <c r="B49" s="11"/>
    </row>
    <row r="50" spans="1:2" ht="77.25" x14ac:dyDescent="0.25">
      <c r="A50" s="12"/>
      <c r="B50" s="11" t="s">
        <v>207</v>
      </c>
    </row>
    <row r="51" spans="1:2" x14ac:dyDescent="0.25">
      <c r="A51" s="12"/>
      <c r="B51" s="11"/>
    </row>
    <row r="52" spans="1:2" ht="243" x14ac:dyDescent="0.25">
      <c r="A52" s="12"/>
      <c r="B52" s="11" t="s">
        <v>208</v>
      </c>
    </row>
    <row r="53" spans="1:2" x14ac:dyDescent="0.25">
      <c r="A53" s="12"/>
      <c r="B53" s="11"/>
    </row>
    <row r="54" spans="1:2" ht="204.75" x14ac:dyDescent="0.25">
      <c r="A54" s="12"/>
      <c r="B54" s="11" t="s">
        <v>209</v>
      </c>
    </row>
    <row r="55" spans="1:2" x14ac:dyDescent="0.25">
      <c r="A55" s="12"/>
      <c r="B55" s="11"/>
    </row>
    <row r="56" spans="1:2" ht="90" x14ac:dyDescent="0.25">
      <c r="A56" s="12"/>
      <c r="B56" s="11" t="s">
        <v>210</v>
      </c>
    </row>
    <row r="57" spans="1:2" x14ac:dyDescent="0.25">
      <c r="A57" s="12"/>
      <c r="B57" s="4"/>
    </row>
  </sheetData>
  <mergeCells count="9">
    <mergeCell ref="A28:A31"/>
    <mergeCell ref="A32:A43"/>
    <mergeCell ref="A44:A57"/>
    <mergeCell ref="A1:A2"/>
    <mergeCell ref="A4:A7"/>
    <mergeCell ref="A8:A11"/>
    <mergeCell ref="A12:A15"/>
    <mergeCell ref="A16:A21"/>
    <mergeCell ref="A22:A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showGridLines="0" workbookViewId="0"/>
  </sheetViews>
  <sheetFormatPr defaultRowHeight="15" x14ac:dyDescent="0.25"/>
  <cols>
    <col min="1" max="2" width="36.5703125" bestFit="1" customWidth="1"/>
    <col min="4" max="4" width="2.7109375" customWidth="1"/>
    <col min="5" max="5" width="13.28515625" customWidth="1"/>
    <col min="7" max="7" width="3.28515625" customWidth="1"/>
    <col min="8" max="8" width="15.28515625" customWidth="1"/>
    <col min="10" max="10" width="1.85546875" bestFit="1" customWidth="1"/>
    <col min="11" max="11" width="8.42578125" bestFit="1" customWidth="1"/>
  </cols>
  <sheetData>
    <row r="1" spans="1:12" ht="15" customHeight="1" x14ac:dyDescent="0.25">
      <c r="A1" s="8" t="s">
        <v>289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125</v>
      </c>
      <c r="B3" s="68"/>
      <c r="C3" s="68"/>
      <c r="D3" s="68"/>
      <c r="E3" s="68"/>
      <c r="F3" s="68"/>
      <c r="G3" s="68"/>
      <c r="H3" s="68"/>
      <c r="I3" s="68"/>
      <c r="J3" s="68"/>
      <c r="K3" s="68"/>
      <c r="L3" s="68"/>
    </row>
    <row r="4" spans="1:12" x14ac:dyDescent="0.25">
      <c r="A4" s="12" t="s">
        <v>290</v>
      </c>
      <c r="B4" s="70" t="s">
        <v>129</v>
      </c>
      <c r="C4" s="70"/>
      <c r="D4" s="70"/>
      <c r="E4" s="70"/>
      <c r="F4" s="70"/>
      <c r="G4" s="70"/>
      <c r="H4" s="70"/>
      <c r="I4" s="70"/>
      <c r="J4" s="70"/>
      <c r="K4" s="70"/>
      <c r="L4" s="70"/>
    </row>
    <row r="5" spans="1:12" x14ac:dyDescent="0.25">
      <c r="A5" s="12"/>
      <c r="B5" s="70"/>
      <c r="C5" s="70"/>
      <c r="D5" s="70"/>
      <c r="E5" s="70"/>
      <c r="F5" s="70"/>
      <c r="G5" s="70"/>
      <c r="H5" s="70"/>
      <c r="I5" s="70"/>
      <c r="J5" s="70"/>
      <c r="K5" s="70"/>
      <c r="L5" s="70"/>
    </row>
    <row r="6" spans="1:12" ht="15.75" thickBot="1" x14ac:dyDescent="0.3">
      <c r="A6" s="12"/>
      <c r="B6" s="45" t="s">
        <v>130</v>
      </c>
      <c r="C6" s="45"/>
      <c r="D6" s="45"/>
      <c r="E6" s="45"/>
      <c r="F6" s="45"/>
      <c r="G6" s="45"/>
      <c r="H6" s="45"/>
      <c r="I6" s="45"/>
      <c r="J6" s="45"/>
      <c r="K6" s="45"/>
      <c r="L6" s="13"/>
    </row>
    <row r="7" spans="1:12" x14ac:dyDescent="0.25">
      <c r="A7" s="12"/>
      <c r="B7" s="14"/>
      <c r="C7" s="14"/>
      <c r="D7" s="46" t="s">
        <v>131</v>
      </c>
      <c r="E7" s="46"/>
      <c r="F7" s="14"/>
      <c r="G7" s="46" t="s">
        <v>132</v>
      </c>
      <c r="H7" s="46"/>
      <c r="I7" s="14"/>
      <c r="J7" s="14"/>
      <c r="K7" s="14"/>
      <c r="L7" s="13"/>
    </row>
    <row r="8" spans="1:12" ht="15.75" thickBot="1" x14ac:dyDescent="0.3">
      <c r="A8" s="12"/>
      <c r="B8" s="13"/>
      <c r="C8" s="13"/>
      <c r="D8" s="45" t="s">
        <v>133</v>
      </c>
      <c r="E8" s="45"/>
      <c r="F8" s="13"/>
      <c r="G8" s="45" t="s">
        <v>133</v>
      </c>
      <c r="H8" s="45"/>
      <c r="I8" s="13"/>
      <c r="J8" s="45" t="s">
        <v>134</v>
      </c>
      <c r="K8" s="45"/>
      <c r="L8" s="13"/>
    </row>
    <row r="9" spans="1:12" x14ac:dyDescent="0.25">
      <c r="A9" s="12"/>
      <c r="B9" s="15" t="s">
        <v>135</v>
      </c>
      <c r="C9" s="16"/>
      <c r="D9" s="17"/>
      <c r="E9" s="18"/>
      <c r="F9" s="16"/>
      <c r="G9" s="17"/>
      <c r="H9" s="18"/>
      <c r="I9" s="16"/>
      <c r="J9" s="17"/>
      <c r="K9" s="18"/>
      <c r="L9" s="16"/>
    </row>
    <row r="10" spans="1:12" x14ac:dyDescent="0.25">
      <c r="A10" s="12"/>
      <c r="B10" s="19" t="s">
        <v>136</v>
      </c>
      <c r="C10" s="20"/>
      <c r="D10" s="19"/>
      <c r="E10" s="21"/>
      <c r="F10" s="20"/>
      <c r="G10" s="19"/>
      <c r="H10" s="21"/>
      <c r="I10" s="20"/>
      <c r="J10" s="19"/>
      <c r="K10" s="21"/>
      <c r="L10" s="20"/>
    </row>
    <row r="11" spans="1:12" x14ac:dyDescent="0.25">
      <c r="A11" s="12"/>
      <c r="B11" s="22" t="s">
        <v>32</v>
      </c>
      <c r="C11" s="16"/>
      <c r="D11" s="23" t="s">
        <v>137</v>
      </c>
      <c r="E11" s="24">
        <v>18314</v>
      </c>
      <c r="F11" s="16"/>
      <c r="G11" s="23" t="s">
        <v>137</v>
      </c>
      <c r="H11" s="24">
        <v>27781</v>
      </c>
      <c r="I11" s="16"/>
      <c r="J11" s="23" t="s">
        <v>137</v>
      </c>
      <c r="K11" s="24">
        <v>-9467</v>
      </c>
      <c r="L11" s="16"/>
    </row>
    <row r="12" spans="1:12" x14ac:dyDescent="0.25">
      <c r="A12" s="12"/>
      <c r="B12" s="25" t="s">
        <v>138</v>
      </c>
      <c r="C12" s="20"/>
      <c r="D12" s="19"/>
      <c r="E12" s="21" t="s">
        <v>139</v>
      </c>
      <c r="F12" s="20"/>
      <c r="G12" s="19"/>
      <c r="H12" s="26">
        <v>1209</v>
      </c>
      <c r="I12" s="20"/>
      <c r="J12" s="19"/>
      <c r="K12" s="26">
        <v>-1209</v>
      </c>
      <c r="L12" s="20"/>
    </row>
    <row r="13" spans="1:12" ht="15.75" thickBot="1" x14ac:dyDescent="0.3">
      <c r="A13" s="12"/>
      <c r="B13" s="22" t="s">
        <v>34</v>
      </c>
      <c r="C13" s="16"/>
      <c r="D13" s="27"/>
      <c r="E13" s="28">
        <v>986</v>
      </c>
      <c r="F13" s="16"/>
      <c r="G13" s="27"/>
      <c r="H13" s="28" t="s">
        <v>139</v>
      </c>
      <c r="I13" s="16"/>
      <c r="J13" s="27"/>
      <c r="K13" s="28">
        <v>986</v>
      </c>
      <c r="L13" s="16"/>
    </row>
    <row r="14" spans="1:12" x14ac:dyDescent="0.25">
      <c r="A14" s="12"/>
      <c r="B14" s="19" t="s">
        <v>35</v>
      </c>
      <c r="C14" s="20"/>
      <c r="D14" s="29"/>
      <c r="E14" s="30">
        <v>19300</v>
      </c>
      <c r="F14" s="20"/>
      <c r="G14" s="29"/>
      <c r="H14" s="30">
        <v>28990</v>
      </c>
      <c r="I14" s="20"/>
      <c r="J14" s="29"/>
      <c r="K14" s="30">
        <v>-9690</v>
      </c>
      <c r="L14" s="20"/>
    </row>
    <row r="15" spans="1:12" x14ac:dyDescent="0.25">
      <c r="A15" s="12"/>
      <c r="B15" s="23" t="s">
        <v>140</v>
      </c>
      <c r="C15" s="16"/>
      <c r="D15" s="23"/>
      <c r="E15" s="31"/>
      <c r="F15" s="16"/>
      <c r="G15" s="23"/>
      <c r="H15" s="31"/>
      <c r="I15" s="16"/>
      <c r="J15" s="23"/>
      <c r="K15" s="31"/>
      <c r="L15" s="16"/>
    </row>
    <row r="16" spans="1:12" ht="15.75" thickBot="1" x14ac:dyDescent="0.3">
      <c r="A16" s="12"/>
      <c r="B16" s="25" t="s">
        <v>141</v>
      </c>
      <c r="C16" s="20"/>
      <c r="D16" s="32"/>
      <c r="E16" s="33" t="s">
        <v>139</v>
      </c>
      <c r="F16" s="20"/>
      <c r="G16" s="32"/>
      <c r="H16" s="34">
        <v>1513000</v>
      </c>
      <c r="I16" s="20"/>
      <c r="J16" s="32"/>
      <c r="K16" s="34">
        <v>-1513000</v>
      </c>
      <c r="L16" s="20"/>
    </row>
    <row r="17" spans="1:12" ht="15.75" thickBot="1" x14ac:dyDescent="0.3">
      <c r="A17" s="12"/>
      <c r="B17" s="23" t="s">
        <v>142</v>
      </c>
      <c r="C17" s="16"/>
      <c r="D17" s="35" t="s">
        <v>137</v>
      </c>
      <c r="E17" s="36">
        <v>19300</v>
      </c>
      <c r="F17" s="16"/>
      <c r="G17" s="35" t="s">
        <v>137</v>
      </c>
      <c r="H17" s="36">
        <v>1541990</v>
      </c>
      <c r="I17" s="16"/>
      <c r="J17" s="35" t="s">
        <v>137</v>
      </c>
      <c r="K17" s="36">
        <v>-1522690</v>
      </c>
      <c r="L17" s="16"/>
    </row>
    <row r="18" spans="1:12" ht="15.75" thickTop="1" x14ac:dyDescent="0.25">
      <c r="A18" s="12"/>
      <c r="B18" s="19"/>
      <c r="C18" s="20"/>
      <c r="D18" s="37"/>
      <c r="E18" s="38"/>
      <c r="F18" s="20"/>
      <c r="G18" s="37"/>
      <c r="H18" s="38"/>
      <c r="I18" s="20"/>
      <c r="J18" s="37"/>
      <c r="K18" s="38"/>
      <c r="L18" s="20"/>
    </row>
    <row r="19" spans="1:12" ht="26.25" x14ac:dyDescent="0.25">
      <c r="A19" s="12"/>
      <c r="B19" s="15" t="s">
        <v>143</v>
      </c>
      <c r="C19" s="16"/>
      <c r="D19" s="23"/>
      <c r="E19" s="31"/>
      <c r="F19" s="16"/>
      <c r="G19" s="23"/>
      <c r="H19" s="31"/>
      <c r="I19" s="16"/>
      <c r="J19" s="23"/>
      <c r="K19" s="31"/>
      <c r="L19" s="16"/>
    </row>
    <row r="20" spans="1:12" x14ac:dyDescent="0.25">
      <c r="A20" s="12"/>
      <c r="B20" s="19" t="s">
        <v>144</v>
      </c>
      <c r="C20" s="20"/>
      <c r="D20" s="19"/>
      <c r="E20" s="21"/>
      <c r="F20" s="20"/>
      <c r="G20" s="19"/>
      <c r="H20" s="21"/>
      <c r="I20" s="20"/>
      <c r="J20" s="19"/>
      <c r="K20" s="21"/>
      <c r="L20" s="20"/>
    </row>
    <row r="21" spans="1:12" x14ac:dyDescent="0.25">
      <c r="A21" s="12"/>
      <c r="B21" s="22" t="s">
        <v>39</v>
      </c>
      <c r="C21" s="16"/>
      <c r="D21" s="23" t="s">
        <v>137</v>
      </c>
      <c r="E21" s="31" t="s">
        <v>139</v>
      </c>
      <c r="F21" s="16"/>
      <c r="G21" s="23" t="s">
        <v>137</v>
      </c>
      <c r="H21" s="31">
        <v>116</v>
      </c>
      <c r="I21" s="16"/>
      <c r="J21" s="23" t="s">
        <v>137</v>
      </c>
      <c r="K21" s="31">
        <v>-116</v>
      </c>
      <c r="L21" s="16"/>
    </row>
    <row r="22" spans="1:12" x14ac:dyDescent="0.25">
      <c r="A22" s="12"/>
      <c r="B22" s="25" t="s">
        <v>40</v>
      </c>
      <c r="C22" s="20"/>
      <c r="D22" s="19"/>
      <c r="E22" s="26">
        <v>37325</v>
      </c>
      <c r="F22" s="20"/>
      <c r="G22" s="19"/>
      <c r="H22" s="26">
        <v>37325</v>
      </c>
      <c r="I22" s="20"/>
      <c r="J22" s="19"/>
      <c r="K22" s="21" t="s">
        <v>139</v>
      </c>
      <c r="L22" s="20"/>
    </row>
    <row r="23" spans="1:12" x14ac:dyDescent="0.25">
      <c r="A23" s="12"/>
      <c r="B23" s="22" t="s">
        <v>41</v>
      </c>
      <c r="C23" s="16"/>
      <c r="D23" s="23"/>
      <c r="E23" s="24">
        <v>7795</v>
      </c>
      <c r="F23" s="16"/>
      <c r="G23" s="23"/>
      <c r="H23" s="24">
        <v>7819</v>
      </c>
      <c r="I23" s="16"/>
      <c r="J23" s="23"/>
      <c r="K23" s="31">
        <v>-24</v>
      </c>
      <c r="L23" s="16"/>
    </row>
    <row r="24" spans="1:12" x14ac:dyDescent="0.25">
      <c r="A24" s="12"/>
      <c r="B24" s="25" t="s">
        <v>145</v>
      </c>
      <c r="C24" s="20"/>
      <c r="D24" s="19"/>
      <c r="E24" s="26">
        <v>150000</v>
      </c>
      <c r="F24" s="20"/>
      <c r="G24" s="19"/>
      <c r="H24" s="26">
        <v>150000</v>
      </c>
      <c r="I24" s="20"/>
      <c r="J24" s="19"/>
      <c r="K24" s="21" t="s">
        <v>139</v>
      </c>
      <c r="L24" s="20"/>
    </row>
    <row r="25" spans="1:12" ht="15.75" thickBot="1" x14ac:dyDescent="0.3">
      <c r="A25" s="12"/>
      <c r="B25" s="22" t="s">
        <v>146</v>
      </c>
      <c r="C25" s="16"/>
      <c r="D25" s="27"/>
      <c r="E25" s="28" t="s">
        <v>139</v>
      </c>
      <c r="F25" s="16"/>
      <c r="G25" s="27"/>
      <c r="H25" s="39">
        <v>1500000</v>
      </c>
      <c r="I25" s="16"/>
      <c r="J25" s="27"/>
      <c r="K25" s="39">
        <v>-1500000</v>
      </c>
      <c r="L25" s="16"/>
    </row>
    <row r="26" spans="1:12" x14ac:dyDescent="0.25">
      <c r="A26" s="12"/>
      <c r="B26" s="19" t="s">
        <v>43</v>
      </c>
      <c r="C26" s="20"/>
      <c r="D26" s="29"/>
      <c r="E26" s="30">
        <v>195120</v>
      </c>
      <c r="F26" s="20"/>
      <c r="G26" s="29"/>
      <c r="H26" s="30">
        <v>1695260</v>
      </c>
      <c r="I26" s="20"/>
      <c r="J26" s="29"/>
      <c r="K26" s="30">
        <v>-1500140</v>
      </c>
      <c r="L26" s="20"/>
    </row>
    <row r="27" spans="1:12" x14ac:dyDescent="0.25">
      <c r="A27" s="12"/>
      <c r="B27" s="23" t="s">
        <v>44</v>
      </c>
      <c r="C27" s="16"/>
      <c r="D27" s="23"/>
      <c r="E27" s="31"/>
      <c r="F27" s="16"/>
      <c r="G27" s="23"/>
      <c r="H27" s="31"/>
      <c r="I27" s="16"/>
      <c r="J27" s="23"/>
      <c r="K27" s="31"/>
      <c r="L27" s="16"/>
    </row>
    <row r="28" spans="1:12" ht="15.75" thickBot="1" x14ac:dyDescent="0.3">
      <c r="A28" s="12"/>
      <c r="B28" s="25" t="s">
        <v>45</v>
      </c>
      <c r="C28" s="20"/>
      <c r="D28" s="32"/>
      <c r="E28" s="34">
        <v>15000</v>
      </c>
      <c r="F28" s="20"/>
      <c r="G28" s="32"/>
      <c r="H28" s="33" t="s">
        <v>139</v>
      </c>
      <c r="I28" s="20"/>
      <c r="J28" s="32"/>
      <c r="K28" s="34">
        <v>15000</v>
      </c>
      <c r="L28" s="20"/>
    </row>
    <row r="29" spans="1:12" x14ac:dyDescent="0.25">
      <c r="A29" s="12"/>
      <c r="B29" s="23" t="s">
        <v>147</v>
      </c>
      <c r="C29" s="16"/>
      <c r="D29" s="17"/>
      <c r="E29" s="40">
        <v>210120</v>
      </c>
      <c r="F29" s="16"/>
      <c r="G29" s="17"/>
      <c r="H29" s="40">
        <v>1695260</v>
      </c>
      <c r="I29" s="16"/>
      <c r="J29" s="17"/>
      <c r="K29" s="40">
        <v>-1485140</v>
      </c>
      <c r="L29" s="16"/>
    </row>
    <row r="30" spans="1:12" x14ac:dyDescent="0.25">
      <c r="A30" s="12"/>
      <c r="B30" s="19" t="s">
        <v>148</v>
      </c>
      <c r="C30" s="20"/>
      <c r="D30" s="19"/>
      <c r="E30" s="21"/>
      <c r="F30" s="20"/>
      <c r="G30" s="19"/>
      <c r="H30" s="21"/>
      <c r="I30" s="20"/>
      <c r="J30" s="19"/>
      <c r="K30" s="21"/>
      <c r="L30" s="20"/>
    </row>
    <row r="31" spans="1:12" ht="39" x14ac:dyDescent="0.25">
      <c r="A31" s="12"/>
      <c r="B31" s="22" t="s">
        <v>149</v>
      </c>
      <c r="C31" s="16"/>
      <c r="D31" s="23"/>
      <c r="E31" s="24">
        <v>71667</v>
      </c>
      <c r="F31" s="16"/>
      <c r="G31" s="23"/>
      <c r="H31" s="24">
        <v>71667</v>
      </c>
      <c r="I31" s="16"/>
      <c r="J31" s="23"/>
      <c r="K31" s="31" t="s">
        <v>139</v>
      </c>
      <c r="L31" s="16"/>
    </row>
    <row r="32" spans="1:12" x14ac:dyDescent="0.25">
      <c r="A32" s="12"/>
      <c r="B32" s="25" t="s">
        <v>50</v>
      </c>
      <c r="C32" s="20"/>
      <c r="D32" s="19"/>
      <c r="E32" s="26">
        <v>6817333</v>
      </c>
      <c r="F32" s="20"/>
      <c r="G32" s="19"/>
      <c r="H32" s="26">
        <v>120333</v>
      </c>
      <c r="I32" s="20"/>
      <c r="J32" s="19"/>
      <c r="K32" s="26">
        <v>6697000</v>
      </c>
      <c r="L32" s="20"/>
    </row>
    <row r="33" spans="1:12" ht="15.75" thickBot="1" x14ac:dyDescent="0.3">
      <c r="A33" s="12"/>
      <c r="B33" s="22" t="s">
        <v>51</v>
      </c>
      <c r="C33" s="16"/>
      <c r="D33" s="27"/>
      <c r="E33" s="39">
        <v>-7079820</v>
      </c>
      <c r="F33" s="16"/>
      <c r="G33" s="27"/>
      <c r="H33" s="39">
        <v>-345270</v>
      </c>
      <c r="I33" s="16"/>
      <c r="J33" s="27"/>
      <c r="K33" s="39">
        <v>-6734550</v>
      </c>
      <c r="L33" s="16"/>
    </row>
    <row r="34" spans="1:12" ht="15.75" thickBot="1" x14ac:dyDescent="0.3">
      <c r="A34" s="12"/>
      <c r="B34" s="19" t="s">
        <v>150</v>
      </c>
      <c r="C34" s="20"/>
      <c r="D34" s="41"/>
      <c r="E34" s="42">
        <v>-190820</v>
      </c>
      <c r="F34" s="20"/>
      <c r="G34" s="41"/>
      <c r="H34" s="42">
        <v>-153270</v>
      </c>
      <c r="I34" s="20"/>
      <c r="J34" s="41"/>
      <c r="K34" s="42">
        <v>-37550</v>
      </c>
      <c r="L34" s="20"/>
    </row>
    <row r="35" spans="1:12" x14ac:dyDescent="0.25">
      <c r="A35" s="12"/>
      <c r="B35" s="23"/>
      <c r="C35" s="16"/>
      <c r="D35" s="17"/>
      <c r="E35" s="18"/>
      <c r="F35" s="16"/>
      <c r="G35" s="17"/>
      <c r="H35" s="18"/>
      <c r="I35" s="16"/>
      <c r="J35" s="17"/>
      <c r="K35" s="18"/>
      <c r="L35" s="16"/>
    </row>
    <row r="36" spans="1:12" ht="15.75" thickBot="1" x14ac:dyDescent="0.3">
      <c r="A36" s="12"/>
      <c r="B36" s="19" t="s">
        <v>151</v>
      </c>
      <c r="C36" s="20"/>
      <c r="D36" s="43" t="s">
        <v>137</v>
      </c>
      <c r="E36" s="44">
        <v>19300</v>
      </c>
      <c r="F36" s="20"/>
      <c r="G36" s="43" t="s">
        <v>137</v>
      </c>
      <c r="H36" s="44">
        <v>1541990</v>
      </c>
      <c r="I36" s="20"/>
      <c r="J36" s="43" t="s">
        <v>137</v>
      </c>
      <c r="K36" s="44">
        <v>-1522690</v>
      </c>
      <c r="L36" s="20"/>
    </row>
    <row r="37" spans="1:12" ht="15.75" thickTop="1" x14ac:dyDescent="0.25">
      <c r="A37" s="12"/>
      <c r="B37" s="70"/>
      <c r="C37" s="70"/>
      <c r="D37" s="70"/>
      <c r="E37" s="70"/>
      <c r="F37" s="70"/>
      <c r="G37" s="70"/>
      <c r="H37" s="70"/>
      <c r="I37" s="70"/>
      <c r="J37" s="70"/>
      <c r="K37" s="70"/>
      <c r="L37" s="70"/>
    </row>
    <row r="38" spans="1:12" ht="15.75" thickBot="1" x14ac:dyDescent="0.3">
      <c r="A38" s="12"/>
      <c r="B38" s="47" t="s">
        <v>152</v>
      </c>
    </row>
    <row r="39" spans="1:12" x14ac:dyDescent="0.25">
      <c r="A39" s="12"/>
      <c r="B39" s="70"/>
      <c r="C39" s="70"/>
      <c r="D39" s="70"/>
      <c r="E39" s="70"/>
      <c r="F39" s="70"/>
      <c r="G39" s="70"/>
      <c r="H39" s="70"/>
      <c r="I39" s="70"/>
      <c r="J39" s="70"/>
      <c r="K39" s="70"/>
      <c r="L39" s="70"/>
    </row>
    <row r="40" spans="1:12" x14ac:dyDescent="0.25">
      <c r="A40" s="12"/>
      <c r="B40" s="13"/>
      <c r="C40" s="13"/>
      <c r="D40" s="56" t="s">
        <v>131</v>
      </c>
      <c r="E40" s="56"/>
      <c r="F40" s="13"/>
      <c r="G40" s="56" t="s">
        <v>132</v>
      </c>
      <c r="H40" s="56"/>
      <c r="I40" s="13"/>
      <c r="J40" s="13"/>
      <c r="K40" s="13"/>
      <c r="L40" s="13"/>
    </row>
    <row r="41" spans="1:12" ht="15.75" thickBot="1" x14ac:dyDescent="0.3">
      <c r="A41" s="12"/>
      <c r="B41" s="13"/>
      <c r="C41" s="13"/>
      <c r="D41" s="45" t="s">
        <v>133</v>
      </c>
      <c r="E41" s="45"/>
      <c r="F41" s="13"/>
      <c r="G41" s="45" t="s">
        <v>133</v>
      </c>
      <c r="H41" s="45"/>
      <c r="I41" s="13"/>
      <c r="J41" s="45" t="s">
        <v>134</v>
      </c>
      <c r="K41" s="45"/>
      <c r="L41" s="13"/>
    </row>
    <row r="42" spans="1:12" x14ac:dyDescent="0.25">
      <c r="A42" s="12"/>
      <c r="B42" s="13"/>
      <c r="C42" s="13"/>
      <c r="D42" s="14"/>
      <c r="E42" s="14"/>
      <c r="F42" s="13"/>
      <c r="G42" s="14"/>
      <c r="H42" s="14"/>
      <c r="I42" s="13"/>
      <c r="J42" s="14"/>
      <c r="K42" s="14"/>
      <c r="L42" s="13"/>
    </row>
    <row r="43" spans="1:12" x14ac:dyDescent="0.25">
      <c r="A43" s="12"/>
      <c r="B43" s="23" t="s">
        <v>61</v>
      </c>
      <c r="C43" s="16"/>
      <c r="D43" s="23"/>
      <c r="E43" s="31"/>
      <c r="F43" s="16"/>
      <c r="G43" s="23"/>
      <c r="H43" s="31"/>
      <c r="I43" s="16"/>
      <c r="J43" s="23"/>
      <c r="K43" s="31"/>
      <c r="L43" s="16"/>
    </row>
    <row r="44" spans="1:12" ht="15.75" thickBot="1" x14ac:dyDescent="0.3">
      <c r="A44" s="12"/>
      <c r="B44" s="25" t="s">
        <v>61</v>
      </c>
      <c r="C44" s="20"/>
      <c r="D44" s="32" t="s">
        <v>137</v>
      </c>
      <c r="E44" s="33" t="s">
        <v>139</v>
      </c>
      <c r="F44" s="20"/>
      <c r="G44" s="32" t="s">
        <v>137</v>
      </c>
      <c r="H44" s="33" t="s">
        <v>139</v>
      </c>
      <c r="I44" s="20"/>
      <c r="J44" s="32" t="s">
        <v>137</v>
      </c>
      <c r="K44" s="33" t="s">
        <v>139</v>
      </c>
      <c r="L44" s="20"/>
    </row>
    <row r="45" spans="1:12" x14ac:dyDescent="0.25">
      <c r="A45" s="12"/>
      <c r="B45" s="23" t="s">
        <v>62</v>
      </c>
      <c r="C45" s="16"/>
      <c r="D45" s="17"/>
      <c r="E45" s="18" t="s">
        <v>139</v>
      </c>
      <c r="F45" s="16"/>
      <c r="G45" s="17"/>
      <c r="H45" s="18" t="s">
        <v>139</v>
      </c>
      <c r="I45" s="16"/>
      <c r="J45" s="17"/>
      <c r="K45" s="18" t="s">
        <v>139</v>
      </c>
      <c r="L45" s="16"/>
    </row>
    <row r="46" spans="1:12" x14ac:dyDescent="0.25">
      <c r="A46" s="12"/>
      <c r="B46" s="19"/>
      <c r="C46" s="20"/>
      <c r="D46" s="19"/>
      <c r="E46" s="21"/>
      <c r="F46" s="20"/>
      <c r="G46" s="19"/>
      <c r="H46" s="21"/>
      <c r="I46" s="20"/>
      <c r="J46" s="19"/>
      <c r="K46" s="21"/>
      <c r="L46" s="20"/>
    </row>
    <row r="47" spans="1:12" x14ac:dyDescent="0.25">
      <c r="A47" s="12"/>
      <c r="B47" s="23" t="s">
        <v>153</v>
      </c>
      <c r="C47" s="16"/>
      <c r="D47" s="23"/>
      <c r="E47" s="31"/>
      <c r="F47" s="16"/>
      <c r="G47" s="23"/>
      <c r="H47" s="31"/>
      <c r="I47" s="16"/>
      <c r="J47" s="23"/>
      <c r="K47" s="31"/>
      <c r="L47" s="16"/>
    </row>
    <row r="48" spans="1:12" x14ac:dyDescent="0.25">
      <c r="A48" s="12"/>
      <c r="B48" s="25" t="s">
        <v>154</v>
      </c>
      <c r="C48" s="20"/>
      <c r="D48" s="19"/>
      <c r="E48" s="21" t="s">
        <v>139</v>
      </c>
      <c r="F48" s="20"/>
      <c r="G48" s="19"/>
      <c r="H48" s="26">
        <v>10711</v>
      </c>
      <c r="I48" s="20"/>
      <c r="J48" s="19"/>
      <c r="K48" s="26">
        <v>-10711</v>
      </c>
      <c r="L48" s="20"/>
    </row>
    <row r="49" spans="1:12" ht="26.25" x14ac:dyDescent="0.25">
      <c r="A49" s="12"/>
      <c r="B49" s="22" t="s">
        <v>64</v>
      </c>
      <c r="C49" s="16"/>
      <c r="D49" s="23"/>
      <c r="E49" s="24">
        <v>6539014</v>
      </c>
      <c r="F49" s="16"/>
      <c r="G49" s="23"/>
      <c r="H49" s="31" t="s">
        <v>139</v>
      </c>
      <c r="I49" s="16"/>
      <c r="J49" s="23"/>
      <c r="K49" s="24">
        <v>6539014</v>
      </c>
      <c r="L49" s="16"/>
    </row>
    <row r="50" spans="1:12" ht="15.75" thickBot="1" x14ac:dyDescent="0.3">
      <c r="A50" s="12"/>
      <c r="B50" s="25" t="s">
        <v>65</v>
      </c>
      <c r="C50" s="20"/>
      <c r="D50" s="32"/>
      <c r="E50" s="34">
        <v>431636</v>
      </c>
      <c r="F50" s="20"/>
      <c r="G50" s="32"/>
      <c r="H50" s="34">
        <v>225365</v>
      </c>
      <c r="I50" s="20"/>
      <c r="J50" s="32"/>
      <c r="K50" s="34">
        <v>206271</v>
      </c>
      <c r="L50" s="20"/>
    </row>
    <row r="51" spans="1:12" ht="15.75" thickBot="1" x14ac:dyDescent="0.3">
      <c r="A51" s="12"/>
      <c r="B51" s="23" t="s">
        <v>66</v>
      </c>
      <c r="C51" s="16"/>
      <c r="D51" s="48"/>
      <c r="E51" s="49">
        <v>6970650</v>
      </c>
      <c r="F51" s="16"/>
      <c r="G51" s="48"/>
      <c r="H51" s="49">
        <v>236076</v>
      </c>
      <c r="I51" s="16"/>
      <c r="J51" s="48"/>
      <c r="K51" s="49">
        <v>6734574</v>
      </c>
      <c r="L51" s="16"/>
    </row>
    <row r="52" spans="1:12" x14ac:dyDescent="0.25">
      <c r="A52" s="12"/>
      <c r="B52" s="19"/>
      <c r="C52" s="20"/>
      <c r="D52" s="29"/>
      <c r="E52" s="50"/>
      <c r="F52" s="20"/>
      <c r="G52" s="29"/>
      <c r="H52" s="50"/>
      <c r="I52" s="20"/>
      <c r="J52" s="29"/>
      <c r="K52" s="50"/>
      <c r="L52" s="20"/>
    </row>
    <row r="53" spans="1:12" x14ac:dyDescent="0.25">
      <c r="A53" s="12"/>
      <c r="B53" s="23" t="s">
        <v>67</v>
      </c>
      <c r="C53" s="16"/>
      <c r="D53" s="23"/>
      <c r="E53" s="24">
        <v>-6970650</v>
      </c>
      <c r="F53" s="16"/>
      <c r="G53" s="23"/>
      <c r="H53" s="24">
        <v>-236076</v>
      </c>
      <c r="I53" s="16"/>
      <c r="J53" s="23"/>
      <c r="K53" s="24">
        <v>-6734574</v>
      </c>
      <c r="L53" s="16"/>
    </row>
    <row r="54" spans="1:12" x14ac:dyDescent="0.25">
      <c r="A54" s="12"/>
      <c r="B54" s="19"/>
      <c r="C54" s="20"/>
      <c r="D54" s="19"/>
      <c r="E54" s="21"/>
      <c r="F54" s="20"/>
      <c r="G54" s="19"/>
      <c r="H54" s="21"/>
      <c r="I54" s="20"/>
      <c r="J54" s="19"/>
      <c r="K54" s="21"/>
      <c r="L54" s="20"/>
    </row>
    <row r="55" spans="1:12" x14ac:dyDescent="0.25">
      <c r="A55" s="12"/>
      <c r="B55" s="23" t="s">
        <v>155</v>
      </c>
      <c r="C55" s="16"/>
      <c r="D55" s="23"/>
      <c r="E55" s="31"/>
      <c r="F55" s="16"/>
      <c r="G55" s="23"/>
      <c r="H55" s="31"/>
      <c r="I55" s="16"/>
      <c r="J55" s="23"/>
      <c r="K55" s="31"/>
      <c r="L55" s="16"/>
    </row>
    <row r="56" spans="1:12" ht="15.75" thickBot="1" x14ac:dyDescent="0.3">
      <c r="A56" s="12"/>
      <c r="B56" s="25" t="s">
        <v>156</v>
      </c>
      <c r="C56" s="20"/>
      <c r="D56" s="32"/>
      <c r="E56" s="34">
        <v>-7795</v>
      </c>
      <c r="F56" s="20"/>
      <c r="G56" s="32"/>
      <c r="H56" s="34">
        <v>-7819</v>
      </c>
      <c r="I56" s="20"/>
      <c r="J56" s="32"/>
      <c r="K56" s="33">
        <v>24</v>
      </c>
      <c r="L56" s="20"/>
    </row>
    <row r="57" spans="1:12" ht="15.75" thickBot="1" x14ac:dyDescent="0.3">
      <c r="A57" s="12"/>
      <c r="B57" s="51" t="s">
        <v>70</v>
      </c>
      <c r="C57" s="16"/>
      <c r="D57" s="48"/>
      <c r="E57" s="49">
        <v>-7795</v>
      </c>
      <c r="F57" s="16"/>
      <c r="G57" s="48"/>
      <c r="H57" s="49">
        <v>-7819</v>
      </c>
      <c r="I57" s="16"/>
      <c r="J57" s="48"/>
      <c r="K57" s="52">
        <v>24</v>
      </c>
      <c r="L57" s="16"/>
    </row>
    <row r="58" spans="1:12" x14ac:dyDescent="0.25">
      <c r="A58" s="12"/>
      <c r="B58" s="19"/>
      <c r="C58" s="20"/>
      <c r="D58" s="29"/>
      <c r="E58" s="50"/>
      <c r="F58" s="20"/>
      <c r="G58" s="29"/>
      <c r="H58" s="50"/>
      <c r="I58" s="20"/>
      <c r="J58" s="29"/>
      <c r="K58" s="50"/>
      <c r="L58" s="20"/>
    </row>
    <row r="59" spans="1:12" ht="15.75" thickBot="1" x14ac:dyDescent="0.3">
      <c r="A59" s="12"/>
      <c r="B59" s="23" t="s">
        <v>71</v>
      </c>
      <c r="C59" s="16"/>
      <c r="D59" s="53" t="s">
        <v>137</v>
      </c>
      <c r="E59" s="54">
        <v>-6978445</v>
      </c>
      <c r="F59" s="16"/>
      <c r="G59" s="53" t="s">
        <v>137</v>
      </c>
      <c r="H59" s="54">
        <v>-243895</v>
      </c>
      <c r="I59" s="16"/>
      <c r="J59" s="53" t="s">
        <v>137</v>
      </c>
      <c r="K59" s="54">
        <v>-6734550</v>
      </c>
      <c r="L59" s="16"/>
    </row>
    <row r="60" spans="1:12" ht="15.75" thickTop="1" x14ac:dyDescent="0.25">
      <c r="A60" s="12"/>
      <c r="B60" s="19"/>
      <c r="C60" s="20"/>
      <c r="D60" s="37"/>
      <c r="E60" s="38"/>
      <c r="F60" s="20"/>
      <c r="G60" s="37"/>
      <c r="H60" s="38"/>
      <c r="I60" s="20"/>
      <c r="J60" s="37"/>
      <c r="K60" s="38"/>
      <c r="L60" s="20"/>
    </row>
    <row r="61" spans="1:12" ht="15.75" thickBot="1" x14ac:dyDescent="0.3">
      <c r="A61" s="12"/>
      <c r="B61" s="23" t="s">
        <v>157</v>
      </c>
      <c r="C61" s="16"/>
      <c r="D61" s="53" t="s">
        <v>137</v>
      </c>
      <c r="E61" s="55">
        <v>-0.1</v>
      </c>
      <c r="F61" s="16"/>
      <c r="G61" s="53" t="s">
        <v>137</v>
      </c>
      <c r="H61" s="55">
        <v>0</v>
      </c>
      <c r="I61" s="16"/>
      <c r="J61" s="53" t="s">
        <v>137</v>
      </c>
      <c r="K61" s="55">
        <v>-0.1</v>
      </c>
      <c r="L61" s="16"/>
    </row>
    <row r="62" spans="1:12" ht="15.75" thickTop="1" x14ac:dyDescent="0.25">
      <c r="A62" s="12"/>
      <c r="B62" s="19"/>
      <c r="C62" s="20"/>
      <c r="D62" s="37"/>
      <c r="E62" s="38"/>
      <c r="F62" s="20"/>
      <c r="G62" s="37"/>
      <c r="H62" s="38"/>
      <c r="I62" s="20"/>
      <c r="J62" s="37"/>
      <c r="K62" s="38"/>
      <c r="L62" s="20"/>
    </row>
    <row r="63" spans="1:12" ht="27" thickBot="1" x14ac:dyDescent="0.3">
      <c r="A63" s="12"/>
      <c r="B63" s="23" t="s">
        <v>158</v>
      </c>
      <c r="C63" s="16"/>
      <c r="D63" s="53"/>
      <c r="E63" s="54">
        <v>68952055</v>
      </c>
      <c r="F63" s="16"/>
      <c r="G63" s="53"/>
      <c r="H63" s="54">
        <v>71666667</v>
      </c>
      <c r="I63" s="16"/>
      <c r="J63" s="53"/>
      <c r="K63" s="54">
        <v>-2714612</v>
      </c>
      <c r="L63" s="16"/>
    </row>
    <row r="64" spans="1:12" ht="15.75" thickTop="1" x14ac:dyDescent="0.25">
      <c r="A64" s="12"/>
      <c r="B64" s="70"/>
      <c r="C64" s="70"/>
      <c r="D64" s="70"/>
      <c r="E64" s="70"/>
      <c r="F64" s="70"/>
      <c r="G64" s="70"/>
      <c r="H64" s="70"/>
      <c r="I64" s="70"/>
      <c r="J64" s="70"/>
      <c r="K64" s="70"/>
      <c r="L64" s="70"/>
    </row>
    <row r="65" spans="1:12" ht="15.75" thickBot="1" x14ac:dyDescent="0.3">
      <c r="A65" s="12"/>
      <c r="B65" s="47" t="s">
        <v>159</v>
      </c>
    </row>
    <row r="66" spans="1:12" x14ac:dyDescent="0.25">
      <c r="A66" s="12"/>
      <c r="B66" s="70"/>
      <c r="C66" s="70"/>
      <c r="D66" s="70"/>
      <c r="E66" s="70"/>
      <c r="F66" s="70"/>
      <c r="G66" s="70"/>
      <c r="H66" s="70"/>
      <c r="I66" s="70"/>
      <c r="J66" s="70"/>
      <c r="K66" s="70"/>
      <c r="L66" s="70"/>
    </row>
    <row r="67" spans="1:12" x14ac:dyDescent="0.25">
      <c r="A67" s="12"/>
      <c r="B67" s="13"/>
      <c r="C67" s="13"/>
      <c r="D67" s="56" t="s">
        <v>131</v>
      </c>
      <c r="E67" s="56"/>
      <c r="F67" s="13"/>
      <c r="G67" s="56" t="s">
        <v>132</v>
      </c>
      <c r="H67" s="56"/>
      <c r="I67" s="13"/>
      <c r="J67" s="13"/>
      <c r="K67" s="13"/>
      <c r="L67" s="13"/>
    </row>
    <row r="68" spans="1:12" ht="15.75" thickBot="1" x14ac:dyDescent="0.3">
      <c r="A68" s="12"/>
      <c r="B68" s="13"/>
      <c r="C68" s="13"/>
      <c r="D68" s="45" t="s">
        <v>133</v>
      </c>
      <c r="E68" s="45"/>
      <c r="F68" s="13"/>
      <c r="G68" s="45" t="s">
        <v>133</v>
      </c>
      <c r="H68" s="45"/>
      <c r="I68" s="13"/>
      <c r="J68" s="45" t="s">
        <v>134</v>
      </c>
      <c r="K68" s="45"/>
      <c r="L68" s="13"/>
    </row>
    <row r="69" spans="1:12" x14ac:dyDescent="0.25">
      <c r="A69" s="12"/>
      <c r="B69" s="13"/>
      <c r="C69" s="13"/>
      <c r="D69" s="14"/>
      <c r="E69" s="14"/>
      <c r="F69" s="13"/>
      <c r="G69" s="14"/>
      <c r="H69" s="14"/>
      <c r="I69" s="13"/>
      <c r="J69" s="14"/>
      <c r="K69" s="14"/>
      <c r="L69" s="13"/>
    </row>
    <row r="70" spans="1:12" x14ac:dyDescent="0.25">
      <c r="A70" s="12"/>
      <c r="B70" s="23" t="s">
        <v>93</v>
      </c>
      <c r="C70" s="16"/>
      <c r="D70" s="23"/>
      <c r="E70" s="31"/>
      <c r="F70" s="16"/>
      <c r="G70" s="23"/>
      <c r="H70" s="31"/>
      <c r="I70" s="16"/>
      <c r="J70" s="23"/>
      <c r="K70" s="31"/>
      <c r="L70" s="16"/>
    </row>
    <row r="71" spans="1:12" x14ac:dyDescent="0.25">
      <c r="A71" s="12"/>
      <c r="B71" s="19" t="s">
        <v>71</v>
      </c>
      <c r="C71" s="20"/>
      <c r="D71" s="19" t="s">
        <v>137</v>
      </c>
      <c r="E71" s="26">
        <v>-6978445</v>
      </c>
      <c r="F71" s="20"/>
      <c r="G71" s="19" t="s">
        <v>137</v>
      </c>
      <c r="H71" s="26">
        <v>-243895</v>
      </c>
      <c r="I71" s="20"/>
      <c r="J71" s="19" t="s">
        <v>137</v>
      </c>
      <c r="K71" s="26">
        <v>-6734550</v>
      </c>
      <c r="L71" s="20"/>
    </row>
    <row r="72" spans="1:12" ht="26.25" x14ac:dyDescent="0.25">
      <c r="A72" s="12"/>
      <c r="B72" s="23" t="s">
        <v>160</v>
      </c>
      <c r="C72" s="16"/>
      <c r="D72" s="23"/>
      <c r="E72" s="31" t="s">
        <v>139</v>
      </c>
      <c r="F72" s="16"/>
      <c r="G72" s="23"/>
      <c r="H72" s="31"/>
      <c r="I72" s="16"/>
      <c r="J72" s="23"/>
      <c r="K72" s="31"/>
      <c r="L72" s="16"/>
    </row>
    <row r="73" spans="1:12" x14ac:dyDescent="0.25">
      <c r="A73" s="12"/>
      <c r="B73" s="25" t="s">
        <v>95</v>
      </c>
      <c r="C73" s="20"/>
      <c r="D73" s="19"/>
      <c r="E73" s="26">
        <v>25000</v>
      </c>
      <c r="F73" s="20"/>
      <c r="G73" s="19"/>
      <c r="H73" s="21" t="s">
        <v>139</v>
      </c>
      <c r="I73" s="20"/>
      <c r="J73" s="19"/>
      <c r="K73" s="26">
        <v>25000</v>
      </c>
      <c r="L73" s="20"/>
    </row>
    <row r="74" spans="1:12" x14ac:dyDescent="0.25">
      <c r="A74" s="12"/>
      <c r="B74" s="22" t="s">
        <v>96</v>
      </c>
      <c r="C74" s="16"/>
      <c r="D74" s="23"/>
      <c r="E74" s="24">
        <v>290000</v>
      </c>
      <c r="F74" s="16"/>
      <c r="G74" s="23"/>
      <c r="H74" s="31" t="s">
        <v>139</v>
      </c>
      <c r="I74" s="16"/>
      <c r="J74" s="23"/>
      <c r="K74" s="24">
        <v>290000</v>
      </c>
      <c r="L74" s="16"/>
    </row>
    <row r="75" spans="1:12" x14ac:dyDescent="0.25">
      <c r="A75" s="12"/>
      <c r="B75" s="25" t="s">
        <v>161</v>
      </c>
      <c r="C75" s="20"/>
      <c r="D75" s="19"/>
      <c r="E75" s="26">
        <v>1514014</v>
      </c>
      <c r="F75" s="20"/>
      <c r="G75" s="19"/>
      <c r="H75" s="21" t="s">
        <v>139</v>
      </c>
      <c r="I75" s="20"/>
      <c r="J75" s="19"/>
      <c r="K75" s="26">
        <v>1514014</v>
      </c>
      <c r="L75" s="20"/>
    </row>
    <row r="76" spans="1:12" x14ac:dyDescent="0.25">
      <c r="A76" s="12"/>
      <c r="B76" s="22" t="s">
        <v>98</v>
      </c>
      <c r="C76" s="16"/>
      <c r="D76" s="23"/>
      <c r="E76" s="24">
        <v>5000000</v>
      </c>
      <c r="F76" s="16"/>
      <c r="G76" s="23"/>
      <c r="H76" s="31" t="s">
        <v>139</v>
      </c>
      <c r="I76" s="16"/>
      <c r="J76" s="23"/>
      <c r="K76" s="24">
        <v>5000000</v>
      </c>
      <c r="L76" s="16"/>
    </row>
    <row r="77" spans="1:12" x14ac:dyDescent="0.25">
      <c r="A77" s="12"/>
      <c r="B77" s="19" t="s">
        <v>99</v>
      </c>
      <c r="C77" s="20"/>
      <c r="D77" s="19"/>
      <c r="E77" s="21" t="s">
        <v>139</v>
      </c>
      <c r="F77" s="20"/>
      <c r="G77" s="19"/>
      <c r="H77" s="21"/>
      <c r="I77" s="20"/>
      <c r="J77" s="19"/>
      <c r="K77" s="21"/>
      <c r="L77" s="20"/>
    </row>
    <row r="78" spans="1:12" x14ac:dyDescent="0.25">
      <c r="A78" s="12"/>
      <c r="B78" s="22" t="s">
        <v>162</v>
      </c>
      <c r="C78" s="16"/>
      <c r="D78" s="23"/>
      <c r="E78" s="24">
        <v>3937</v>
      </c>
      <c r="F78" s="16"/>
      <c r="G78" s="23"/>
      <c r="H78" s="24">
        <v>2728</v>
      </c>
      <c r="I78" s="16"/>
      <c r="J78" s="23"/>
      <c r="K78" s="24">
        <v>1209</v>
      </c>
      <c r="L78" s="16"/>
    </row>
    <row r="79" spans="1:12" x14ac:dyDescent="0.25">
      <c r="A79" s="12"/>
      <c r="B79" s="25" t="s">
        <v>163</v>
      </c>
      <c r="C79" s="20"/>
      <c r="D79" s="19"/>
      <c r="E79" s="26">
        <v>7795</v>
      </c>
      <c r="F79" s="20"/>
      <c r="G79" s="19"/>
      <c r="H79" s="21" t="s">
        <v>139</v>
      </c>
      <c r="I79" s="20"/>
      <c r="J79" s="19"/>
      <c r="K79" s="26">
        <v>7795</v>
      </c>
      <c r="L79" s="20"/>
    </row>
    <row r="80" spans="1:12" ht="27" thickBot="1" x14ac:dyDescent="0.3">
      <c r="A80" s="12"/>
      <c r="B80" s="22" t="s">
        <v>164</v>
      </c>
      <c r="C80" s="16"/>
      <c r="D80" s="27"/>
      <c r="E80" s="28">
        <v>-60</v>
      </c>
      <c r="F80" s="16"/>
      <c r="G80" s="27"/>
      <c r="H80" s="39">
        <v>7875</v>
      </c>
      <c r="I80" s="16"/>
      <c r="J80" s="27"/>
      <c r="K80" s="39">
        <v>-7935</v>
      </c>
      <c r="L80" s="16"/>
    </row>
    <row r="81" spans="1:12" ht="15.75" thickBot="1" x14ac:dyDescent="0.3">
      <c r="A81" s="12"/>
      <c r="B81" s="19" t="s">
        <v>165</v>
      </c>
      <c r="C81" s="20"/>
      <c r="D81" s="41"/>
      <c r="E81" s="42">
        <v>-137759</v>
      </c>
      <c r="F81" s="20"/>
      <c r="G81" s="41"/>
      <c r="H81" s="42">
        <v>-233292</v>
      </c>
      <c r="I81" s="20"/>
      <c r="J81" s="41"/>
      <c r="K81" s="42">
        <v>95533</v>
      </c>
      <c r="L81" s="20"/>
    </row>
    <row r="82" spans="1:12" x14ac:dyDescent="0.25">
      <c r="A82" s="12"/>
      <c r="B82" s="23"/>
      <c r="C82" s="16"/>
      <c r="D82" s="17"/>
      <c r="E82" s="18"/>
      <c r="F82" s="16"/>
      <c r="G82" s="17"/>
      <c r="H82" s="18"/>
      <c r="I82" s="16"/>
      <c r="J82" s="17"/>
      <c r="K82" s="18"/>
      <c r="L82" s="16"/>
    </row>
    <row r="83" spans="1:12" x14ac:dyDescent="0.25">
      <c r="A83" s="12"/>
      <c r="B83" s="19" t="s">
        <v>166</v>
      </c>
      <c r="C83" s="20"/>
      <c r="D83" s="19"/>
      <c r="E83" s="21" t="s">
        <v>139</v>
      </c>
      <c r="F83" s="20"/>
      <c r="G83" s="19"/>
      <c r="H83" s="21" t="s">
        <v>139</v>
      </c>
      <c r="I83" s="20"/>
      <c r="J83" s="19"/>
      <c r="K83" s="21" t="s">
        <v>139</v>
      </c>
      <c r="L83" s="20"/>
    </row>
    <row r="84" spans="1:12" x14ac:dyDescent="0.25">
      <c r="A84" s="12"/>
      <c r="B84" s="23" t="s">
        <v>167</v>
      </c>
      <c r="C84" s="16"/>
      <c r="D84" s="23"/>
      <c r="E84" s="31"/>
      <c r="F84" s="16"/>
      <c r="G84" s="23"/>
      <c r="H84" s="31"/>
      <c r="I84" s="16"/>
      <c r="J84" s="23"/>
      <c r="K84" s="31"/>
      <c r="L84" s="16"/>
    </row>
    <row r="85" spans="1:12" x14ac:dyDescent="0.25">
      <c r="A85" s="12"/>
      <c r="B85" s="19" t="s">
        <v>168</v>
      </c>
      <c r="C85" s="20"/>
      <c r="D85" s="19"/>
      <c r="E85" s="26">
        <v>150000</v>
      </c>
      <c r="F85" s="20"/>
      <c r="G85" s="19"/>
      <c r="H85" s="26">
        <v>150000</v>
      </c>
      <c r="I85" s="20"/>
      <c r="J85" s="19"/>
      <c r="K85" s="21" t="s">
        <v>139</v>
      </c>
      <c r="L85" s="20"/>
    </row>
    <row r="86" spans="1:12" x14ac:dyDescent="0.25">
      <c r="A86" s="12"/>
      <c r="B86" s="23" t="s">
        <v>169</v>
      </c>
      <c r="C86" s="16"/>
      <c r="D86" s="23"/>
      <c r="E86" s="24">
        <v>6000</v>
      </c>
      <c r="F86" s="16"/>
      <c r="G86" s="23"/>
      <c r="H86" s="24">
        <v>6000</v>
      </c>
      <c r="I86" s="16"/>
      <c r="J86" s="23"/>
      <c r="K86" s="31" t="s">
        <v>139</v>
      </c>
      <c r="L86" s="16"/>
    </row>
    <row r="87" spans="1:12" ht="15.75" thickBot="1" x14ac:dyDescent="0.3">
      <c r="A87" s="12"/>
      <c r="B87" s="19" t="s">
        <v>170</v>
      </c>
      <c r="C87" s="20"/>
      <c r="D87" s="32"/>
      <c r="E87" s="33" t="s">
        <v>139</v>
      </c>
      <c r="F87" s="20"/>
      <c r="G87" s="32"/>
      <c r="H87" s="34">
        <v>105000</v>
      </c>
      <c r="I87" s="20"/>
      <c r="J87" s="32"/>
      <c r="K87" s="34">
        <v>-105000</v>
      </c>
      <c r="L87" s="20"/>
    </row>
    <row r="88" spans="1:12" x14ac:dyDescent="0.25">
      <c r="A88" s="12"/>
      <c r="B88" s="23" t="s">
        <v>107</v>
      </c>
      <c r="C88" s="16"/>
      <c r="D88" s="17"/>
      <c r="E88" s="40">
        <v>156000</v>
      </c>
      <c r="F88" s="16"/>
      <c r="G88" s="17"/>
      <c r="H88" s="40">
        <v>261000</v>
      </c>
      <c r="I88" s="16"/>
      <c r="J88" s="17"/>
      <c r="K88" s="40">
        <v>-105000</v>
      </c>
      <c r="L88" s="16"/>
    </row>
    <row r="89" spans="1:12" x14ac:dyDescent="0.25">
      <c r="A89" s="12"/>
      <c r="B89" s="19" t="s">
        <v>171</v>
      </c>
      <c r="C89" s="20"/>
      <c r="D89" s="19"/>
      <c r="E89" s="26">
        <v>18241</v>
      </c>
      <c r="F89" s="20"/>
      <c r="G89" s="19"/>
      <c r="H89" s="26">
        <v>27708</v>
      </c>
      <c r="I89" s="20"/>
      <c r="J89" s="19"/>
      <c r="K89" s="26">
        <v>-9467</v>
      </c>
      <c r="L89" s="20"/>
    </row>
    <row r="90" spans="1:12" ht="15.75" thickBot="1" x14ac:dyDescent="0.3">
      <c r="A90" s="12"/>
      <c r="B90" s="23" t="s">
        <v>172</v>
      </c>
      <c r="C90" s="16"/>
      <c r="D90" s="27"/>
      <c r="E90" s="28">
        <v>73</v>
      </c>
      <c r="F90" s="16"/>
      <c r="G90" s="27"/>
      <c r="H90" s="28">
        <v>73</v>
      </c>
      <c r="I90" s="16"/>
      <c r="J90" s="27"/>
      <c r="K90" s="28" t="s">
        <v>139</v>
      </c>
      <c r="L90" s="16"/>
    </row>
    <row r="91" spans="1:12" x14ac:dyDescent="0.25">
      <c r="A91" s="12"/>
      <c r="B91" s="19"/>
      <c r="C91" s="20"/>
      <c r="D91" s="29"/>
      <c r="E91" s="50"/>
      <c r="F91" s="20"/>
      <c r="G91" s="29"/>
      <c r="H91" s="50"/>
      <c r="I91" s="20"/>
      <c r="J91" s="29"/>
      <c r="K91" s="50"/>
      <c r="L91" s="20"/>
    </row>
    <row r="92" spans="1:12" ht="15.75" thickBot="1" x14ac:dyDescent="0.3">
      <c r="A92" s="12"/>
      <c r="B92" s="23" t="s">
        <v>173</v>
      </c>
      <c r="C92" s="16"/>
      <c r="D92" s="53" t="s">
        <v>137</v>
      </c>
      <c r="E92" s="54">
        <v>18314</v>
      </c>
      <c r="F92" s="16"/>
      <c r="G92" s="53" t="s">
        <v>137</v>
      </c>
      <c r="H92" s="54">
        <v>27781</v>
      </c>
      <c r="I92" s="16"/>
      <c r="J92" s="53" t="s">
        <v>137</v>
      </c>
      <c r="K92" s="54">
        <v>-9467</v>
      </c>
      <c r="L92" s="16"/>
    </row>
    <row r="93" spans="1:12" ht="27" thickTop="1" x14ac:dyDescent="0.25">
      <c r="A93" s="12"/>
      <c r="B93" s="57" t="s">
        <v>174</v>
      </c>
      <c r="C93" s="20"/>
      <c r="D93" s="37"/>
      <c r="E93" s="38"/>
      <c r="F93" s="20"/>
      <c r="G93" s="37"/>
      <c r="H93" s="38"/>
      <c r="I93" s="20"/>
      <c r="J93" s="37"/>
      <c r="K93" s="38"/>
      <c r="L93" s="20"/>
    </row>
    <row r="94" spans="1:12" ht="15.75" thickBot="1" x14ac:dyDescent="0.3">
      <c r="A94" s="12"/>
      <c r="B94" s="23" t="s">
        <v>112</v>
      </c>
      <c r="C94" s="16"/>
      <c r="D94" s="53" t="s">
        <v>137</v>
      </c>
      <c r="E94" s="55" t="s">
        <v>139</v>
      </c>
      <c r="F94" s="16"/>
      <c r="G94" s="53" t="s">
        <v>137</v>
      </c>
      <c r="H94" s="55" t="s">
        <v>139</v>
      </c>
      <c r="I94" s="16"/>
      <c r="J94" s="53" t="s">
        <v>137</v>
      </c>
      <c r="K94" s="55" t="s">
        <v>139</v>
      </c>
      <c r="L94" s="16"/>
    </row>
    <row r="95" spans="1:12" ht="16.5" thickTop="1" thickBot="1" x14ac:dyDescent="0.3">
      <c r="A95" s="12"/>
      <c r="B95" s="19" t="s">
        <v>113</v>
      </c>
      <c r="C95" s="20"/>
      <c r="D95" s="58" t="s">
        <v>137</v>
      </c>
      <c r="E95" s="59" t="s">
        <v>139</v>
      </c>
      <c r="F95" s="20"/>
      <c r="G95" s="58" t="s">
        <v>137</v>
      </c>
      <c r="H95" s="59" t="s">
        <v>139</v>
      </c>
      <c r="I95" s="20"/>
      <c r="J95" s="58" t="s">
        <v>137</v>
      </c>
      <c r="K95" s="59" t="s">
        <v>139</v>
      </c>
      <c r="L95" s="20"/>
    </row>
    <row r="96" spans="1:12" ht="27" thickTop="1" x14ac:dyDescent="0.25">
      <c r="A96" s="12"/>
      <c r="B96" s="60" t="s">
        <v>175</v>
      </c>
      <c r="C96" s="16"/>
      <c r="D96" s="61"/>
      <c r="E96" s="62"/>
      <c r="F96" s="16"/>
      <c r="G96" s="61"/>
      <c r="H96" s="62"/>
      <c r="I96" s="16"/>
      <c r="J96" s="61"/>
      <c r="K96" s="62"/>
      <c r="L96" s="16"/>
    </row>
    <row r="97" spans="1:12" ht="27" thickBot="1" x14ac:dyDescent="0.3">
      <c r="A97" s="12"/>
      <c r="B97" s="25" t="s">
        <v>176</v>
      </c>
      <c r="C97" s="20"/>
      <c r="D97" s="43" t="s">
        <v>137</v>
      </c>
      <c r="E97" s="63" t="s">
        <v>139</v>
      </c>
      <c r="F97" s="20"/>
      <c r="G97" s="43" t="s">
        <v>137</v>
      </c>
      <c r="H97" s="44">
        <v>1500000</v>
      </c>
      <c r="I97" s="20"/>
      <c r="J97" s="43" t="s">
        <v>137</v>
      </c>
      <c r="K97" s="44">
        <v>-1500000</v>
      </c>
      <c r="L97" s="20"/>
    </row>
    <row r="98" spans="1:12" ht="16.5" thickTop="1" thickBot="1" x14ac:dyDescent="0.3">
      <c r="A98" s="12"/>
      <c r="B98" s="22" t="s">
        <v>177</v>
      </c>
      <c r="C98" s="16"/>
      <c r="D98" s="64" t="s">
        <v>137</v>
      </c>
      <c r="E98" s="65" t="s">
        <v>139</v>
      </c>
      <c r="F98" s="16"/>
      <c r="G98" s="64" t="s">
        <v>137</v>
      </c>
      <c r="H98" s="66">
        <v>-1513000</v>
      </c>
      <c r="I98" s="16"/>
      <c r="J98" s="64" t="s">
        <v>137</v>
      </c>
      <c r="K98" s="66">
        <v>1513000</v>
      </c>
      <c r="L98" s="16"/>
    </row>
    <row r="99" spans="1:12" ht="16.5" thickTop="1" thickBot="1" x14ac:dyDescent="0.3">
      <c r="A99" s="12"/>
      <c r="B99" s="25" t="s">
        <v>170</v>
      </c>
      <c r="C99" s="20"/>
      <c r="D99" s="58" t="s">
        <v>137</v>
      </c>
      <c r="E99" s="59" t="s">
        <v>139</v>
      </c>
      <c r="F99" s="20"/>
      <c r="G99" s="58" t="s">
        <v>137</v>
      </c>
      <c r="H99" s="67">
        <v>13000</v>
      </c>
      <c r="I99" s="20"/>
      <c r="J99" s="58" t="s">
        <v>137</v>
      </c>
      <c r="K99" s="67">
        <v>-13000</v>
      </c>
      <c r="L99" s="20"/>
    </row>
    <row r="100" spans="1:12" ht="16.5" thickTop="1" thickBot="1" x14ac:dyDescent="0.3">
      <c r="A100" s="12"/>
      <c r="B100" s="22" t="s">
        <v>178</v>
      </c>
      <c r="C100" s="16"/>
      <c r="D100" s="64" t="s">
        <v>137</v>
      </c>
      <c r="E100" s="66">
        <v>1500000</v>
      </c>
      <c r="F100" s="16"/>
      <c r="G100" s="64" t="s">
        <v>137</v>
      </c>
      <c r="H100" s="65" t="s">
        <v>139</v>
      </c>
      <c r="I100" s="16"/>
      <c r="J100" s="64" t="s">
        <v>137</v>
      </c>
      <c r="K100" s="66">
        <v>1500000</v>
      </c>
      <c r="L100" s="16"/>
    </row>
    <row r="101" spans="1:12" ht="16.5" thickTop="1" thickBot="1" x14ac:dyDescent="0.3">
      <c r="A101" s="12"/>
      <c r="B101" s="25" t="s">
        <v>179</v>
      </c>
      <c r="C101" s="20"/>
      <c r="D101" s="58" t="s">
        <v>137</v>
      </c>
      <c r="E101" s="67">
        <v>5000000</v>
      </c>
      <c r="F101" s="20"/>
      <c r="G101" s="58" t="s">
        <v>137</v>
      </c>
      <c r="H101" s="59" t="s">
        <v>139</v>
      </c>
      <c r="I101" s="20"/>
      <c r="J101" s="58" t="s">
        <v>137</v>
      </c>
      <c r="K101" s="67">
        <v>5000000</v>
      </c>
      <c r="L101" s="20"/>
    </row>
    <row r="102" spans="1:12" ht="27.75" thickTop="1" thickBot="1" x14ac:dyDescent="0.3">
      <c r="A102" s="12"/>
      <c r="B102" s="22" t="s">
        <v>116</v>
      </c>
      <c r="C102" s="16"/>
      <c r="D102" s="64" t="s">
        <v>137</v>
      </c>
      <c r="E102" s="66">
        <v>15000</v>
      </c>
      <c r="F102" s="16"/>
      <c r="G102" s="64" t="s">
        <v>137</v>
      </c>
      <c r="H102" s="65" t="s">
        <v>139</v>
      </c>
      <c r="I102" s="16"/>
      <c r="J102" s="64" t="s">
        <v>137</v>
      </c>
      <c r="K102" s="66">
        <v>15000</v>
      </c>
      <c r="L102" s="16"/>
    </row>
    <row r="103" spans="1:12" ht="15.75" thickTop="1" x14ac:dyDescent="0.25">
      <c r="A103" s="12"/>
      <c r="B103" s="4"/>
    </row>
  </sheetData>
  <mergeCells count="27">
    <mergeCell ref="B37:L37"/>
    <mergeCell ref="B39:L39"/>
    <mergeCell ref="B64:L64"/>
    <mergeCell ref="B66:L66"/>
    <mergeCell ref="D68:E68"/>
    <mergeCell ref="G68:H68"/>
    <mergeCell ref="J68:K68"/>
    <mergeCell ref="A1:A2"/>
    <mergeCell ref="B1:L1"/>
    <mergeCell ref="B2:L2"/>
    <mergeCell ref="B3:L3"/>
    <mergeCell ref="A4:A103"/>
    <mergeCell ref="B4:L4"/>
    <mergeCell ref="B5:L5"/>
    <mergeCell ref="D40:E40"/>
    <mergeCell ref="G40:H40"/>
    <mergeCell ref="D41:E41"/>
    <mergeCell ref="G41:H41"/>
    <mergeCell ref="J41:K41"/>
    <mergeCell ref="D67:E67"/>
    <mergeCell ref="G67:H67"/>
    <mergeCell ref="B6:K6"/>
    <mergeCell ref="D7:E7"/>
    <mergeCell ref="G7:H7"/>
    <mergeCell ref="D8:E8"/>
    <mergeCell ref="G8:H8"/>
    <mergeCell ref="J8:K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1" t="s">
        <v>2</v>
      </c>
      <c r="C1" s="1" t="s">
        <v>30</v>
      </c>
    </row>
    <row r="2" spans="1:3" x14ac:dyDescent="0.25">
      <c r="A2" s="3" t="s">
        <v>31</v>
      </c>
      <c r="B2" s="4"/>
      <c r="C2" s="4"/>
    </row>
    <row r="3" spans="1:3" x14ac:dyDescent="0.25">
      <c r="A3" s="2" t="s">
        <v>32</v>
      </c>
      <c r="B3" s="7">
        <v>18314</v>
      </c>
      <c r="C3" s="7">
        <v>73</v>
      </c>
    </row>
    <row r="4" spans="1:3" x14ac:dyDescent="0.25">
      <c r="A4" s="2" t="s">
        <v>33</v>
      </c>
      <c r="B4" s="4">
        <v>0</v>
      </c>
      <c r="C4" s="6">
        <v>3937</v>
      </c>
    </row>
    <row r="5" spans="1:3" x14ac:dyDescent="0.25">
      <c r="A5" s="2" t="s">
        <v>34</v>
      </c>
      <c r="B5" s="4">
        <v>986</v>
      </c>
      <c r="C5" s="4">
        <v>0</v>
      </c>
    </row>
    <row r="6" spans="1:3" x14ac:dyDescent="0.25">
      <c r="A6" s="2" t="s">
        <v>35</v>
      </c>
      <c r="B6" s="6">
        <v>19300</v>
      </c>
      <c r="C6" s="6">
        <v>4010</v>
      </c>
    </row>
    <row r="7" spans="1:3" x14ac:dyDescent="0.25">
      <c r="A7" s="2" t="s">
        <v>36</v>
      </c>
      <c r="B7" s="4">
        <v>0</v>
      </c>
      <c r="C7" s="4">
        <v>0</v>
      </c>
    </row>
    <row r="8" spans="1:3" x14ac:dyDescent="0.25">
      <c r="A8" s="2" t="s">
        <v>37</v>
      </c>
      <c r="B8" s="6">
        <v>19300</v>
      </c>
      <c r="C8" s="6">
        <v>4010</v>
      </c>
    </row>
    <row r="9" spans="1:3" x14ac:dyDescent="0.25">
      <c r="A9" s="3" t="s">
        <v>38</v>
      </c>
      <c r="B9" s="4"/>
      <c r="C9" s="4"/>
    </row>
    <row r="10" spans="1:3" ht="30" x14ac:dyDescent="0.25">
      <c r="A10" s="2" t="s">
        <v>39</v>
      </c>
      <c r="B10" s="4">
        <v>0</v>
      </c>
      <c r="C10" s="4">
        <v>60</v>
      </c>
    </row>
    <row r="11" spans="1:3" x14ac:dyDescent="0.25">
      <c r="A11" s="2" t="s">
        <v>40</v>
      </c>
      <c r="B11" s="6">
        <v>37325</v>
      </c>
      <c r="C11" s="6">
        <v>31325</v>
      </c>
    </row>
    <row r="12" spans="1:3" x14ac:dyDescent="0.25">
      <c r="A12" s="2" t="s">
        <v>41</v>
      </c>
      <c r="B12" s="6">
        <v>7795</v>
      </c>
      <c r="C12" s="4">
        <v>0</v>
      </c>
    </row>
    <row r="13" spans="1:3" x14ac:dyDescent="0.25">
      <c r="A13" s="2" t="s">
        <v>42</v>
      </c>
      <c r="B13" s="6">
        <v>150000</v>
      </c>
      <c r="C13" s="4">
        <v>0</v>
      </c>
    </row>
    <row r="14" spans="1:3" x14ac:dyDescent="0.25">
      <c r="A14" s="2" t="s">
        <v>43</v>
      </c>
      <c r="B14" s="6">
        <v>195120</v>
      </c>
      <c r="C14" s="6">
        <v>31385</v>
      </c>
    </row>
    <row r="15" spans="1:3" x14ac:dyDescent="0.25">
      <c r="A15" s="3" t="s">
        <v>44</v>
      </c>
      <c r="B15" s="4"/>
      <c r="C15" s="4"/>
    </row>
    <row r="16" spans="1:3" x14ac:dyDescent="0.25">
      <c r="A16" s="2" t="s">
        <v>45</v>
      </c>
      <c r="B16" s="6">
        <v>15000</v>
      </c>
      <c r="C16" s="4">
        <v>0</v>
      </c>
    </row>
    <row r="17" spans="1:3" x14ac:dyDescent="0.25">
      <c r="A17" s="2" t="s">
        <v>46</v>
      </c>
      <c r="B17" s="6">
        <v>210120</v>
      </c>
      <c r="C17" s="6">
        <v>31385</v>
      </c>
    </row>
    <row r="18" spans="1:3" x14ac:dyDescent="0.25">
      <c r="A18" s="2" t="s">
        <v>47</v>
      </c>
      <c r="B18" s="4">
        <v>0</v>
      </c>
      <c r="C18" s="4">
        <v>0</v>
      </c>
    </row>
    <row r="19" spans="1:3" x14ac:dyDescent="0.25">
      <c r="A19" s="3" t="s">
        <v>48</v>
      </c>
      <c r="B19" s="4"/>
      <c r="C19" s="4"/>
    </row>
    <row r="20" spans="1:3" ht="75" x14ac:dyDescent="0.25">
      <c r="A20" s="2" t="s">
        <v>49</v>
      </c>
      <c r="B20" s="6">
        <v>71667</v>
      </c>
      <c r="C20" s="6">
        <v>58000</v>
      </c>
    </row>
    <row r="21" spans="1:3" x14ac:dyDescent="0.25">
      <c r="A21" s="2" t="s">
        <v>50</v>
      </c>
      <c r="B21" s="6">
        <v>6817333</v>
      </c>
      <c r="C21" s="6">
        <v>16000</v>
      </c>
    </row>
    <row r="22" spans="1:3" x14ac:dyDescent="0.25">
      <c r="A22" s="2" t="s">
        <v>51</v>
      </c>
      <c r="B22" s="6">
        <v>-7079820</v>
      </c>
      <c r="C22" s="6">
        <v>-101375</v>
      </c>
    </row>
    <row r="23" spans="1:3" x14ac:dyDescent="0.25">
      <c r="A23" s="2" t="s">
        <v>52</v>
      </c>
      <c r="B23" s="6">
        <v>-190820</v>
      </c>
      <c r="C23" s="6">
        <v>-27375</v>
      </c>
    </row>
    <row r="24" spans="1:3" ht="30" x14ac:dyDescent="0.25">
      <c r="A24" s="2" t="s">
        <v>53</v>
      </c>
      <c r="B24" s="7">
        <v>19300</v>
      </c>
      <c r="C24" s="7">
        <v>4010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3" max="3" width="14.42578125" customWidth="1"/>
    <col min="4" max="4" width="2.85546875" customWidth="1"/>
    <col min="5" max="5" width="11.28515625" customWidth="1"/>
    <col min="6" max="6" width="14.42578125" customWidth="1"/>
    <col min="7" max="7" width="2.85546875" customWidth="1"/>
    <col min="8" max="8" width="9.85546875" customWidth="1"/>
    <col min="9" max="9" width="14.42578125" customWidth="1"/>
  </cols>
  <sheetData>
    <row r="1" spans="1:9" ht="15" customHeight="1" x14ac:dyDescent="0.25">
      <c r="A1" s="8" t="s">
        <v>291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241</v>
      </c>
      <c r="B3" s="68"/>
      <c r="C3" s="68"/>
      <c r="D3" s="68"/>
      <c r="E3" s="68"/>
      <c r="F3" s="68"/>
      <c r="G3" s="68"/>
      <c r="H3" s="68"/>
      <c r="I3" s="68"/>
    </row>
    <row r="4" spans="1:9" ht="25.5" customHeight="1" x14ac:dyDescent="0.25">
      <c r="A4" s="12" t="s">
        <v>292</v>
      </c>
      <c r="B4" s="70" t="s">
        <v>244</v>
      </c>
      <c r="C4" s="70"/>
      <c r="D4" s="70"/>
      <c r="E4" s="70"/>
      <c r="F4" s="70"/>
      <c r="G4" s="70"/>
      <c r="H4" s="70"/>
      <c r="I4" s="70"/>
    </row>
    <row r="5" spans="1:9" x14ac:dyDescent="0.25">
      <c r="A5" s="12"/>
      <c r="B5" s="70"/>
      <c r="C5" s="70"/>
      <c r="D5" s="70"/>
      <c r="E5" s="70"/>
      <c r="F5" s="70"/>
      <c r="G5" s="70"/>
      <c r="H5" s="70"/>
      <c r="I5" s="70"/>
    </row>
    <row r="6" spans="1:9" ht="15.75" thickBot="1" x14ac:dyDescent="0.3">
      <c r="A6" s="12"/>
      <c r="B6" s="75" t="s">
        <v>245</v>
      </c>
      <c r="C6" s="76"/>
      <c r="D6" s="45">
        <v>2013</v>
      </c>
      <c r="E6" s="45"/>
      <c r="F6" s="76"/>
      <c r="G6" s="45">
        <v>2012</v>
      </c>
      <c r="H6" s="45"/>
      <c r="I6" s="76"/>
    </row>
    <row r="7" spans="1:9" x14ac:dyDescent="0.25">
      <c r="A7" s="12"/>
      <c r="B7" s="77"/>
      <c r="C7" s="78"/>
      <c r="D7" s="77"/>
      <c r="E7" s="77"/>
      <c r="F7" s="78"/>
      <c r="G7" s="77"/>
      <c r="H7" s="77"/>
      <c r="I7" s="78"/>
    </row>
    <row r="8" spans="1:9" ht="26.25" x14ac:dyDescent="0.25">
      <c r="A8" s="12"/>
      <c r="B8" s="23" t="s">
        <v>246</v>
      </c>
      <c r="C8" s="16"/>
      <c r="D8" s="23" t="s">
        <v>137</v>
      </c>
      <c r="E8" s="24">
        <v>-153801</v>
      </c>
      <c r="F8" s="16"/>
      <c r="G8" s="23" t="s">
        <v>137</v>
      </c>
      <c r="H8" s="24">
        <v>-10546</v>
      </c>
      <c r="I8" s="16"/>
    </row>
    <row r="9" spans="1:9" x14ac:dyDescent="0.25">
      <c r="A9" s="12"/>
      <c r="B9" s="19" t="s">
        <v>247</v>
      </c>
      <c r="C9" s="20"/>
      <c r="D9" s="19"/>
      <c r="E9" s="21" t="s">
        <v>139</v>
      </c>
      <c r="F9" s="20"/>
      <c r="G9" s="19"/>
      <c r="H9" s="21" t="s">
        <v>139</v>
      </c>
      <c r="I9" s="20"/>
    </row>
    <row r="10" spans="1:9" x14ac:dyDescent="0.25">
      <c r="A10" s="12"/>
      <c r="B10" s="23" t="s">
        <v>248</v>
      </c>
      <c r="C10" s="16"/>
      <c r="D10" s="23"/>
      <c r="E10" s="31" t="s">
        <v>139</v>
      </c>
      <c r="F10" s="16"/>
      <c r="G10" s="23"/>
      <c r="H10" s="31" t="s">
        <v>139</v>
      </c>
      <c r="I10" s="16"/>
    </row>
    <row r="11" spans="1:9" x14ac:dyDescent="0.25">
      <c r="A11" s="12"/>
      <c r="B11" s="19"/>
      <c r="C11" s="20"/>
      <c r="D11" s="19"/>
      <c r="E11" s="21"/>
      <c r="F11" s="20"/>
      <c r="G11" s="19"/>
      <c r="H11" s="21"/>
      <c r="I11" s="20"/>
    </row>
    <row r="12" spans="1:9" x14ac:dyDescent="0.25">
      <c r="A12" s="12"/>
      <c r="B12" s="23" t="s">
        <v>249</v>
      </c>
      <c r="C12" s="16"/>
      <c r="D12" s="23"/>
      <c r="E12" s="24">
        <v>153801</v>
      </c>
      <c r="F12" s="16"/>
      <c r="G12" s="23"/>
      <c r="H12" s="24">
        <v>10546</v>
      </c>
      <c r="I12" s="16"/>
    </row>
    <row r="13" spans="1:9" ht="15.75" thickBot="1" x14ac:dyDescent="0.3">
      <c r="A13" s="12"/>
      <c r="B13" s="79" t="s">
        <v>75</v>
      </c>
      <c r="C13" s="20"/>
      <c r="D13" s="43" t="s">
        <v>137</v>
      </c>
      <c r="E13" s="63" t="s">
        <v>139</v>
      </c>
      <c r="F13" s="20"/>
      <c r="G13" s="43" t="s">
        <v>137</v>
      </c>
      <c r="H13" s="63" t="s">
        <v>139</v>
      </c>
      <c r="I13" s="20"/>
    </row>
    <row r="14" spans="1:9" ht="15.75" thickTop="1" x14ac:dyDescent="0.25">
      <c r="A14" s="12"/>
      <c r="B14" s="4"/>
    </row>
  </sheetData>
  <mergeCells count="9">
    <mergeCell ref="D6:E6"/>
    <mergeCell ref="G6:H6"/>
    <mergeCell ref="A1:A2"/>
    <mergeCell ref="B1:I1"/>
    <mergeCell ref="B2:I2"/>
    <mergeCell ref="B3:I3"/>
    <mergeCell ref="A4:A14"/>
    <mergeCell ref="B4:I4"/>
    <mergeCell ref="B5:I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s>
  <sheetData>
    <row r="1" spans="1:5" x14ac:dyDescent="0.25">
      <c r="A1" s="1" t="s">
        <v>293</v>
      </c>
      <c r="B1" s="1" t="s">
        <v>2</v>
      </c>
      <c r="C1" s="1" t="s">
        <v>30</v>
      </c>
      <c r="D1" s="1" t="s">
        <v>294</v>
      </c>
      <c r="E1" s="1" t="s">
        <v>295</v>
      </c>
    </row>
    <row r="2" spans="1:5" x14ac:dyDescent="0.25">
      <c r="A2" s="3" t="s">
        <v>136</v>
      </c>
      <c r="B2" s="4"/>
      <c r="C2" s="4"/>
      <c r="D2" s="4"/>
      <c r="E2" s="4"/>
    </row>
    <row r="3" spans="1:5" x14ac:dyDescent="0.25">
      <c r="A3" s="2" t="s">
        <v>32</v>
      </c>
      <c r="B3" s="7">
        <v>18314</v>
      </c>
      <c r="C3" s="7">
        <v>73</v>
      </c>
      <c r="D3" s="4"/>
      <c r="E3" s="4"/>
    </row>
    <row r="4" spans="1:5" x14ac:dyDescent="0.25">
      <c r="A4" s="2" t="s">
        <v>138</v>
      </c>
      <c r="B4" s="4">
        <v>0</v>
      </c>
      <c r="C4" s="4"/>
      <c r="D4" s="4"/>
      <c r="E4" s="4"/>
    </row>
    <row r="5" spans="1:5" x14ac:dyDescent="0.25">
      <c r="A5" s="2" t="s">
        <v>34</v>
      </c>
      <c r="B5" s="4">
        <v>986</v>
      </c>
      <c r="C5" s="4">
        <v>0</v>
      </c>
      <c r="D5" s="4">
        <v>986</v>
      </c>
      <c r="E5" s="4"/>
    </row>
    <row r="6" spans="1:5" x14ac:dyDescent="0.25">
      <c r="A6" s="2" t="s">
        <v>35</v>
      </c>
      <c r="B6" s="6">
        <v>19300</v>
      </c>
      <c r="C6" s="6">
        <v>4010</v>
      </c>
      <c r="D6" s="4"/>
      <c r="E6" s="4"/>
    </row>
    <row r="7" spans="1:5" x14ac:dyDescent="0.25">
      <c r="A7" s="3" t="s">
        <v>140</v>
      </c>
      <c r="B7" s="4"/>
      <c r="C7" s="4"/>
      <c r="D7" s="4"/>
      <c r="E7" s="4"/>
    </row>
    <row r="8" spans="1:5" x14ac:dyDescent="0.25">
      <c r="A8" s="2" t="s">
        <v>141</v>
      </c>
      <c r="B8" s="4">
        <v>0</v>
      </c>
      <c r="C8" s="4"/>
      <c r="D8" s="4"/>
      <c r="E8" s="4"/>
    </row>
    <row r="9" spans="1:5" x14ac:dyDescent="0.25">
      <c r="A9" s="2" t="s">
        <v>37</v>
      </c>
      <c r="B9" s="6">
        <v>19300</v>
      </c>
      <c r="C9" s="6">
        <v>4010</v>
      </c>
      <c r="D9" s="4"/>
      <c r="E9" s="4"/>
    </row>
    <row r="10" spans="1:5" x14ac:dyDescent="0.25">
      <c r="A10" s="3" t="s">
        <v>144</v>
      </c>
      <c r="B10" s="4"/>
      <c r="C10" s="4"/>
      <c r="D10" s="4"/>
      <c r="E10" s="4"/>
    </row>
    <row r="11" spans="1:5" ht="30" x14ac:dyDescent="0.25">
      <c r="A11" s="2" t="s">
        <v>39</v>
      </c>
      <c r="B11" s="4">
        <v>0</v>
      </c>
      <c r="C11" s="4">
        <v>60</v>
      </c>
      <c r="D11" s="4"/>
      <c r="E11" s="4"/>
    </row>
    <row r="12" spans="1:5" x14ac:dyDescent="0.25">
      <c r="A12" s="2" t="s">
        <v>40</v>
      </c>
      <c r="B12" s="6">
        <v>37325</v>
      </c>
      <c r="C12" s="6">
        <v>31325</v>
      </c>
      <c r="D12" s="4"/>
      <c r="E12" s="4"/>
    </row>
    <row r="13" spans="1:5" x14ac:dyDescent="0.25">
      <c r="A13" s="2" t="s">
        <v>41</v>
      </c>
      <c r="B13" s="6">
        <v>7795</v>
      </c>
      <c r="C13" s="4">
        <v>0</v>
      </c>
      <c r="D13" s="4"/>
      <c r="E13" s="4"/>
    </row>
    <row r="14" spans="1:5" x14ac:dyDescent="0.25">
      <c r="A14" s="2" t="s">
        <v>145</v>
      </c>
      <c r="B14" s="6">
        <v>150000</v>
      </c>
      <c r="C14" s="4">
        <v>0</v>
      </c>
      <c r="D14" s="4"/>
      <c r="E14" s="4"/>
    </row>
    <row r="15" spans="1:5" x14ac:dyDescent="0.25">
      <c r="A15" s="2" t="s">
        <v>296</v>
      </c>
      <c r="B15" s="4">
        <v>0</v>
      </c>
      <c r="C15" s="4"/>
      <c r="D15" s="4"/>
      <c r="E15" s="4"/>
    </row>
    <row r="16" spans="1:5" x14ac:dyDescent="0.25">
      <c r="A16" s="2" t="s">
        <v>43</v>
      </c>
      <c r="B16" s="6">
        <v>195120</v>
      </c>
      <c r="C16" s="6">
        <v>31385</v>
      </c>
      <c r="D16" s="4"/>
      <c r="E16" s="4"/>
    </row>
    <row r="17" spans="1:5" x14ac:dyDescent="0.25">
      <c r="A17" s="3" t="s">
        <v>44</v>
      </c>
      <c r="B17" s="4"/>
      <c r="C17" s="4"/>
      <c r="D17" s="4"/>
      <c r="E17" s="4"/>
    </row>
    <row r="18" spans="1:5" x14ac:dyDescent="0.25">
      <c r="A18" s="2" t="s">
        <v>45</v>
      </c>
      <c r="B18" s="6">
        <v>15000</v>
      </c>
      <c r="C18" s="4">
        <v>0</v>
      </c>
      <c r="D18" s="4"/>
      <c r="E18" s="4"/>
    </row>
    <row r="19" spans="1:5" x14ac:dyDescent="0.25">
      <c r="A19" s="2" t="s">
        <v>46</v>
      </c>
      <c r="B19" s="6">
        <v>210120</v>
      </c>
      <c r="C19" s="6">
        <v>31385</v>
      </c>
      <c r="D19" s="4"/>
      <c r="E19" s="4"/>
    </row>
    <row r="20" spans="1:5" x14ac:dyDescent="0.25">
      <c r="A20" s="3" t="s">
        <v>148</v>
      </c>
      <c r="B20" s="4"/>
      <c r="C20" s="4"/>
      <c r="D20" s="4"/>
      <c r="E20" s="4"/>
    </row>
    <row r="21" spans="1:5" ht="60" x14ac:dyDescent="0.25">
      <c r="A21" s="2" t="s">
        <v>149</v>
      </c>
      <c r="B21" s="6">
        <v>71667</v>
      </c>
      <c r="C21" s="6">
        <v>58000</v>
      </c>
      <c r="D21" s="4"/>
      <c r="E21" s="4"/>
    </row>
    <row r="22" spans="1:5" x14ac:dyDescent="0.25">
      <c r="A22" s="2" t="s">
        <v>50</v>
      </c>
      <c r="B22" s="6">
        <v>6817333</v>
      </c>
      <c r="C22" s="6">
        <v>16000</v>
      </c>
      <c r="D22" s="4"/>
      <c r="E22" s="4"/>
    </row>
    <row r="23" spans="1:5" x14ac:dyDescent="0.25">
      <c r="A23" s="2" t="s">
        <v>51</v>
      </c>
      <c r="B23" s="6">
        <v>-7079820</v>
      </c>
      <c r="C23" s="6">
        <v>-101375</v>
      </c>
      <c r="D23" s="4"/>
      <c r="E23" s="4"/>
    </row>
    <row r="24" spans="1:5" x14ac:dyDescent="0.25">
      <c r="A24" s="2" t="s">
        <v>52</v>
      </c>
      <c r="B24" s="6">
        <v>-190820</v>
      </c>
      <c r="C24" s="6">
        <v>-27375</v>
      </c>
      <c r="D24" s="4"/>
      <c r="E24" s="6">
        <v>2757</v>
      </c>
    </row>
    <row r="25" spans="1:5" ht="30" x14ac:dyDescent="0.25">
      <c r="A25" s="2" t="s">
        <v>53</v>
      </c>
      <c r="B25" s="6">
        <v>19300</v>
      </c>
      <c r="C25" s="6">
        <v>4010</v>
      </c>
      <c r="D25" s="4"/>
      <c r="E25" s="4"/>
    </row>
    <row r="26" spans="1:5" ht="30" x14ac:dyDescent="0.25">
      <c r="A26" s="2" t="s">
        <v>297</v>
      </c>
      <c r="B26" s="4"/>
      <c r="C26" s="4"/>
      <c r="D26" s="4"/>
      <c r="E26" s="4"/>
    </row>
    <row r="27" spans="1:5" x14ac:dyDescent="0.25">
      <c r="A27" s="3" t="s">
        <v>136</v>
      </c>
      <c r="B27" s="4"/>
      <c r="C27" s="4"/>
      <c r="D27" s="4"/>
      <c r="E27" s="4"/>
    </row>
    <row r="28" spans="1:5" x14ac:dyDescent="0.25">
      <c r="A28" s="2" t="s">
        <v>32</v>
      </c>
      <c r="B28" s="6">
        <v>27781</v>
      </c>
      <c r="C28" s="4">
        <v>73</v>
      </c>
      <c r="D28" s="4"/>
      <c r="E28" s="4"/>
    </row>
    <row r="29" spans="1:5" x14ac:dyDescent="0.25">
      <c r="A29" s="2" t="s">
        <v>138</v>
      </c>
      <c r="B29" s="6">
        <v>1209</v>
      </c>
      <c r="C29" s="4"/>
      <c r="D29" s="4"/>
      <c r="E29" s="4"/>
    </row>
    <row r="30" spans="1:5" x14ac:dyDescent="0.25">
      <c r="A30" s="2" t="s">
        <v>34</v>
      </c>
      <c r="B30" s="4">
        <v>0</v>
      </c>
      <c r="C30" s="4"/>
      <c r="D30" s="4"/>
      <c r="E30" s="4"/>
    </row>
    <row r="31" spans="1:5" x14ac:dyDescent="0.25">
      <c r="A31" s="2" t="s">
        <v>35</v>
      </c>
      <c r="B31" s="6">
        <v>28990</v>
      </c>
      <c r="C31" s="4"/>
      <c r="D31" s="4"/>
      <c r="E31" s="4"/>
    </row>
    <row r="32" spans="1:5" x14ac:dyDescent="0.25">
      <c r="A32" s="3" t="s">
        <v>140</v>
      </c>
      <c r="B32" s="4"/>
      <c r="C32" s="4"/>
      <c r="D32" s="4"/>
      <c r="E32" s="4"/>
    </row>
    <row r="33" spans="1:5" x14ac:dyDescent="0.25">
      <c r="A33" s="2" t="s">
        <v>141</v>
      </c>
      <c r="B33" s="6">
        <v>1513000</v>
      </c>
      <c r="C33" s="4"/>
      <c r="D33" s="4"/>
      <c r="E33" s="4"/>
    </row>
    <row r="34" spans="1:5" x14ac:dyDescent="0.25">
      <c r="A34" s="2" t="s">
        <v>37</v>
      </c>
      <c r="B34" s="6">
        <v>1541990</v>
      </c>
      <c r="C34" s="4"/>
      <c r="D34" s="4"/>
      <c r="E34" s="4"/>
    </row>
    <row r="35" spans="1:5" x14ac:dyDescent="0.25">
      <c r="A35" s="3" t="s">
        <v>144</v>
      </c>
      <c r="B35" s="4"/>
      <c r="C35" s="4"/>
      <c r="D35" s="4"/>
      <c r="E35" s="4"/>
    </row>
    <row r="36" spans="1:5" ht="30" x14ac:dyDescent="0.25">
      <c r="A36" s="2" t="s">
        <v>39</v>
      </c>
      <c r="B36" s="4">
        <v>116</v>
      </c>
      <c r="C36" s="4"/>
      <c r="D36" s="4"/>
      <c r="E36" s="4"/>
    </row>
    <row r="37" spans="1:5" x14ac:dyDescent="0.25">
      <c r="A37" s="2" t="s">
        <v>40</v>
      </c>
      <c r="B37" s="6">
        <v>37325</v>
      </c>
      <c r="C37" s="4"/>
      <c r="D37" s="4"/>
      <c r="E37" s="4"/>
    </row>
    <row r="38" spans="1:5" x14ac:dyDescent="0.25">
      <c r="A38" s="2" t="s">
        <v>41</v>
      </c>
      <c r="B38" s="6">
        <v>7819</v>
      </c>
      <c r="C38" s="4"/>
      <c r="D38" s="4"/>
      <c r="E38" s="4"/>
    </row>
    <row r="39" spans="1:5" x14ac:dyDescent="0.25">
      <c r="A39" s="2" t="s">
        <v>145</v>
      </c>
      <c r="B39" s="6">
        <v>150000</v>
      </c>
      <c r="C39" s="4"/>
      <c r="D39" s="4"/>
      <c r="E39" s="4"/>
    </row>
    <row r="40" spans="1:5" x14ac:dyDescent="0.25">
      <c r="A40" s="2" t="s">
        <v>296</v>
      </c>
      <c r="B40" s="6">
        <v>1500000</v>
      </c>
      <c r="C40" s="4"/>
      <c r="D40" s="4"/>
      <c r="E40" s="4"/>
    </row>
    <row r="41" spans="1:5" x14ac:dyDescent="0.25">
      <c r="A41" s="2" t="s">
        <v>43</v>
      </c>
      <c r="B41" s="6">
        <v>1695260</v>
      </c>
      <c r="C41" s="4"/>
      <c r="D41" s="4"/>
      <c r="E41" s="4"/>
    </row>
    <row r="42" spans="1:5" x14ac:dyDescent="0.25">
      <c r="A42" s="3" t="s">
        <v>44</v>
      </c>
      <c r="B42" s="4"/>
      <c r="C42" s="4"/>
      <c r="D42" s="4"/>
      <c r="E42" s="4"/>
    </row>
    <row r="43" spans="1:5" x14ac:dyDescent="0.25">
      <c r="A43" s="2" t="s">
        <v>45</v>
      </c>
      <c r="B43" s="4">
        <v>0</v>
      </c>
      <c r="C43" s="4"/>
      <c r="D43" s="4"/>
      <c r="E43" s="4"/>
    </row>
    <row r="44" spans="1:5" x14ac:dyDescent="0.25">
      <c r="A44" s="2" t="s">
        <v>46</v>
      </c>
      <c r="B44" s="6">
        <v>1695260</v>
      </c>
      <c r="C44" s="4"/>
      <c r="D44" s="4"/>
      <c r="E44" s="4"/>
    </row>
    <row r="45" spans="1:5" x14ac:dyDescent="0.25">
      <c r="A45" s="3" t="s">
        <v>148</v>
      </c>
      <c r="B45" s="4"/>
      <c r="C45" s="4"/>
      <c r="D45" s="4"/>
      <c r="E45" s="4"/>
    </row>
    <row r="46" spans="1:5" ht="60" x14ac:dyDescent="0.25">
      <c r="A46" s="2" t="s">
        <v>149</v>
      </c>
      <c r="B46" s="6">
        <v>71667</v>
      </c>
      <c r="C46" s="4"/>
      <c r="D46" s="4"/>
      <c r="E46" s="4"/>
    </row>
    <row r="47" spans="1:5" x14ac:dyDescent="0.25">
      <c r="A47" s="2" t="s">
        <v>50</v>
      </c>
      <c r="B47" s="6">
        <v>120333</v>
      </c>
      <c r="C47" s="4"/>
      <c r="D47" s="4"/>
      <c r="E47" s="4"/>
    </row>
    <row r="48" spans="1:5" x14ac:dyDescent="0.25">
      <c r="A48" s="2" t="s">
        <v>51</v>
      </c>
      <c r="B48" s="6">
        <v>-345270</v>
      </c>
      <c r="C48" s="4"/>
      <c r="D48" s="4"/>
      <c r="E48" s="4"/>
    </row>
    <row r="49" spans="1:5" x14ac:dyDescent="0.25">
      <c r="A49" s="2" t="s">
        <v>52</v>
      </c>
      <c r="B49" s="6">
        <v>-153270</v>
      </c>
      <c r="C49" s="4"/>
      <c r="D49" s="4"/>
      <c r="E49" s="4"/>
    </row>
    <row r="50" spans="1:5" ht="30" x14ac:dyDescent="0.25">
      <c r="A50" s="2" t="s">
        <v>53</v>
      </c>
      <c r="B50" s="6">
        <v>1541990</v>
      </c>
      <c r="C50" s="4"/>
      <c r="D50" s="4"/>
      <c r="E50" s="4"/>
    </row>
    <row r="51" spans="1:5" x14ac:dyDescent="0.25">
      <c r="A51" s="2" t="s">
        <v>298</v>
      </c>
      <c r="B51" s="4"/>
      <c r="C51" s="4"/>
      <c r="D51" s="4"/>
      <c r="E51" s="4"/>
    </row>
    <row r="52" spans="1:5" x14ac:dyDescent="0.25">
      <c r="A52" s="3" t="s">
        <v>136</v>
      </c>
      <c r="B52" s="4"/>
      <c r="C52" s="4"/>
      <c r="D52" s="4"/>
      <c r="E52" s="4"/>
    </row>
    <row r="53" spans="1:5" x14ac:dyDescent="0.25">
      <c r="A53" s="2" t="s">
        <v>32</v>
      </c>
      <c r="B53" s="6">
        <v>-9467</v>
      </c>
      <c r="C53" s="4">
        <v>0</v>
      </c>
      <c r="D53" s="4"/>
      <c r="E53" s="4"/>
    </row>
    <row r="54" spans="1:5" x14ac:dyDescent="0.25">
      <c r="A54" s="2" t="s">
        <v>138</v>
      </c>
      <c r="B54" s="6">
        <v>-1209</v>
      </c>
      <c r="C54" s="4"/>
      <c r="D54" s="4"/>
      <c r="E54" s="4"/>
    </row>
    <row r="55" spans="1:5" x14ac:dyDescent="0.25">
      <c r="A55" s="2" t="s">
        <v>34</v>
      </c>
      <c r="B55" s="4">
        <v>986</v>
      </c>
      <c r="C55" s="4"/>
      <c r="D55" s="4"/>
      <c r="E55" s="4"/>
    </row>
    <row r="56" spans="1:5" x14ac:dyDescent="0.25">
      <c r="A56" s="2" t="s">
        <v>35</v>
      </c>
      <c r="B56" s="6">
        <v>-9690</v>
      </c>
      <c r="C56" s="4"/>
      <c r="D56" s="4"/>
      <c r="E56" s="4"/>
    </row>
    <row r="57" spans="1:5" x14ac:dyDescent="0.25">
      <c r="A57" s="3" t="s">
        <v>140</v>
      </c>
      <c r="B57" s="4"/>
      <c r="C57" s="4"/>
      <c r="D57" s="4"/>
      <c r="E57" s="4"/>
    </row>
    <row r="58" spans="1:5" x14ac:dyDescent="0.25">
      <c r="A58" s="2" t="s">
        <v>141</v>
      </c>
      <c r="B58" s="6">
        <v>-1513000</v>
      </c>
      <c r="C58" s="4"/>
      <c r="D58" s="4"/>
      <c r="E58" s="4"/>
    </row>
    <row r="59" spans="1:5" x14ac:dyDescent="0.25">
      <c r="A59" s="2" t="s">
        <v>37</v>
      </c>
      <c r="B59" s="6">
        <v>-1522690</v>
      </c>
      <c r="C59" s="4"/>
      <c r="D59" s="4"/>
      <c r="E59" s="4"/>
    </row>
    <row r="60" spans="1:5" x14ac:dyDescent="0.25">
      <c r="A60" s="3" t="s">
        <v>144</v>
      </c>
      <c r="B60" s="4"/>
      <c r="C60" s="4"/>
      <c r="D60" s="4"/>
      <c r="E60" s="4"/>
    </row>
    <row r="61" spans="1:5" ht="30" x14ac:dyDescent="0.25">
      <c r="A61" s="2" t="s">
        <v>39</v>
      </c>
      <c r="B61" s="4">
        <v>-116</v>
      </c>
      <c r="C61" s="4"/>
      <c r="D61" s="4"/>
      <c r="E61" s="4"/>
    </row>
    <row r="62" spans="1:5" x14ac:dyDescent="0.25">
      <c r="A62" s="2" t="s">
        <v>40</v>
      </c>
      <c r="B62" s="4">
        <v>0</v>
      </c>
      <c r="C62" s="4"/>
      <c r="D62" s="4"/>
      <c r="E62" s="4"/>
    </row>
    <row r="63" spans="1:5" x14ac:dyDescent="0.25">
      <c r="A63" s="2" t="s">
        <v>41</v>
      </c>
      <c r="B63" s="4">
        <v>-24</v>
      </c>
      <c r="C63" s="4"/>
      <c r="D63" s="4"/>
      <c r="E63" s="4"/>
    </row>
    <row r="64" spans="1:5" x14ac:dyDescent="0.25">
      <c r="A64" s="2" t="s">
        <v>145</v>
      </c>
      <c r="B64" s="4">
        <v>0</v>
      </c>
      <c r="C64" s="4"/>
      <c r="D64" s="4"/>
      <c r="E64" s="4"/>
    </row>
    <row r="65" spans="1:5" x14ac:dyDescent="0.25">
      <c r="A65" s="2" t="s">
        <v>296</v>
      </c>
      <c r="B65" s="6">
        <v>-1500000</v>
      </c>
      <c r="C65" s="4"/>
      <c r="D65" s="4"/>
      <c r="E65" s="4"/>
    </row>
    <row r="66" spans="1:5" x14ac:dyDescent="0.25">
      <c r="A66" s="2" t="s">
        <v>43</v>
      </c>
      <c r="B66" s="6">
        <v>-1500140</v>
      </c>
      <c r="C66" s="4"/>
      <c r="D66" s="4"/>
      <c r="E66" s="4"/>
    </row>
    <row r="67" spans="1:5" x14ac:dyDescent="0.25">
      <c r="A67" s="3" t="s">
        <v>44</v>
      </c>
      <c r="B67" s="4"/>
      <c r="C67" s="4"/>
      <c r="D67" s="4"/>
      <c r="E67" s="4"/>
    </row>
    <row r="68" spans="1:5" x14ac:dyDescent="0.25">
      <c r="A68" s="2" t="s">
        <v>45</v>
      </c>
      <c r="B68" s="6">
        <v>15000</v>
      </c>
      <c r="C68" s="4"/>
      <c r="D68" s="4"/>
      <c r="E68" s="4"/>
    </row>
    <row r="69" spans="1:5" x14ac:dyDescent="0.25">
      <c r="A69" s="2" t="s">
        <v>46</v>
      </c>
      <c r="B69" s="6">
        <v>-1485140</v>
      </c>
      <c r="C69" s="4"/>
      <c r="D69" s="4"/>
      <c r="E69" s="4"/>
    </row>
    <row r="70" spans="1:5" x14ac:dyDescent="0.25">
      <c r="A70" s="3" t="s">
        <v>148</v>
      </c>
      <c r="B70" s="4"/>
      <c r="C70" s="4"/>
      <c r="D70" s="4"/>
      <c r="E70" s="4"/>
    </row>
    <row r="71" spans="1:5" ht="60" x14ac:dyDescent="0.25">
      <c r="A71" s="2" t="s">
        <v>149</v>
      </c>
      <c r="B71" s="4">
        <v>0</v>
      </c>
      <c r="C71" s="4"/>
      <c r="D71" s="4"/>
      <c r="E71" s="4"/>
    </row>
    <row r="72" spans="1:5" x14ac:dyDescent="0.25">
      <c r="A72" s="2" t="s">
        <v>50</v>
      </c>
      <c r="B72" s="6">
        <v>6697000</v>
      </c>
      <c r="C72" s="4"/>
      <c r="D72" s="4"/>
      <c r="E72" s="4"/>
    </row>
    <row r="73" spans="1:5" x14ac:dyDescent="0.25">
      <c r="A73" s="2" t="s">
        <v>51</v>
      </c>
      <c r="B73" s="6">
        <v>-6734550</v>
      </c>
      <c r="C73" s="4"/>
      <c r="D73" s="4"/>
      <c r="E73" s="4"/>
    </row>
    <row r="74" spans="1:5" x14ac:dyDescent="0.25">
      <c r="A74" s="2" t="s">
        <v>52</v>
      </c>
      <c r="B74" s="6">
        <v>-37550</v>
      </c>
      <c r="C74" s="4"/>
      <c r="D74" s="4"/>
      <c r="E74" s="4"/>
    </row>
    <row r="75" spans="1:5" ht="30" x14ac:dyDescent="0.25">
      <c r="A75" s="2" t="s">
        <v>53</v>
      </c>
      <c r="B75" s="7">
        <v>-1522690</v>
      </c>
      <c r="C75" s="4"/>
      <c r="D75" s="4"/>
      <c r="E75" s="4"/>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299</v>
      </c>
      <c r="B1" s="8" t="s">
        <v>1</v>
      </c>
      <c r="C1" s="8"/>
    </row>
    <row r="2" spans="1:3" x14ac:dyDescent="0.25">
      <c r="A2" s="8"/>
      <c r="B2" s="1" t="s">
        <v>2</v>
      </c>
      <c r="C2" s="1" t="s">
        <v>30</v>
      </c>
    </row>
    <row r="3" spans="1:3" x14ac:dyDescent="0.25">
      <c r="A3" s="3" t="s">
        <v>61</v>
      </c>
      <c r="B3" s="4"/>
      <c r="C3" s="4"/>
    </row>
    <row r="4" spans="1:3" x14ac:dyDescent="0.25">
      <c r="A4" s="2" t="s">
        <v>61</v>
      </c>
      <c r="B4" s="7">
        <v>0</v>
      </c>
      <c r="C4" s="7">
        <v>0</v>
      </c>
    </row>
    <row r="5" spans="1:3" x14ac:dyDescent="0.25">
      <c r="A5" s="2" t="s">
        <v>62</v>
      </c>
      <c r="B5" s="4">
        <v>0</v>
      </c>
      <c r="C5" s="4">
        <v>0</v>
      </c>
    </row>
    <row r="6" spans="1:3" x14ac:dyDescent="0.25">
      <c r="A6" s="3" t="s">
        <v>153</v>
      </c>
      <c r="B6" s="4"/>
      <c r="C6" s="4"/>
    </row>
    <row r="7" spans="1:3" x14ac:dyDescent="0.25">
      <c r="A7" s="2" t="s">
        <v>154</v>
      </c>
      <c r="B7" s="4">
        <v>0</v>
      </c>
      <c r="C7" s="4"/>
    </row>
    <row r="8" spans="1:3" ht="30" x14ac:dyDescent="0.25">
      <c r="A8" s="2" t="s">
        <v>64</v>
      </c>
      <c r="B8" s="6">
        <v>6539014</v>
      </c>
      <c r="C8" s="4">
        <v>0</v>
      </c>
    </row>
    <row r="9" spans="1:3" x14ac:dyDescent="0.25">
      <c r="A9" s="2" t="s">
        <v>65</v>
      </c>
      <c r="B9" s="6">
        <v>431636</v>
      </c>
      <c r="C9" s="6">
        <v>30132</v>
      </c>
    </row>
    <row r="10" spans="1:3" x14ac:dyDescent="0.25">
      <c r="A10" s="2" t="s">
        <v>66</v>
      </c>
      <c r="B10" s="6">
        <v>6970650</v>
      </c>
      <c r="C10" s="6">
        <v>30132</v>
      </c>
    </row>
    <row r="11" spans="1:3" x14ac:dyDescent="0.25">
      <c r="A11" s="2" t="s">
        <v>67</v>
      </c>
      <c r="B11" s="6">
        <v>-6970650</v>
      </c>
      <c r="C11" s="6">
        <v>-30132</v>
      </c>
    </row>
    <row r="12" spans="1:3" x14ac:dyDescent="0.25">
      <c r="A12" s="3" t="s">
        <v>155</v>
      </c>
      <c r="B12" s="4"/>
      <c r="C12" s="4"/>
    </row>
    <row r="13" spans="1:3" x14ac:dyDescent="0.25">
      <c r="A13" s="2" t="s">
        <v>156</v>
      </c>
      <c r="B13" s="6">
        <v>-7795</v>
      </c>
      <c r="C13" s="4">
        <v>0</v>
      </c>
    </row>
    <row r="14" spans="1:3" x14ac:dyDescent="0.25">
      <c r="A14" s="2" t="s">
        <v>70</v>
      </c>
      <c r="B14" s="6">
        <v>-7795</v>
      </c>
      <c r="C14" s="4">
        <v>0</v>
      </c>
    </row>
    <row r="15" spans="1:3" x14ac:dyDescent="0.25">
      <c r="A15" s="2" t="s">
        <v>71</v>
      </c>
      <c r="B15" s="6">
        <v>-6978445</v>
      </c>
      <c r="C15" s="6">
        <v>-30132</v>
      </c>
    </row>
    <row r="16" spans="1:3" ht="30" x14ac:dyDescent="0.25">
      <c r="A16" s="2" t="s">
        <v>300</v>
      </c>
      <c r="B16" s="9">
        <v>-0.1</v>
      </c>
      <c r="C16" s="7">
        <v>0</v>
      </c>
    </row>
    <row r="17" spans="1:3" ht="30" x14ac:dyDescent="0.25">
      <c r="A17" s="2" t="s">
        <v>73</v>
      </c>
      <c r="B17" s="6">
        <v>68952055</v>
      </c>
      <c r="C17" s="6">
        <v>58000000</v>
      </c>
    </row>
    <row r="18" spans="1:3" ht="30" x14ac:dyDescent="0.25">
      <c r="A18" s="2" t="s">
        <v>297</v>
      </c>
      <c r="B18" s="4"/>
      <c r="C18" s="4"/>
    </row>
    <row r="19" spans="1:3" x14ac:dyDescent="0.25">
      <c r="A19" s="3" t="s">
        <v>61</v>
      </c>
      <c r="B19" s="4"/>
      <c r="C19" s="4"/>
    </row>
    <row r="20" spans="1:3" x14ac:dyDescent="0.25">
      <c r="A20" s="2" t="s">
        <v>61</v>
      </c>
      <c r="B20" s="4">
        <v>0</v>
      </c>
      <c r="C20" s="4"/>
    </row>
    <row r="21" spans="1:3" x14ac:dyDescent="0.25">
      <c r="A21" s="2" t="s">
        <v>62</v>
      </c>
      <c r="B21" s="4">
        <v>0</v>
      </c>
      <c r="C21" s="4"/>
    </row>
    <row r="22" spans="1:3" x14ac:dyDescent="0.25">
      <c r="A22" s="3" t="s">
        <v>153</v>
      </c>
      <c r="B22" s="4"/>
      <c r="C22" s="4"/>
    </row>
    <row r="23" spans="1:3" x14ac:dyDescent="0.25">
      <c r="A23" s="2" t="s">
        <v>154</v>
      </c>
      <c r="B23" s="6">
        <v>10711</v>
      </c>
      <c r="C23" s="4"/>
    </row>
    <row r="24" spans="1:3" ht="30" x14ac:dyDescent="0.25">
      <c r="A24" s="2" t="s">
        <v>64</v>
      </c>
      <c r="B24" s="4">
        <v>0</v>
      </c>
      <c r="C24" s="4"/>
    </row>
    <row r="25" spans="1:3" x14ac:dyDescent="0.25">
      <c r="A25" s="2" t="s">
        <v>65</v>
      </c>
      <c r="B25" s="6">
        <v>225365</v>
      </c>
      <c r="C25" s="4"/>
    </row>
    <row r="26" spans="1:3" x14ac:dyDescent="0.25">
      <c r="A26" s="2" t="s">
        <v>66</v>
      </c>
      <c r="B26" s="6">
        <v>236076</v>
      </c>
      <c r="C26" s="4"/>
    </row>
    <row r="27" spans="1:3" x14ac:dyDescent="0.25">
      <c r="A27" s="2" t="s">
        <v>67</v>
      </c>
      <c r="B27" s="6">
        <v>-236076</v>
      </c>
      <c r="C27" s="4"/>
    </row>
    <row r="28" spans="1:3" x14ac:dyDescent="0.25">
      <c r="A28" s="3" t="s">
        <v>155</v>
      </c>
      <c r="B28" s="4"/>
      <c r="C28" s="4"/>
    </row>
    <row r="29" spans="1:3" x14ac:dyDescent="0.25">
      <c r="A29" s="2" t="s">
        <v>156</v>
      </c>
      <c r="B29" s="6">
        <v>-7819</v>
      </c>
      <c r="C29" s="4"/>
    </row>
    <row r="30" spans="1:3" x14ac:dyDescent="0.25">
      <c r="A30" s="2" t="s">
        <v>70</v>
      </c>
      <c r="B30" s="6">
        <v>-7819</v>
      </c>
      <c r="C30" s="4"/>
    </row>
    <row r="31" spans="1:3" x14ac:dyDescent="0.25">
      <c r="A31" s="2" t="s">
        <v>71</v>
      </c>
      <c r="B31" s="6">
        <v>-243895</v>
      </c>
      <c r="C31" s="4"/>
    </row>
    <row r="32" spans="1:3" ht="30" x14ac:dyDescent="0.25">
      <c r="A32" s="2" t="s">
        <v>300</v>
      </c>
      <c r="B32" s="7">
        <v>0</v>
      </c>
      <c r="C32" s="4"/>
    </row>
    <row r="33" spans="1:3" ht="30" x14ac:dyDescent="0.25">
      <c r="A33" s="2" t="s">
        <v>73</v>
      </c>
      <c r="B33" s="6">
        <v>71666667</v>
      </c>
      <c r="C33" s="4"/>
    </row>
    <row r="34" spans="1:3" x14ac:dyDescent="0.25">
      <c r="A34" s="2" t="s">
        <v>298</v>
      </c>
      <c r="B34" s="4"/>
      <c r="C34" s="4"/>
    </row>
    <row r="35" spans="1:3" x14ac:dyDescent="0.25">
      <c r="A35" s="3" t="s">
        <v>61</v>
      </c>
      <c r="B35" s="4"/>
      <c r="C35" s="4"/>
    </row>
    <row r="36" spans="1:3" x14ac:dyDescent="0.25">
      <c r="A36" s="2" t="s">
        <v>61</v>
      </c>
      <c r="B36" s="4">
        <v>0</v>
      </c>
      <c r="C36" s="4"/>
    </row>
    <row r="37" spans="1:3" x14ac:dyDescent="0.25">
      <c r="A37" s="2" t="s">
        <v>62</v>
      </c>
      <c r="B37" s="4">
        <v>0</v>
      </c>
      <c r="C37" s="4"/>
    </row>
    <row r="38" spans="1:3" x14ac:dyDescent="0.25">
      <c r="A38" s="3" t="s">
        <v>153</v>
      </c>
      <c r="B38" s="4"/>
      <c r="C38" s="4"/>
    </row>
    <row r="39" spans="1:3" x14ac:dyDescent="0.25">
      <c r="A39" s="2" t="s">
        <v>154</v>
      </c>
      <c r="B39" s="6">
        <v>-10711</v>
      </c>
      <c r="C39" s="4"/>
    </row>
    <row r="40" spans="1:3" ht="30" x14ac:dyDescent="0.25">
      <c r="A40" s="2" t="s">
        <v>64</v>
      </c>
      <c r="B40" s="6">
        <v>6539014</v>
      </c>
      <c r="C40" s="4"/>
    </row>
    <row r="41" spans="1:3" x14ac:dyDescent="0.25">
      <c r="A41" s="2" t="s">
        <v>65</v>
      </c>
      <c r="B41" s="6">
        <v>206271</v>
      </c>
      <c r="C41" s="4"/>
    </row>
    <row r="42" spans="1:3" x14ac:dyDescent="0.25">
      <c r="A42" s="2" t="s">
        <v>66</v>
      </c>
      <c r="B42" s="6">
        <v>6734574</v>
      </c>
      <c r="C42" s="4"/>
    </row>
    <row r="43" spans="1:3" x14ac:dyDescent="0.25">
      <c r="A43" s="2" t="s">
        <v>67</v>
      </c>
      <c r="B43" s="6">
        <v>-6734574</v>
      </c>
      <c r="C43" s="4"/>
    </row>
    <row r="44" spans="1:3" x14ac:dyDescent="0.25">
      <c r="A44" s="3" t="s">
        <v>155</v>
      </c>
      <c r="B44" s="4"/>
      <c r="C44" s="4"/>
    </row>
    <row r="45" spans="1:3" x14ac:dyDescent="0.25">
      <c r="A45" s="2" t="s">
        <v>156</v>
      </c>
      <c r="B45" s="4">
        <v>24</v>
      </c>
      <c r="C45" s="4"/>
    </row>
    <row r="46" spans="1:3" x14ac:dyDescent="0.25">
      <c r="A46" s="2" t="s">
        <v>70</v>
      </c>
      <c r="B46" s="4">
        <v>24</v>
      </c>
      <c r="C46" s="4"/>
    </row>
    <row r="47" spans="1:3" x14ac:dyDescent="0.25">
      <c r="A47" s="2" t="s">
        <v>71</v>
      </c>
      <c r="B47" s="7">
        <v>-6734550</v>
      </c>
      <c r="C47" s="4"/>
    </row>
    <row r="48" spans="1:3" ht="30" x14ac:dyDescent="0.25">
      <c r="A48" s="2" t="s">
        <v>300</v>
      </c>
      <c r="B48" s="9">
        <v>-0.1</v>
      </c>
      <c r="C48" s="4"/>
    </row>
    <row r="49" spans="1:3" ht="30" x14ac:dyDescent="0.25">
      <c r="A49" s="2" t="s">
        <v>73</v>
      </c>
      <c r="B49" s="6">
        <v>-2714612</v>
      </c>
      <c r="C49" s="4"/>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301</v>
      </c>
      <c r="B1" s="8" t="s">
        <v>1</v>
      </c>
      <c r="C1" s="8"/>
    </row>
    <row r="2" spans="1:3" x14ac:dyDescent="0.25">
      <c r="A2" s="8"/>
      <c r="B2" s="1" t="s">
        <v>2</v>
      </c>
      <c r="C2" s="1" t="s">
        <v>30</v>
      </c>
    </row>
    <row r="3" spans="1:3" x14ac:dyDescent="0.25">
      <c r="A3" s="3" t="s">
        <v>93</v>
      </c>
      <c r="B3" s="4"/>
      <c r="C3" s="4"/>
    </row>
    <row r="4" spans="1:3" x14ac:dyDescent="0.25">
      <c r="A4" s="2" t="s">
        <v>71</v>
      </c>
      <c r="B4" s="7">
        <v>-6978445</v>
      </c>
      <c r="C4" s="7">
        <v>-30132</v>
      </c>
    </row>
    <row r="5" spans="1:3" ht="30" x14ac:dyDescent="0.25">
      <c r="A5" s="3" t="s">
        <v>160</v>
      </c>
      <c r="B5" s="4"/>
      <c r="C5" s="4"/>
    </row>
    <row r="6" spans="1:3" x14ac:dyDescent="0.25">
      <c r="A6" s="2" t="s">
        <v>95</v>
      </c>
      <c r="B6" s="6">
        <v>25000</v>
      </c>
      <c r="C6" s="4">
        <v>0</v>
      </c>
    </row>
    <row r="7" spans="1:3" x14ac:dyDescent="0.25">
      <c r="A7" s="2" t="s">
        <v>96</v>
      </c>
      <c r="B7" s="6">
        <v>290000</v>
      </c>
      <c r="C7" s="4">
        <v>0</v>
      </c>
    </row>
    <row r="8" spans="1:3" x14ac:dyDescent="0.25">
      <c r="A8" s="2" t="s">
        <v>161</v>
      </c>
      <c r="B8" s="6">
        <v>1514014</v>
      </c>
      <c r="C8" s="4">
        <v>0</v>
      </c>
    </row>
    <row r="9" spans="1:3" x14ac:dyDescent="0.25">
      <c r="A9" s="2" t="s">
        <v>98</v>
      </c>
      <c r="B9" s="6">
        <v>5000000</v>
      </c>
      <c r="C9" s="4">
        <v>0</v>
      </c>
    </row>
    <row r="10" spans="1:3" ht="30" x14ac:dyDescent="0.25">
      <c r="A10" s="3" t="s">
        <v>99</v>
      </c>
      <c r="B10" s="4"/>
      <c r="C10" s="4"/>
    </row>
    <row r="11" spans="1:3" x14ac:dyDescent="0.25">
      <c r="A11" s="2" t="s">
        <v>162</v>
      </c>
      <c r="B11" s="6">
        <v>3937</v>
      </c>
      <c r="C11" s="4">
        <v>463</v>
      </c>
    </row>
    <row r="12" spans="1:3" x14ac:dyDescent="0.25">
      <c r="A12" s="2" t="s">
        <v>163</v>
      </c>
      <c r="B12" s="6">
        <v>7795</v>
      </c>
      <c r="C12" s="4">
        <v>0</v>
      </c>
    </row>
    <row r="13" spans="1:3" ht="30" x14ac:dyDescent="0.25">
      <c r="A13" s="2" t="s">
        <v>164</v>
      </c>
      <c r="B13" s="4">
        <v>-60</v>
      </c>
      <c r="C13" s="4"/>
    </row>
    <row r="14" spans="1:3" ht="30" x14ac:dyDescent="0.25">
      <c r="A14" s="2" t="s">
        <v>102</v>
      </c>
      <c r="B14" s="6">
        <v>-137759</v>
      </c>
      <c r="C14" s="6">
        <v>-31269</v>
      </c>
    </row>
    <row r="15" spans="1:3" x14ac:dyDescent="0.25">
      <c r="A15" s="3" t="s">
        <v>166</v>
      </c>
      <c r="B15" s="4"/>
      <c r="C15" s="4"/>
    </row>
    <row r="16" spans="1:3" ht="30" x14ac:dyDescent="0.25">
      <c r="A16" s="2" t="s">
        <v>103</v>
      </c>
      <c r="B16" s="4">
        <v>0</v>
      </c>
      <c r="C16" s="4">
        <v>0</v>
      </c>
    </row>
    <row r="17" spans="1:3" x14ac:dyDescent="0.25">
      <c r="A17" s="3" t="s">
        <v>167</v>
      </c>
      <c r="B17" s="4"/>
      <c r="C17" s="4"/>
    </row>
    <row r="18" spans="1:3" x14ac:dyDescent="0.25">
      <c r="A18" s="2" t="s">
        <v>168</v>
      </c>
      <c r="B18" s="6">
        <v>150000</v>
      </c>
      <c r="C18" s="4">
        <v>0</v>
      </c>
    </row>
    <row r="19" spans="1:3" ht="30" x14ac:dyDescent="0.25">
      <c r="A19" s="2" t="s">
        <v>169</v>
      </c>
      <c r="B19" s="6">
        <v>6000</v>
      </c>
      <c r="C19" s="6">
        <v>31325</v>
      </c>
    </row>
    <row r="20" spans="1:3" x14ac:dyDescent="0.25">
      <c r="A20" s="2" t="s">
        <v>170</v>
      </c>
      <c r="B20" s="4">
        <v>0</v>
      </c>
      <c r="C20" s="4"/>
    </row>
    <row r="21" spans="1:3" ht="30" x14ac:dyDescent="0.25">
      <c r="A21" s="2" t="s">
        <v>107</v>
      </c>
      <c r="B21" s="6">
        <v>156000</v>
      </c>
      <c r="C21" s="6">
        <v>31325</v>
      </c>
    </row>
    <row r="22" spans="1:3" x14ac:dyDescent="0.25">
      <c r="A22" s="2" t="s">
        <v>171</v>
      </c>
      <c r="B22" s="6">
        <v>18241</v>
      </c>
      <c r="C22" s="4">
        <v>56</v>
      </c>
    </row>
    <row r="23" spans="1:3" x14ac:dyDescent="0.25">
      <c r="A23" s="2" t="s">
        <v>172</v>
      </c>
      <c r="B23" s="4">
        <v>73</v>
      </c>
      <c r="C23" s="4"/>
    </row>
    <row r="24" spans="1:3" x14ac:dyDescent="0.25">
      <c r="A24" s="2" t="s">
        <v>173</v>
      </c>
      <c r="B24" s="6">
        <v>18314</v>
      </c>
      <c r="C24" s="4">
        <v>73</v>
      </c>
    </row>
    <row r="25" spans="1:3" ht="30" x14ac:dyDescent="0.25">
      <c r="A25" s="3" t="s">
        <v>174</v>
      </c>
      <c r="B25" s="4"/>
      <c r="C25" s="4"/>
    </row>
    <row r="26" spans="1:3" x14ac:dyDescent="0.25">
      <c r="A26" s="2" t="s">
        <v>112</v>
      </c>
      <c r="B26" s="4">
        <v>0</v>
      </c>
      <c r="C26" s="4">
        <v>0</v>
      </c>
    </row>
    <row r="27" spans="1:3" x14ac:dyDescent="0.25">
      <c r="A27" s="2" t="s">
        <v>113</v>
      </c>
      <c r="B27" s="4">
        <v>0</v>
      </c>
      <c r="C27" s="4">
        <v>0</v>
      </c>
    </row>
    <row r="28" spans="1:3" ht="30" x14ac:dyDescent="0.25">
      <c r="A28" s="3" t="s">
        <v>175</v>
      </c>
      <c r="B28" s="4"/>
      <c r="C28" s="4"/>
    </row>
    <row r="29" spans="1:3" ht="30" x14ac:dyDescent="0.25">
      <c r="A29" s="2" t="s">
        <v>176</v>
      </c>
      <c r="B29" s="4">
        <v>0</v>
      </c>
      <c r="C29" s="4"/>
    </row>
    <row r="30" spans="1:3" x14ac:dyDescent="0.25">
      <c r="A30" s="2" t="s">
        <v>177</v>
      </c>
      <c r="B30" s="4">
        <v>0</v>
      </c>
      <c r="C30" s="4"/>
    </row>
    <row r="31" spans="1:3" x14ac:dyDescent="0.25">
      <c r="A31" s="2" t="s">
        <v>170</v>
      </c>
      <c r="B31" s="4">
        <v>0</v>
      </c>
      <c r="C31" s="4"/>
    </row>
    <row r="32" spans="1:3" ht="30" x14ac:dyDescent="0.25">
      <c r="A32" s="2" t="s">
        <v>116</v>
      </c>
      <c r="B32" s="6">
        <v>15000</v>
      </c>
      <c r="C32" s="4">
        <v>0</v>
      </c>
    </row>
    <row r="33" spans="1:3" x14ac:dyDescent="0.25">
      <c r="A33" s="2" t="s">
        <v>117</v>
      </c>
      <c r="B33" s="4"/>
      <c r="C33" s="4"/>
    </row>
    <row r="34" spans="1:3" ht="30" x14ac:dyDescent="0.25">
      <c r="A34" s="3" t="s">
        <v>175</v>
      </c>
      <c r="B34" s="4"/>
      <c r="C34" s="4"/>
    </row>
    <row r="35" spans="1:3" x14ac:dyDescent="0.25">
      <c r="A35" s="2" t="s">
        <v>170</v>
      </c>
      <c r="B35" s="6">
        <v>1500000</v>
      </c>
      <c r="C35" s="4"/>
    </row>
    <row r="36" spans="1:3" x14ac:dyDescent="0.25">
      <c r="A36" s="2" t="s">
        <v>118</v>
      </c>
      <c r="B36" s="4"/>
      <c r="C36" s="4"/>
    </row>
    <row r="37" spans="1:3" ht="30" x14ac:dyDescent="0.25">
      <c r="A37" s="3" t="s">
        <v>175</v>
      </c>
      <c r="B37" s="4"/>
      <c r="C37" s="4"/>
    </row>
    <row r="38" spans="1:3" x14ac:dyDescent="0.25">
      <c r="A38" s="2" t="s">
        <v>170</v>
      </c>
      <c r="B38" s="6">
        <v>5000000</v>
      </c>
      <c r="C38" s="4"/>
    </row>
    <row r="39" spans="1:3" ht="30" x14ac:dyDescent="0.25">
      <c r="A39" s="2" t="s">
        <v>297</v>
      </c>
      <c r="B39" s="4"/>
      <c r="C39" s="4"/>
    </row>
    <row r="40" spans="1:3" x14ac:dyDescent="0.25">
      <c r="A40" s="3" t="s">
        <v>93</v>
      </c>
      <c r="B40" s="4"/>
      <c r="C40" s="4"/>
    </row>
    <row r="41" spans="1:3" x14ac:dyDescent="0.25">
      <c r="A41" s="2" t="s">
        <v>71</v>
      </c>
      <c r="B41" s="6">
        <v>-243895</v>
      </c>
      <c r="C41" s="4"/>
    </row>
    <row r="42" spans="1:3" ht="30" x14ac:dyDescent="0.25">
      <c r="A42" s="3" t="s">
        <v>160</v>
      </c>
      <c r="B42" s="4"/>
      <c r="C42" s="4"/>
    </row>
    <row r="43" spans="1:3" x14ac:dyDescent="0.25">
      <c r="A43" s="2" t="s">
        <v>95</v>
      </c>
      <c r="B43" s="4">
        <v>0</v>
      </c>
      <c r="C43" s="4"/>
    </row>
    <row r="44" spans="1:3" x14ac:dyDescent="0.25">
      <c r="A44" s="2" t="s">
        <v>96</v>
      </c>
      <c r="B44" s="4">
        <v>0</v>
      </c>
      <c r="C44" s="4"/>
    </row>
    <row r="45" spans="1:3" x14ac:dyDescent="0.25">
      <c r="A45" s="2" t="s">
        <v>161</v>
      </c>
      <c r="B45" s="4">
        <v>0</v>
      </c>
      <c r="C45" s="4"/>
    </row>
    <row r="46" spans="1:3" x14ac:dyDescent="0.25">
      <c r="A46" s="2" t="s">
        <v>98</v>
      </c>
      <c r="B46" s="4">
        <v>0</v>
      </c>
      <c r="C46" s="4"/>
    </row>
    <row r="47" spans="1:3" ht="30" x14ac:dyDescent="0.25">
      <c r="A47" s="3" t="s">
        <v>99</v>
      </c>
      <c r="B47" s="4"/>
      <c r="C47" s="4"/>
    </row>
    <row r="48" spans="1:3" x14ac:dyDescent="0.25">
      <c r="A48" s="2" t="s">
        <v>162</v>
      </c>
      <c r="B48" s="6">
        <v>2728</v>
      </c>
      <c r="C48" s="4"/>
    </row>
    <row r="49" spans="1:3" x14ac:dyDescent="0.25">
      <c r="A49" s="2" t="s">
        <v>163</v>
      </c>
      <c r="B49" s="4">
        <v>0</v>
      </c>
      <c r="C49" s="4"/>
    </row>
    <row r="50" spans="1:3" ht="30" x14ac:dyDescent="0.25">
      <c r="A50" s="2" t="s">
        <v>164</v>
      </c>
      <c r="B50" s="6">
        <v>7875</v>
      </c>
      <c r="C50" s="4"/>
    </row>
    <row r="51" spans="1:3" ht="30" x14ac:dyDescent="0.25">
      <c r="A51" s="2" t="s">
        <v>102</v>
      </c>
      <c r="B51" s="6">
        <v>-233292</v>
      </c>
      <c r="C51" s="4"/>
    </row>
    <row r="52" spans="1:3" x14ac:dyDescent="0.25">
      <c r="A52" s="3" t="s">
        <v>166</v>
      </c>
      <c r="B52" s="4"/>
      <c r="C52" s="4"/>
    </row>
    <row r="53" spans="1:3" ht="30" x14ac:dyDescent="0.25">
      <c r="A53" s="2" t="s">
        <v>103</v>
      </c>
      <c r="B53" s="4">
        <v>0</v>
      </c>
      <c r="C53" s="4"/>
    </row>
    <row r="54" spans="1:3" x14ac:dyDescent="0.25">
      <c r="A54" s="3" t="s">
        <v>167</v>
      </c>
      <c r="B54" s="4"/>
      <c r="C54" s="4"/>
    </row>
    <row r="55" spans="1:3" x14ac:dyDescent="0.25">
      <c r="A55" s="2" t="s">
        <v>168</v>
      </c>
      <c r="B55" s="6">
        <v>150000</v>
      </c>
      <c r="C55" s="4"/>
    </row>
    <row r="56" spans="1:3" ht="30" x14ac:dyDescent="0.25">
      <c r="A56" s="2" t="s">
        <v>169</v>
      </c>
      <c r="B56" s="6">
        <v>6000</v>
      </c>
      <c r="C56" s="4"/>
    </row>
    <row r="57" spans="1:3" x14ac:dyDescent="0.25">
      <c r="A57" s="2" t="s">
        <v>170</v>
      </c>
      <c r="B57" s="6">
        <v>105000</v>
      </c>
      <c r="C57" s="4"/>
    </row>
    <row r="58" spans="1:3" ht="30" x14ac:dyDescent="0.25">
      <c r="A58" s="2" t="s">
        <v>107</v>
      </c>
      <c r="B58" s="6">
        <v>261000</v>
      </c>
      <c r="C58" s="4"/>
    </row>
    <row r="59" spans="1:3" x14ac:dyDescent="0.25">
      <c r="A59" s="2" t="s">
        <v>171</v>
      </c>
      <c r="B59" s="6">
        <v>27708</v>
      </c>
      <c r="C59" s="4"/>
    </row>
    <row r="60" spans="1:3" x14ac:dyDescent="0.25">
      <c r="A60" s="2" t="s">
        <v>172</v>
      </c>
      <c r="B60" s="4">
        <v>73</v>
      </c>
      <c r="C60" s="4"/>
    </row>
    <row r="61" spans="1:3" x14ac:dyDescent="0.25">
      <c r="A61" s="2" t="s">
        <v>173</v>
      </c>
      <c r="B61" s="6">
        <v>27781</v>
      </c>
      <c r="C61" s="4"/>
    </row>
    <row r="62" spans="1:3" ht="30" x14ac:dyDescent="0.25">
      <c r="A62" s="3" t="s">
        <v>174</v>
      </c>
      <c r="B62" s="4"/>
      <c r="C62" s="4"/>
    </row>
    <row r="63" spans="1:3" x14ac:dyDescent="0.25">
      <c r="A63" s="2" t="s">
        <v>112</v>
      </c>
      <c r="B63" s="4">
        <v>0</v>
      </c>
      <c r="C63" s="4"/>
    </row>
    <row r="64" spans="1:3" x14ac:dyDescent="0.25">
      <c r="A64" s="2" t="s">
        <v>113</v>
      </c>
      <c r="B64" s="4">
        <v>0</v>
      </c>
      <c r="C64" s="4"/>
    </row>
    <row r="65" spans="1:3" ht="30" x14ac:dyDescent="0.25">
      <c r="A65" s="3" t="s">
        <v>175</v>
      </c>
      <c r="B65" s="4"/>
      <c r="C65" s="4"/>
    </row>
    <row r="66" spans="1:3" ht="30" x14ac:dyDescent="0.25">
      <c r="A66" s="2" t="s">
        <v>176</v>
      </c>
      <c r="B66" s="6">
        <v>1500000</v>
      </c>
      <c r="C66" s="4"/>
    </row>
    <row r="67" spans="1:3" x14ac:dyDescent="0.25">
      <c r="A67" s="2" t="s">
        <v>177</v>
      </c>
      <c r="B67" s="6">
        <v>-1513000</v>
      </c>
      <c r="C67" s="4"/>
    </row>
    <row r="68" spans="1:3" x14ac:dyDescent="0.25">
      <c r="A68" s="2" t="s">
        <v>170</v>
      </c>
      <c r="B68" s="6">
        <v>13000</v>
      </c>
      <c r="C68" s="4"/>
    </row>
    <row r="69" spans="1:3" ht="30" x14ac:dyDescent="0.25">
      <c r="A69" s="2" t="s">
        <v>116</v>
      </c>
      <c r="B69" s="4">
        <v>0</v>
      </c>
      <c r="C69" s="4"/>
    </row>
    <row r="70" spans="1:3" ht="30" x14ac:dyDescent="0.25">
      <c r="A70" s="2" t="s">
        <v>302</v>
      </c>
      <c r="B70" s="4"/>
      <c r="C70" s="4"/>
    </row>
    <row r="71" spans="1:3" ht="30" x14ac:dyDescent="0.25">
      <c r="A71" s="3" t="s">
        <v>175</v>
      </c>
      <c r="B71" s="4"/>
      <c r="C71" s="4"/>
    </row>
    <row r="72" spans="1:3" x14ac:dyDescent="0.25">
      <c r="A72" s="2" t="s">
        <v>170</v>
      </c>
      <c r="B72" s="4">
        <v>0</v>
      </c>
      <c r="C72" s="4"/>
    </row>
    <row r="73" spans="1:3" ht="30" x14ac:dyDescent="0.25">
      <c r="A73" s="2" t="s">
        <v>303</v>
      </c>
      <c r="B73" s="4"/>
      <c r="C73" s="4"/>
    </row>
    <row r="74" spans="1:3" ht="30" x14ac:dyDescent="0.25">
      <c r="A74" s="3" t="s">
        <v>175</v>
      </c>
      <c r="B74" s="4"/>
      <c r="C74" s="4"/>
    </row>
    <row r="75" spans="1:3" x14ac:dyDescent="0.25">
      <c r="A75" s="2" t="s">
        <v>170</v>
      </c>
      <c r="B75" s="4">
        <v>0</v>
      </c>
      <c r="C75" s="4"/>
    </row>
    <row r="76" spans="1:3" x14ac:dyDescent="0.25">
      <c r="A76" s="2" t="s">
        <v>298</v>
      </c>
      <c r="B76" s="4"/>
      <c r="C76" s="4"/>
    </row>
    <row r="77" spans="1:3" x14ac:dyDescent="0.25">
      <c r="A77" s="3" t="s">
        <v>93</v>
      </c>
      <c r="B77" s="4"/>
      <c r="C77" s="4"/>
    </row>
    <row r="78" spans="1:3" x14ac:dyDescent="0.25">
      <c r="A78" s="2" t="s">
        <v>71</v>
      </c>
      <c r="B78" s="6">
        <v>-6734550</v>
      </c>
      <c r="C78" s="4"/>
    </row>
    <row r="79" spans="1:3" ht="30" x14ac:dyDescent="0.25">
      <c r="A79" s="3" t="s">
        <v>160</v>
      </c>
      <c r="B79" s="4"/>
      <c r="C79" s="4"/>
    </row>
    <row r="80" spans="1:3" x14ac:dyDescent="0.25">
      <c r="A80" s="2" t="s">
        <v>95</v>
      </c>
      <c r="B80" s="6">
        <v>25000</v>
      </c>
      <c r="C80" s="4"/>
    </row>
    <row r="81" spans="1:3" x14ac:dyDescent="0.25">
      <c r="A81" s="2" t="s">
        <v>96</v>
      </c>
      <c r="B81" s="6">
        <v>290000</v>
      </c>
      <c r="C81" s="4"/>
    </row>
    <row r="82" spans="1:3" x14ac:dyDescent="0.25">
      <c r="A82" s="2" t="s">
        <v>161</v>
      </c>
      <c r="B82" s="6">
        <v>1514014</v>
      </c>
      <c r="C82" s="4"/>
    </row>
    <row r="83" spans="1:3" x14ac:dyDescent="0.25">
      <c r="A83" s="2" t="s">
        <v>98</v>
      </c>
      <c r="B83" s="6">
        <v>5000000</v>
      </c>
      <c r="C83" s="4"/>
    </row>
    <row r="84" spans="1:3" ht="30" x14ac:dyDescent="0.25">
      <c r="A84" s="3" t="s">
        <v>99</v>
      </c>
      <c r="B84" s="4"/>
      <c r="C84" s="4"/>
    </row>
    <row r="85" spans="1:3" x14ac:dyDescent="0.25">
      <c r="A85" s="2" t="s">
        <v>162</v>
      </c>
      <c r="B85" s="6">
        <v>1209</v>
      </c>
      <c r="C85" s="4"/>
    </row>
    <row r="86" spans="1:3" x14ac:dyDescent="0.25">
      <c r="A86" s="2" t="s">
        <v>163</v>
      </c>
      <c r="B86" s="6">
        <v>7795</v>
      </c>
      <c r="C86" s="4"/>
    </row>
    <row r="87" spans="1:3" ht="30" x14ac:dyDescent="0.25">
      <c r="A87" s="2" t="s">
        <v>164</v>
      </c>
      <c r="B87" s="6">
        <v>-7935</v>
      </c>
      <c r="C87" s="4"/>
    </row>
    <row r="88" spans="1:3" ht="30" x14ac:dyDescent="0.25">
      <c r="A88" s="2" t="s">
        <v>102</v>
      </c>
      <c r="B88" s="6">
        <v>95533</v>
      </c>
      <c r="C88" s="4"/>
    </row>
    <row r="89" spans="1:3" x14ac:dyDescent="0.25">
      <c r="A89" s="3" t="s">
        <v>166</v>
      </c>
      <c r="B89" s="4"/>
      <c r="C89" s="4"/>
    </row>
    <row r="90" spans="1:3" ht="30" x14ac:dyDescent="0.25">
      <c r="A90" s="2" t="s">
        <v>103</v>
      </c>
      <c r="B90" s="4">
        <v>0</v>
      </c>
      <c r="C90" s="4"/>
    </row>
    <row r="91" spans="1:3" x14ac:dyDescent="0.25">
      <c r="A91" s="3" t="s">
        <v>167</v>
      </c>
      <c r="B91" s="4"/>
      <c r="C91" s="4"/>
    </row>
    <row r="92" spans="1:3" x14ac:dyDescent="0.25">
      <c r="A92" s="2" t="s">
        <v>168</v>
      </c>
      <c r="B92" s="4">
        <v>0</v>
      </c>
      <c r="C92" s="4"/>
    </row>
    <row r="93" spans="1:3" ht="30" x14ac:dyDescent="0.25">
      <c r="A93" s="2" t="s">
        <v>169</v>
      </c>
      <c r="B93" s="4">
        <v>0</v>
      </c>
      <c r="C93" s="4"/>
    </row>
    <row r="94" spans="1:3" x14ac:dyDescent="0.25">
      <c r="A94" s="2" t="s">
        <v>170</v>
      </c>
      <c r="B94" s="6">
        <v>-105000</v>
      </c>
      <c r="C94" s="4"/>
    </row>
    <row r="95" spans="1:3" ht="30" x14ac:dyDescent="0.25">
      <c r="A95" s="2" t="s">
        <v>107</v>
      </c>
      <c r="B95" s="6">
        <v>-105000</v>
      </c>
      <c r="C95" s="4"/>
    </row>
    <row r="96" spans="1:3" x14ac:dyDescent="0.25">
      <c r="A96" s="2" t="s">
        <v>171</v>
      </c>
      <c r="B96" s="6">
        <v>-9467</v>
      </c>
      <c r="C96" s="4"/>
    </row>
    <row r="97" spans="1:3" x14ac:dyDescent="0.25">
      <c r="A97" s="2" t="s">
        <v>172</v>
      </c>
      <c r="B97" s="4">
        <v>0</v>
      </c>
      <c r="C97" s="4"/>
    </row>
    <row r="98" spans="1:3" x14ac:dyDescent="0.25">
      <c r="A98" s="2" t="s">
        <v>173</v>
      </c>
      <c r="B98" s="6">
        <v>-9467</v>
      </c>
      <c r="C98" s="4"/>
    </row>
    <row r="99" spans="1:3" ht="30" x14ac:dyDescent="0.25">
      <c r="A99" s="3" t="s">
        <v>174</v>
      </c>
      <c r="B99" s="4"/>
      <c r="C99" s="4"/>
    </row>
    <row r="100" spans="1:3" x14ac:dyDescent="0.25">
      <c r="A100" s="2" t="s">
        <v>112</v>
      </c>
      <c r="B100" s="4">
        <v>0</v>
      </c>
      <c r="C100" s="4"/>
    </row>
    <row r="101" spans="1:3" x14ac:dyDescent="0.25">
      <c r="A101" s="2" t="s">
        <v>113</v>
      </c>
      <c r="B101" s="4">
        <v>0</v>
      </c>
      <c r="C101" s="4"/>
    </row>
    <row r="102" spans="1:3" ht="30" x14ac:dyDescent="0.25">
      <c r="A102" s="3" t="s">
        <v>175</v>
      </c>
      <c r="B102" s="4"/>
      <c r="C102" s="4"/>
    </row>
    <row r="103" spans="1:3" ht="30" x14ac:dyDescent="0.25">
      <c r="A103" s="2" t="s">
        <v>176</v>
      </c>
      <c r="B103" s="6">
        <v>-1500000</v>
      </c>
      <c r="C103" s="4"/>
    </row>
    <row r="104" spans="1:3" x14ac:dyDescent="0.25">
      <c r="A104" s="2" t="s">
        <v>177</v>
      </c>
      <c r="B104" s="6">
        <v>1513000</v>
      </c>
      <c r="C104" s="4"/>
    </row>
    <row r="105" spans="1:3" x14ac:dyDescent="0.25">
      <c r="A105" s="2" t="s">
        <v>170</v>
      </c>
      <c r="B105" s="6">
        <v>-13000</v>
      </c>
      <c r="C105" s="4"/>
    </row>
    <row r="106" spans="1:3" ht="30" x14ac:dyDescent="0.25">
      <c r="A106" s="2" t="s">
        <v>116</v>
      </c>
      <c r="B106" s="6">
        <v>15000</v>
      </c>
      <c r="C106" s="4"/>
    </row>
    <row r="107" spans="1:3" ht="30" x14ac:dyDescent="0.25">
      <c r="A107" s="2" t="s">
        <v>304</v>
      </c>
      <c r="B107" s="4"/>
      <c r="C107" s="4"/>
    </row>
    <row r="108" spans="1:3" ht="30" x14ac:dyDescent="0.25">
      <c r="A108" s="3" t="s">
        <v>175</v>
      </c>
      <c r="B108" s="4"/>
      <c r="C108" s="4"/>
    </row>
    <row r="109" spans="1:3" x14ac:dyDescent="0.25">
      <c r="A109" s="2" t="s">
        <v>170</v>
      </c>
      <c r="B109" s="6">
        <v>1500000</v>
      </c>
      <c r="C109" s="4"/>
    </row>
    <row r="110" spans="1:3" ht="30" x14ac:dyDescent="0.25">
      <c r="A110" s="2" t="s">
        <v>305</v>
      </c>
      <c r="B110" s="4"/>
      <c r="C110" s="4"/>
    </row>
    <row r="111" spans="1:3" ht="30" x14ac:dyDescent="0.25">
      <c r="A111" s="3" t="s">
        <v>175</v>
      </c>
      <c r="B111" s="4"/>
      <c r="C111" s="4"/>
    </row>
    <row r="112" spans="1:3" x14ac:dyDescent="0.25">
      <c r="A112" s="2" t="s">
        <v>170</v>
      </c>
      <c r="B112" s="7">
        <v>5000000</v>
      </c>
      <c r="C112"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28515625" bestFit="1" customWidth="1"/>
    <col min="4" max="4" width="11.42578125" bestFit="1" customWidth="1"/>
  </cols>
  <sheetData>
    <row r="1" spans="1:4" ht="30" customHeight="1" x14ac:dyDescent="0.25">
      <c r="A1" s="8" t="s">
        <v>306</v>
      </c>
      <c r="B1" s="8" t="s">
        <v>1</v>
      </c>
      <c r="C1" s="8"/>
      <c r="D1" s="1"/>
    </row>
    <row r="2" spans="1:4" x14ac:dyDescent="0.25">
      <c r="A2" s="8"/>
      <c r="B2" s="1" t="s">
        <v>2</v>
      </c>
      <c r="C2" s="1" t="s">
        <v>30</v>
      </c>
      <c r="D2" s="1" t="s">
        <v>307</v>
      </c>
    </row>
    <row r="3" spans="1:4" x14ac:dyDescent="0.25">
      <c r="A3" s="2" t="s">
        <v>308</v>
      </c>
      <c r="B3" s="7">
        <v>1514014</v>
      </c>
      <c r="C3" s="7">
        <v>0</v>
      </c>
      <c r="D3" s="4"/>
    </row>
    <row r="4" spans="1:4" x14ac:dyDescent="0.25">
      <c r="A4" s="2" t="s">
        <v>309</v>
      </c>
      <c r="B4" s="7">
        <v>290000</v>
      </c>
      <c r="C4" s="7">
        <v>0</v>
      </c>
      <c r="D4" s="4"/>
    </row>
    <row r="5" spans="1:4" x14ac:dyDescent="0.25">
      <c r="A5" s="2" t="s">
        <v>310</v>
      </c>
      <c r="B5" s="4"/>
      <c r="C5" s="4"/>
      <c r="D5" s="4"/>
    </row>
    <row r="6" spans="1:4" ht="60" x14ac:dyDescent="0.25">
      <c r="A6" s="2" t="s">
        <v>311</v>
      </c>
      <c r="B6" s="4"/>
      <c r="C6" s="4"/>
      <c r="D6" s="6">
        <v>10665000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312</v>
      </c>
      <c r="B1" s="8" t="s">
        <v>1</v>
      </c>
      <c r="C1" s="8"/>
    </row>
    <row r="2" spans="1:3" x14ac:dyDescent="0.25">
      <c r="A2" s="8"/>
      <c r="B2" s="1" t="s">
        <v>2</v>
      </c>
      <c r="C2" s="1" t="s">
        <v>30</v>
      </c>
    </row>
    <row r="3" spans="1:3" x14ac:dyDescent="0.25">
      <c r="A3" s="2" t="s">
        <v>81</v>
      </c>
      <c r="B3" s="7">
        <v>-6978445</v>
      </c>
      <c r="C3" s="7">
        <v>-30132</v>
      </c>
    </row>
    <row r="4" spans="1:3" x14ac:dyDescent="0.25">
      <c r="A4" s="2" t="s">
        <v>313</v>
      </c>
      <c r="B4" s="7">
        <v>175820</v>
      </c>
      <c r="C4" s="7">
        <v>27375</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5.42578125" bestFit="1" customWidth="1"/>
    <col min="7" max="7" width="12.42578125" bestFit="1" customWidth="1"/>
  </cols>
  <sheetData>
    <row r="1" spans="1:7" ht="15" customHeight="1" x14ac:dyDescent="0.25">
      <c r="A1" s="8" t="s">
        <v>314</v>
      </c>
      <c r="B1" s="1" t="s">
        <v>315</v>
      </c>
      <c r="C1" s="8" t="s">
        <v>1</v>
      </c>
      <c r="D1" s="8"/>
      <c r="E1" s="1" t="s">
        <v>316</v>
      </c>
      <c r="F1" s="1" t="s">
        <v>315</v>
      </c>
      <c r="G1" s="1"/>
    </row>
    <row r="2" spans="1:7" x14ac:dyDescent="0.25">
      <c r="A2" s="8"/>
      <c r="B2" s="8" t="s">
        <v>294</v>
      </c>
      <c r="C2" s="8" t="s">
        <v>2</v>
      </c>
      <c r="D2" s="8" t="s">
        <v>30</v>
      </c>
      <c r="E2" s="1" t="s">
        <v>317</v>
      </c>
      <c r="F2" s="1" t="s">
        <v>319</v>
      </c>
      <c r="G2" s="1" t="s">
        <v>320</v>
      </c>
    </row>
    <row r="3" spans="1:7" x14ac:dyDescent="0.25">
      <c r="A3" s="8"/>
      <c r="B3" s="8"/>
      <c r="C3" s="8"/>
      <c r="D3" s="8"/>
      <c r="E3" s="1" t="s">
        <v>318</v>
      </c>
      <c r="F3" s="1" t="s">
        <v>318</v>
      </c>
      <c r="G3" s="1" t="s">
        <v>318</v>
      </c>
    </row>
    <row r="4" spans="1:7" x14ac:dyDescent="0.25">
      <c r="A4" s="3" t="s">
        <v>321</v>
      </c>
      <c r="B4" s="4"/>
      <c r="C4" s="4"/>
      <c r="D4" s="4"/>
      <c r="E4" s="4"/>
      <c r="F4" s="4"/>
      <c r="G4" s="4"/>
    </row>
    <row r="5" spans="1:7" x14ac:dyDescent="0.25">
      <c r="A5" s="2" t="s">
        <v>322</v>
      </c>
      <c r="B5" s="4"/>
      <c r="C5" s="4"/>
      <c r="D5" s="4"/>
      <c r="E5" s="4"/>
      <c r="F5" s="4"/>
      <c r="G5" s="6">
        <v>2464</v>
      </c>
    </row>
    <row r="6" spans="1:7" x14ac:dyDescent="0.25">
      <c r="A6" s="2" t="s">
        <v>323</v>
      </c>
      <c r="B6" s="7">
        <v>14014</v>
      </c>
      <c r="C6" s="4"/>
      <c r="D6" s="4"/>
      <c r="E6" s="4"/>
      <c r="F6" s="4"/>
      <c r="G6" s="4"/>
    </row>
    <row r="7" spans="1:7" x14ac:dyDescent="0.25">
      <c r="A7" s="2" t="s">
        <v>324</v>
      </c>
      <c r="B7" s="4"/>
      <c r="C7" s="6">
        <v>15000</v>
      </c>
      <c r="D7" s="4">
        <v>0</v>
      </c>
      <c r="E7" s="4"/>
      <c r="F7" s="4"/>
      <c r="G7" s="4"/>
    </row>
    <row r="8" spans="1:7" x14ac:dyDescent="0.25">
      <c r="A8" s="2" t="s">
        <v>325</v>
      </c>
      <c r="B8" s="4"/>
      <c r="C8" s="4">
        <v>986</v>
      </c>
      <c r="D8" s="4"/>
      <c r="E8" s="4"/>
      <c r="F8" s="4"/>
      <c r="G8" s="4"/>
    </row>
    <row r="9" spans="1:7" x14ac:dyDescent="0.25">
      <c r="A9" s="2" t="s">
        <v>326</v>
      </c>
      <c r="B9" s="4">
        <v>986</v>
      </c>
      <c r="C9" s="4">
        <v>986</v>
      </c>
      <c r="D9" s="4">
        <v>0</v>
      </c>
      <c r="E9" s="4"/>
      <c r="F9" s="4"/>
      <c r="G9" s="4"/>
    </row>
    <row r="10" spans="1:7" x14ac:dyDescent="0.25">
      <c r="A10" s="2" t="s">
        <v>327</v>
      </c>
      <c r="B10" s="4"/>
      <c r="C10" s="4"/>
      <c r="D10" s="4"/>
      <c r="E10" s="4"/>
      <c r="F10" s="4"/>
      <c r="G10" s="4"/>
    </row>
    <row r="11" spans="1:7" x14ac:dyDescent="0.25">
      <c r="A11" s="3" t="s">
        <v>321</v>
      </c>
      <c r="B11" s="4"/>
      <c r="C11" s="4"/>
      <c r="D11" s="4"/>
      <c r="E11" s="4"/>
      <c r="F11" s="4"/>
      <c r="G11" s="4"/>
    </row>
    <row r="12" spans="1:7" x14ac:dyDescent="0.25">
      <c r="A12" s="2" t="s">
        <v>322</v>
      </c>
      <c r="B12" s="4"/>
      <c r="C12" s="4"/>
      <c r="D12" s="4"/>
      <c r="E12" s="4">
        <v>495</v>
      </c>
      <c r="F12" s="4"/>
      <c r="G12" s="4"/>
    </row>
    <row r="13" spans="1:7" x14ac:dyDescent="0.25">
      <c r="A13" s="2" t="s">
        <v>328</v>
      </c>
      <c r="B13" s="4"/>
      <c r="C13" s="4"/>
      <c r="D13" s="4"/>
      <c r="E13" s="9">
        <v>0.5</v>
      </c>
      <c r="F13" s="4"/>
      <c r="G13" s="4"/>
    </row>
    <row r="14" spans="1:7" ht="30" x14ac:dyDescent="0.25">
      <c r="A14" s="2" t="s">
        <v>329</v>
      </c>
      <c r="B14" s="4"/>
      <c r="C14" s="4"/>
      <c r="D14" s="4"/>
      <c r="E14" s="6">
        <v>1500000</v>
      </c>
      <c r="F14" s="4"/>
      <c r="G14" s="4"/>
    </row>
    <row r="15" spans="1:7" x14ac:dyDescent="0.25">
      <c r="A15" s="2" t="s">
        <v>330</v>
      </c>
      <c r="B15" s="4"/>
      <c r="C15" s="4"/>
      <c r="D15" s="4"/>
      <c r="E15" s="6">
        <v>1500000</v>
      </c>
      <c r="F15" s="4"/>
      <c r="G15" s="4"/>
    </row>
    <row r="16" spans="1:7" x14ac:dyDescent="0.25">
      <c r="A16" s="2" t="s">
        <v>323</v>
      </c>
      <c r="B16" s="4"/>
      <c r="C16" s="4"/>
      <c r="D16" s="4"/>
      <c r="E16" s="6">
        <v>1500000</v>
      </c>
      <c r="F16" s="4"/>
      <c r="G16" s="4"/>
    </row>
    <row r="17" spans="1:7" ht="30" x14ac:dyDescent="0.25">
      <c r="A17" s="2" t="s">
        <v>331</v>
      </c>
      <c r="B17" s="4"/>
      <c r="C17" s="4"/>
      <c r="D17" s="4"/>
      <c r="E17" s="6">
        <v>3000000</v>
      </c>
      <c r="F17" s="4"/>
      <c r="G17" s="4"/>
    </row>
    <row r="18" spans="1:7" x14ac:dyDescent="0.25">
      <c r="A18" s="2" t="s">
        <v>332</v>
      </c>
      <c r="B18" s="4"/>
      <c r="C18" s="4"/>
      <c r="D18" s="4"/>
      <c r="E18" s="4"/>
      <c r="F18" s="4"/>
      <c r="G18" s="4"/>
    </row>
    <row r="19" spans="1:7" x14ac:dyDescent="0.25">
      <c r="A19" s="3" t="s">
        <v>321</v>
      </c>
      <c r="B19" s="4"/>
      <c r="C19" s="4"/>
      <c r="D19" s="4"/>
      <c r="E19" s="4"/>
      <c r="F19" s="4"/>
      <c r="G19" s="4"/>
    </row>
    <row r="20" spans="1:7" x14ac:dyDescent="0.25">
      <c r="A20" s="2" t="s">
        <v>333</v>
      </c>
      <c r="B20" s="4"/>
      <c r="C20" s="4"/>
      <c r="D20" s="4"/>
      <c r="E20" s="4"/>
      <c r="F20" s="81">
        <v>0.02</v>
      </c>
      <c r="G20" s="4"/>
    </row>
    <row r="21" spans="1:7" x14ac:dyDescent="0.25">
      <c r="A21" s="2" t="s">
        <v>322</v>
      </c>
      <c r="B21" s="4"/>
      <c r="C21" s="4"/>
      <c r="D21" s="4"/>
      <c r="E21" s="4"/>
      <c r="F21" s="6">
        <v>2524</v>
      </c>
      <c r="G21" s="4"/>
    </row>
    <row r="22" spans="1:7" x14ac:dyDescent="0.25">
      <c r="A22" s="2" t="s">
        <v>328</v>
      </c>
      <c r="B22" s="4"/>
      <c r="C22" s="4"/>
      <c r="D22" s="4"/>
      <c r="E22" s="4"/>
      <c r="F22" s="9">
        <v>0.5</v>
      </c>
      <c r="G22" s="4"/>
    </row>
    <row r="23" spans="1:7" ht="30" x14ac:dyDescent="0.25">
      <c r="A23" s="2" t="s">
        <v>329</v>
      </c>
      <c r="B23" s="4"/>
      <c r="C23" s="4"/>
      <c r="D23" s="4"/>
      <c r="E23" s="4"/>
      <c r="F23" s="6">
        <v>5000000</v>
      </c>
      <c r="G23" s="4"/>
    </row>
    <row r="24" spans="1:7" x14ac:dyDescent="0.25">
      <c r="A24" s="2" t="s">
        <v>323</v>
      </c>
      <c r="B24" s="4"/>
      <c r="C24" s="4"/>
      <c r="D24" s="4"/>
      <c r="E24" s="4"/>
      <c r="F24" s="7">
        <v>5000000</v>
      </c>
      <c r="G24" s="4"/>
    </row>
    <row r="25" spans="1:7" ht="30" x14ac:dyDescent="0.25">
      <c r="A25" s="2" t="s">
        <v>331</v>
      </c>
      <c r="B25" s="4"/>
      <c r="C25" s="4"/>
      <c r="D25" s="4"/>
      <c r="E25" s="4"/>
      <c r="F25" s="6">
        <v>10000000</v>
      </c>
      <c r="G25" s="4"/>
    </row>
  </sheetData>
  <mergeCells count="5">
    <mergeCell ref="A1:A3"/>
    <mergeCell ref="C1:D1"/>
    <mergeCell ref="B2:B3"/>
    <mergeCell ref="C2:C3"/>
    <mergeCell ref="D2:D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334</v>
      </c>
      <c r="B1" s="1" t="s">
        <v>2</v>
      </c>
      <c r="C1" s="1" t="s">
        <v>30</v>
      </c>
    </row>
    <row r="2" spans="1:3" x14ac:dyDescent="0.25">
      <c r="A2" s="3" t="s">
        <v>335</v>
      </c>
      <c r="B2" s="4"/>
      <c r="C2" s="4"/>
    </row>
    <row r="3" spans="1:3" x14ac:dyDescent="0.25">
      <c r="A3" s="2" t="s">
        <v>336</v>
      </c>
      <c r="B3" s="7">
        <v>37325</v>
      </c>
      <c r="C3" s="7">
        <v>31325</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337</v>
      </c>
      <c r="B1" s="1" t="s">
        <v>315</v>
      </c>
    </row>
    <row r="2" spans="1:2" x14ac:dyDescent="0.25">
      <c r="A2" s="8"/>
      <c r="B2" s="1" t="s">
        <v>320</v>
      </c>
    </row>
    <row r="3" spans="1:2" x14ac:dyDescent="0.25">
      <c r="A3" s="2" t="s">
        <v>338</v>
      </c>
      <c r="B3" s="4"/>
    </row>
    <row r="4" spans="1:2" x14ac:dyDescent="0.25">
      <c r="A4" s="3" t="s">
        <v>335</v>
      </c>
      <c r="B4" s="4"/>
    </row>
    <row r="5" spans="1:2" x14ac:dyDescent="0.25">
      <c r="A5" s="2" t="s">
        <v>339</v>
      </c>
      <c r="B5" s="7">
        <v>15000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340</v>
      </c>
      <c r="B1" s="1" t="s">
        <v>2</v>
      </c>
    </row>
    <row r="2" spans="1:2" ht="30" x14ac:dyDescent="0.25">
      <c r="A2" s="2" t="s">
        <v>341</v>
      </c>
      <c r="B2" s="4"/>
    </row>
    <row r="3" spans="1:2" x14ac:dyDescent="0.25">
      <c r="A3" s="2" t="s">
        <v>342</v>
      </c>
      <c r="B3" s="7">
        <v>50000</v>
      </c>
    </row>
    <row r="4" spans="1:2" ht="30" x14ac:dyDescent="0.25">
      <c r="A4" s="2" t="s">
        <v>343</v>
      </c>
      <c r="B4" s="81">
        <v>0.1</v>
      </c>
    </row>
    <row r="5" spans="1:2" x14ac:dyDescent="0.25">
      <c r="A5" s="2" t="s">
        <v>344</v>
      </c>
      <c r="B5" s="6">
        <v>3220</v>
      </c>
    </row>
    <row r="6" spans="1:2" ht="30" x14ac:dyDescent="0.25">
      <c r="A6" s="2" t="s">
        <v>345</v>
      </c>
      <c r="B6" s="4"/>
    </row>
    <row r="7" spans="1:2" x14ac:dyDescent="0.25">
      <c r="A7" s="2" t="s">
        <v>342</v>
      </c>
      <c r="B7" s="6">
        <v>100000</v>
      </c>
    </row>
    <row r="8" spans="1:2" ht="30" x14ac:dyDescent="0.25">
      <c r="A8" s="2" t="s">
        <v>343</v>
      </c>
      <c r="B8" s="81">
        <v>0.1</v>
      </c>
    </row>
    <row r="9" spans="1:2" x14ac:dyDescent="0.25">
      <c r="A9" s="2" t="s">
        <v>344</v>
      </c>
      <c r="B9" s="7">
        <v>4575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v>
      </c>
      <c r="B1" s="1" t="s">
        <v>2</v>
      </c>
      <c r="C1" s="1" t="s">
        <v>30</v>
      </c>
    </row>
    <row r="2" spans="1:3" ht="30" x14ac:dyDescent="0.25">
      <c r="A2" s="2" t="s">
        <v>55</v>
      </c>
      <c r="B2" s="9">
        <v>1E-3</v>
      </c>
      <c r="C2" s="9">
        <v>1E-3</v>
      </c>
    </row>
    <row r="3" spans="1:3" x14ac:dyDescent="0.25">
      <c r="A3" s="2" t="s">
        <v>56</v>
      </c>
      <c r="B3" s="6">
        <v>750000000</v>
      </c>
      <c r="C3" s="6">
        <v>75000000</v>
      </c>
    </row>
    <row r="4" spans="1:3" x14ac:dyDescent="0.25">
      <c r="A4" s="2" t="s">
        <v>57</v>
      </c>
      <c r="B4" s="6">
        <v>71667667</v>
      </c>
      <c r="C4" s="6">
        <v>58000000</v>
      </c>
    </row>
    <row r="5" spans="1:3" x14ac:dyDescent="0.25">
      <c r="A5" s="2" t="s">
        <v>58</v>
      </c>
      <c r="B5" s="6">
        <v>71667667</v>
      </c>
      <c r="C5" s="6">
        <v>58000000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346</v>
      </c>
      <c r="B1" s="8" t="s">
        <v>1</v>
      </c>
      <c r="C1" s="8"/>
    </row>
    <row r="2" spans="1:3" x14ac:dyDescent="0.25">
      <c r="A2" s="8"/>
      <c r="B2" s="1" t="s">
        <v>2</v>
      </c>
      <c r="C2" s="1" t="s">
        <v>30</v>
      </c>
    </row>
    <row r="3" spans="1:3" ht="30" x14ac:dyDescent="0.25">
      <c r="A3" s="2" t="s">
        <v>246</v>
      </c>
      <c r="B3" s="7">
        <v>-153801</v>
      </c>
      <c r="C3" s="7">
        <v>-10546</v>
      </c>
    </row>
    <row r="4" spans="1:3" ht="30" x14ac:dyDescent="0.25">
      <c r="A4" s="2" t="s">
        <v>247</v>
      </c>
      <c r="B4" s="4">
        <v>0</v>
      </c>
      <c r="C4" s="4">
        <v>0</v>
      </c>
    </row>
    <row r="5" spans="1:3" x14ac:dyDescent="0.25">
      <c r="A5" s="2" t="s">
        <v>248</v>
      </c>
      <c r="B5" s="4">
        <v>0</v>
      </c>
      <c r="C5" s="4">
        <v>0</v>
      </c>
    </row>
    <row r="6" spans="1:3" x14ac:dyDescent="0.25">
      <c r="A6" s="2" t="s">
        <v>249</v>
      </c>
      <c r="B6" s="6">
        <v>153801</v>
      </c>
      <c r="C6" s="6">
        <v>10546</v>
      </c>
    </row>
    <row r="7" spans="1:3" x14ac:dyDescent="0.25">
      <c r="A7" s="2" t="s">
        <v>75</v>
      </c>
      <c r="B7" s="7">
        <v>0</v>
      </c>
      <c r="C7" s="7">
        <v>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347</v>
      </c>
      <c r="B1" s="1" t="s">
        <v>1</v>
      </c>
    </row>
    <row r="2" spans="1:2" x14ac:dyDescent="0.25">
      <c r="A2" s="8"/>
      <c r="B2" s="1" t="s">
        <v>2</v>
      </c>
    </row>
    <row r="3" spans="1:2" ht="45" x14ac:dyDescent="0.25">
      <c r="A3" s="2" t="s">
        <v>348</v>
      </c>
      <c r="B3" s="81">
        <v>0.35</v>
      </c>
    </row>
    <row r="4" spans="1:2" x14ac:dyDescent="0.25">
      <c r="A4" s="2" t="s">
        <v>349</v>
      </c>
      <c r="B4" s="7">
        <v>541000</v>
      </c>
    </row>
    <row r="5" spans="1:2" ht="30" x14ac:dyDescent="0.25">
      <c r="A5" s="2" t="s">
        <v>350</v>
      </c>
      <c r="B5" s="5">
        <v>48213</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1.42578125" bestFit="1" customWidth="1"/>
    <col min="5" max="5" width="12.28515625" bestFit="1" customWidth="1"/>
    <col min="6" max="6" width="12.5703125" bestFit="1" customWidth="1"/>
    <col min="7" max="7" width="12.28515625" bestFit="1" customWidth="1"/>
  </cols>
  <sheetData>
    <row r="1" spans="1:7" ht="15" customHeight="1" x14ac:dyDescent="0.25">
      <c r="A1" s="8" t="s">
        <v>351</v>
      </c>
      <c r="B1" s="1" t="s">
        <v>1</v>
      </c>
      <c r="C1" s="8" t="s">
        <v>316</v>
      </c>
      <c r="D1" s="8"/>
      <c r="E1" s="8"/>
      <c r="F1" s="8"/>
      <c r="G1" s="1"/>
    </row>
    <row r="2" spans="1:7" x14ac:dyDescent="0.25">
      <c r="A2" s="8"/>
      <c r="B2" s="1" t="s">
        <v>2</v>
      </c>
      <c r="C2" s="1" t="s">
        <v>352</v>
      </c>
      <c r="D2" s="1" t="s">
        <v>353</v>
      </c>
      <c r="E2" s="1" t="s">
        <v>317</v>
      </c>
      <c r="F2" s="1" t="s">
        <v>354</v>
      </c>
      <c r="G2" s="1" t="s">
        <v>30</v>
      </c>
    </row>
    <row r="3" spans="1:7" x14ac:dyDescent="0.25">
      <c r="A3" s="2" t="s">
        <v>57</v>
      </c>
      <c r="B3" s="6">
        <v>71667667</v>
      </c>
      <c r="C3" s="4"/>
      <c r="D3" s="4"/>
      <c r="E3" s="4"/>
      <c r="F3" s="4"/>
      <c r="G3" s="6">
        <v>58000000</v>
      </c>
    </row>
    <row r="4" spans="1:7" x14ac:dyDescent="0.25">
      <c r="A4" s="2" t="s">
        <v>58</v>
      </c>
      <c r="B4" s="6">
        <v>71667667</v>
      </c>
      <c r="C4" s="4"/>
      <c r="D4" s="4"/>
      <c r="E4" s="4"/>
      <c r="F4" s="4"/>
      <c r="G4" s="6">
        <v>58000000</v>
      </c>
    </row>
    <row r="5" spans="1:7" x14ac:dyDescent="0.25">
      <c r="A5" s="2" t="s">
        <v>56</v>
      </c>
      <c r="B5" s="6">
        <v>750000000</v>
      </c>
      <c r="C5" s="4"/>
      <c r="D5" s="4"/>
      <c r="E5" s="4"/>
      <c r="F5" s="4"/>
      <c r="G5" s="6">
        <v>75000000</v>
      </c>
    </row>
    <row r="6" spans="1:7" ht="30" x14ac:dyDescent="0.25">
      <c r="A6" s="2" t="s">
        <v>55</v>
      </c>
      <c r="B6" s="9">
        <v>1E-3</v>
      </c>
      <c r="C6" s="4"/>
      <c r="D6" s="4"/>
      <c r="E6" s="4"/>
      <c r="F6" s="4"/>
      <c r="G6" s="9">
        <v>1E-3</v>
      </c>
    </row>
    <row r="7" spans="1:7" ht="45" x14ac:dyDescent="0.25">
      <c r="A7" s="2" t="s">
        <v>355</v>
      </c>
      <c r="B7" s="7">
        <v>290000</v>
      </c>
      <c r="C7" s="4"/>
      <c r="D7" s="4"/>
      <c r="E7" s="4"/>
      <c r="F7" s="4"/>
      <c r="G7" s="4"/>
    </row>
    <row r="8" spans="1:7" ht="30" x14ac:dyDescent="0.25">
      <c r="A8" s="2" t="s">
        <v>356</v>
      </c>
      <c r="B8" s="6">
        <v>25000</v>
      </c>
      <c r="C8" s="4"/>
      <c r="D8" s="4"/>
      <c r="E8" s="4"/>
      <c r="F8" s="4"/>
      <c r="G8" s="4"/>
    </row>
    <row r="9" spans="1:7" ht="30" x14ac:dyDescent="0.25">
      <c r="A9" s="2" t="s">
        <v>357</v>
      </c>
      <c r="B9" s="6">
        <v>6500000</v>
      </c>
      <c r="C9" s="4"/>
      <c r="D9" s="4"/>
      <c r="E9" s="4"/>
      <c r="F9" s="4"/>
      <c r="G9" s="4"/>
    </row>
    <row r="10" spans="1:7" x14ac:dyDescent="0.25">
      <c r="A10" s="2" t="s">
        <v>338</v>
      </c>
      <c r="B10" s="4"/>
      <c r="C10" s="4"/>
      <c r="D10" s="4"/>
      <c r="E10" s="4"/>
      <c r="F10" s="4"/>
      <c r="G10" s="4"/>
    </row>
    <row r="11" spans="1:7" x14ac:dyDescent="0.25">
      <c r="A11" s="2" t="s">
        <v>358</v>
      </c>
      <c r="B11" s="4"/>
      <c r="C11" s="9">
        <v>0.15</v>
      </c>
      <c r="D11" s="4"/>
      <c r="E11" s="4"/>
      <c r="F11" s="4"/>
      <c r="G11" s="4"/>
    </row>
    <row r="12" spans="1:7" ht="30" x14ac:dyDescent="0.25">
      <c r="A12" s="2" t="s">
        <v>359</v>
      </c>
      <c r="B12" s="4"/>
      <c r="C12" s="6">
        <v>166667</v>
      </c>
      <c r="D12" s="4"/>
      <c r="E12" s="4"/>
      <c r="F12" s="4"/>
      <c r="G12" s="4"/>
    </row>
    <row r="13" spans="1:7" ht="30" x14ac:dyDescent="0.25">
      <c r="A13" s="2" t="s">
        <v>356</v>
      </c>
      <c r="B13" s="4"/>
      <c r="C13" s="6">
        <v>25000</v>
      </c>
      <c r="D13" s="4"/>
      <c r="E13" s="4"/>
      <c r="F13" s="4"/>
      <c r="G13" s="4"/>
    </row>
    <row r="14" spans="1:7" x14ac:dyDescent="0.25">
      <c r="A14" s="2" t="s">
        <v>360</v>
      </c>
      <c r="B14" s="4"/>
      <c r="C14" s="4"/>
      <c r="D14" s="4"/>
      <c r="E14" s="4"/>
      <c r="F14" s="4"/>
      <c r="G14" s="4"/>
    </row>
    <row r="15" spans="1:7" ht="45" x14ac:dyDescent="0.25">
      <c r="A15" s="2" t="s">
        <v>355</v>
      </c>
      <c r="B15" s="4"/>
      <c r="C15" s="4"/>
      <c r="D15" s="6">
        <v>290000</v>
      </c>
      <c r="E15" s="4"/>
      <c r="F15" s="4"/>
      <c r="G15" s="4"/>
    </row>
    <row r="16" spans="1:7" x14ac:dyDescent="0.25">
      <c r="A16" s="2" t="s">
        <v>358</v>
      </c>
      <c r="B16" s="4"/>
      <c r="C16" s="4"/>
      <c r="D16" s="9">
        <v>0.57999999999999996</v>
      </c>
      <c r="E16" s="4"/>
      <c r="F16" s="4"/>
      <c r="G16" s="4"/>
    </row>
    <row r="17" spans="1:7" ht="45" x14ac:dyDescent="0.25">
      <c r="A17" s="2" t="s">
        <v>361</v>
      </c>
      <c r="B17" s="4"/>
      <c r="C17" s="4"/>
      <c r="D17" s="6">
        <v>500000</v>
      </c>
      <c r="E17" s="4"/>
      <c r="F17" s="4"/>
      <c r="G17" s="4"/>
    </row>
    <row r="18" spans="1:7" x14ac:dyDescent="0.25">
      <c r="A18" s="2" t="s">
        <v>362</v>
      </c>
      <c r="B18" s="4"/>
      <c r="C18" s="4"/>
      <c r="D18" s="4"/>
      <c r="E18" s="4"/>
      <c r="F18" s="4"/>
      <c r="G18" s="4"/>
    </row>
    <row r="19" spans="1:7" x14ac:dyDescent="0.25">
      <c r="A19" s="2" t="s">
        <v>56</v>
      </c>
      <c r="B19" s="4"/>
      <c r="C19" s="4"/>
      <c r="D19" s="4"/>
      <c r="E19" s="6">
        <v>750000000</v>
      </c>
      <c r="F19" s="4"/>
      <c r="G19" s="4"/>
    </row>
    <row r="20" spans="1:7" ht="30" x14ac:dyDescent="0.25">
      <c r="A20" s="2" t="s">
        <v>55</v>
      </c>
      <c r="B20" s="4"/>
      <c r="C20" s="4"/>
      <c r="D20" s="4"/>
      <c r="E20" s="9">
        <v>1E-3</v>
      </c>
      <c r="F20" s="4"/>
      <c r="G20" s="4"/>
    </row>
    <row r="21" spans="1:7" x14ac:dyDescent="0.25">
      <c r="A21" s="2" t="s">
        <v>363</v>
      </c>
      <c r="B21" s="4"/>
      <c r="C21" s="4"/>
      <c r="D21" s="4"/>
      <c r="E21" s="4" t="s">
        <v>364</v>
      </c>
      <c r="F21" s="4"/>
      <c r="G21" s="4"/>
    </row>
    <row r="22" spans="1:7" x14ac:dyDescent="0.25">
      <c r="A22" s="2" t="s">
        <v>327</v>
      </c>
      <c r="B22" s="4"/>
      <c r="C22" s="4"/>
      <c r="D22" s="4"/>
      <c r="E22" s="4"/>
      <c r="F22" s="4"/>
      <c r="G22" s="4"/>
    </row>
    <row r="23" spans="1:7" x14ac:dyDescent="0.25">
      <c r="A23" s="2" t="s">
        <v>358</v>
      </c>
      <c r="B23" s="4"/>
      <c r="C23" s="4"/>
      <c r="D23" s="4"/>
      <c r="E23" s="4"/>
      <c r="F23" s="9">
        <v>0.5</v>
      </c>
      <c r="G23" s="4"/>
    </row>
    <row r="24" spans="1:7" ht="30" x14ac:dyDescent="0.25">
      <c r="A24" s="2" t="s">
        <v>365</v>
      </c>
      <c r="B24" s="4"/>
      <c r="C24" s="4"/>
      <c r="D24" s="4"/>
      <c r="E24" s="4"/>
      <c r="F24" s="6">
        <v>3000000</v>
      </c>
      <c r="G24" s="4"/>
    </row>
    <row r="25" spans="1:7" ht="30" x14ac:dyDescent="0.25">
      <c r="A25" s="2" t="s">
        <v>357</v>
      </c>
      <c r="B25" s="4"/>
      <c r="C25" s="4"/>
      <c r="D25" s="4"/>
      <c r="E25" s="4"/>
      <c r="F25" s="6">
        <v>1500000</v>
      </c>
      <c r="G25" s="4"/>
    </row>
    <row r="26" spans="1:7" x14ac:dyDescent="0.25">
      <c r="A26" s="2" t="s">
        <v>332</v>
      </c>
      <c r="B26" s="4"/>
      <c r="C26" s="4"/>
      <c r="D26" s="4"/>
      <c r="E26" s="4"/>
      <c r="F26" s="4"/>
      <c r="G26" s="4"/>
    </row>
    <row r="27" spans="1:7" x14ac:dyDescent="0.25">
      <c r="A27" s="2" t="s">
        <v>358</v>
      </c>
      <c r="B27" s="4"/>
      <c r="C27" s="4"/>
      <c r="D27" s="4"/>
      <c r="E27" s="4"/>
      <c r="F27" s="9">
        <v>0.5</v>
      </c>
      <c r="G27" s="4"/>
    </row>
    <row r="28" spans="1:7" ht="30" x14ac:dyDescent="0.25">
      <c r="A28" s="2" t="s">
        <v>365</v>
      </c>
      <c r="B28" s="4"/>
      <c r="C28" s="4"/>
      <c r="D28" s="4"/>
      <c r="E28" s="4"/>
      <c r="F28" s="6">
        <v>10000000</v>
      </c>
      <c r="G28" s="4"/>
    </row>
    <row r="29" spans="1:7" ht="30" x14ac:dyDescent="0.25">
      <c r="A29" s="2" t="s">
        <v>357</v>
      </c>
      <c r="B29" s="4"/>
      <c r="C29" s="4"/>
      <c r="D29" s="4"/>
      <c r="E29" s="4"/>
      <c r="F29" s="7">
        <v>5000000</v>
      </c>
      <c r="G29" s="4"/>
    </row>
  </sheetData>
  <mergeCells count="2">
    <mergeCell ref="A1:A2"/>
    <mergeCell ref="C1:F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5" width="36.5703125" bestFit="1" customWidth="1"/>
    <col min="6" max="6" width="12.28515625" bestFit="1" customWidth="1"/>
    <col min="7" max="7" width="36.5703125" bestFit="1" customWidth="1"/>
    <col min="8" max="8" width="12.5703125" bestFit="1" customWidth="1"/>
    <col min="9" max="9" width="12.42578125" bestFit="1" customWidth="1"/>
    <col min="10" max="10" width="15.42578125" bestFit="1" customWidth="1"/>
    <col min="11" max="13" width="12.28515625" bestFit="1" customWidth="1"/>
  </cols>
  <sheetData>
    <row r="1" spans="1:13" ht="15" customHeight="1" x14ac:dyDescent="0.25">
      <c r="A1" s="8" t="s">
        <v>366</v>
      </c>
      <c r="B1" s="1" t="s">
        <v>1</v>
      </c>
      <c r="C1" s="8" t="s">
        <v>316</v>
      </c>
      <c r="D1" s="8"/>
      <c r="E1" s="8"/>
      <c r="F1" s="8"/>
      <c r="G1" s="8" t="s">
        <v>315</v>
      </c>
      <c r="H1" s="8"/>
      <c r="I1" s="8"/>
      <c r="J1" s="1" t="s">
        <v>316</v>
      </c>
      <c r="K1" s="1"/>
      <c r="L1" s="1"/>
      <c r="M1" s="1"/>
    </row>
    <row r="2" spans="1:13" x14ac:dyDescent="0.25">
      <c r="A2" s="8"/>
      <c r="B2" s="1" t="s">
        <v>2</v>
      </c>
      <c r="C2" s="1" t="s">
        <v>352</v>
      </c>
      <c r="D2" s="82">
        <v>41760</v>
      </c>
      <c r="E2" s="1" t="s">
        <v>367</v>
      </c>
      <c r="F2" s="1" t="s">
        <v>368</v>
      </c>
      <c r="G2" s="1" t="s">
        <v>369</v>
      </c>
      <c r="H2" s="1" t="s">
        <v>370</v>
      </c>
      <c r="I2" s="1" t="s">
        <v>371</v>
      </c>
      <c r="J2" s="1" t="s">
        <v>372</v>
      </c>
      <c r="K2" s="1" t="s">
        <v>30</v>
      </c>
      <c r="L2" s="1" t="s">
        <v>373</v>
      </c>
      <c r="M2" s="1" t="s">
        <v>374</v>
      </c>
    </row>
    <row r="3" spans="1:13" x14ac:dyDescent="0.25">
      <c r="A3" s="3" t="s">
        <v>375</v>
      </c>
      <c r="B3" s="4"/>
      <c r="C3" s="4"/>
      <c r="D3" s="4"/>
      <c r="E3" s="4"/>
      <c r="F3" s="4"/>
      <c r="G3" s="4"/>
      <c r="H3" s="4"/>
      <c r="I3" s="4"/>
      <c r="J3" s="4"/>
      <c r="K3" s="4"/>
      <c r="L3" s="4"/>
      <c r="M3" s="4"/>
    </row>
    <row r="4" spans="1:13" x14ac:dyDescent="0.25">
      <c r="A4" s="2" t="s">
        <v>57</v>
      </c>
      <c r="B4" s="6">
        <v>71667667</v>
      </c>
      <c r="C4" s="4"/>
      <c r="D4" s="4"/>
      <c r="E4" s="4"/>
      <c r="F4" s="4"/>
      <c r="G4" s="4"/>
      <c r="H4" s="4"/>
      <c r="I4" s="4"/>
      <c r="J4" s="4"/>
      <c r="K4" s="6">
        <v>58000000</v>
      </c>
      <c r="L4" s="4"/>
      <c r="M4" s="4"/>
    </row>
    <row r="5" spans="1:13" ht="30" x14ac:dyDescent="0.25">
      <c r="A5" s="2" t="s">
        <v>356</v>
      </c>
      <c r="B5" s="7">
        <v>25000</v>
      </c>
      <c r="C5" s="4"/>
      <c r="D5" s="4"/>
      <c r="E5" s="4"/>
      <c r="F5" s="4"/>
      <c r="G5" s="4"/>
      <c r="H5" s="4"/>
      <c r="I5" s="4"/>
      <c r="J5" s="4"/>
      <c r="K5" s="4"/>
      <c r="L5" s="4"/>
      <c r="M5" s="4"/>
    </row>
    <row r="6" spans="1:13" x14ac:dyDescent="0.25">
      <c r="A6" s="2" t="s">
        <v>338</v>
      </c>
      <c r="B6" s="4"/>
      <c r="C6" s="4"/>
      <c r="D6" s="4"/>
      <c r="E6" s="4"/>
      <c r="F6" s="4"/>
      <c r="G6" s="4"/>
      <c r="H6" s="4"/>
      <c r="I6" s="4"/>
      <c r="J6" s="4"/>
      <c r="K6" s="4"/>
      <c r="L6" s="4"/>
      <c r="M6" s="4"/>
    </row>
    <row r="7" spans="1:13" x14ac:dyDescent="0.25">
      <c r="A7" s="3" t="s">
        <v>375</v>
      </c>
      <c r="B7" s="4"/>
      <c r="C7" s="4"/>
      <c r="D7" s="4"/>
      <c r="E7" s="4"/>
      <c r="F7" s="4"/>
      <c r="G7" s="4"/>
      <c r="H7" s="4"/>
      <c r="I7" s="4"/>
      <c r="J7" s="4"/>
      <c r="K7" s="4"/>
      <c r="L7" s="4"/>
      <c r="M7" s="4"/>
    </row>
    <row r="8" spans="1:13" x14ac:dyDescent="0.25">
      <c r="A8" s="2" t="s">
        <v>358</v>
      </c>
      <c r="B8" s="4"/>
      <c r="C8" s="9">
        <v>0.15</v>
      </c>
      <c r="D8" s="4"/>
      <c r="E8" s="4"/>
      <c r="F8" s="4"/>
      <c r="G8" s="4"/>
      <c r="H8" s="4"/>
      <c r="I8" s="4"/>
      <c r="J8" s="4"/>
      <c r="K8" s="4"/>
      <c r="L8" s="4"/>
      <c r="M8" s="4"/>
    </row>
    <row r="9" spans="1:13" ht="30" x14ac:dyDescent="0.25">
      <c r="A9" s="2" t="s">
        <v>359</v>
      </c>
      <c r="B9" s="4"/>
      <c r="C9" s="6">
        <v>166667</v>
      </c>
      <c r="D9" s="4"/>
      <c r="E9" s="4"/>
      <c r="F9" s="4"/>
      <c r="G9" s="4"/>
      <c r="H9" s="4"/>
      <c r="I9" s="4"/>
      <c r="J9" s="4"/>
      <c r="K9" s="4"/>
      <c r="L9" s="4"/>
      <c r="M9" s="4"/>
    </row>
    <row r="10" spans="1:13" ht="30" x14ac:dyDescent="0.25">
      <c r="A10" s="2" t="s">
        <v>356</v>
      </c>
      <c r="B10" s="4"/>
      <c r="C10" s="6">
        <v>25000</v>
      </c>
      <c r="D10" s="4"/>
      <c r="E10" s="4"/>
      <c r="F10" s="4"/>
      <c r="G10" s="4"/>
      <c r="H10" s="4"/>
      <c r="I10" s="4"/>
      <c r="J10" s="4"/>
      <c r="K10" s="4"/>
      <c r="L10" s="4"/>
      <c r="M10" s="4"/>
    </row>
    <row r="11" spans="1:13" x14ac:dyDescent="0.25">
      <c r="A11" s="2" t="s">
        <v>376</v>
      </c>
      <c r="B11" s="4"/>
      <c r="C11" s="4"/>
      <c r="D11" s="4"/>
      <c r="E11" s="4"/>
      <c r="F11" s="4"/>
      <c r="G11" s="4"/>
      <c r="H11" s="4"/>
      <c r="I11" s="4"/>
      <c r="J11" s="4"/>
      <c r="K11" s="4"/>
      <c r="L11" s="4"/>
      <c r="M11" s="4"/>
    </row>
    <row r="12" spans="1:13" x14ac:dyDescent="0.25">
      <c r="A12" s="3" t="s">
        <v>375</v>
      </c>
      <c r="B12" s="4"/>
      <c r="C12" s="4"/>
      <c r="D12" s="4"/>
      <c r="E12" s="4"/>
      <c r="F12" s="4"/>
      <c r="G12" s="4"/>
      <c r="H12" s="4"/>
      <c r="I12" s="4"/>
      <c r="J12" s="4"/>
      <c r="K12" s="4"/>
      <c r="L12" s="4"/>
      <c r="M12" s="4"/>
    </row>
    <row r="13" spans="1:13" x14ac:dyDescent="0.25">
      <c r="A13" s="2" t="s">
        <v>377</v>
      </c>
      <c r="B13" s="4"/>
      <c r="C13" s="4"/>
      <c r="D13" s="6">
        <v>50000</v>
      </c>
      <c r="E13" s="4"/>
      <c r="F13" s="4"/>
      <c r="G13" s="4"/>
      <c r="H13" s="4"/>
      <c r="I13" s="4"/>
      <c r="J13" s="4"/>
      <c r="K13" s="4"/>
      <c r="L13" s="4"/>
      <c r="M13" s="4"/>
    </row>
    <row r="14" spans="1:13" ht="135" x14ac:dyDescent="0.25">
      <c r="A14" s="2" t="s">
        <v>378</v>
      </c>
      <c r="B14" s="4"/>
      <c r="C14" s="4"/>
      <c r="D14" s="4" t="s">
        <v>379</v>
      </c>
      <c r="E14" s="4"/>
      <c r="F14" s="4"/>
      <c r="G14" s="4"/>
      <c r="H14" s="4"/>
      <c r="I14" s="4"/>
      <c r="J14" s="4"/>
      <c r="K14" s="4"/>
      <c r="L14" s="4"/>
      <c r="M14" s="4"/>
    </row>
    <row r="15" spans="1:13" ht="30" x14ac:dyDescent="0.25">
      <c r="A15" s="2" t="s">
        <v>380</v>
      </c>
      <c r="B15" s="4"/>
      <c r="C15" s="4"/>
      <c r="D15" s="4"/>
      <c r="E15" s="4"/>
      <c r="F15" s="4"/>
      <c r="G15" s="4"/>
      <c r="H15" s="4"/>
      <c r="I15" s="4"/>
      <c r="J15" s="4"/>
      <c r="K15" s="4"/>
      <c r="L15" s="9">
        <v>2.5000000000000001E-3</v>
      </c>
      <c r="M15" s="9">
        <v>3.7000000000000002E-3</v>
      </c>
    </row>
    <row r="16" spans="1:13" ht="30" x14ac:dyDescent="0.25">
      <c r="A16" s="2" t="s">
        <v>381</v>
      </c>
      <c r="B16" s="4"/>
      <c r="C16" s="4"/>
      <c r="D16" s="6">
        <v>30000</v>
      </c>
      <c r="E16" s="4"/>
      <c r="F16" s="4"/>
      <c r="G16" s="4"/>
      <c r="H16" s="4"/>
      <c r="I16" s="4"/>
      <c r="J16" s="4"/>
      <c r="K16" s="4"/>
      <c r="L16" s="4"/>
      <c r="M16" s="4"/>
    </row>
    <row r="17" spans="1:13" ht="45" x14ac:dyDescent="0.25">
      <c r="A17" s="2" t="s">
        <v>382</v>
      </c>
      <c r="B17" s="4"/>
      <c r="C17" s="4"/>
      <c r="D17" s="6">
        <v>20000</v>
      </c>
      <c r="E17" s="4"/>
      <c r="F17" s="4"/>
      <c r="G17" s="4"/>
      <c r="H17" s="4"/>
      <c r="I17" s="4"/>
      <c r="J17" s="4"/>
      <c r="K17" s="4"/>
      <c r="L17" s="4"/>
      <c r="M17" s="4"/>
    </row>
    <row r="18" spans="1:13" ht="30" x14ac:dyDescent="0.25">
      <c r="A18" s="2" t="s">
        <v>383</v>
      </c>
      <c r="B18" s="4"/>
      <c r="C18" s="4"/>
      <c r="D18" s="4"/>
      <c r="E18" s="4"/>
      <c r="F18" s="4"/>
      <c r="G18" s="4"/>
      <c r="H18" s="4"/>
      <c r="I18" s="4"/>
      <c r="J18" s="4"/>
      <c r="K18" s="4"/>
      <c r="L18" s="4"/>
      <c r="M18" s="4"/>
    </row>
    <row r="19" spans="1:13" x14ac:dyDescent="0.25">
      <c r="A19" s="3" t="s">
        <v>375</v>
      </c>
      <c r="B19" s="4"/>
      <c r="C19" s="4"/>
      <c r="D19" s="4"/>
      <c r="E19" s="4"/>
      <c r="F19" s="4"/>
      <c r="G19" s="4"/>
      <c r="H19" s="4"/>
      <c r="I19" s="4"/>
      <c r="J19" s="4"/>
      <c r="K19" s="4"/>
      <c r="L19" s="4"/>
      <c r="M19" s="4"/>
    </row>
    <row r="20" spans="1:13" x14ac:dyDescent="0.25">
      <c r="A20" s="2" t="s">
        <v>57</v>
      </c>
      <c r="B20" s="4"/>
      <c r="C20" s="4"/>
      <c r="D20" s="4"/>
      <c r="E20" s="4"/>
      <c r="F20" s="4"/>
      <c r="G20" s="4"/>
      <c r="H20" s="4"/>
      <c r="I20" s="4"/>
      <c r="J20" s="6">
        <v>10000000</v>
      </c>
      <c r="K20" s="4"/>
      <c r="L20" s="4"/>
      <c r="M20" s="4"/>
    </row>
    <row r="21" spans="1:13" ht="30" x14ac:dyDescent="0.25">
      <c r="A21" s="2" t="s">
        <v>384</v>
      </c>
      <c r="B21" s="4"/>
      <c r="C21" s="4"/>
      <c r="D21" s="4"/>
      <c r="E21" s="4"/>
      <c r="F21" s="4"/>
      <c r="G21" s="4"/>
      <c r="H21" s="4"/>
      <c r="I21" s="4"/>
      <c r="J21" s="81">
        <v>0.54</v>
      </c>
      <c r="K21" s="4"/>
      <c r="L21" s="4"/>
      <c r="M21" s="4"/>
    </row>
    <row r="22" spans="1:13" ht="30" x14ac:dyDescent="0.25">
      <c r="A22" s="2" t="s">
        <v>385</v>
      </c>
      <c r="B22" s="4"/>
      <c r="C22" s="4"/>
      <c r="D22" s="4"/>
      <c r="E22" s="4"/>
      <c r="F22" s="4"/>
      <c r="G22" s="4"/>
      <c r="H22" s="4"/>
      <c r="I22" s="4"/>
      <c r="J22" s="4"/>
      <c r="K22" s="4"/>
      <c r="L22" s="4"/>
      <c r="M22" s="4"/>
    </row>
    <row r="23" spans="1:13" x14ac:dyDescent="0.25">
      <c r="A23" s="3" t="s">
        <v>375</v>
      </c>
      <c r="B23" s="4"/>
      <c r="C23" s="4"/>
      <c r="D23" s="4"/>
      <c r="E23" s="4"/>
      <c r="F23" s="4"/>
      <c r="G23" s="4"/>
      <c r="H23" s="4"/>
      <c r="I23" s="4"/>
      <c r="J23" s="4"/>
      <c r="K23" s="4"/>
      <c r="L23" s="4"/>
      <c r="M23" s="4"/>
    </row>
    <row r="24" spans="1:13" x14ac:dyDescent="0.25">
      <c r="A24" s="2" t="s">
        <v>377</v>
      </c>
      <c r="B24" s="4"/>
      <c r="C24" s="4"/>
      <c r="D24" s="4"/>
      <c r="E24" s="6">
        <v>120000</v>
      </c>
      <c r="F24" s="4"/>
      <c r="G24" s="4"/>
      <c r="H24" s="4"/>
      <c r="I24" s="4"/>
      <c r="J24" s="4"/>
      <c r="K24" s="4"/>
      <c r="L24" s="6">
        <v>52500</v>
      </c>
      <c r="M24" s="6">
        <v>60000</v>
      </c>
    </row>
    <row r="25" spans="1:13" ht="120" x14ac:dyDescent="0.25">
      <c r="A25" s="2" t="s">
        <v>378</v>
      </c>
      <c r="B25" s="4"/>
      <c r="C25" s="4"/>
      <c r="D25" s="4"/>
      <c r="E25" s="4" t="s">
        <v>386</v>
      </c>
      <c r="F25" s="4"/>
      <c r="G25" s="4"/>
      <c r="H25" s="4"/>
      <c r="I25" s="4"/>
      <c r="J25" s="4"/>
      <c r="K25" s="4"/>
      <c r="L25" s="4"/>
      <c r="M25" s="4"/>
    </row>
    <row r="26" spans="1:13" ht="30" x14ac:dyDescent="0.25">
      <c r="A26" s="2" t="s">
        <v>384</v>
      </c>
      <c r="B26" s="4"/>
      <c r="C26" s="4"/>
      <c r="D26" s="4"/>
      <c r="E26" s="81">
        <v>0.1</v>
      </c>
      <c r="F26" s="4"/>
      <c r="G26" s="4"/>
      <c r="H26" s="4"/>
      <c r="I26" s="4"/>
      <c r="J26" s="4"/>
      <c r="K26" s="4"/>
      <c r="L26" s="81">
        <v>0.1</v>
      </c>
      <c r="M26" s="81">
        <v>0.1</v>
      </c>
    </row>
    <row r="27" spans="1:13" ht="30" x14ac:dyDescent="0.25">
      <c r="A27" s="2" t="s">
        <v>387</v>
      </c>
      <c r="B27" s="4"/>
      <c r="C27" s="4"/>
      <c r="D27" s="4"/>
      <c r="E27" s="4"/>
      <c r="F27" s="4"/>
      <c r="G27" s="4"/>
      <c r="H27" s="4"/>
      <c r="I27" s="4"/>
      <c r="J27" s="4"/>
      <c r="K27" s="4"/>
      <c r="L27" s="4"/>
      <c r="M27" s="4"/>
    </row>
    <row r="28" spans="1:13" x14ac:dyDescent="0.25">
      <c r="A28" s="3" t="s">
        <v>375</v>
      </c>
      <c r="B28" s="4"/>
      <c r="C28" s="4"/>
      <c r="D28" s="4"/>
      <c r="E28" s="4"/>
      <c r="F28" s="4"/>
      <c r="G28" s="4"/>
      <c r="H28" s="4"/>
      <c r="I28" s="4"/>
      <c r="J28" s="4"/>
      <c r="K28" s="4"/>
      <c r="L28" s="4"/>
      <c r="M28" s="4"/>
    </row>
    <row r="29" spans="1:13" x14ac:dyDescent="0.25">
      <c r="A29" s="2" t="s">
        <v>377</v>
      </c>
      <c r="B29" s="4"/>
      <c r="C29" s="4"/>
      <c r="D29" s="4"/>
      <c r="E29" s="4"/>
      <c r="F29" s="4"/>
      <c r="G29" s="6">
        <v>63000</v>
      </c>
      <c r="H29" s="4"/>
      <c r="I29" s="4"/>
      <c r="J29" s="4"/>
      <c r="K29" s="4"/>
      <c r="L29" s="4"/>
      <c r="M29" s="4"/>
    </row>
    <row r="30" spans="1:13" ht="105" x14ac:dyDescent="0.25">
      <c r="A30" s="2" t="s">
        <v>378</v>
      </c>
      <c r="B30" s="4"/>
      <c r="C30" s="4"/>
      <c r="D30" s="4"/>
      <c r="E30" s="4"/>
      <c r="F30" s="4"/>
      <c r="G30" s="4" t="s">
        <v>388</v>
      </c>
      <c r="H30" s="4"/>
      <c r="I30" s="4"/>
      <c r="J30" s="4"/>
      <c r="K30" s="4"/>
      <c r="L30" s="4"/>
      <c r="M30" s="4"/>
    </row>
    <row r="31" spans="1:13" ht="30" x14ac:dyDescent="0.25">
      <c r="A31" s="2" t="s">
        <v>380</v>
      </c>
      <c r="B31" s="4"/>
      <c r="C31" s="4"/>
      <c r="D31" s="4"/>
      <c r="E31" s="4"/>
      <c r="F31" s="4"/>
      <c r="G31" s="9">
        <v>1E-4</v>
      </c>
      <c r="H31" s="4"/>
      <c r="I31" s="4"/>
      <c r="J31" s="4"/>
      <c r="K31" s="4"/>
      <c r="L31" s="4"/>
      <c r="M31" s="4"/>
    </row>
    <row r="32" spans="1:13" ht="30" x14ac:dyDescent="0.25">
      <c r="A32" s="2" t="s">
        <v>384</v>
      </c>
      <c r="B32" s="4"/>
      <c r="C32" s="4"/>
      <c r="D32" s="4"/>
      <c r="E32" s="4"/>
      <c r="F32" s="4"/>
      <c r="G32" s="81">
        <v>0.12</v>
      </c>
      <c r="H32" s="4"/>
      <c r="I32" s="4"/>
      <c r="J32" s="4"/>
      <c r="K32" s="4"/>
      <c r="L32" s="4"/>
      <c r="M32" s="4"/>
    </row>
    <row r="33" spans="1:13" ht="45" x14ac:dyDescent="0.25">
      <c r="A33" s="2" t="s">
        <v>389</v>
      </c>
      <c r="B33" s="4"/>
      <c r="C33" s="4"/>
      <c r="D33" s="4"/>
      <c r="E33" s="4"/>
      <c r="F33" s="4"/>
      <c r="G33" s="4" t="s">
        <v>390</v>
      </c>
      <c r="H33" s="4"/>
      <c r="I33" s="4"/>
      <c r="J33" s="4"/>
      <c r="K33" s="4"/>
      <c r="L33" s="4"/>
      <c r="M33" s="4"/>
    </row>
    <row r="34" spans="1:13" x14ac:dyDescent="0.25">
      <c r="A34" s="2" t="s">
        <v>358</v>
      </c>
      <c r="B34" s="4"/>
      <c r="C34" s="4"/>
      <c r="D34" s="4"/>
      <c r="E34" s="4"/>
      <c r="F34" s="9">
        <v>4.4000000000000003E-3</v>
      </c>
      <c r="G34" s="4"/>
      <c r="H34" s="4"/>
      <c r="I34" s="4"/>
      <c r="J34" s="4"/>
      <c r="K34" s="4"/>
      <c r="L34" s="4"/>
      <c r="M34" s="4"/>
    </row>
    <row r="35" spans="1:13" ht="30" x14ac:dyDescent="0.25">
      <c r="A35" s="2" t="s">
        <v>359</v>
      </c>
      <c r="B35" s="4"/>
      <c r="C35" s="4"/>
      <c r="D35" s="4"/>
      <c r="E35" s="4"/>
      <c r="F35" s="6">
        <v>4500000</v>
      </c>
      <c r="G35" s="4"/>
      <c r="H35" s="4"/>
      <c r="I35" s="4"/>
      <c r="J35" s="4"/>
      <c r="K35" s="4"/>
      <c r="L35" s="4"/>
      <c r="M35" s="4"/>
    </row>
    <row r="36" spans="1:13" ht="30" x14ac:dyDescent="0.25">
      <c r="A36" s="2" t="s">
        <v>356</v>
      </c>
      <c r="B36" s="4"/>
      <c r="C36" s="4"/>
      <c r="D36" s="4"/>
      <c r="E36" s="4"/>
      <c r="F36" s="6">
        <v>19800</v>
      </c>
      <c r="G36" s="4"/>
      <c r="H36" s="4"/>
      <c r="I36" s="4"/>
      <c r="J36" s="4"/>
      <c r="K36" s="4"/>
      <c r="L36" s="4"/>
      <c r="M36" s="4"/>
    </row>
    <row r="37" spans="1:13" ht="30" x14ac:dyDescent="0.25">
      <c r="A37" s="2" t="s">
        <v>391</v>
      </c>
      <c r="B37" s="4"/>
      <c r="C37" s="4"/>
      <c r="D37" s="4"/>
      <c r="E37" s="4"/>
      <c r="F37" s="4"/>
      <c r="G37" s="4"/>
      <c r="H37" s="4"/>
      <c r="I37" s="4"/>
      <c r="J37" s="4"/>
      <c r="K37" s="4"/>
      <c r="L37" s="4"/>
      <c r="M37" s="4"/>
    </row>
    <row r="38" spans="1:13" x14ac:dyDescent="0.25">
      <c r="A38" s="3" t="s">
        <v>375</v>
      </c>
      <c r="B38" s="4"/>
      <c r="C38" s="4"/>
      <c r="D38" s="4"/>
      <c r="E38" s="4"/>
      <c r="F38" s="4"/>
      <c r="G38" s="4"/>
      <c r="H38" s="4"/>
      <c r="I38" s="4"/>
      <c r="J38" s="4"/>
      <c r="K38" s="4"/>
      <c r="L38" s="4"/>
      <c r="M38" s="4"/>
    </row>
    <row r="39" spans="1:13" x14ac:dyDescent="0.25">
      <c r="A39" s="2" t="s">
        <v>358</v>
      </c>
      <c r="B39" s="4"/>
      <c r="C39" s="4"/>
      <c r="D39" s="4"/>
      <c r="E39" s="4"/>
      <c r="F39" s="4"/>
      <c r="G39" s="4"/>
      <c r="H39" s="4"/>
      <c r="I39" s="9">
        <v>2.0000000000000001E-4</v>
      </c>
      <c r="J39" s="4"/>
      <c r="K39" s="4"/>
      <c r="L39" s="4"/>
      <c r="M39" s="4"/>
    </row>
    <row r="40" spans="1:13" ht="30" x14ac:dyDescent="0.25">
      <c r="A40" s="2" t="s">
        <v>359</v>
      </c>
      <c r="B40" s="4"/>
      <c r="C40" s="4"/>
      <c r="D40" s="4"/>
      <c r="E40" s="4"/>
      <c r="F40" s="4"/>
      <c r="G40" s="4"/>
      <c r="H40" s="6">
        <v>2430000</v>
      </c>
      <c r="I40" s="4"/>
      <c r="J40" s="4"/>
      <c r="K40" s="4"/>
      <c r="L40" s="4"/>
      <c r="M40" s="4"/>
    </row>
    <row r="41" spans="1:13" ht="30" x14ac:dyDescent="0.25">
      <c r="A41" s="2" t="s">
        <v>392</v>
      </c>
      <c r="B41" s="4"/>
      <c r="C41" s="4"/>
      <c r="D41" s="4"/>
      <c r="E41" s="4"/>
      <c r="F41" s="4"/>
      <c r="G41" s="4"/>
      <c r="H41" s="4"/>
      <c r="I41" s="7">
        <v>10000</v>
      </c>
      <c r="J41" s="4"/>
      <c r="K41" s="4"/>
      <c r="L41" s="4"/>
      <c r="M41" s="4"/>
    </row>
    <row r="42" spans="1:13" ht="30" x14ac:dyDescent="0.25">
      <c r="A42" s="2" t="s">
        <v>393</v>
      </c>
      <c r="B42" s="4"/>
      <c r="C42" s="4"/>
      <c r="D42" s="4"/>
      <c r="E42" s="4"/>
      <c r="F42" s="4"/>
      <c r="G42" s="4"/>
      <c r="H42" s="4"/>
      <c r="I42" s="6">
        <v>62000000</v>
      </c>
      <c r="J42" s="4"/>
      <c r="K42" s="4"/>
      <c r="L42" s="4"/>
      <c r="M42" s="4"/>
    </row>
    <row r="43" spans="1:13" ht="30" x14ac:dyDescent="0.25">
      <c r="A43" s="2" t="s">
        <v>394</v>
      </c>
      <c r="B43" s="4"/>
      <c r="C43" s="4"/>
      <c r="D43" s="4"/>
      <c r="E43" s="4"/>
      <c r="F43" s="4"/>
      <c r="G43" s="4"/>
      <c r="H43" s="4"/>
      <c r="I43" s="4"/>
      <c r="J43" s="4"/>
      <c r="K43" s="4"/>
      <c r="L43" s="4"/>
      <c r="M43" s="4"/>
    </row>
    <row r="44" spans="1:13" x14ac:dyDescent="0.25">
      <c r="A44" s="3" t="s">
        <v>375</v>
      </c>
      <c r="B44" s="4"/>
      <c r="C44" s="4"/>
      <c r="D44" s="4"/>
      <c r="E44" s="4"/>
      <c r="F44" s="4"/>
      <c r="G44" s="4"/>
      <c r="H44" s="4"/>
      <c r="I44" s="4"/>
      <c r="J44" s="4"/>
      <c r="K44" s="4"/>
      <c r="L44" s="4"/>
      <c r="M44" s="4"/>
    </row>
    <row r="45" spans="1:13" ht="45" x14ac:dyDescent="0.25">
      <c r="A45" s="2" t="s">
        <v>395</v>
      </c>
      <c r="B45" s="4"/>
      <c r="C45" s="4"/>
      <c r="D45" s="4"/>
      <c r="E45" s="4"/>
      <c r="F45" s="4"/>
      <c r="G45" s="4"/>
      <c r="H45" s="4"/>
      <c r="I45" s="4"/>
      <c r="J45" s="6">
        <v>-72000000</v>
      </c>
      <c r="K45" s="4"/>
      <c r="L45" s="4"/>
      <c r="M45" s="4"/>
    </row>
  </sheetData>
  <mergeCells count="3">
    <mergeCell ref="A1:A2"/>
    <mergeCell ref="C1:F1"/>
    <mergeCell ref="G1:I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v>
      </c>
      <c r="B1" s="8" t="s">
        <v>1</v>
      </c>
      <c r="C1" s="8"/>
    </row>
    <row r="2" spans="1:3" x14ac:dyDescent="0.25">
      <c r="A2" s="8"/>
      <c r="B2" s="1" t="s">
        <v>2</v>
      </c>
      <c r="C2" s="1" t="s">
        <v>30</v>
      </c>
    </row>
    <row r="3" spans="1:3" x14ac:dyDescent="0.25">
      <c r="A3" s="3" t="s">
        <v>60</v>
      </c>
      <c r="B3" s="4"/>
      <c r="C3" s="4"/>
    </row>
    <row r="4" spans="1:3" x14ac:dyDescent="0.25">
      <c r="A4" s="2" t="s">
        <v>61</v>
      </c>
      <c r="B4" s="7">
        <v>0</v>
      </c>
      <c r="C4" s="7">
        <v>0</v>
      </c>
    </row>
    <row r="5" spans="1:3" x14ac:dyDescent="0.25">
      <c r="A5" s="2" t="s">
        <v>62</v>
      </c>
      <c r="B5" s="4">
        <v>0</v>
      </c>
      <c r="C5" s="4">
        <v>0</v>
      </c>
    </row>
    <row r="6" spans="1:3" x14ac:dyDescent="0.25">
      <c r="A6" s="3" t="s">
        <v>63</v>
      </c>
      <c r="B6" s="4"/>
      <c r="C6" s="4"/>
    </row>
    <row r="7" spans="1:3" ht="30" x14ac:dyDescent="0.25">
      <c r="A7" s="2" t="s">
        <v>64</v>
      </c>
      <c r="B7" s="6">
        <v>6539014</v>
      </c>
      <c r="C7" s="4">
        <v>0</v>
      </c>
    </row>
    <row r="8" spans="1:3" x14ac:dyDescent="0.25">
      <c r="A8" s="2" t="s">
        <v>65</v>
      </c>
      <c r="B8" s="6">
        <v>431636</v>
      </c>
      <c r="C8" s="6">
        <v>30132</v>
      </c>
    </row>
    <row r="9" spans="1:3" x14ac:dyDescent="0.25">
      <c r="A9" s="2" t="s">
        <v>66</v>
      </c>
      <c r="B9" s="6">
        <v>6970650</v>
      </c>
      <c r="C9" s="6">
        <v>30132</v>
      </c>
    </row>
    <row r="10" spans="1:3" x14ac:dyDescent="0.25">
      <c r="A10" s="2" t="s">
        <v>67</v>
      </c>
      <c r="B10" s="6">
        <v>-6970650</v>
      </c>
      <c r="C10" s="6">
        <v>-30132</v>
      </c>
    </row>
    <row r="11" spans="1:3" x14ac:dyDescent="0.25">
      <c r="A11" s="3" t="s">
        <v>68</v>
      </c>
      <c r="B11" s="4"/>
      <c r="C11" s="4"/>
    </row>
    <row r="12" spans="1:3" x14ac:dyDescent="0.25">
      <c r="A12" s="2" t="s">
        <v>69</v>
      </c>
      <c r="B12" s="6">
        <v>-7795</v>
      </c>
      <c r="C12" s="4">
        <v>0</v>
      </c>
    </row>
    <row r="13" spans="1:3" x14ac:dyDescent="0.25">
      <c r="A13" s="2" t="s">
        <v>70</v>
      </c>
      <c r="B13" s="6">
        <v>-7795</v>
      </c>
      <c r="C13" s="4">
        <v>0</v>
      </c>
    </row>
    <row r="14" spans="1:3" x14ac:dyDescent="0.25">
      <c r="A14" s="2" t="s">
        <v>71</v>
      </c>
      <c r="B14" s="7">
        <v>-6978445</v>
      </c>
      <c r="C14" s="7">
        <v>-30132</v>
      </c>
    </row>
    <row r="15" spans="1:3" ht="30" x14ac:dyDescent="0.25">
      <c r="A15" s="2" t="s">
        <v>72</v>
      </c>
      <c r="B15" s="9">
        <v>-0.1</v>
      </c>
      <c r="C15" s="7">
        <v>0</v>
      </c>
    </row>
    <row r="16" spans="1:3" ht="30" x14ac:dyDescent="0.25">
      <c r="A16" s="2" t="s">
        <v>73</v>
      </c>
      <c r="B16" s="6">
        <v>68952055</v>
      </c>
      <c r="C16" s="6">
        <v>58000000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0" bestFit="1" customWidth="1"/>
    <col min="3" max="3" width="24.140625" bestFit="1" customWidth="1"/>
    <col min="4" max="4" width="34" bestFit="1" customWidth="1"/>
    <col min="5" max="5" width="36.5703125" bestFit="1" customWidth="1"/>
  </cols>
  <sheetData>
    <row r="1" spans="1:5" ht="45" x14ac:dyDescent="0.25">
      <c r="A1" s="1" t="s">
        <v>74</v>
      </c>
      <c r="B1" s="1" t="s">
        <v>75</v>
      </c>
      <c r="C1" s="1" t="s">
        <v>76</v>
      </c>
      <c r="D1" s="1" t="s">
        <v>77</v>
      </c>
      <c r="E1" s="1" t="s">
        <v>78</v>
      </c>
    </row>
    <row r="2" spans="1:5" x14ac:dyDescent="0.25">
      <c r="A2" s="2" t="s">
        <v>79</v>
      </c>
      <c r="B2" s="7">
        <v>2757</v>
      </c>
      <c r="C2" s="7">
        <v>58000</v>
      </c>
      <c r="D2" s="7">
        <v>16000</v>
      </c>
      <c r="E2" s="7">
        <v>-71243</v>
      </c>
    </row>
    <row r="3" spans="1:5" x14ac:dyDescent="0.25">
      <c r="A3" s="2" t="s">
        <v>80</v>
      </c>
      <c r="B3" s="4"/>
      <c r="C3" s="6">
        <v>58000000</v>
      </c>
      <c r="D3" s="4"/>
      <c r="E3" s="4"/>
    </row>
    <row r="4" spans="1:5" x14ac:dyDescent="0.25">
      <c r="A4" s="2" t="s">
        <v>81</v>
      </c>
      <c r="B4" s="6">
        <v>-30132</v>
      </c>
      <c r="C4" s="4">
        <v>0</v>
      </c>
      <c r="D4" s="4">
        <v>0</v>
      </c>
      <c r="E4" s="6">
        <v>-30132</v>
      </c>
    </row>
    <row r="5" spans="1:5" x14ac:dyDescent="0.25">
      <c r="A5" s="2" t="s">
        <v>82</v>
      </c>
      <c r="B5" s="6">
        <v>-27375</v>
      </c>
      <c r="C5" s="6">
        <v>58000</v>
      </c>
      <c r="D5" s="6">
        <v>16000</v>
      </c>
      <c r="E5" s="6">
        <v>-101375</v>
      </c>
    </row>
    <row r="6" spans="1:5" x14ac:dyDescent="0.25">
      <c r="A6" s="2" t="s">
        <v>83</v>
      </c>
      <c r="B6" s="4"/>
      <c r="C6" s="6">
        <v>58000000</v>
      </c>
      <c r="D6" s="4"/>
      <c r="E6" s="4"/>
    </row>
    <row r="7" spans="1:5" ht="30" x14ac:dyDescent="0.25">
      <c r="A7" s="2" t="s">
        <v>84</v>
      </c>
      <c r="B7" s="6">
        <v>6500000</v>
      </c>
      <c r="C7" s="6">
        <v>13000</v>
      </c>
      <c r="D7" s="6">
        <v>6487000</v>
      </c>
      <c r="E7" s="4">
        <v>0</v>
      </c>
    </row>
    <row r="8" spans="1:5" ht="30" x14ac:dyDescent="0.25">
      <c r="A8" s="2" t="s">
        <v>85</v>
      </c>
      <c r="B8" s="4"/>
      <c r="C8" s="6">
        <v>13000000</v>
      </c>
      <c r="D8" s="4"/>
      <c r="E8" s="4"/>
    </row>
    <row r="9" spans="1:5" ht="30" x14ac:dyDescent="0.25">
      <c r="A9" s="2" t="s">
        <v>86</v>
      </c>
      <c r="B9" s="6">
        <v>290000</v>
      </c>
      <c r="C9" s="4">
        <v>500</v>
      </c>
      <c r="D9" s="6">
        <v>289500</v>
      </c>
      <c r="E9" s="4">
        <v>0</v>
      </c>
    </row>
    <row r="10" spans="1:5" ht="30" x14ac:dyDescent="0.25">
      <c r="A10" s="2" t="s">
        <v>87</v>
      </c>
      <c r="B10" s="4"/>
      <c r="C10" s="6">
        <v>500000</v>
      </c>
      <c r="D10" s="4"/>
      <c r="E10" s="4"/>
    </row>
    <row r="11" spans="1:5" ht="30" x14ac:dyDescent="0.25">
      <c r="A11" s="2" t="s">
        <v>88</v>
      </c>
      <c r="B11" s="6">
        <v>25000</v>
      </c>
      <c r="C11" s="4">
        <v>167</v>
      </c>
      <c r="D11" s="6">
        <v>24833</v>
      </c>
      <c r="E11" s="4">
        <v>0</v>
      </c>
    </row>
    <row r="12" spans="1:5" ht="30" x14ac:dyDescent="0.25">
      <c r="A12" s="2" t="s">
        <v>89</v>
      </c>
      <c r="B12" s="4"/>
      <c r="C12" s="6">
        <v>166667</v>
      </c>
      <c r="D12" s="4"/>
      <c r="E12" s="4"/>
    </row>
    <row r="13" spans="1:5" x14ac:dyDescent="0.25">
      <c r="A13" s="2" t="s">
        <v>81</v>
      </c>
      <c r="B13" s="6">
        <v>-6978445</v>
      </c>
      <c r="C13" s="4">
        <v>0</v>
      </c>
      <c r="D13" s="4">
        <v>0</v>
      </c>
      <c r="E13" s="6">
        <v>-6978445</v>
      </c>
    </row>
    <row r="14" spans="1:5" x14ac:dyDescent="0.25">
      <c r="A14" s="2" t="s">
        <v>90</v>
      </c>
      <c r="B14" s="7">
        <v>-190820</v>
      </c>
      <c r="C14" s="7">
        <v>71667</v>
      </c>
      <c r="D14" s="7">
        <v>6817333</v>
      </c>
      <c r="E14" s="7">
        <v>-7079820</v>
      </c>
    </row>
    <row r="15" spans="1:5" x14ac:dyDescent="0.25">
      <c r="A15" s="2" t="s">
        <v>91</v>
      </c>
      <c r="B15" s="4"/>
      <c r="C15" s="6">
        <v>71666667</v>
      </c>
      <c r="D15" s="4"/>
      <c r="E1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92</v>
      </c>
      <c r="B1" s="8" t="s">
        <v>1</v>
      </c>
      <c r="C1" s="8"/>
    </row>
    <row r="2" spans="1:3" x14ac:dyDescent="0.25">
      <c r="A2" s="8"/>
      <c r="B2" s="1" t="s">
        <v>2</v>
      </c>
      <c r="C2" s="1" t="s">
        <v>30</v>
      </c>
    </row>
    <row r="3" spans="1:3" x14ac:dyDescent="0.25">
      <c r="A3" s="3" t="s">
        <v>93</v>
      </c>
      <c r="B3" s="4"/>
      <c r="C3" s="4"/>
    </row>
    <row r="4" spans="1:3" x14ac:dyDescent="0.25">
      <c r="A4" s="2" t="s">
        <v>81</v>
      </c>
      <c r="B4" s="7">
        <v>-6978445</v>
      </c>
      <c r="C4" s="7">
        <v>-30132</v>
      </c>
    </row>
    <row r="5" spans="1:3" ht="30" x14ac:dyDescent="0.25">
      <c r="A5" s="3" t="s">
        <v>94</v>
      </c>
      <c r="B5" s="4"/>
      <c r="C5" s="4"/>
    </row>
    <row r="6" spans="1:3" x14ac:dyDescent="0.25">
      <c r="A6" s="2" t="s">
        <v>95</v>
      </c>
      <c r="B6" s="6">
        <v>25000</v>
      </c>
      <c r="C6" s="4">
        <v>0</v>
      </c>
    </row>
    <row r="7" spans="1:3" x14ac:dyDescent="0.25">
      <c r="A7" s="2" t="s">
        <v>96</v>
      </c>
      <c r="B7" s="6">
        <v>290000</v>
      </c>
      <c r="C7" s="4">
        <v>0</v>
      </c>
    </row>
    <row r="8" spans="1:3" x14ac:dyDescent="0.25">
      <c r="A8" s="2" t="s">
        <v>97</v>
      </c>
      <c r="B8" s="6">
        <v>1514014</v>
      </c>
      <c r="C8" s="4">
        <v>0</v>
      </c>
    </row>
    <row r="9" spans="1:3" x14ac:dyDescent="0.25">
      <c r="A9" s="2" t="s">
        <v>98</v>
      </c>
      <c r="B9" s="6">
        <v>5000000</v>
      </c>
      <c r="C9" s="4">
        <v>0</v>
      </c>
    </row>
    <row r="10" spans="1:3" ht="30" x14ac:dyDescent="0.25">
      <c r="A10" s="3" t="s">
        <v>99</v>
      </c>
      <c r="B10" s="4"/>
      <c r="C10" s="4"/>
    </row>
    <row r="11" spans="1:3" x14ac:dyDescent="0.25">
      <c r="A11" s="2" t="s">
        <v>100</v>
      </c>
      <c r="B11" s="6">
        <v>3937</v>
      </c>
      <c r="C11" s="4">
        <v>463</v>
      </c>
    </row>
    <row r="12" spans="1:3" x14ac:dyDescent="0.25">
      <c r="A12" s="2" t="s">
        <v>41</v>
      </c>
      <c r="B12" s="6">
        <v>7795</v>
      </c>
      <c r="C12" s="4">
        <v>0</v>
      </c>
    </row>
    <row r="13" spans="1:3" ht="30" x14ac:dyDescent="0.25">
      <c r="A13" s="2" t="s">
        <v>101</v>
      </c>
      <c r="B13" s="4">
        <v>-60</v>
      </c>
      <c r="C13" s="6">
        <v>-1600</v>
      </c>
    </row>
    <row r="14" spans="1:3" ht="30" x14ac:dyDescent="0.25">
      <c r="A14" s="2" t="s">
        <v>102</v>
      </c>
      <c r="B14" s="6">
        <v>-137759</v>
      </c>
      <c r="C14" s="6">
        <v>-31269</v>
      </c>
    </row>
    <row r="15" spans="1:3" ht="30" x14ac:dyDescent="0.25">
      <c r="A15" s="3" t="s">
        <v>103</v>
      </c>
      <c r="B15" s="4"/>
      <c r="C15" s="4"/>
    </row>
    <row r="16" spans="1:3" ht="30" x14ac:dyDescent="0.25">
      <c r="A16" s="2" t="s">
        <v>103</v>
      </c>
      <c r="B16" s="4">
        <v>0</v>
      </c>
      <c r="C16" s="4">
        <v>0</v>
      </c>
    </row>
    <row r="17" spans="1:3" ht="30" x14ac:dyDescent="0.25">
      <c r="A17" s="3" t="s">
        <v>104</v>
      </c>
      <c r="B17" s="4"/>
      <c r="C17" s="4"/>
    </row>
    <row r="18" spans="1:3" x14ac:dyDescent="0.25">
      <c r="A18" s="2" t="s">
        <v>105</v>
      </c>
      <c r="B18" s="6">
        <v>150000</v>
      </c>
      <c r="C18" s="4">
        <v>0</v>
      </c>
    </row>
    <row r="19" spans="1:3" ht="30" x14ac:dyDescent="0.25">
      <c r="A19" s="2" t="s">
        <v>106</v>
      </c>
      <c r="B19" s="6">
        <v>6000</v>
      </c>
      <c r="C19" s="6">
        <v>31325</v>
      </c>
    </row>
    <row r="20" spans="1:3" ht="30" x14ac:dyDescent="0.25">
      <c r="A20" s="2" t="s">
        <v>107</v>
      </c>
      <c r="B20" s="6">
        <v>156000</v>
      </c>
      <c r="C20" s="6">
        <v>31325</v>
      </c>
    </row>
    <row r="21" spans="1:3" x14ac:dyDescent="0.25">
      <c r="A21" s="2" t="s">
        <v>108</v>
      </c>
      <c r="B21" s="6">
        <v>18241</v>
      </c>
      <c r="C21" s="4">
        <v>56</v>
      </c>
    </row>
    <row r="22" spans="1:3" x14ac:dyDescent="0.25">
      <c r="A22" s="2" t="s">
        <v>109</v>
      </c>
      <c r="B22" s="4">
        <v>73</v>
      </c>
      <c r="C22" s="4">
        <v>17</v>
      </c>
    </row>
    <row r="23" spans="1:3" x14ac:dyDescent="0.25">
      <c r="A23" s="2" t="s">
        <v>110</v>
      </c>
      <c r="B23" s="6">
        <v>18314</v>
      </c>
      <c r="C23" s="4">
        <v>73</v>
      </c>
    </row>
    <row r="24" spans="1:3" ht="30" x14ac:dyDescent="0.25">
      <c r="A24" s="3" t="s">
        <v>111</v>
      </c>
      <c r="B24" s="4"/>
      <c r="C24" s="4"/>
    </row>
    <row r="25" spans="1:3" x14ac:dyDescent="0.25">
      <c r="A25" s="2" t="s">
        <v>112</v>
      </c>
      <c r="B25" s="4">
        <v>0</v>
      </c>
      <c r="C25" s="4">
        <v>0</v>
      </c>
    </row>
    <row r="26" spans="1:3" x14ac:dyDescent="0.25">
      <c r="A26" s="2" t="s">
        <v>113</v>
      </c>
      <c r="B26" s="4">
        <v>0</v>
      </c>
      <c r="C26" s="4">
        <v>0</v>
      </c>
    </row>
    <row r="27" spans="1:3" ht="30" x14ac:dyDescent="0.25">
      <c r="A27" s="3" t="s">
        <v>114</v>
      </c>
      <c r="B27" s="4"/>
      <c r="C27" s="4"/>
    </row>
    <row r="28" spans="1:3" x14ac:dyDescent="0.25">
      <c r="A28" s="2" t="s">
        <v>115</v>
      </c>
      <c r="B28" s="4">
        <v>0</v>
      </c>
      <c r="C28" s="4"/>
    </row>
    <row r="29" spans="1:3" ht="30" x14ac:dyDescent="0.25">
      <c r="A29" s="2" t="s">
        <v>116</v>
      </c>
      <c r="B29" s="6">
        <v>15000</v>
      </c>
      <c r="C29" s="4">
        <v>0</v>
      </c>
    </row>
    <row r="30" spans="1:3" x14ac:dyDescent="0.25">
      <c r="A30" s="2" t="s">
        <v>117</v>
      </c>
      <c r="B30" s="4"/>
      <c r="C30" s="4"/>
    </row>
    <row r="31" spans="1:3" ht="30" x14ac:dyDescent="0.25">
      <c r="A31" s="3" t="s">
        <v>114</v>
      </c>
      <c r="B31" s="4"/>
      <c r="C31" s="4"/>
    </row>
    <row r="32" spans="1:3" x14ac:dyDescent="0.25">
      <c r="A32" s="2" t="s">
        <v>115</v>
      </c>
      <c r="B32" s="6">
        <v>1500000</v>
      </c>
      <c r="C32" s="4">
        <v>0</v>
      </c>
    </row>
    <row r="33" spans="1:3" x14ac:dyDescent="0.25">
      <c r="A33" s="2" t="s">
        <v>118</v>
      </c>
      <c r="B33" s="4"/>
      <c r="C33" s="4"/>
    </row>
    <row r="34" spans="1:3" ht="30" x14ac:dyDescent="0.25">
      <c r="A34" s="3" t="s">
        <v>114</v>
      </c>
      <c r="B34" s="4"/>
      <c r="C34" s="4"/>
    </row>
    <row r="35" spans="1:3" x14ac:dyDescent="0.25">
      <c r="A35" s="2" t="s">
        <v>115</v>
      </c>
      <c r="B35" s="7">
        <v>5000000</v>
      </c>
      <c r="C35" s="7">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119</v>
      </c>
      <c r="B1" s="1" t="s">
        <v>1</v>
      </c>
    </row>
    <row r="2" spans="1:2" x14ac:dyDescent="0.25">
      <c r="A2" s="8"/>
      <c r="B2" s="1" t="s">
        <v>2</v>
      </c>
    </row>
    <row r="3" spans="1:2" x14ac:dyDescent="0.25">
      <c r="A3" s="3" t="s">
        <v>120</v>
      </c>
      <c r="B3" s="4"/>
    </row>
    <row r="4" spans="1:2" x14ac:dyDescent="0.25">
      <c r="A4" s="12" t="s">
        <v>121</v>
      </c>
      <c r="B4" s="10" t="s">
        <v>122</v>
      </c>
    </row>
    <row r="5" spans="1:2" x14ac:dyDescent="0.25">
      <c r="A5" s="12"/>
      <c r="B5" s="11"/>
    </row>
    <row r="6" spans="1:2" ht="90" x14ac:dyDescent="0.25">
      <c r="A6" s="12"/>
      <c r="B6" s="11" t="s">
        <v>123</v>
      </c>
    </row>
    <row r="7" spans="1:2" x14ac:dyDescent="0.25">
      <c r="A7" s="12"/>
      <c r="B7" s="4"/>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showGridLines="0" workbookViewId="0"/>
  </sheetViews>
  <sheetFormatPr defaultRowHeight="15" x14ac:dyDescent="0.25"/>
  <cols>
    <col min="1" max="2" width="36.5703125" bestFit="1" customWidth="1"/>
    <col min="3" max="3" width="26" customWidth="1"/>
    <col min="4" max="4" width="5.28515625" customWidth="1"/>
    <col min="5" max="5" width="24.7109375" customWidth="1"/>
    <col min="6" max="6" width="26" customWidth="1"/>
    <col min="7" max="7" width="5.28515625" customWidth="1"/>
    <col min="8" max="8" width="24.7109375" customWidth="1"/>
    <col min="9" max="9" width="26" customWidth="1"/>
    <col min="10" max="10" width="5.28515625" customWidth="1"/>
    <col min="11" max="11" width="23.85546875" customWidth="1"/>
    <col min="12" max="12" width="26" customWidth="1"/>
  </cols>
  <sheetData>
    <row r="1" spans="1:12" ht="15" customHeight="1" x14ac:dyDescent="0.25">
      <c r="A1" s="8" t="s">
        <v>124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125</v>
      </c>
      <c r="B3" s="68"/>
      <c r="C3" s="68"/>
      <c r="D3" s="68"/>
      <c r="E3" s="68"/>
      <c r="F3" s="68"/>
      <c r="G3" s="68"/>
      <c r="H3" s="68"/>
      <c r="I3" s="68"/>
      <c r="J3" s="68"/>
      <c r="K3" s="68"/>
      <c r="L3" s="68"/>
    </row>
    <row r="4" spans="1:12" x14ac:dyDescent="0.25">
      <c r="A4" s="12" t="s">
        <v>126</v>
      </c>
      <c r="B4" s="69" t="s">
        <v>127</v>
      </c>
      <c r="C4" s="69"/>
      <c r="D4" s="69"/>
      <c r="E4" s="69"/>
      <c r="F4" s="69"/>
      <c r="G4" s="69"/>
      <c r="H4" s="69"/>
      <c r="I4" s="69"/>
      <c r="J4" s="69"/>
      <c r="K4" s="69"/>
      <c r="L4" s="69"/>
    </row>
    <row r="5" spans="1:12" x14ac:dyDescent="0.25">
      <c r="A5" s="12"/>
      <c r="B5" s="70"/>
      <c r="C5" s="70"/>
      <c r="D5" s="70"/>
      <c r="E5" s="70"/>
      <c r="F5" s="70"/>
      <c r="G5" s="70"/>
      <c r="H5" s="70"/>
      <c r="I5" s="70"/>
      <c r="J5" s="70"/>
      <c r="K5" s="70"/>
      <c r="L5" s="70"/>
    </row>
    <row r="6" spans="1:12" ht="51" customHeight="1" x14ac:dyDescent="0.25">
      <c r="A6" s="12"/>
      <c r="B6" s="70" t="s">
        <v>128</v>
      </c>
      <c r="C6" s="70"/>
      <c r="D6" s="70"/>
      <c r="E6" s="70"/>
      <c r="F6" s="70"/>
      <c r="G6" s="70"/>
      <c r="H6" s="70"/>
      <c r="I6" s="70"/>
      <c r="J6" s="70"/>
      <c r="K6" s="70"/>
      <c r="L6" s="70"/>
    </row>
    <row r="7" spans="1:12" x14ac:dyDescent="0.25">
      <c r="A7" s="12"/>
      <c r="B7" s="70"/>
      <c r="C7" s="70"/>
      <c r="D7" s="70"/>
      <c r="E7" s="70"/>
      <c r="F7" s="70"/>
      <c r="G7" s="70"/>
      <c r="H7" s="70"/>
      <c r="I7" s="70"/>
      <c r="J7" s="70"/>
      <c r="K7" s="70"/>
      <c r="L7" s="70"/>
    </row>
    <row r="8" spans="1:12" x14ac:dyDescent="0.25">
      <c r="A8" s="12"/>
      <c r="B8" s="70" t="s">
        <v>129</v>
      </c>
      <c r="C8" s="70"/>
      <c r="D8" s="70"/>
      <c r="E8" s="70"/>
      <c r="F8" s="70"/>
      <c r="G8" s="70"/>
      <c r="H8" s="70"/>
      <c r="I8" s="70"/>
      <c r="J8" s="70"/>
      <c r="K8" s="70"/>
      <c r="L8" s="70"/>
    </row>
    <row r="9" spans="1:12" x14ac:dyDescent="0.25">
      <c r="A9" s="12"/>
      <c r="B9" s="70"/>
      <c r="C9" s="70"/>
      <c r="D9" s="70"/>
      <c r="E9" s="70"/>
      <c r="F9" s="70"/>
      <c r="G9" s="70"/>
      <c r="H9" s="70"/>
      <c r="I9" s="70"/>
      <c r="J9" s="70"/>
      <c r="K9" s="70"/>
      <c r="L9" s="70"/>
    </row>
    <row r="10" spans="1:12" ht="15.75" thickBot="1" x14ac:dyDescent="0.3">
      <c r="A10" s="12"/>
      <c r="B10" s="45" t="s">
        <v>130</v>
      </c>
      <c r="C10" s="45"/>
      <c r="D10" s="45"/>
      <c r="E10" s="45"/>
      <c r="F10" s="45"/>
      <c r="G10" s="45"/>
      <c r="H10" s="45"/>
      <c r="I10" s="45"/>
      <c r="J10" s="45"/>
      <c r="K10" s="45"/>
      <c r="L10" s="13"/>
    </row>
    <row r="11" spans="1:12" x14ac:dyDescent="0.25">
      <c r="A11" s="12"/>
      <c r="B11" s="14"/>
      <c r="C11" s="14"/>
      <c r="D11" s="46" t="s">
        <v>131</v>
      </c>
      <c r="E11" s="46"/>
      <c r="F11" s="14"/>
      <c r="G11" s="46" t="s">
        <v>132</v>
      </c>
      <c r="H11" s="46"/>
      <c r="I11" s="14"/>
      <c r="J11" s="14"/>
      <c r="K11" s="14"/>
      <c r="L11" s="13"/>
    </row>
    <row r="12" spans="1:12" ht="15.75" thickBot="1" x14ac:dyDescent="0.3">
      <c r="A12" s="12"/>
      <c r="B12" s="13"/>
      <c r="C12" s="13"/>
      <c r="D12" s="45" t="s">
        <v>133</v>
      </c>
      <c r="E12" s="45"/>
      <c r="F12" s="13"/>
      <c r="G12" s="45" t="s">
        <v>133</v>
      </c>
      <c r="H12" s="45"/>
      <c r="I12" s="13"/>
      <c r="J12" s="45" t="s">
        <v>134</v>
      </c>
      <c r="K12" s="45"/>
      <c r="L12" s="13"/>
    </row>
    <row r="13" spans="1:12" x14ac:dyDescent="0.25">
      <c r="A13" s="12"/>
      <c r="B13" s="15" t="s">
        <v>135</v>
      </c>
      <c r="C13" s="16"/>
      <c r="D13" s="17"/>
      <c r="E13" s="18"/>
      <c r="F13" s="16"/>
      <c r="G13" s="17"/>
      <c r="H13" s="18"/>
      <c r="I13" s="16"/>
      <c r="J13" s="17"/>
      <c r="K13" s="18"/>
      <c r="L13" s="16"/>
    </row>
    <row r="14" spans="1:12" x14ac:dyDescent="0.25">
      <c r="A14" s="12"/>
      <c r="B14" s="19" t="s">
        <v>136</v>
      </c>
      <c r="C14" s="20"/>
      <c r="D14" s="19"/>
      <c r="E14" s="21"/>
      <c r="F14" s="20"/>
      <c r="G14" s="19"/>
      <c r="H14" s="21"/>
      <c r="I14" s="20"/>
      <c r="J14" s="19"/>
      <c r="K14" s="21"/>
      <c r="L14" s="20"/>
    </row>
    <row r="15" spans="1:12" x14ac:dyDescent="0.25">
      <c r="A15" s="12"/>
      <c r="B15" s="22" t="s">
        <v>32</v>
      </c>
      <c r="C15" s="16"/>
      <c r="D15" s="23" t="s">
        <v>137</v>
      </c>
      <c r="E15" s="24">
        <v>18314</v>
      </c>
      <c r="F15" s="16"/>
      <c r="G15" s="23" t="s">
        <v>137</v>
      </c>
      <c r="H15" s="24">
        <v>27781</v>
      </c>
      <c r="I15" s="16"/>
      <c r="J15" s="23" t="s">
        <v>137</v>
      </c>
      <c r="K15" s="24">
        <v>-9467</v>
      </c>
      <c r="L15" s="16"/>
    </row>
    <row r="16" spans="1:12" x14ac:dyDescent="0.25">
      <c r="A16" s="12"/>
      <c r="B16" s="25" t="s">
        <v>138</v>
      </c>
      <c r="C16" s="20"/>
      <c r="D16" s="19"/>
      <c r="E16" s="21" t="s">
        <v>139</v>
      </c>
      <c r="F16" s="20"/>
      <c r="G16" s="19"/>
      <c r="H16" s="26">
        <v>1209</v>
      </c>
      <c r="I16" s="20"/>
      <c r="J16" s="19"/>
      <c r="K16" s="26">
        <v>-1209</v>
      </c>
      <c r="L16" s="20"/>
    </row>
    <row r="17" spans="1:12" ht="15.75" thickBot="1" x14ac:dyDescent="0.3">
      <c r="A17" s="12"/>
      <c r="B17" s="22" t="s">
        <v>34</v>
      </c>
      <c r="C17" s="16"/>
      <c r="D17" s="27"/>
      <c r="E17" s="28">
        <v>986</v>
      </c>
      <c r="F17" s="16"/>
      <c r="G17" s="27"/>
      <c r="H17" s="28" t="s">
        <v>139</v>
      </c>
      <c r="I17" s="16"/>
      <c r="J17" s="27"/>
      <c r="K17" s="28">
        <v>986</v>
      </c>
      <c r="L17" s="16"/>
    </row>
    <row r="18" spans="1:12" x14ac:dyDescent="0.25">
      <c r="A18" s="12"/>
      <c r="B18" s="19" t="s">
        <v>35</v>
      </c>
      <c r="C18" s="20"/>
      <c r="D18" s="29"/>
      <c r="E18" s="30">
        <v>19300</v>
      </c>
      <c r="F18" s="20"/>
      <c r="G18" s="29"/>
      <c r="H18" s="30">
        <v>28990</v>
      </c>
      <c r="I18" s="20"/>
      <c r="J18" s="29"/>
      <c r="K18" s="30">
        <v>-9690</v>
      </c>
      <c r="L18" s="20"/>
    </row>
    <row r="19" spans="1:12" x14ac:dyDescent="0.25">
      <c r="A19" s="12"/>
      <c r="B19" s="23" t="s">
        <v>140</v>
      </c>
      <c r="C19" s="16"/>
      <c r="D19" s="23"/>
      <c r="E19" s="31"/>
      <c r="F19" s="16"/>
      <c r="G19" s="23"/>
      <c r="H19" s="31"/>
      <c r="I19" s="16"/>
      <c r="J19" s="23"/>
      <c r="K19" s="31"/>
      <c r="L19" s="16"/>
    </row>
    <row r="20" spans="1:12" ht="15.75" thickBot="1" x14ac:dyDescent="0.3">
      <c r="A20" s="12"/>
      <c r="B20" s="25" t="s">
        <v>141</v>
      </c>
      <c r="C20" s="20"/>
      <c r="D20" s="32"/>
      <c r="E20" s="33" t="s">
        <v>139</v>
      </c>
      <c r="F20" s="20"/>
      <c r="G20" s="32"/>
      <c r="H20" s="34">
        <v>1513000</v>
      </c>
      <c r="I20" s="20"/>
      <c r="J20" s="32"/>
      <c r="K20" s="34">
        <v>-1513000</v>
      </c>
      <c r="L20" s="20"/>
    </row>
    <row r="21" spans="1:12" ht="15.75" thickBot="1" x14ac:dyDescent="0.3">
      <c r="A21" s="12"/>
      <c r="B21" s="23" t="s">
        <v>142</v>
      </c>
      <c r="C21" s="16"/>
      <c r="D21" s="35" t="s">
        <v>137</v>
      </c>
      <c r="E21" s="36">
        <v>19300</v>
      </c>
      <c r="F21" s="16"/>
      <c r="G21" s="35" t="s">
        <v>137</v>
      </c>
      <c r="H21" s="36">
        <v>1541990</v>
      </c>
      <c r="I21" s="16"/>
      <c r="J21" s="35" t="s">
        <v>137</v>
      </c>
      <c r="K21" s="36">
        <v>-1522690</v>
      </c>
      <c r="L21" s="16"/>
    </row>
    <row r="22" spans="1:12" ht="15.75" thickTop="1" x14ac:dyDescent="0.25">
      <c r="A22" s="12"/>
      <c r="B22" s="19"/>
      <c r="C22" s="20"/>
      <c r="D22" s="37"/>
      <c r="E22" s="38"/>
      <c r="F22" s="20"/>
      <c r="G22" s="37"/>
      <c r="H22" s="38"/>
      <c r="I22" s="20"/>
      <c r="J22" s="37"/>
      <c r="K22" s="38"/>
      <c r="L22" s="20"/>
    </row>
    <row r="23" spans="1:12" ht="26.25" x14ac:dyDescent="0.25">
      <c r="A23" s="12"/>
      <c r="B23" s="15" t="s">
        <v>143</v>
      </c>
      <c r="C23" s="16"/>
      <c r="D23" s="23"/>
      <c r="E23" s="31"/>
      <c r="F23" s="16"/>
      <c r="G23" s="23"/>
      <c r="H23" s="31"/>
      <c r="I23" s="16"/>
      <c r="J23" s="23"/>
      <c r="K23" s="31"/>
      <c r="L23" s="16"/>
    </row>
    <row r="24" spans="1:12" x14ac:dyDescent="0.25">
      <c r="A24" s="12"/>
      <c r="B24" s="19" t="s">
        <v>144</v>
      </c>
      <c r="C24" s="20"/>
      <c r="D24" s="19"/>
      <c r="E24" s="21"/>
      <c r="F24" s="20"/>
      <c r="G24" s="19"/>
      <c r="H24" s="21"/>
      <c r="I24" s="20"/>
      <c r="J24" s="19"/>
      <c r="K24" s="21"/>
      <c r="L24" s="20"/>
    </row>
    <row r="25" spans="1:12" x14ac:dyDescent="0.25">
      <c r="A25" s="12"/>
      <c r="B25" s="22" t="s">
        <v>39</v>
      </c>
      <c r="C25" s="16"/>
      <c r="D25" s="23" t="s">
        <v>137</v>
      </c>
      <c r="E25" s="31" t="s">
        <v>139</v>
      </c>
      <c r="F25" s="16"/>
      <c r="G25" s="23" t="s">
        <v>137</v>
      </c>
      <c r="H25" s="31">
        <v>116</v>
      </c>
      <c r="I25" s="16"/>
      <c r="J25" s="23" t="s">
        <v>137</v>
      </c>
      <c r="K25" s="31">
        <v>-116</v>
      </c>
      <c r="L25" s="16"/>
    </row>
    <row r="26" spans="1:12" x14ac:dyDescent="0.25">
      <c r="A26" s="12"/>
      <c r="B26" s="25" t="s">
        <v>40</v>
      </c>
      <c r="C26" s="20"/>
      <c r="D26" s="19"/>
      <c r="E26" s="26">
        <v>37325</v>
      </c>
      <c r="F26" s="20"/>
      <c r="G26" s="19"/>
      <c r="H26" s="26">
        <v>37325</v>
      </c>
      <c r="I26" s="20"/>
      <c r="J26" s="19"/>
      <c r="K26" s="21" t="s">
        <v>139</v>
      </c>
      <c r="L26" s="20"/>
    </row>
    <row r="27" spans="1:12" x14ac:dyDescent="0.25">
      <c r="A27" s="12"/>
      <c r="B27" s="22" t="s">
        <v>41</v>
      </c>
      <c r="C27" s="16"/>
      <c r="D27" s="23"/>
      <c r="E27" s="24">
        <v>7795</v>
      </c>
      <c r="F27" s="16"/>
      <c r="G27" s="23"/>
      <c r="H27" s="24">
        <v>7819</v>
      </c>
      <c r="I27" s="16"/>
      <c r="J27" s="23"/>
      <c r="K27" s="31">
        <v>-24</v>
      </c>
      <c r="L27" s="16"/>
    </row>
    <row r="28" spans="1:12" x14ac:dyDescent="0.25">
      <c r="A28" s="12"/>
      <c r="B28" s="25" t="s">
        <v>145</v>
      </c>
      <c r="C28" s="20"/>
      <c r="D28" s="19"/>
      <c r="E28" s="26">
        <v>150000</v>
      </c>
      <c r="F28" s="20"/>
      <c r="G28" s="19"/>
      <c r="H28" s="26">
        <v>150000</v>
      </c>
      <c r="I28" s="20"/>
      <c r="J28" s="19"/>
      <c r="K28" s="21" t="s">
        <v>139</v>
      </c>
      <c r="L28" s="20"/>
    </row>
    <row r="29" spans="1:12" ht="15.75" thickBot="1" x14ac:dyDescent="0.3">
      <c r="A29" s="12"/>
      <c r="B29" s="22" t="s">
        <v>146</v>
      </c>
      <c r="C29" s="16"/>
      <c r="D29" s="27"/>
      <c r="E29" s="28" t="s">
        <v>139</v>
      </c>
      <c r="F29" s="16"/>
      <c r="G29" s="27"/>
      <c r="H29" s="39">
        <v>1500000</v>
      </c>
      <c r="I29" s="16"/>
      <c r="J29" s="27"/>
      <c r="K29" s="39">
        <v>-1500000</v>
      </c>
      <c r="L29" s="16"/>
    </row>
    <row r="30" spans="1:12" x14ac:dyDescent="0.25">
      <c r="A30" s="12"/>
      <c r="B30" s="19" t="s">
        <v>43</v>
      </c>
      <c r="C30" s="20"/>
      <c r="D30" s="29"/>
      <c r="E30" s="30">
        <v>195120</v>
      </c>
      <c r="F30" s="20"/>
      <c r="G30" s="29"/>
      <c r="H30" s="30">
        <v>1695260</v>
      </c>
      <c r="I30" s="20"/>
      <c r="J30" s="29"/>
      <c r="K30" s="30">
        <v>-1500140</v>
      </c>
      <c r="L30" s="20"/>
    </row>
    <row r="31" spans="1:12" x14ac:dyDescent="0.25">
      <c r="A31" s="12"/>
      <c r="B31" s="23" t="s">
        <v>44</v>
      </c>
      <c r="C31" s="16"/>
      <c r="D31" s="23"/>
      <c r="E31" s="31"/>
      <c r="F31" s="16"/>
      <c r="G31" s="23"/>
      <c r="H31" s="31"/>
      <c r="I31" s="16"/>
      <c r="J31" s="23"/>
      <c r="K31" s="31"/>
      <c r="L31" s="16"/>
    </row>
    <row r="32" spans="1:12" ht="15.75" thickBot="1" x14ac:dyDescent="0.3">
      <c r="A32" s="12"/>
      <c r="B32" s="25" t="s">
        <v>45</v>
      </c>
      <c r="C32" s="20"/>
      <c r="D32" s="32"/>
      <c r="E32" s="34">
        <v>15000</v>
      </c>
      <c r="F32" s="20"/>
      <c r="G32" s="32"/>
      <c r="H32" s="33" t="s">
        <v>139</v>
      </c>
      <c r="I32" s="20"/>
      <c r="J32" s="32"/>
      <c r="K32" s="34">
        <v>15000</v>
      </c>
      <c r="L32" s="20"/>
    </row>
    <row r="33" spans="1:12" x14ac:dyDescent="0.25">
      <c r="A33" s="12"/>
      <c r="B33" s="23" t="s">
        <v>147</v>
      </c>
      <c r="C33" s="16"/>
      <c r="D33" s="17"/>
      <c r="E33" s="40">
        <v>210120</v>
      </c>
      <c r="F33" s="16"/>
      <c r="G33" s="17"/>
      <c r="H33" s="40">
        <v>1695260</v>
      </c>
      <c r="I33" s="16"/>
      <c r="J33" s="17"/>
      <c r="K33" s="40">
        <v>-1485140</v>
      </c>
      <c r="L33" s="16"/>
    </row>
    <row r="34" spans="1:12" x14ac:dyDescent="0.25">
      <c r="A34" s="12"/>
      <c r="B34" s="19" t="s">
        <v>148</v>
      </c>
      <c r="C34" s="20"/>
      <c r="D34" s="19"/>
      <c r="E34" s="21"/>
      <c r="F34" s="20"/>
      <c r="G34" s="19"/>
      <c r="H34" s="21"/>
      <c r="I34" s="20"/>
      <c r="J34" s="19"/>
      <c r="K34" s="21"/>
      <c r="L34" s="20"/>
    </row>
    <row r="35" spans="1:12" ht="39" x14ac:dyDescent="0.25">
      <c r="A35" s="12"/>
      <c r="B35" s="22" t="s">
        <v>149</v>
      </c>
      <c r="C35" s="16"/>
      <c r="D35" s="23"/>
      <c r="E35" s="24">
        <v>71667</v>
      </c>
      <c r="F35" s="16"/>
      <c r="G35" s="23"/>
      <c r="H35" s="24">
        <v>71667</v>
      </c>
      <c r="I35" s="16"/>
      <c r="J35" s="23"/>
      <c r="K35" s="31" t="s">
        <v>139</v>
      </c>
      <c r="L35" s="16"/>
    </row>
    <row r="36" spans="1:12" x14ac:dyDescent="0.25">
      <c r="A36" s="12"/>
      <c r="B36" s="25" t="s">
        <v>50</v>
      </c>
      <c r="C36" s="20"/>
      <c r="D36" s="19"/>
      <c r="E36" s="26">
        <v>6817333</v>
      </c>
      <c r="F36" s="20"/>
      <c r="G36" s="19"/>
      <c r="H36" s="26">
        <v>120333</v>
      </c>
      <c r="I36" s="20"/>
      <c r="J36" s="19"/>
      <c r="K36" s="26">
        <v>6697000</v>
      </c>
      <c r="L36" s="20"/>
    </row>
    <row r="37" spans="1:12" ht="15.75" thickBot="1" x14ac:dyDescent="0.3">
      <c r="A37" s="12"/>
      <c r="B37" s="22" t="s">
        <v>51</v>
      </c>
      <c r="C37" s="16"/>
      <c r="D37" s="27"/>
      <c r="E37" s="39">
        <v>-7079820</v>
      </c>
      <c r="F37" s="16"/>
      <c r="G37" s="27"/>
      <c r="H37" s="39">
        <v>-345270</v>
      </c>
      <c r="I37" s="16"/>
      <c r="J37" s="27"/>
      <c r="K37" s="39">
        <v>-6734550</v>
      </c>
      <c r="L37" s="16"/>
    </row>
    <row r="38" spans="1:12" ht="15.75" thickBot="1" x14ac:dyDescent="0.3">
      <c r="A38" s="12"/>
      <c r="B38" s="19" t="s">
        <v>150</v>
      </c>
      <c r="C38" s="20"/>
      <c r="D38" s="41"/>
      <c r="E38" s="42">
        <v>-190820</v>
      </c>
      <c r="F38" s="20"/>
      <c r="G38" s="41"/>
      <c r="H38" s="42">
        <v>-153270</v>
      </c>
      <c r="I38" s="20"/>
      <c r="J38" s="41"/>
      <c r="K38" s="42">
        <v>-37550</v>
      </c>
      <c r="L38" s="20"/>
    </row>
    <row r="39" spans="1:12" x14ac:dyDescent="0.25">
      <c r="A39" s="12"/>
      <c r="B39" s="23"/>
      <c r="C39" s="16"/>
      <c r="D39" s="17"/>
      <c r="E39" s="18"/>
      <c r="F39" s="16"/>
      <c r="G39" s="17"/>
      <c r="H39" s="18"/>
      <c r="I39" s="16"/>
      <c r="J39" s="17"/>
      <c r="K39" s="18"/>
      <c r="L39" s="16"/>
    </row>
    <row r="40" spans="1:12" ht="15.75" thickBot="1" x14ac:dyDescent="0.3">
      <c r="A40" s="12"/>
      <c r="B40" s="19" t="s">
        <v>151</v>
      </c>
      <c r="C40" s="20"/>
      <c r="D40" s="43" t="s">
        <v>137</v>
      </c>
      <c r="E40" s="44">
        <v>19300</v>
      </c>
      <c r="F40" s="20"/>
      <c r="G40" s="43" t="s">
        <v>137</v>
      </c>
      <c r="H40" s="44">
        <v>1541990</v>
      </c>
      <c r="I40" s="20"/>
      <c r="J40" s="43" t="s">
        <v>137</v>
      </c>
      <c r="K40" s="44">
        <v>-1522690</v>
      </c>
      <c r="L40" s="20"/>
    </row>
    <row r="41" spans="1:12" ht="15.75" thickTop="1" x14ac:dyDescent="0.25">
      <c r="A41" s="12"/>
      <c r="B41" s="70"/>
      <c r="C41" s="70"/>
      <c r="D41" s="70"/>
      <c r="E41" s="70"/>
      <c r="F41" s="70"/>
      <c r="G41" s="70"/>
      <c r="H41" s="70"/>
      <c r="I41" s="70"/>
      <c r="J41" s="70"/>
      <c r="K41" s="70"/>
      <c r="L41" s="70"/>
    </row>
    <row r="42" spans="1:12" ht="15.75" thickBot="1" x14ac:dyDescent="0.3">
      <c r="A42" s="12"/>
      <c r="B42" s="47" t="s">
        <v>152</v>
      </c>
    </row>
    <row r="43" spans="1:12" x14ac:dyDescent="0.25">
      <c r="A43" s="12"/>
      <c r="B43" s="70"/>
      <c r="C43" s="70"/>
      <c r="D43" s="70"/>
      <c r="E43" s="70"/>
      <c r="F43" s="70"/>
      <c r="G43" s="70"/>
      <c r="H43" s="70"/>
      <c r="I43" s="70"/>
      <c r="J43" s="70"/>
      <c r="K43" s="70"/>
      <c r="L43" s="70"/>
    </row>
    <row r="44" spans="1:12" x14ac:dyDescent="0.25">
      <c r="A44" s="12"/>
      <c r="B44" s="13"/>
      <c r="C44" s="13"/>
      <c r="D44" s="56" t="s">
        <v>131</v>
      </c>
      <c r="E44" s="56"/>
      <c r="F44" s="13"/>
      <c r="G44" s="56" t="s">
        <v>132</v>
      </c>
      <c r="H44" s="56"/>
      <c r="I44" s="13"/>
      <c r="J44" s="13"/>
      <c r="K44" s="13"/>
      <c r="L44" s="13"/>
    </row>
    <row r="45" spans="1:12" ht="15.75" thickBot="1" x14ac:dyDescent="0.3">
      <c r="A45" s="12"/>
      <c r="B45" s="13"/>
      <c r="C45" s="13"/>
      <c r="D45" s="45" t="s">
        <v>133</v>
      </c>
      <c r="E45" s="45"/>
      <c r="F45" s="13"/>
      <c r="G45" s="45" t="s">
        <v>133</v>
      </c>
      <c r="H45" s="45"/>
      <c r="I45" s="13"/>
      <c r="J45" s="45" t="s">
        <v>134</v>
      </c>
      <c r="K45" s="45"/>
      <c r="L45" s="13"/>
    </row>
    <row r="46" spans="1:12" x14ac:dyDescent="0.25">
      <c r="A46" s="12"/>
      <c r="B46" s="13"/>
      <c r="C46" s="13"/>
      <c r="D46" s="14"/>
      <c r="E46" s="14"/>
      <c r="F46" s="13"/>
      <c r="G46" s="14"/>
      <c r="H46" s="14"/>
      <c r="I46" s="13"/>
      <c r="J46" s="14"/>
      <c r="K46" s="14"/>
      <c r="L46" s="13"/>
    </row>
    <row r="47" spans="1:12" x14ac:dyDescent="0.25">
      <c r="A47" s="12"/>
      <c r="B47" s="23" t="s">
        <v>61</v>
      </c>
      <c r="C47" s="16"/>
      <c r="D47" s="23"/>
      <c r="E47" s="31"/>
      <c r="F47" s="16"/>
      <c r="G47" s="23"/>
      <c r="H47" s="31"/>
      <c r="I47" s="16"/>
      <c r="J47" s="23"/>
      <c r="K47" s="31"/>
      <c r="L47" s="16"/>
    </row>
    <row r="48" spans="1:12" ht="15.75" thickBot="1" x14ac:dyDescent="0.3">
      <c r="A48" s="12"/>
      <c r="B48" s="25" t="s">
        <v>61</v>
      </c>
      <c r="C48" s="20"/>
      <c r="D48" s="32" t="s">
        <v>137</v>
      </c>
      <c r="E48" s="33" t="s">
        <v>139</v>
      </c>
      <c r="F48" s="20"/>
      <c r="G48" s="32" t="s">
        <v>137</v>
      </c>
      <c r="H48" s="33" t="s">
        <v>139</v>
      </c>
      <c r="I48" s="20"/>
      <c r="J48" s="32" t="s">
        <v>137</v>
      </c>
      <c r="K48" s="33" t="s">
        <v>139</v>
      </c>
      <c r="L48" s="20"/>
    </row>
    <row r="49" spans="1:12" x14ac:dyDescent="0.25">
      <c r="A49" s="12"/>
      <c r="B49" s="23" t="s">
        <v>62</v>
      </c>
      <c r="C49" s="16"/>
      <c r="D49" s="17"/>
      <c r="E49" s="18" t="s">
        <v>139</v>
      </c>
      <c r="F49" s="16"/>
      <c r="G49" s="17"/>
      <c r="H49" s="18" t="s">
        <v>139</v>
      </c>
      <c r="I49" s="16"/>
      <c r="J49" s="17"/>
      <c r="K49" s="18" t="s">
        <v>139</v>
      </c>
      <c r="L49" s="16"/>
    </row>
    <row r="50" spans="1:12" x14ac:dyDescent="0.25">
      <c r="A50" s="12"/>
      <c r="B50" s="19"/>
      <c r="C50" s="20"/>
      <c r="D50" s="19"/>
      <c r="E50" s="21"/>
      <c r="F50" s="20"/>
      <c r="G50" s="19"/>
      <c r="H50" s="21"/>
      <c r="I50" s="20"/>
      <c r="J50" s="19"/>
      <c r="K50" s="21"/>
      <c r="L50" s="20"/>
    </row>
    <row r="51" spans="1:12" x14ac:dyDescent="0.25">
      <c r="A51" s="12"/>
      <c r="B51" s="23" t="s">
        <v>153</v>
      </c>
      <c r="C51" s="16"/>
      <c r="D51" s="23"/>
      <c r="E51" s="31"/>
      <c r="F51" s="16"/>
      <c r="G51" s="23"/>
      <c r="H51" s="31"/>
      <c r="I51" s="16"/>
      <c r="J51" s="23"/>
      <c r="K51" s="31"/>
      <c r="L51" s="16"/>
    </row>
    <row r="52" spans="1:12" x14ac:dyDescent="0.25">
      <c r="A52" s="12"/>
      <c r="B52" s="25" t="s">
        <v>154</v>
      </c>
      <c r="C52" s="20"/>
      <c r="D52" s="19"/>
      <c r="E52" s="21" t="s">
        <v>139</v>
      </c>
      <c r="F52" s="20"/>
      <c r="G52" s="19"/>
      <c r="H52" s="26">
        <v>10711</v>
      </c>
      <c r="I52" s="20"/>
      <c r="J52" s="19"/>
      <c r="K52" s="26">
        <v>-10711</v>
      </c>
      <c r="L52" s="20"/>
    </row>
    <row r="53" spans="1:12" ht="26.25" x14ac:dyDescent="0.25">
      <c r="A53" s="12"/>
      <c r="B53" s="22" t="s">
        <v>64</v>
      </c>
      <c r="C53" s="16"/>
      <c r="D53" s="23"/>
      <c r="E53" s="24">
        <v>6539014</v>
      </c>
      <c r="F53" s="16"/>
      <c r="G53" s="23"/>
      <c r="H53" s="31" t="s">
        <v>139</v>
      </c>
      <c r="I53" s="16"/>
      <c r="J53" s="23"/>
      <c r="K53" s="24">
        <v>6539014</v>
      </c>
      <c r="L53" s="16"/>
    </row>
    <row r="54" spans="1:12" ht="15.75" thickBot="1" x14ac:dyDescent="0.3">
      <c r="A54" s="12"/>
      <c r="B54" s="25" t="s">
        <v>65</v>
      </c>
      <c r="C54" s="20"/>
      <c r="D54" s="32"/>
      <c r="E54" s="34">
        <v>431636</v>
      </c>
      <c r="F54" s="20"/>
      <c r="G54" s="32"/>
      <c r="H54" s="34">
        <v>225365</v>
      </c>
      <c r="I54" s="20"/>
      <c r="J54" s="32"/>
      <c r="K54" s="34">
        <v>206271</v>
      </c>
      <c r="L54" s="20"/>
    </row>
    <row r="55" spans="1:12" ht="15.75" thickBot="1" x14ac:dyDescent="0.3">
      <c r="A55" s="12"/>
      <c r="B55" s="23" t="s">
        <v>66</v>
      </c>
      <c r="C55" s="16"/>
      <c r="D55" s="48"/>
      <c r="E55" s="49">
        <v>6970650</v>
      </c>
      <c r="F55" s="16"/>
      <c r="G55" s="48"/>
      <c r="H55" s="49">
        <v>236076</v>
      </c>
      <c r="I55" s="16"/>
      <c r="J55" s="48"/>
      <c r="K55" s="49">
        <v>6734574</v>
      </c>
      <c r="L55" s="16"/>
    </row>
    <row r="56" spans="1:12" x14ac:dyDescent="0.25">
      <c r="A56" s="12"/>
      <c r="B56" s="19"/>
      <c r="C56" s="20"/>
      <c r="D56" s="29"/>
      <c r="E56" s="50"/>
      <c r="F56" s="20"/>
      <c r="G56" s="29"/>
      <c r="H56" s="50"/>
      <c r="I56" s="20"/>
      <c r="J56" s="29"/>
      <c r="K56" s="50"/>
      <c r="L56" s="20"/>
    </row>
    <row r="57" spans="1:12" x14ac:dyDescent="0.25">
      <c r="A57" s="12"/>
      <c r="B57" s="23" t="s">
        <v>67</v>
      </c>
      <c r="C57" s="16"/>
      <c r="D57" s="23"/>
      <c r="E57" s="24">
        <v>-6970650</v>
      </c>
      <c r="F57" s="16"/>
      <c r="G57" s="23"/>
      <c r="H57" s="24">
        <v>-236076</v>
      </c>
      <c r="I57" s="16"/>
      <c r="J57" s="23"/>
      <c r="K57" s="24">
        <v>-6734574</v>
      </c>
      <c r="L57" s="16"/>
    </row>
    <row r="58" spans="1:12" x14ac:dyDescent="0.25">
      <c r="A58" s="12"/>
      <c r="B58" s="19"/>
      <c r="C58" s="20"/>
      <c r="D58" s="19"/>
      <c r="E58" s="21"/>
      <c r="F58" s="20"/>
      <c r="G58" s="19"/>
      <c r="H58" s="21"/>
      <c r="I58" s="20"/>
      <c r="J58" s="19"/>
      <c r="K58" s="21"/>
      <c r="L58" s="20"/>
    </row>
    <row r="59" spans="1:12" x14ac:dyDescent="0.25">
      <c r="A59" s="12"/>
      <c r="B59" s="23" t="s">
        <v>155</v>
      </c>
      <c r="C59" s="16"/>
      <c r="D59" s="23"/>
      <c r="E59" s="31"/>
      <c r="F59" s="16"/>
      <c r="G59" s="23"/>
      <c r="H59" s="31"/>
      <c r="I59" s="16"/>
      <c r="J59" s="23"/>
      <c r="K59" s="31"/>
      <c r="L59" s="16"/>
    </row>
    <row r="60" spans="1:12" ht="15.75" thickBot="1" x14ac:dyDescent="0.3">
      <c r="A60" s="12"/>
      <c r="B60" s="25" t="s">
        <v>156</v>
      </c>
      <c r="C60" s="20"/>
      <c r="D60" s="32"/>
      <c r="E60" s="34">
        <v>-7795</v>
      </c>
      <c r="F60" s="20"/>
      <c r="G60" s="32"/>
      <c r="H60" s="34">
        <v>-7819</v>
      </c>
      <c r="I60" s="20"/>
      <c r="J60" s="32"/>
      <c r="K60" s="33">
        <v>24</v>
      </c>
      <c r="L60" s="20"/>
    </row>
    <row r="61" spans="1:12" ht="15.75" thickBot="1" x14ac:dyDescent="0.3">
      <c r="A61" s="12"/>
      <c r="B61" s="51" t="s">
        <v>70</v>
      </c>
      <c r="C61" s="16"/>
      <c r="D61" s="48"/>
      <c r="E61" s="49">
        <v>-7795</v>
      </c>
      <c r="F61" s="16"/>
      <c r="G61" s="48"/>
      <c r="H61" s="49">
        <v>-7819</v>
      </c>
      <c r="I61" s="16"/>
      <c r="J61" s="48"/>
      <c r="K61" s="52">
        <v>24</v>
      </c>
      <c r="L61" s="16"/>
    </row>
    <row r="62" spans="1:12" x14ac:dyDescent="0.25">
      <c r="A62" s="12"/>
      <c r="B62" s="19"/>
      <c r="C62" s="20"/>
      <c r="D62" s="29"/>
      <c r="E62" s="50"/>
      <c r="F62" s="20"/>
      <c r="G62" s="29"/>
      <c r="H62" s="50"/>
      <c r="I62" s="20"/>
      <c r="J62" s="29"/>
      <c r="K62" s="50"/>
      <c r="L62" s="20"/>
    </row>
    <row r="63" spans="1:12" ht="15.75" thickBot="1" x14ac:dyDescent="0.3">
      <c r="A63" s="12"/>
      <c r="B63" s="23" t="s">
        <v>71</v>
      </c>
      <c r="C63" s="16"/>
      <c r="D63" s="53" t="s">
        <v>137</v>
      </c>
      <c r="E63" s="54">
        <v>-6978445</v>
      </c>
      <c r="F63" s="16"/>
      <c r="G63" s="53" t="s">
        <v>137</v>
      </c>
      <c r="H63" s="54">
        <v>-243895</v>
      </c>
      <c r="I63" s="16"/>
      <c r="J63" s="53" t="s">
        <v>137</v>
      </c>
      <c r="K63" s="54">
        <v>-6734550</v>
      </c>
      <c r="L63" s="16"/>
    </row>
    <row r="64" spans="1:12" ht="15.75" thickTop="1" x14ac:dyDescent="0.25">
      <c r="A64" s="12"/>
      <c r="B64" s="19"/>
      <c r="C64" s="20"/>
      <c r="D64" s="37"/>
      <c r="E64" s="38"/>
      <c r="F64" s="20"/>
      <c r="G64" s="37"/>
      <c r="H64" s="38"/>
      <c r="I64" s="20"/>
      <c r="J64" s="37"/>
      <c r="K64" s="38"/>
      <c r="L64" s="20"/>
    </row>
    <row r="65" spans="1:12" ht="15.75" thickBot="1" x14ac:dyDescent="0.3">
      <c r="A65" s="12"/>
      <c r="B65" s="23" t="s">
        <v>157</v>
      </c>
      <c r="C65" s="16"/>
      <c r="D65" s="53" t="s">
        <v>137</v>
      </c>
      <c r="E65" s="55">
        <v>-0.1</v>
      </c>
      <c r="F65" s="16"/>
      <c r="G65" s="53" t="s">
        <v>137</v>
      </c>
      <c r="H65" s="55">
        <v>0</v>
      </c>
      <c r="I65" s="16"/>
      <c r="J65" s="53" t="s">
        <v>137</v>
      </c>
      <c r="K65" s="55">
        <v>-0.1</v>
      </c>
      <c r="L65" s="16"/>
    </row>
    <row r="66" spans="1:12" ht="15.75" thickTop="1" x14ac:dyDescent="0.25">
      <c r="A66" s="12"/>
      <c r="B66" s="19"/>
      <c r="C66" s="20"/>
      <c r="D66" s="37"/>
      <c r="E66" s="38"/>
      <c r="F66" s="20"/>
      <c r="G66" s="37"/>
      <c r="H66" s="38"/>
      <c r="I66" s="20"/>
      <c r="J66" s="37"/>
      <c r="K66" s="38"/>
      <c r="L66" s="20"/>
    </row>
    <row r="67" spans="1:12" ht="27" thickBot="1" x14ac:dyDescent="0.3">
      <c r="A67" s="12"/>
      <c r="B67" s="23" t="s">
        <v>158</v>
      </c>
      <c r="C67" s="16"/>
      <c r="D67" s="53"/>
      <c r="E67" s="54">
        <v>68952055</v>
      </c>
      <c r="F67" s="16"/>
      <c r="G67" s="53"/>
      <c r="H67" s="54">
        <v>71666667</v>
      </c>
      <c r="I67" s="16"/>
      <c r="J67" s="53"/>
      <c r="K67" s="54">
        <v>-2714612</v>
      </c>
      <c r="L67" s="16"/>
    </row>
    <row r="68" spans="1:12" ht="15.75" thickTop="1" x14ac:dyDescent="0.25">
      <c r="A68" s="12"/>
      <c r="B68" s="70"/>
      <c r="C68" s="70"/>
      <c r="D68" s="70"/>
      <c r="E68" s="70"/>
      <c r="F68" s="70"/>
      <c r="G68" s="70"/>
      <c r="H68" s="70"/>
      <c r="I68" s="70"/>
      <c r="J68" s="70"/>
      <c r="K68" s="70"/>
      <c r="L68" s="70"/>
    </row>
    <row r="69" spans="1:12" ht="15.75" thickBot="1" x14ac:dyDescent="0.3">
      <c r="A69" s="12"/>
      <c r="B69" s="47" t="s">
        <v>159</v>
      </c>
    </row>
    <row r="70" spans="1:12" x14ac:dyDescent="0.25">
      <c r="A70" s="12"/>
      <c r="B70" s="70"/>
      <c r="C70" s="70"/>
      <c r="D70" s="70"/>
      <c r="E70" s="70"/>
      <c r="F70" s="70"/>
      <c r="G70" s="70"/>
      <c r="H70" s="70"/>
      <c r="I70" s="70"/>
      <c r="J70" s="70"/>
      <c r="K70" s="70"/>
      <c r="L70" s="70"/>
    </row>
    <row r="71" spans="1:12" x14ac:dyDescent="0.25">
      <c r="A71" s="12"/>
      <c r="B71" s="13"/>
      <c r="C71" s="13"/>
      <c r="D71" s="56" t="s">
        <v>131</v>
      </c>
      <c r="E71" s="56"/>
      <c r="F71" s="13"/>
      <c r="G71" s="56" t="s">
        <v>132</v>
      </c>
      <c r="H71" s="56"/>
      <c r="I71" s="13"/>
      <c r="J71" s="13"/>
      <c r="K71" s="13"/>
      <c r="L71" s="13"/>
    </row>
    <row r="72" spans="1:12" ht="15.75" thickBot="1" x14ac:dyDescent="0.3">
      <c r="A72" s="12"/>
      <c r="B72" s="13"/>
      <c r="C72" s="13"/>
      <c r="D72" s="45" t="s">
        <v>133</v>
      </c>
      <c r="E72" s="45"/>
      <c r="F72" s="13"/>
      <c r="G72" s="45" t="s">
        <v>133</v>
      </c>
      <c r="H72" s="45"/>
      <c r="I72" s="13"/>
      <c r="J72" s="45" t="s">
        <v>134</v>
      </c>
      <c r="K72" s="45"/>
      <c r="L72" s="13"/>
    </row>
    <row r="73" spans="1:12" x14ac:dyDescent="0.25">
      <c r="A73" s="12"/>
      <c r="B73" s="13"/>
      <c r="C73" s="13"/>
      <c r="D73" s="14"/>
      <c r="E73" s="14"/>
      <c r="F73" s="13"/>
      <c r="G73" s="14"/>
      <c r="H73" s="14"/>
      <c r="I73" s="13"/>
      <c r="J73" s="14"/>
      <c r="K73" s="14"/>
      <c r="L73" s="13"/>
    </row>
    <row r="74" spans="1:12" x14ac:dyDescent="0.25">
      <c r="A74" s="12"/>
      <c r="B74" s="23" t="s">
        <v>93</v>
      </c>
      <c r="C74" s="16"/>
      <c r="D74" s="23"/>
      <c r="E74" s="31"/>
      <c r="F74" s="16"/>
      <c r="G74" s="23"/>
      <c r="H74" s="31"/>
      <c r="I74" s="16"/>
      <c r="J74" s="23"/>
      <c r="K74" s="31"/>
      <c r="L74" s="16"/>
    </row>
    <row r="75" spans="1:12" x14ac:dyDescent="0.25">
      <c r="A75" s="12"/>
      <c r="B75" s="19" t="s">
        <v>71</v>
      </c>
      <c r="C75" s="20"/>
      <c r="D75" s="19" t="s">
        <v>137</v>
      </c>
      <c r="E75" s="26">
        <v>-6978445</v>
      </c>
      <c r="F75" s="20"/>
      <c r="G75" s="19" t="s">
        <v>137</v>
      </c>
      <c r="H75" s="26">
        <v>-243895</v>
      </c>
      <c r="I75" s="20"/>
      <c r="J75" s="19" t="s">
        <v>137</v>
      </c>
      <c r="K75" s="26">
        <v>-6734550</v>
      </c>
      <c r="L75" s="20"/>
    </row>
    <row r="76" spans="1:12" ht="26.25" x14ac:dyDescent="0.25">
      <c r="A76" s="12"/>
      <c r="B76" s="23" t="s">
        <v>160</v>
      </c>
      <c r="C76" s="16"/>
      <c r="D76" s="23"/>
      <c r="E76" s="31" t="s">
        <v>139</v>
      </c>
      <c r="F76" s="16"/>
      <c r="G76" s="23"/>
      <c r="H76" s="31"/>
      <c r="I76" s="16"/>
      <c r="J76" s="23"/>
      <c r="K76" s="31"/>
      <c r="L76" s="16"/>
    </row>
    <row r="77" spans="1:12" x14ac:dyDescent="0.25">
      <c r="A77" s="12"/>
      <c r="B77" s="25" t="s">
        <v>95</v>
      </c>
      <c r="C77" s="20"/>
      <c r="D77" s="19"/>
      <c r="E77" s="26">
        <v>25000</v>
      </c>
      <c r="F77" s="20"/>
      <c r="G77" s="19"/>
      <c r="H77" s="21" t="s">
        <v>139</v>
      </c>
      <c r="I77" s="20"/>
      <c r="J77" s="19"/>
      <c r="K77" s="26">
        <v>25000</v>
      </c>
      <c r="L77" s="20"/>
    </row>
    <row r="78" spans="1:12" x14ac:dyDescent="0.25">
      <c r="A78" s="12"/>
      <c r="B78" s="22" t="s">
        <v>96</v>
      </c>
      <c r="C78" s="16"/>
      <c r="D78" s="23"/>
      <c r="E78" s="24">
        <v>290000</v>
      </c>
      <c r="F78" s="16"/>
      <c r="G78" s="23"/>
      <c r="H78" s="31" t="s">
        <v>139</v>
      </c>
      <c r="I78" s="16"/>
      <c r="J78" s="23"/>
      <c r="K78" s="24">
        <v>290000</v>
      </c>
      <c r="L78" s="16"/>
    </row>
    <row r="79" spans="1:12" x14ac:dyDescent="0.25">
      <c r="A79" s="12"/>
      <c r="B79" s="25" t="s">
        <v>161</v>
      </c>
      <c r="C79" s="20"/>
      <c r="D79" s="19"/>
      <c r="E79" s="26">
        <v>1514014</v>
      </c>
      <c r="F79" s="20"/>
      <c r="G79" s="19"/>
      <c r="H79" s="21" t="s">
        <v>139</v>
      </c>
      <c r="I79" s="20"/>
      <c r="J79" s="19"/>
      <c r="K79" s="26">
        <v>1514014</v>
      </c>
      <c r="L79" s="20"/>
    </row>
    <row r="80" spans="1:12" x14ac:dyDescent="0.25">
      <c r="A80" s="12"/>
      <c r="B80" s="22" t="s">
        <v>98</v>
      </c>
      <c r="C80" s="16"/>
      <c r="D80" s="23"/>
      <c r="E80" s="24">
        <v>5000000</v>
      </c>
      <c r="F80" s="16"/>
      <c r="G80" s="23"/>
      <c r="H80" s="31" t="s">
        <v>139</v>
      </c>
      <c r="I80" s="16"/>
      <c r="J80" s="23"/>
      <c r="K80" s="24">
        <v>5000000</v>
      </c>
      <c r="L80" s="16"/>
    </row>
    <row r="81" spans="1:12" x14ac:dyDescent="0.25">
      <c r="A81" s="12"/>
      <c r="B81" s="19" t="s">
        <v>99</v>
      </c>
      <c r="C81" s="20"/>
      <c r="D81" s="19"/>
      <c r="E81" s="21" t="s">
        <v>139</v>
      </c>
      <c r="F81" s="20"/>
      <c r="G81" s="19"/>
      <c r="H81" s="21"/>
      <c r="I81" s="20"/>
      <c r="J81" s="19"/>
      <c r="K81" s="21"/>
      <c r="L81" s="20"/>
    </row>
    <row r="82" spans="1:12" x14ac:dyDescent="0.25">
      <c r="A82" s="12"/>
      <c r="B82" s="22" t="s">
        <v>162</v>
      </c>
      <c r="C82" s="16"/>
      <c r="D82" s="23"/>
      <c r="E82" s="24">
        <v>3937</v>
      </c>
      <c r="F82" s="16"/>
      <c r="G82" s="23"/>
      <c r="H82" s="24">
        <v>2728</v>
      </c>
      <c r="I82" s="16"/>
      <c r="J82" s="23"/>
      <c r="K82" s="24">
        <v>1209</v>
      </c>
      <c r="L82" s="16"/>
    </row>
    <row r="83" spans="1:12" x14ac:dyDescent="0.25">
      <c r="A83" s="12"/>
      <c r="B83" s="25" t="s">
        <v>163</v>
      </c>
      <c r="C83" s="20"/>
      <c r="D83" s="19"/>
      <c r="E83" s="26">
        <v>7795</v>
      </c>
      <c r="F83" s="20"/>
      <c r="G83" s="19"/>
      <c r="H83" s="21" t="s">
        <v>139</v>
      </c>
      <c r="I83" s="20"/>
      <c r="J83" s="19"/>
      <c r="K83" s="26">
        <v>7795</v>
      </c>
      <c r="L83" s="20"/>
    </row>
    <row r="84" spans="1:12" ht="27" thickBot="1" x14ac:dyDescent="0.3">
      <c r="A84" s="12"/>
      <c r="B84" s="22" t="s">
        <v>164</v>
      </c>
      <c r="C84" s="16"/>
      <c r="D84" s="27"/>
      <c r="E84" s="28">
        <v>-60</v>
      </c>
      <c r="F84" s="16"/>
      <c r="G84" s="27"/>
      <c r="H84" s="39">
        <v>7875</v>
      </c>
      <c r="I84" s="16"/>
      <c r="J84" s="27"/>
      <c r="K84" s="39">
        <v>-7935</v>
      </c>
      <c r="L84" s="16"/>
    </row>
    <row r="85" spans="1:12" ht="15.75" thickBot="1" x14ac:dyDescent="0.3">
      <c r="A85" s="12"/>
      <c r="B85" s="19" t="s">
        <v>165</v>
      </c>
      <c r="C85" s="20"/>
      <c r="D85" s="41"/>
      <c r="E85" s="42">
        <v>-137759</v>
      </c>
      <c r="F85" s="20"/>
      <c r="G85" s="41"/>
      <c r="H85" s="42">
        <v>-233292</v>
      </c>
      <c r="I85" s="20"/>
      <c r="J85" s="41"/>
      <c r="K85" s="42">
        <v>95533</v>
      </c>
      <c r="L85" s="20"/>
    </row>
    <row r="86" spans="1:12" x14ac:dyDescent="0.25">
      <c r="A86" s="12"/>
      <c r="B86" s="23"/>
      <c r="C86" s="16"/>
      <c r="D86" s="17"/>
      <c r="E86" s="18"/>
      <c r="F86" s="16"/>
      <c r="G86" s="17"/>
      <c r="H86" s="18"/>
      <c r="I86" s="16"/>
      <c r="J86" s="17"/>
      <c r="K86" s="18"/>
      <c r="L86" s="16"/>
    </row>
    <row r="87" spans="1:12" x14ac:dyDescent="0.25">
      <c r="A87" s="12"/>
      <c r="B87" s="19" t="s">
        <v>166</v>
      </c>
      <c r="C87" s="20"/>
      <c r="D87" s="19"/>
      <c r="E87" s="21" t="s">
        <v>139</v>
      </c>
      <c r="F87" s="20"/>
      <c r="G87" s="19"/>
      <c r="H87" s="21" t="s">
        <v>139</v>
      </c>
      <c r="I87" s="20"/>
      <c r="J87" s="19"/>
      <c r="K87" s="21" t="s">
        <v>139</v>
      </c>
      <c r="L87" s="20"/>
    </row>
    <row r="88" spans="1:12" x14ac:dyDescent="0.25">
      <c r="A88" s="12"/>
      <c r="B88" s="23" t="s">
        <v>167</v>
      </c>
      <c r="C88" s="16"/>
      <c r="D88" s="23"/>
      <c r="E88" s="31"/>
      <c r="F88" s="16"/>
      <c r="G88" s="23"/>
      <c r="H88" s="31"/>
      <c r="I88" s="16"/>
      <c r="J88" s="23"/>
      <c r="K88" s="31"/>
      <c r="L88" s="16"/>
    </row>
    <row r="89" spans="1:12" x14ac:dyDescent="0.25">
      <c r="A89" s="12"/>
      <c r="B89" s="19" t="s">
        <v>168</v>
      </c>
      <c r="C89" s="20"/>
      <c r="D89" s="19"/>
      <c r="E89" s="26">
        <v>150000</v>
      </c>
      <c r="F89" s="20"/>
      <c r="G89" s="19"/>
      <c r="H89" s="26">
        <v>150000</v>
      </c>
      <c r="I89" s="20"/>
      <c r="J89" s="19"/>
      <c r="K89" s="21" t="s">
        <v>139</v>
      </c>
      <c r="L89" s="20"/>
    </row>
    <row r="90" spans="1:12" x14ac:dyDescent="0.25">
      <c r="A90" s="12"/>
      <c r="B90" s="23" t="s">
        <v>169</v>
      </c>
      <c r="C90" s="16"/>
      <c r="D90" s="23"/>
      <c r="E90" s="24">
        <v>6000</v>
      </c>
      <c r="F90" s="16"/>
      <c r="G90" s="23"/>
      <c r="H90" s="24">
        <v>6000</v>
      </c>
      <c r="I90" s="16"/>
      <c r="J90" s="23"/>
      <c r="K90" s="31" t="s">
        <v>139</v>
      </c>
      <c r="L90" s="16"/>
    </row>
    <row r="91" spans="1:12" ht="15.75" thickBot="1" x14ac:dyDescent="0.3">
      <c r="A91" s="12"/>
      <c r="B91" s="19" t="s">
        <v>170</v>
      </c>
      <c r="C91" s="20"/>
      <c r="D91" s="32"/>
      <c r="E91" s="33" t="s">
        <v>139</v>
      </c>
      <c r="F91" s="20"/>
      <c r="G91" s="32"/>
      <c r="H91" s="34">
        <v>105000</v>
      </c>
      <c r="I91" s="20"/>
      <c r="J91" s="32"/>
      <c r="K91" s="34">
        <v>-105000</v>
      </c>
      <c r="L91" s="20"/>
    </row>
    <row r="92" spans="1:12" x14ac:dyDescent="0.25">
      <c r="A92" s="12"/>
      <c r="B92" s="23" t="s">
        <v>107</v>
      </c>
      <c r="C92" s="16"/>
      <c r="D92" s="17"/>
      <c r="E92" s="40">
        <v>156000</v>
      </c>
      <c r="F92" s="16"/>
      <c r="G92" s="17"/>
      <c r="H92" s="40">
        <v>261000</v>
      </c>
      <c r="I92" s="16"/>
      <c r="J92" s="17"/>
      <c r="K92" s="40">
        <v>-105000</v>
      </c>
      <c r="L92" s="16"/>
    </row>
    <row r="93" spans="1:12" x14ac:dyDescent="0.25">
      <c r="A93" s="12"/>
      <c r="B93" s="19" t="s">
        <v>171</v>
      </c>
      <c r="C93" s="20"/>
      <c r="D93" s="19"/>
      <c r="E93" s="26">
        <v>18241</v>
      </c>
      <c r="F93" s="20"/>
      <c r="G93" s="19"/>
      <c r="H93" s="26">
        <v>27708</v>
      </c>
      <c r="I93" s="20"/>
      <c r="J93" s="19"/>
      <c r="K93" s="26">
        <v>-9467</v>
      </c>
      <c r="L93" s="20"/>
    </row>
    <row r="94" spans="1:12" ht="15.75" thickBot="1" x14ac:dyDescent="0.3">
      <c r="A94" s="12"/>
      <c r="B94" s="23" t="s">
        <v>172</v>
      </c>
      <c r="C94" s="16"/>
      <c r="D94" s="27"/>
      <c r="E94" s="28">
        <v>73</v>
      </c>
      <c r="F94" s="16"/>
      <c r="G94" s="27"/>
      <c r="H94" s="28">
        <v>73</v>
      </c>
      <c r="I94" s="16"/>
      <c r="J94" s="27"/>
      <c r="K94" s="28" t="s">
        <v>139</v>
      </c>
      <c r="L94" s="16"/>
    </row>
    <row r="95" spans="1:12" x14ac:dyDescent="0.25">
      <c r="A95" s="12"/>
      <c r="B95" s="19"/>
      <c r="C95" s="20"/>
      <c r="D95" s="29"/>
      <c r="E95" s="50"/>
      <c r="F95" s="20"/>
      <c r="G95" s="29"/>
      <c r="H95" s="50"/>
      <c r="I95" s="20"/>
      <c r="J95" s="29"/>
      <c r="K95" s="50"/>
      <c r="L95" s="20"/>
    </row>
    <row r="96" spans="1:12" ht="15.75" thickBot="1" x14ac:dyDescent="0.3">
      <c r="A96" s="12"/>
      <c r="B96" s="23" t="s">
        <v>173</v>
      </c>
      <c r="C96" s="16"/>
      <c r="D96" s="53" t="s">
        <v>137</v>
      </c>
      <c r="E96" s="54">
        <v>18314</v>
      </c>
      <c r="F96" s="16"/>
      <c r="G96" s="53" t="s">
        <v>137</v>
      </c>
      <c r="H96" s="54">
        <v>27781</v>
      </c>
      <c r="I96" s="16"/>
      <c r="J96" s="53" t="s">
        <v>137</v>
      </c>
      <c r="K96" s="54">
        <v>-9467</v>
      </c>
      <c r="L96" s="16"/>
    </row>
    <row r="97" spans="1:12" ht="27" thickTop="1" x14ac:dyDescent="0.25">
      <c r="A97" s="12"/>
      <c r="B97" s="57" t="s">
        <v>174</v>
      </c>
      <c r="C97" s="20"/>
      <c r="D97" s="37"/>
      <c r="E97" s="38"/>
      <c r="F97" s="20"/>
      <c r="G97" s="37"/>
      <c r="H97" s="38"/>
      <c r="I97" s="20"/>
      <c r="J97" s="37"/>
      <c r="K97" s="38"/>
      <c r="L97" s="20"/>
    </row>
    <row r="98" spans="1:12" ht="15.75" thickBot="1" x14ac:dyDescent="0.3">
      <c r="A98" s="12"/>
      <c r="B98" s="23" t="s">
        <v>112</v>
      </c>
      <c r="C98" s="16"/>
      <c r="D98" s="53" t="s">
        <v>137</v>
      </c>
      <c r="E98" s="55" t="s">
        <v>139</v>
      </c>
      <c r="F98" s="16"/>
      <c r="G98" s="53" t="s">
        <v>137</v>
      </c>
      <c r="H98" s="55" t="s">
        <v>139</v>
      </c>
      <c r="I98" s="16"/>
      <c r="J98" s="53" t="s">
        <v>137</v>
      </c>
      <c r="K98" s="55" t="s">
        <v>139</v>
      </c>
      <c r="L98" s="16"/>
    </row>
    <row r="99" spans="1:12" ht="16.5" thickTop="1" thickBot="1" x14ac:dyDescent="0.3">
      <c r="A99" s="12"/>
      <c r="B99" s="19" t="s">
        <v>113</v>
      </c>
      <c r="C99" s="20"/>
      <c r="D99" s="58" t="s">
        <v>137</v>
      </c>
      <c r="E99" s="59" t="s">
        <v>139</v>
      </c>
      <c r="F99" s="20"/>
      <c r="G99" s="58" t="s">
        <v>137</v>
      </c>
      <c r="H99" s="59" t="s">
        <v>139</v>
      </c>
      <c r="I99" s="20"/>
      <c r="J99" s="58" t="s">
        <v>137</v>
      </c>
      <c r="K99" s="59" t="s">
        <v>139</v>
      </c>
      <c r="L99" s="20"/>
    </row>
    <row r="100" spans="1:12" ht="27" thickTop="1" x14ac:dyDescent="0.25">
      <c r="A100" s="12"/>
      <c r="B100" s="60" t="s">
        <v>175</v>
      </c>
      <c r="C100" s="16"/>
      <c r="D100" s="61"/>
      <c r="E100" s="62"/>
      <c r="F100" s="16"/>
      <c r="G100" s="61"/>
      <c r="H100" s="62"/>
      <c r="I100" s="16"/>
      <c r="J100" s="61"/>
      <c r="K100" s="62"/>
      <c r="L100" s="16"/>
    </row>
    <row r="101" spans="1:12" ht="27" thickBot="1" x14ac:dyDescent="0.3">
      <c r="A101" s="12"/>
      <c r="B101" s="25" t="s">
        <v>176</v>
      </c>
      <c r="C101" s="20"/>
      <c r="D101" s="43" t="s">
        <v>137</v>
      </c>
      <c r="E101" s="63" t="s">
        <v>139</v>
      </c>
      <c r="F101" s="20"/>
      <c r="G101" s="43" t="s">
        <v>137</v>
      </c>
      <c r="H101" s="44">
        <v>1500000</v>
      </c>
      <c r="I101" s="20"/>
      <c r="J101" s="43" t="s">
        <v>137</v>
      </c>
      <c r="K101" s="44">
        <v>-1500000</v>
      </c>
      <c r="L101" s="20"/>
    </row>
    <row r="102" spans="1:12" ht="16.5" thickTop="1" thickBot="1" x14ac:dyDescent="0.3">
      <c r="A102" s="12"/>
      <c r="B102" s="22" t="s">
        <v>177</v>
      </c>
      <c r="C102" s="16"/>
      <c r="D102" s="64" t="s">
        <v>137</v>
      </c>
      <c r="E102" s="65" t="s">
        <v>139</v>
      </c>
      <c r="F102" s="16"/>
      <c r="G102" s="64" t="s">
        <v>137</v>
      </c>
      <c r="H102" s="66">
        <v>-1513000</v>
      </c>
      <c r="I102" s="16"/>
      <c r="J102" s="64" t="s">
        <v>137</v>
      </c>
      <c r="K102" s="66">
        <v>1513000</v>
      </c>
      <c r="L102" s="16"/>
    </row>
    <row r="103" spans="1:12" ht="16.5" thickTop="1" thickBot="1" x14ac:dyDescent="0.3">
      <c r="A103" s="12"/>
      <c r="B103" s="25" t="s">
        <v>170</v>
      </c>
      <c r="C103" s="20"/>
      <c r="D103" s="58" t="s">
        <v>137</v>
      </c>
      <c r="E103" s="59" t="s">
        <v>139</v>
      </c>
      <c r="F103" s="20"/>
      <c r="G103" s="58" t="s">
        <v>137</v>
      </c>
      <c r="H103" s="67">
        <v>13000</v>
      </c>
      <c r="I103" s="20"/>
      <c r="J103" s="58" t="s">
        <v>137</v>
      </c>
      <c r="K103" s="67">
        <v>-13000</v>
      </c>
      <c r="L103" s="20"/>
    </row>
    <row r="104" spans="1:12" ht="16.5" thickTop="1" thickBot="1" x14ac:dyDescent="0.3">
      <c r="A104" s="12"/>
      <c r="B104" s="22" t="s">
        <v>178</v>
      </c>
      <c r="C104" s="16"/>
      <c r="D104" s="64" t="s">
        <v>137</v>
      </c>
      <c r="E104" s="66">
        <v>1500000</v>
      </c>
      <c r="F104" s="16"/>
      <c r="G104" s="64" t="s">
        <v>137</v>
      </c>
      <c r="H104" s="65" t="s">
        <v>139</v>
      </c>
      <c r="I104" s="16"/>
      <c r="J104" s="64" t="s">
        <v>137</v>
      </c>
      <c r="K104" s="66">
        <v>1500000</v>
      </c>
      <c r="L104" s="16"/>
    </row>
    <row r="105" spans="1:12" ht="16.5" thickTop="1" thickBot="1" x14ac:dyDescent="0.3">
      <c r="A105" s="12"/>
      <c r="B105" s="25" t="s">
        <v>179</v>
      </c>
      <c r="C105" s="20"/>
      <c r="D105" s="58" t="s">
        <v>137</v>
      </c>
      <c r="E105" s="67">
        <v>5000000</v>
      </c>
      <c r="F105" s="20"/>
      <c r="G105" s="58" t="s">
        <v>137</v>
      </c>
      <c r="H105" s="59" t="s">
        <v>139</v>
      </c>
      <c r="I105" s="20"/>
      <c r="J105" s="58" t="s">
        <v>137</v>
      </c>
      <c r="K105" s="67">
        <v>5000000</v>
      </c>
      <c r="L105" s="20"/>
    </row>
    <row r="106" spans="1:12" ht="27.75" thickTop="1" thickBot="1" x14ac:dyDescent="0.3">
      <c r="A106" s="12"/>
      <c r="B106" s="22" t="s">
        <v>116</v>
      </c>
      <c r="C106" s="16"/>
      <c r="D106" s="64" t="s">
        <v>137</v>
      </c>
      <c r="E106" s="66">
        <v>15000</v>
      </c>
      <c r="F106" s="16"/>
      <c r="G106" s="64" t="s">
        <v>137</v>
      </c>
      <c r="H106" s="65" t="s">
        <v>139</v>
      </c>
      <c r="I106" s="16"/>
      <c r="J106" s="64" t="s">
        <v>137</v>
      </c>
      <c r="K106" s="66">
        <v>15000</v>
      </c>
      <c r="L106" s="16"/>
    </row>
    <row r="107" spans="1:12" ht="15.75" thickTop="1" x14ac:dyDescent="0.25">
      <c r="A107" s="12"/>
      <c r="B107" s="4"/>
    </row>
  </sheetData>
  <mergeCells count="31">
    <mergeCell ref="B6:L6"/>
    <mergeCell ref="B7:L7"/>
    <mergeCell ref="B8:L8"/>
    <mergeCell ref="B9:L9"/>
    <mergeCell ref="B41:L41"/>
    <mergeCell ref="B43:L43"/>
    <mergeCell ref="D72:E72"/>
    <mergeCell ref="G72:H72"/>
    <mergeCell ref="J72:K72"/>
    <mergeCell ref="A1:A2"/>
    <mergeCell ref="B1:L1"/>
    <mergeCell ref="B2:L2"/>
    <mergeCell ref="B3:L3"/>
    <mergeCell ref="A4:A107"/>
    <mergeCell ref="B4:L4"/>
    <mergeCell ref="B5:L5"/>
    <mergeCell ref="D44:E44"/>
    <mergeCell ref="G44:H44"/>
    <mergeCell ref="D45:E45"/>
    <mergeCell ref="G45:H45"/>
    <mergeCell ref="J45:K45"/>
    <mergeCell ref="D71:E71"/>
    <mergeCell ref="G71:H71"/>
    <mergeCell ref="B68:L68"/>
    <mergeCell ref="B70:L70"/>
    <mergeCell ref="B10:K10"/>
    <mergeCell ref="D11:E11"/>
    <mergeCell ref="G11:H11"/>
    <mergeCell ref="D12:E12"/>
    <mergeCell ref="G12:H12"/>
    <mergeCell ref="J12:K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2" width="36.5703125" bestFit="1" customWidth="1"/>
  </cols>
  <sheetData>
    <row r="1" spans="1:2" ht="15" customHeight="1" x14ac:dyDescent="0.25">
      <c r="A1" s="8" t="s">
        <v>180</v>
      </c>
      <c r="B1" s="1" t="s">
        <v>1</v>
      </c>
    </row>
    <row r="2" spans="1:2" x14ac:dyDescent="0.25">
      <c r="A2" s="8"/>
      <c r="B2" s="1" t="s">
        <v>2</v>
      </c>
    </row>
    <row r="3" spans="1:2" x14ac:dyDescent="0.25">
      <c r="A3" s="3" t="s">
        <v>120</v>
      </c>
      <c r="B3" s="4"/>
    </row>
    <row r="4" spans="1:2" ht="26.25" x14ac:dyDescent="0.25">
      <c r="A4" s="12" t="s">
        <v>181</v>
      </c>
      <c r="B4" s="10" t="s">
        <v>182</v>
      </c>
    </row>
    <row r="5" spans="1:2" x14ac:dyDescent="0.25">
      <c r="A5" s="12"/>
      <c r="B5" s="10"/>
    </row>
    <row r="6" spans="1:2" x14ac:dyDescent="0.25">
      <c r="A6" s="12"/>
      <c r="B6" s="71" t="s">
        <v>183</v>
      </c>
    </row>
    <row r="7" spans="1:2" x14ac:dyDescent="0.25">
      <c r="A7" s="12"/>
      <c r="B7" s="11"/>
    </row>
    <row r="8" spans="1:2" ht="77.25" x14ac:dyDescent="0.25">
      <c r="A8" s="12"/>
      <c r="B8" s="11" t="s">
        <v>184</v>
      </c>
    </row>
    <row r="9" spans="1:2" x14ac:dyDescent="0.25">
      <c r="A9" s="12"/>
      <c r="B9" s="73"/>
    </row>
    <row r="10" spans="1:2" x14ac:dyDescent="0.25">
      <c r="A10" s="12"/>
      <c r="B10" s="71" t="s">
        <v>185</v>
      </c>
    </row>
    <row r="11" spans="1:2" x14ac:dyDescent="0.25">
      <c r="A11" s="12"/>
      <c r="B11" s="72"/>
    </row>
    <row r="12" spans="1:2" ht="128.25" x14ac:dyDescent="0.25">
      <c r="A12" s="12"/>
      <c r="B12" s="11" t="s">
        <v>186</v>
      </c>
    </row>
    <row r="13" spans="1:2" x14ac:dyDescent="0.25">
      <c r="A13" s="12"/>
      <c r="B13" s="72" t="s">
        <v>187</v>
      </c>
    </row>
    <row r="14" spans="1:2" x14ac:dyDescent="0.25">
      <c r="A14" s="12"/>
      <c r="B14" s="71" t="s">
        <v>188</v>
      </c>
    </row>
    <row r="15" spans="1:2" x14ac:dyDescent="0.25">
      <c r="A15" s="12"/>
      <c r="B15" s="72"/>
    </row>
    <row r="16" spans="1:2" ht="166.5" x14ac:dyDescent="0.25">
      <c r="A16" s="12"/>
      <c r="B16" s="11" t="s">
        <v>189</v>
      </c>
    </row>
    <row r="17" spans="1:2" x14ac:dyDescent="0.25">
      <c r="A17" s="12"/>
      <c r="B17" s="11"/>
    </row>
    <row r="18" spans="1:2" x14ac:dyDescent="0.25">
      <c r="A18" s="12"/>
      <c r="B18" s="71" t="s">
        <v>190</v>
      </c>
    </row>
    <row r="19" spans="1:2" x14ac:dyDescent="0.25">
      <c r="A19" s="12"/>
      <c r="B19" s="11"/>
    </row>
    <row r="20" spans="1:2" ht="192" x14ac:dyDescent="0.25">
      <c r="A20" s="12"/>
      <c r="B20" s="11" t="s">
        <v>191</v>
      </c>
    </row>
    <row r="21" spans="1:2" x14ac:dyDescent="0.25">
      <c r="A21" s="12"/>
      <c r="B21" s="11"/>
    </row>
    <row r="22" spans="1:2" ht="39" x14ac:dyDescent="0.25">
      <c r="A22" s="12"/>
      <c r="B22" s="11" t="s">
        <v>192</v>
      </c>
    </row>
    <row r="23" spans="1:2" x14ac:dyDescent="0.25">
      <c r="A23" s="12"/>
      <c r="B23" s="11"/>
    </row>
    <row r="24" spans="1:2" x14ac:dyDescent="0.25">
      <c r="A24" s="12"/>
      <c r="B24" s="71" t="s">
        <v>193</v>
      </c>
    </row>
    <row r="25" spans="1:2" x14ac:dyDescent="0.25">
      <c r="A25" s="12"/>
      <c r="B25" s="72"/>
    </row>
    <row r="26" spans="1:2" ht="115.5" x14ac:dyDescent="0.25">
      <c r="A26" s="12"/>
      <c r="B26" s="11" t="s">
        <v>194</v>
      </c>
    </row>
    <row r="27" spans="1:2" x14ac:dyDescent="0.25">
      <c r="A27" s="12"/>
      <c r="B27" s="72"/>
    </row>
    <row r="28" spans="1:2" ht="179.25" x14ac:dyDescent="0.25">
      <c r="A28" s="12"/>
      <c r="B28" s="11" t="s">
        <v>195</v>
      </c>
    </row>
    <row r="29" spans="1:2" x14ac:dyDescent="0.25">
      <c r="A29" s="12"/>
      <c r="B29" s="73"/>
    </row>
    <row r="30" spans="1:2" x14ac:dyDescent="0.25">
      <c r="A30" s="12"/>
      <c r="B30" s="71" t="s">
        <v>196</v>
      </c>
    </row>
    <row r="31" spans="1:2" x14ac:dyDescent="0.25">
      <c r="A31" s="12"/>
      <c r="B31" s="72"/>
    </row>
    <row r="32" spans="1:2" ht="153.75" x14ac:dyDescent="0.25">
      <c r="A32" s="12"/>
      <c r="B32" s="11" t="s">
        <v>197</v>
      </c>
    </row>
    <row r="33" spans="1:2" x14ac:dyDescent="0.25">
      <c r="A33" s="12"/>
      <c r="B33" s="11"/>
    </row>
    <row r="34" spans="1:2" x14ac:dyDescent="0.25">
      <c r="A34" s="12"/>
      <c r="B34" s="71" t="s">
        <v>198</v>
      </c>
    </row>
    <row r="35" spans="1:2" x14ac:dyDescent="0.25">
      <c r="A35" s="12"/>
      <c r="B35" s="11"/>
    </row>
    <row r="36" spans="1:2" ht="102.75" x14ac:dyDescent="0.25">
      <c r="A36" s="12"/>
      <c r="B36" s="11" t="s">
        <v>199</v>
      </c>
    </row>
    <row r="37" spans="1:2" x14ac:dyDescent="0.25">
      <c r="A37" s="12"/>
      <c r="B37" s="11"/>
    </row>
    <row r="38" spans="1:2" ht="243" x14ac:dyDescent="0.25">
      <c r="A38" s="12"/>
      <c r="B38" s="11" t="s">
        <v>200</v>
      </c>
    </row>
    <row r="39" spans="1:2" x14ac:dyDescent="0.25">
      <c r="A39" s="12"/>
      <c r="B39" s="11"/>
    </row>
    <row r="40" spans="1:2" ht="179.25" x14ac:dyDescent="0.25">
      <c r="A40" s="12"/>
      <c r="B40" s="11" t="s">
        <v>201</v>
      </c>
    </row>
    <row r="41" spans="1:2" x14ac:dyDescent="0.25">
      <c r="A41" s="12"/>
      <c r="B41" s="11"/>
    </row>
    <row r="42" spans="1:2" ht="102.75" x14ac:dyDescent="0.25">
      <c r="A42" s="12"/>
      <c r="B42" s="11" t="s">
        <v>202</v>
      </c>
    </row>
    <row r="43" spans="1:2" x14ac:dyDescent="0.25">
      <c r="A43" s="12"/>
      <c r="B43" s="11"/>
    </row>
    <row r="44" spans="1:2" ht="51.75" x14ac:dyDescent="0.25">
      <c r="A44" s="12"/>
      <c r="B44" s="11" t="s">
        <v>203</v>
      </c>
    </row>
    <row r="45" spans="1:2" x14ac:dyDescent="0.25">
      <c r="A45" s="12"/>
      <c r="B45" s="71"/>
    </row>
    <row r="46" spans="1:2" ht="27" x14ac:dyDescent="0.25">
      <c r="A46" s="12"/>
      <c r="B46" s="71" t="s">
        <v>204</v>
      </c>
    </row>
    <row r="47" spans="1:2" x14ac:dyDescent="0.25">
      <c r="A47" s="12"/>
      <c r="B47" s="11"/>
    </row>
    <row r="48" spans="1:2" ht="332.25" x14ac:dyDescent="0.25">
      <c r="A48" s="12"/>
      <c r="B48" s="11" t="s">
        <v>205</v>
      </c>
    </row>
    <row r="49" spans="1:2" x14ac:dyDescent="0.25">
      <c r="A49" s="12"/>
      <c r="B49" s="11"/>
    </row>
    <row r="50" spans="1:2" ht="64.5" x14ac:dyDescent="0.25">
      <c r="A50" s="12"/>
      <c r="B50" s="11" t="s">
        <v>206</v>
      </c>
    </row>
    <row r="51" spans="1:2" x14ac:dyDescent="0.25">
      <c r="A51" s="12"/>
      <c r="B51" s="11"/>
    </row>
    <row r="52" spans="1:2" ht="77.25" x14ac:dyDescent="0.25">
      <c r="A52" s="12"/>
      <c r="B52" s="11" t="s">
        <v>207</v>
      </c>
    </row>
    <row r="53" spans="1:2" x14ac:dyDescent="0.25">
      <c r="A53" s="12"/>
      <c r="B53" s="11"/>
    </row>
    <row r="54" spans="1:2" ht="243" x14ac:dyDescent="0.25">
      <c r="A54" s="12"/>
      <c r="B54" s="11" t="s">
        <v>208</v>
      </c>
    </row>
    <row r="55" spans="1:2" x14ac:dyDescent="0.25">
      <c r="A55" s="12"/>
      <c r="B55" s="11"/>
    </row>
    <row r="56" spans="1:2" ht="204.75" x14ac:dyDescent="0.25">
      <c r="A56" s="12"/>
      <c r="B56" s="11" t="s">
        <v>209</v>
      </c>
    </row>
    <row r="57" spans="1:2" x14ac:dyDescent="0.25">
      <c r="A57" s="12"/>
      <c r="B57" s="11"/>
    </row>
    <row r="58" spans="1:2" ht="90" x14ac:dyDescent="0.25">
      <c r="A58" s="12"/>
      <c r="B58" s="11" t="s">
        <v>210</v>
      </c>
    </row>
    <row r="59" spans="1:2" x14ac:dyDescent="0.25">
      <c r="A59" s="12"/>
      <c r="B59" s="4"/>
    </row>
  </sheetData>
  <mergeCells count="2">
    <mergeCell ref="A1:A2"/>
    <mergeCell ref="A4:A5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BALANCE_SHEETS</vt:lpstr>
      <vt:lpstr>BALANCE_SHEETS_Parenthetical</vt:lpstr>
      <vt:lpstr>STATEMENTS_OF_OPERATIONS</vt:lpstr>
      <vt:lpstr>STATEMENT_OF_CHANGES_IN_STOCKH</vt:lpstr>
      <vt:lpstr>CONDENSED_STATEMENTS_OF_CASH_F</vt:lpstr>
      <vt:lpstr>DESCRIPTION_OF_BUSINESS</vt:lpstr>
      <vt:lpstr>RESTATEMENT</vt:lpstr>
      <vt:lpstr>SUMMARY_OF_SIGNIFICANT_ACCOUNT</vt:lpstr>
      <vt:lpstr>GOING_CONCERN</vt:lpstr>
      <vt:lpstr>INVESTMENT_IN_MINING_PROPERTIE</vt:lpstr>
      <vt:lpstr>LOAN_PAYABLE_RELATED_PARTY</vt:lpstr>
      <vt:lpstr>NOTE_PAYABLE_RELATED_PARTY</vt:lpstr>
      <vt:lpstr>NOTES_PAYABLE</vt:lpstr>
      <vt:lpstr>INCOME_TAXES</vt:lpstr>
      <vt:lpstr>STOCKHOLDERS_EQUITY</vt:lpstr>
      <vt:lpstr>SUBSEQUENT_EVENTS</vt:lpstr>
      <vt:lpstr>SUMMARY_OF_SIGNIFICANT_ACCOUNT1</vt:lpstr>
      <vt:lpstr>RESTATEMENT_Tables</vt:lpstr>
      <vt:lpstr>INCOME_TAXES_Tables</vt:lpstr>
      <vt:lpstr>RESTATEMENT_Details</vt:lpstr>
      <vt:lpstr>RESTATEMENT_Details_1</vt:lpstr>
      <vt:lpstr>RESTATEMENT_Details_2</vt:lpstr>
      <vt:lpstr>SUMMARY_OF_SIGNIFICANT_ACCOUNT2</vt:lpstr>
      <vt:lpstr>GOING_CONCERN_Details_Textual</vt:lpstr>
      <vt:lpstr>INVESTMENT_IN_MINING_PROPERTIE1</vt:lpstr>
      <vt:lpstr>LOAN_PAYABLE_RELATED_PARTY_Det</vt:lpstr>
      <vt:lpstr>NOTE_PAYABLE_RELATED_PARTY_Det</vt:lpstr>
      <vt:lpstr>NOTES_PAYABLE_Details_Textual</vt:lpstr>
      <vt:lpstr>INCOME_TAXES_Details</vt:lpstr>
      <vt:lpstr>INCOME_TAXES_Details_Textual</vt:lpstr>
      <vt:lpstr>STOCKHOLDERS_EQUITY_Details_Te</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2015-01-08T16:15:52Z</dcterms:created>
  <dcterms:modified xsi:type="dcterms:W3CDTF">2015-01-08T16:15:52Z</dcterms:modified>
</cp:coreProperties>
</file>