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Statement_of_Financial_Positio" sheetId="3" r:id="rId3"/>
    <sheet name="Statement_of_Income" sheetId="4" r:id="rId4"/>
    <sheet name="Statement_of_Shareholders_Equi" sheetId="5" r:id="rId5"/>
    <sheet name="Statement_of_Cash_Flows" sheetId="6" r:id="rId6"/>
    <sheet name="Note_1_Organization_and_Descri" sheetId="41" r:id="rId7"/>
    <sheet name="Note_2_Summary_of_Significant_" sheetId="42" r:id="rId8"/>
    <sheet name="Note_3_Going_Concern" sheetId="43" r:id="rId9"/>
    <sheet name="Note_4_Related_Party_Transacti" sheetId="44" r:id="rId10"/>
    <sheet name="Note_5_Income_Tax" sheetId="45" r:id="rId11"/>
    <sheet name="Note_6_Note_Payable" sheetId="46" r:id="rId12"/>
    <sheet name="Note_7_Stockholders_Equity" sheetId="47" r:id="rId13"/>
    <sheet name="Note_8_Commitments_and_Conting" sheetId="48" r:id="rId14"/>
    <sheet name="Note_9_Segment_Reporting" sheetId="49" r:id="rId15"/>
    <sheet name="Note_10_Discontinued_Operation" sheetId="50" r:id="rId16"/>
    <sheet name="Note_11_Subsequent_Events" sheetId="51" r:id="rId17"/>
    <sheet name="Note_2_Summary_of_Significant_1" sheetId="52" r:id="rId18"/>
    <sheet name="Note_2_Summary_of_Significant_2" sheetId="19" r:id="rId19"/>
    <sheet name="Note_2_Summary_of_Significant_3" sheetId="20" r:id="rId20"/>
    <sheet name="Note_2_Summary_of_Significant_4" sheetId="21" r:id="rId21"/>
    <sheet name="Note_2_Summary_of_Significant_5" sheetId="22" r:id="rId22"/>
    <sheet name="Note_2_Summary_of_Significant_6" sheetId="23" r:id="rId23"/>
    <sheet name="Note_2_Summary_of_Significant_7" sheetId="24" r:id="rId24"/>
    <sheet name="Note_2_Summary_of_Significant_8" sheetId="53" r:id="rId25"/>
    <sheet name="Note_2_Summary_of_Significant_9" sheetId="54" r:id="rId26"/>
    <sheet name="Recovered_Sheet1" sheetId="27" r:id="rId27"/>
    <sheet name="Recovered_Sheet2" sheetId="55" r:id="rId28"/>
    <sheet name="Recovered_Sheet3" sheetId="29" r:id="rId29"/>
    <sheet name="Recovered_Sheet4" sheetId="30" r:id="rId30"/>
    <sheet name="Recovered_Sheet5" sheetId="56" r:id="rId31"/>
    <sheet name="Note_7_Stockholders_Equity_Sch" sheetId="57" r:id="rId32"/>
    <sheet name="Note_9_Segment_Reporting_Sched" sheetId="58" r:id="rId33"/>
    <sheet name="Note_10_Discontinued_Operation1" sheetId="59" r:id="rId34"/>
    <sheet name="Note_10_Discontinued_Operation2" sheetId="60" r:id="rId35"/>
    <sheet name="Recovered_Sheet6" sheetId="36" r:id="rId36"/>
    <sheet name="Note_3_Going_Concern_Details" sheetId="37" r:id="rId37"/>
    <sheet name="Note_4_Related_Party_Transacti1" sheetId="38" r:id="rId38"/>
    <sheet name="Note_10_Discontinued_Operation3" sheetId="39" r:id="rId39"/>
    <sheet name="Note_10_Discontinued_Operation4" sheetId="40"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<sst xmlns="http://schemas.openxmlformats.org/spreadsheetml/2006/main" count="526" uniqueCount="279">
  <si>
    <t>Document and Entity Information (USD $)</t>
  </si>
  <si>
    <t>12 Months Ended</t>
  </si>
  <si>
    <t>Dec. 31, 2012</t>
  </si>
  <si>
    <t>Jun. 30, 2012</t>
  </si>
  <si>
    <t>Document and Entity Information:</t>
  </si>
  <si>
    <t>Entity Registrant Name</t>
  </si>
  <si>
    <t>AF OCEAN INVESTMENT MANAGEMENT CO.</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</si>
  <si>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</si>
  <si>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</si>
  <si>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</si>
  <si>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</si>
  <si>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</si>
  <si>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</si>
  <si>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</si>
  <si>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</si>
  <si>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</si>
  <si>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</si>
  <si>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</si>
  <si>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</si>
  <si>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</si>
  <si>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</si>
  <si>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</si>
  <si>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</si>
  <si>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</si>
  <si>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</si>
  <si>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Balance Sheet (USD $)</t>
  </si>
  <si>
    <t>Dec. 31, 2011</t>
  </si>
  <si>
    <t>Assets, Current</t>
  </si>
  <si>
    <t>Cash and Cash Equivalents, at Carrying Value</t>
  </si>
  <si>
    <t>Assets of Discontinued Operations</t>
  </si>
  <si>
    <t>Assets, Noncurrent</t>
  </si>
  <si>
    <t>Property, Plant and Equipment, Net</t>
  </si>
  <si>
    <t>Notes, Loans and Financing Receivable, Net, Noncurrent</t>
  </si>
  <si>
    <t>Goodwill</t>
  </si>
  <si>
    <t>Assets</t>
  </si>
  <si>
    <t>Liabilities, Current</t>
  </si>
  <si>
    <t>Accounts Payable, Current</t>
  </si>
  <si>
    <t>Accrued Liabilities, Current</t>
  </si>
  <si>
    <t>Notes Payable, Current</t>
  </si>
  <si>
    <t>Deferred Revenue and Credits, Current</t>
  </si>
  <si>
    <t>Liabilities of Discontinued Operations</t>
  </si>
  <si>
    <t>Liabilities</t>
  </si>
  <si>
    <t>Stockholders' Equity, Including Portion Attributable to Noncontrolling Interest</t>
  </si>
  <si>
    <t>Common Stock, Value, Issued</t>
  </si>
  <si>
    <t>Additional Paid in Capital, Common Stock</t>
  </si>
  <si>
    <t>Accumulated Other Comprehensive Income (Loss), Net of Tax</t>
  </si>
  <si>
    <t>Retained Earnings (Accumulated Deficit)</t>
  </si>
  <si>
    <t>Liabilities and Equity</t>
  </si>
  <si>
    <t>Statement of Financial Position - Parenthetical (USD $)</t>
  </si>
  <si>
    <t>Balance Sheets - Parenthetical</t>
  </si>
  <si>
    <t>Common Stock, Par Value</t>
  </si>
  <si>
    <t>Common Stock, Shares Authorized</t>
  </si>
  <si>
    <t>Common Stock, Shares Issued</t>
  </si>
  <si>
    <t>Common Stock, Shares Outstanding</t>
  </si>
  <si>
    <t>Statement of Income (USD $)</t>
  </si>
  <si>
    <t>Revenues</t>
  </si>
  <si>
    <t>Contracts Revenue</t>
  </si>
  <si>
    <t>Operating Expenses</t>
  </si>
  <si>
    <t>Other Depreciation and Amortization</t>
  </si>
  <si>
    <t>Selling, General and Administrative Expense</t>
  </si>
  <si>
    <t>Operating Income (Loss)</t>
  </si>
  <si>
    <t>Nonoperating Income (Expense)</t>
  </si>
  <si>
    <t>Amortization Of Debt Discount (Premium)</t>
  </si>
  <si>
    <t>Interest Income, Net</t>
  </si>
  <si>
    <t>Other Nonoperating Income (Expense)</t>
  </si>
  <si>
    <t>Interest and Debt Expense</t>
  </si>
  <si>
    <t>Interest Expense</t>
  </si>
  <si>
    <t>Net Income (Loss) Available to Common Stockholders, Basic</t>
  </si>
  <si>
    <t>Accumulated Other Comprehensive Income (Loss), Foreign Currency Translation Adjustment, Net of Tax</t>
  </si>
  <si>
    <t>Comprehensive Income (Loss), Net of Tax</t>
  </si>
  <si>
    <t>Earnings Per Share</t>
  </si>
  <si>
    <t>Earnings Per Share, Basic</t>
  </si>
  <si>
    <t>Weighted Average Number of Shares Outstanding, Basic</t>
  </si>
  <si>
    <t>Statement of Shareholders' Equity and Other Comprehensive Income (USD $)</t>
  </si>
  <si>
    <t>Common Stock</t>
  </si>
  <si>
    <t>Additional Paid-in Capital</t>
  </si>
  <si>
    <t>Retained Earnings</t>
  </si>
  <si>
    <t>Other Comprehensive Income</t>
  </si>
  <si>
    <t>Total</t>
  </si>
  <si>
    <t>Stockholders' Equity, Including Portion Attributable to Noncontrolling Interest at Dec. 31, 2010</t>
  </si>
  <si>
    <t>Shares, Outstanding at Dec. 31, 2010</t>
  </si>
  <si>
    <t>Net Income (Loss), Including Portion Attributable to Noncontrolling Interest</t>
  </si>
  <si>
    <t>Stockholders' Equity, Including Portion Attributable to Noncontrolling Interest at Dec. 31, 2011</t>
  </si>
  <si>
    <t>Shares, Outstanding at Dec. 31, 2011</t>
  </si>
  <si>
    <t>Stock Issued During Period, Value, Other</t>
  </si>
  <si>
    <t>Stock Issued During Period, Shares, Other</t>
  </si>
  <si>
    <t>Debt Instrument, Convertible, Carrying Amount of Equity Component</t>
  </si>
  <si>
    <t>Removal of Discontinued Operations</t>
  </si>
  <si>
    <t>Other Comprehensive Income (Loss), Foreign Currency Transaction and Translation Adjustment, Net of Tax</t>
  </si>
  <si>
    <t>Stockholders' Equity, Including Portion Attributable to Noncontrolling Interest at Dec. 31, 2012</t>
  </si>
  <si>
    <t>Shares, Outstanding at Dec. 31, 2012</t>
  </si>
  <si>
    <t>Statement of Cash Flows (USD $)</t>
  </si>
  <si>
    <t>Net Cash Provided by (Used in) Operating Activities</t>
  </si>
  <si>
    <t>Adjustments, Noncash Items, to Reconcile Net Income (Loss) to Cash Provided by (Used in) Operating Activities</t>
  </si>
  <si>
    <t>Depreciation, Depletion and Amortization</t>
  </si>
  <si>
    <t>Adjustment for Amortization</t>
  </si>
  <si>
    <t>Net Cash Provided By (Used In) Discontinued Operationst</t>
  </si>
  <si>
    <t>Issuance of Stock and Warrants for Services or Claims</t>
  </si>
  <si>
    <t>Increase (Decrease) in Accounts Payable</t>
  </si>
  <si>
    <t>Increase (Decrease) in Accrued Liabilities</t>
  </si>
  <si>
    <t>Increase (Decrease) in Deferred Revenue</t>
  </si>
  <si>
    <t>Increase (Decrease) in Interest Payable, Net</t>
  </si>
  <si>
    <t>Adjustments to Reconcile Net Income (Loss) to Cash Provided by (Used in) Operating Activities</t>
  </si>
  <si>
    <t>Net Cash Provided by (Used in) Investing Activities</t>
  </si>
  <si>
    <t>Payments to Acquire Property, Plant, and Equipment</t>
  </si>
  <si>
    <t>Payments for (Proceeds from) Investments</t>
  </si>
  <si>
    <t>Payments to Acquire Businesses and Interest in Affiliates</t>
  </si>
  <si>
    <t>Net Cash Provided by (Used in) Financing Activities</t>
  </si>
  <si>
    <t>Proceeds from (Repayments of) Notes Payable</t>
  </si>
  <si>
    <t>Proceeds from (Repayments of) Related Party Debt</t>
  </si>
  <si>
    <t>Proceeds from Issuance or Sale of Equity</t>
  </si>
  <si>
    <t>Cash and Cash Equivalents, Period Increase (Decrease)</t>
  </si>
  <si>
    <t>Note 1. Organization and Description Business Operations</t>
  </si>
  <si>
    <t>Notes</t>
  </si>
  <si>
    <t>NOTE 1.                  BACKGROUND AND BASIS OF PRESENTATION</t>
  </si>
  <si>
    <r>
      <t>Background.</t>
    </r>
    <r>
      <rPr>
        <sz val="11"/>
        <color theme="1"/>
        <rFont val="Calibri"/>
        <family val="2"/>
        <scheme val="minor"/>
      </rPr>
      <t>  AF Ocean Investment Management Company, formerly known as Dinello Restaurant Ventures, Inc., was incorporated under the laws of the State of Florida on April 2, 2003.  After disposing of the restaurant assets (see Note 10 below), AF Ocean Investment Management Company (together with its subsidiaries, hereinafter collectively referred to as the “Company”, “AF Ocean” or “we”) changed its operations to promoting business relations and exchanges between Chinese and U.S. companies, facilitating international mergers and acquisitions, and increasing co-operation between Chinese companies and Wall Street financial institutions.  The new mission is to help Wall Street investors identify and work with respectable and reputable Chinese counterparts and companies and assist Chinese corporations to understand that the only way to benefit from the world’s biggest capital market is through strict and consistent adherence to the rules and regulations that govern companies listed on American stock exchanges.</t>
    </r>
  </si>
  <si>
    <t>On July 6, 2012, the Company completed the acquisition of Endeavour (Shanghai) Business Services Co., Ltd., a wholly foreign-owned enterprise (“WFOE” or “Endeavour (Shanghai)”) in Shanghai.  Pursuant to the terms of the Equity and Capital Contribution Transfer Agreement, which was executed on May 4, 2012, the Company acquired all of the interest in Endeavour (Shanghai) from Island Capital Management, LLC, a Florida limited liability company, in exchange for $200,000 plus a $100,000 Promissory Note convertible into 150,000 shares of the common stock of AF Ocean.  The acquisition was approved by Shanghai Government; accordingly, a Certificate of Approval and a Business License were issued to AF Ocean.  AF Ocean Chairman &amp; President Andy Fan was in Shanghai to witness and celebrate the smooth transfer. Following the consummation of the transaction, Endeavour (Shanghai) Business Services Co., Ltd. became a wholly-owned subsidiary of AF Ocean in China which we believe furthers the Company’s mission of increasing cooperation between Chinese and U.S. companies.</t>
  </si>
  <si>
    <t>President Fan personally contributed the $200,000 lump sum payment on behalf of the Company and on July 9, 2012, in exchange for cancelling the $200,000 debt, the Company issued 1,000,000 shares of stock to Mr. Fan (a stock value of $0.20 per share).</t>
  </si>
  <si>
    <t>Note 2. Summary of Significant Accounting Policies</t>
  </si>
  <si>
    <t>NOTE 2.               SUMMARY OF SIGNIFICANT ACCOUNTING POLICIES</t>
  </si>
  <si>
    <r>
      <t>Basis of Consolidation.</t>
    </r>
    <r>
      <rPr>
        <sz val="11"/>
        <color theme="1"/>
        <rFont val="Calibri"/>
        <family val="2"/>
        <scheme val="minor"/>
      </rPr>
      <t>   </t>
    </r>
  </si>
  <si>
    <t>The financial statements include the accounts and activity of AF Ocean Investment Management Company and its wholly owned subsidiary, Endeavour (Shanghai) Business Services, CO. Ltd. as of July 6, 2012, the date of acquisition.  All intercompany balances and activity have been eliminated. </t>
  </si>
  <si>
    <r>
      <t>Basis of Presentation and Use of Estimates.</t>
    </r>
    <r>
      <rPr>
        <sz val="11"/>
        <color theme="1"/>
        <rFont val="Calibri"/>
        <family val="2"/>
        <scheme val="minor"/>
      </rPr>
      <t>   </t>
    </r>
  </si>
  <si>
    <t>The accompanying consolidated financial statements of AF Ocean at December 31, 2012 and 2011 for the years ended December 31, 2012 and 2011, respectively, are audited.</t>
  </si>
  <si>
    <t>The Company prepares its financial statements in conformity with generally accepted accounting principles in the United States of America. These principles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believes that these estimates are reasonable and have been discussed with the Board of Directors; however, actual results could differ from those estimates.</t>
  </si>
  <si>
    <r>
      <t xml:space="preserve">Cash and Cash Equivalents.  </t>
    </r>
    <r>
      <rPr>
        <sz val="11"/>
        <color theme="1"/>
        <rFont val="Calibri"/>
        <family val="2"/>
        <scheme val="minor"/>
      </rPr>
      <t>The majority of cash is maintained with a major financial institution in the United States.  Deposits with this bank may exceed the amount of insurance provided on such deposits.  Generally, these deposits may be redeemed on demand and, therefore, bear minimal risk.  The Company considers all highly liquid investments purchased with an original maturity of three months or less to be cash equivalents.</t>
    </r>
  </si>
  <si>
    <r>
      <t xml:space="preserve">Property and Equipment.  </t>
    </r>
    <r>
      <rPr>
        <sz val="11"/>
        <color theme="1"/>
        <rFont val="Calibri"/>
        <family val="2"/>
        <scheme val="minor"/>
      </rPr>
      <t>Property and equipment is stated at cost.  Depreciation is computed by the straight-line method over estimated useful lives.   The carrying amount of all long-lived assets is evaluated periodically to determine if adjustment to the depreciation and amortization period or the unamortized balance is warranted. Based upon its most recent analysis, the Company believes that no impairment of property and equipment exists at December 31, 2012.</t>
    </r>
  </si>
  <si>
    <r>
      <t xml:space="preserve">Foreign Currency Translation.  </t>
    </r>
    <r>
      <rPr>
        <sz val="11"/>
        <color theme="1"/>
        <rFont val="Calibri"/>
        <family val="2"/>
        <scheme val="minor"/>
      </rPr>
      <t>The Company addressed the effect of the exchange rate differences resulting from the translation of the financial statements of its WFOE into the consolidated corporate statements on the Balance Sheet with an Exchange rate adjustment of $231.  The effect of the foreign currency translation is recorded in comprehensive income.  The relative value of the Chinese RMB to the U.S. Dollar remained relatively constant during the year ended 2012 ranging from 6.388 to 6.222 RMB to the dollar.</t>
    </r>
  </si>
  <si>
    <r>
      <t xml:space="preserve">Intangible Assets.   </t>
    </r>
    <r>
      <rPr>
        <sz val="11"/>
        <color theme="1"/>
        <rFont val="Calibri"/>
        <family val="2"/>
        <scheme val="minor"/>
      </rPr>
      <t>Intangible assets consist of business licenses in the Peoples’ Republic of China and goodwill acquired in an acquisition during 2012.  Management believes that these assets have unlimited lives and will not be amortized. </t>
    </r>
  </si>
  <si>
    <r>
      <t>Impairment of Long-lived Assets.</t>
    </r>
    <r>
      <rPr>
        <sz val="11"/>
        <color theme="1"/>
        <rFont val="Calibri"/>
        <family val="2"/>
        <scheme val="minor"/>
      </rPr>
      <t xml:space="preserve"> Long-lived assets such as property, equipment and identifiable intangibles are reviewed for impairment whenever facts and circumstances indicate that the carrying value may not be recoverable.  When required impairment losses on assets to be held and used are recognized based on the fair value of the asset.  The fair value is determined based on estimates of future cash flows, market value of similar assets, if available, or independent appraisals, if required.  If the carrying amount of the long-lived asset is not recoverable from its undiscounted cash flows, an impairment loss is recognized for the difference between the carrying amount and fair value of the asset.  When fair values are not available, the Company estimates fair value using the expected future cash flows discounted at a rate commensurate with the risk associated with the recovery of the assets.  We did not recognize any impairment losses for any periods presented.</t>
    </r>
  </si>
  <si>
    <r>
      <t xml:space="preserve">Revenue Recognition.       </t>
    </r>
    <r>
      <rPr>
        <sz val="11"/>
        <color theme="1"/>
        <rFont val="Calibri"/>
        <family val="2"/>
        <scheme val="minor"/>
      </rPr>
      <t>Revenue from consulting services is recognized according to the terms of the consulting agreement.  Generally, consulting revenue will be recognized over the term of the agreement.  At times deposits or prepayments may result in deferred income which will be recognized into income as the services are performed. </t>
    </r>
  </si>
  <si>
    <r>
      <t>Share-based Compensation.</t>
    </r>
    <r>
      <rPr>
        <sz val="11"/>
        <color theme="1"/>
        <rFont val="Calibri"/>
        <family val="2"/>
        <scheme val="minor"/>
      </rPr>
      <t xml:space="preserve">            The Company may issue stock options whereby all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 The Company had no common stock options or common stock equivalents granted or outstanding for all periods presented.</t>
    </r>
  </si>
  <si>
    <r>
      <t>The Company accounts for stock-based instruments issued to employees in accordance with ASC Topic 718.  ASC Topic 718 requires companies to recognize in the statement of operations the grant-date fair value of stock options and other equity based compensation issued to employees.  The value of the portion of an award that is ultimately expected to vest is recognized as an expense over the requisite service periods using the straight-line attribution method.</t>
    </r>
    <r>
      <rPr>
        <b/>
        <sz val="11"/>
        <color theme="1"/>
        <rFont val="Calibri"/>
        <family val="2"/>
        <scheme val="minor"/>
      </rPr>
      <t xml:space="preserve">  </t>
    </r>
    <r>
      <rPr>
        <sz val="11"/>
        <color theme="1"/>
        <rFont val="Calibri"/>
        <family val="2"/>
        <scheme val="minor"/>
      </rPr>
      <t>The Company accounts for non-employee share-based awards in accordance with the measurement and recognition provisions ASC Topic 505-50.  The Company estimates the fair value of stock options at the grant date by using the Black-Scholes option-pricing model.</t>
    </r>
  </si>
  <si>
    <t>The Company may issue restricted stock for various business and administrative services.  Cost for these transactions are measured at the fair value of the consideration received or the fair value of the equity instruments issued, whichever is more reliably measurable. The value of the common stock is measured at the earlier of (i) the date at which a firm commitment for performance by the counterparty to earn the equity instruments is reached or (ii) the date at which the counterparty’s performance is complete.   There was no share-based compensation paid in the years ended December 31, 2011 or 2010.  For the year ended December 31, 2012, the following shares were issued as compensation for services rendered:</t>
  </si>
  <si>
    <t>2012 Stock Issuances for Services Rendered</t>
  </si>
  <si>
    <t>Officer</t>
  </si>
  <si>
    <t>Shares</t>
  </si>
  <si>
    <t>Value of Services Rendered</t>
  </si>
  <si>
    <t>Andy Z. Fan</t>
  </si>
  <si>
    <t>Diane J. Harrison</t>
  </si>
  <si>
    <t>Gary Macleod</t>
  </si>
  <si>
    <t>WU Cuie</t>
  </si>
  <si>
    <t>LI Mengxing</t>
  </si>
  <si>
    <t>HE Yuncai</t>
  </si>
  <si>
    <t>ZHENG Junwen</t>
  </si>
  <si>
    <t>WU Yuehong</t>
  </si>
  <si>
    <t>ZHONG Jing</t>
  </si>
  <si>
    <t>ZHANG Zhenguo</t>
  </si>
  <si>
    <r>
      <t xml:space="preserve">Advertising.  </t>
    </r>
    <r>
      <rPr>
        <sz val="11"/>
        <color theme="1"/>
        <rFont val="Calibri"/>
        <family val="2"/>
        <scheme val="minor"/>
      </rPr>
      <t>The costs of advertising are expensed as incurred.  Advertising expense was   $1,944 for the year ended December 31, 2012.</t>
    </r>
  </si>
  <si>
    <r>
      <t xml:space="preserve">Income Taxes.  </t>
    </r>
    <r>
      <rPr>
        <sz val="11"/>
        <color theme="1"/>
        <rFont val="Calibri"/>
        <family val="2"/>
        <scheme val="minor"/>
      </rPr>
      <t>The Company accounts for income taxes pursuant to the provisions of ASC 740-10, “Accounting for Income Taxes,”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r>
  </si>
  <si>
    <r>
      <t xml:space="preserve">Earnings per Share.  </t>
    </r>
    <r>
      <rPr>
        <sz val="11"/>
        <color theme="1"/>
        <rFont val="Calibri"/>
        <family val="2"/>
        <scheme val="minor"/>
      </rPr>
      <t>In accordance with ASC 260-10, “Earnings Per Share”, basic net earnings (loss) per common share is computed by dividing the net earnings (loss) for the period by the weighted average number of common shares outstanding during the period.  Diluted earnings (loss) per share are computed using the weighted average number of common and dilutive common stock equivalent shares outstanding during the period.  Diluted earnings (loss) per share calculations are determined by dividing net income (loss) by the weighted average number of shares plus the effect of the dilutive potential common shares outstanding during the period using the treasury stock method.</t>
    </r>
  </si>
  <si>
    <t>Diluted income per share includes the dilutive effects of stock options, warrants, and stock equivalents.  To the extent stock options, stock equivalents and warrants are anti-dilutive; they are excluded from the calculation of diluted income per share. As of December 31, 2012, there were approximately 150,000 share equivalents, resulting from the issuance of a convertible note.</t>
  </si>
  <si>
    <r>
      <t xml:space="preserve">Segment Information.  </t>
    </r>
    <r>
      <rPr>
        <sz val="11"/>
        <color theme="1"/>
        <rFont val="Calibri"/>
        <family val="2"/>
        <scheme val="minor"/>
      </rPr>
      <t>In accordance with the provisions of ASC 280-10, “Disclosures about Segments of an Enterprise and Related Information”, the Company is required to report financial and descriptive information about its reportable operating segments which meet the quantitative thresholds delineated.  The Company has one reporting segment that does not meet any of the quantitative thresholds to require separate reporting.   However, see Note 8 for limited disclosure.</t>
    </r>
  </si>
  <si>
    <r>
      <t xml:space="preserve">Recent Accounting Pronouncements.  </t>
    </r>
    <r>
      <rPr>
        <sz val="11"/>
        <color theme="1"/>
        <rFont val="Calibri"/>
        <family val="2"/>
        <scheme val="minor"/>
      </rPr>
      <t>The Company reviews new accounting standards as issued. No new standards had any material effect on these financial statements. The accounting pronouncements issued subsequent to the date of these financial statements that were considered significant by management were evaluated for the potential effect on these consolidated financial statements. Management does not believe any of the subsequent pronouncements will have a material effect on these consolidated financial statements as presented and does not anticipate the need for any future restatement of these consolidated financial statements because of the retro-active application of any accounting pronouncements issued subsequent to September 30, 2012 through the date these financial statements were issued.</t>
    </r>
  </si>
  <si>
    <t>Reclassification of Discontinued Operations</t>
  </si>
  <si>
    <t>In accordance with the rules regarding the presentation of discontinued operations the assets, liabilities and activity of the pizza business have been reclassified as a discontinued operation for all periods presented.</t>
  </si>
  <si>
    <t>Note 3. Going Concern</t>
  </si>
  <si>
    <t>NOTE 3.               GOING CONCERN</t>
  </si>
  <si>
    <t>The accompanying financial statements have been prepared on a going concern basis, which contemplates the realization of assets and the satisfaction of liabilities in the normal course of business.  The Company discontinued its restaurant operations in 2011 and continuing to evaluate its new direction (see Note 7).  The Company had $135,000 in income for the year ended December 31, 2012 from consulting services.  For the year ended December 31, 2012, the Company sustained net losses of  ($644,747) and used cash in operating activities of ($55,046).   .These factors raise substantial doubt about the ability of the Company to continue as a going concern.  The Company’s continuation as a going concern is dependent upon its ability to generate revenues through its new business direction.  </t>
  </si>
  <si>
    <t>The financial statements do not include any adjustments relating to the recoverability and classification of recorded asset amounts or the amounts and classification of liabilities that might be necessary should the Company be unable to continue as a going concern.</t>
  </si>
  <si>
    <t>Note 4. Related Party Transactions</t>
  </si>
  <si>
    <t>NOTE 4.               RELATED PARTY TRANSACTIONS</t>
  </si>
  <si>
    <t>During the year ended December 31, 2012, the majority shareholder advanced the Company $673,278, of which $437,242 has been converted to 2,186,212 shares of common stock (a conversion price of $0.20 per share).  The remaining $236,036 is treated as a loan from the majority shareholder, although no repayment terms have been established.  In addition, the Company issued 1,032,200 shares to its directors for services rendered and a signing bonus. (the stock was valued at $0.20 per share)</t>
  </si>
  <si>
    <t>The deferred revenue for the period ending December 31, 2012 was subsequently recognized to the income received on March 25, 2013 for $65,000 and the income received on April 15, 2013 for $135,000.   </t>
  </si>
  <si>
    <t>Note 5 Income Tax</t>
  </si>
  <si>
    <t xml:space="preserve">NOTE 5.               INCOME TAX </t>
  </si>
  <si>
    <t>The Company is subject to taxation in the U.S. and various state jurisdictions. As of December 31, 2012 the Company’s tax years for 2009, 2010 and 2011 are subject to examination by the tax authorities. With few exceptions, as of December 31, 2011, the Company is no longer subject to U.S. federal and state examinations by tax authorities for years before 2008.</t>
  </si>
  <si>
    <t>The Company’s actual tax rate varies from the statutory rate (federal and state) due to utilization of full valuation allowances.  As of June 30, 2013, the Company notes that ASC 740-10 has had no material changes.</t>
  </si>
  <si>
    <t>Note 6 Note Payable</t>
  </si>
  <si>
    <t>NOTE 6.               NOTE PAYABLE</t>
  </si>
  <si>
    <t>On July 6, 2012 AF Ocean signed a convertible promissory Note to Island Capital Management, in the amount of $100,000, with stated interest of 5% and a one year maturity date of July 6, 2013, convertible into 150,000 shares of stock.  The accrued interest on the note is recorded in accrued expenses.  The debt discount associated with the conversion to stock at a stated rate was $51,953 and amortized for the portion of the year from July 6, 2012 to December 31, 2012 and is amortized down to $27,044 at year end with amortization expense of $24,909.</t>
  </si>
  <si>
    <t>Note 7. Stockholders' Equity</t>
  </si>
  <si>
    <t>NOTE 7.               STOCKHOLDERS’ EQUITY</t>
  </si>
  <si>
    <t xml:space="preserve">On August 27, 2012, the Board of Directors proposed and the stockholders approved amending the articles of incorporation to increase the authorized shares from 500,000,000 shares of common stock to 5,000,000,000 shares of common stock.  The amendment also allowed for one class of blank check preferred stock to be issued at the discretion of the board of Directors. </t>
  </si>
  <si>
    <t>No stock was issued in the year ended December 31, 2011.  Stock issued during the year ended December 31, 2012 was as follows:</t>
  </si>
  <si>
    <t>Schedule of Stockholders’ Equity</t>
  </si>
  <si>
    <t>Shares Issued For Cancellation Of Debt:</t>
  </si>
  <si>
    <t>Date</t>
  </si>
  <si>
    <t>Loan Amount</t>
  </si>
  <si>
    <t>Converted Shares</t>
  </si>
  <si>
    <t>Price per share</t>
  </si>
  <si>
    <t>$0.20 per share</t>
  </si>
  <si>
    <t>Shareholder loan</t>
  </si>
  <si>
    <t> 740,000</t>
  </si>
  <si>
    <t>Shares Issued For Services Rendered:</t>
  </si>
  <si>
    <t>Issued Shares</t>
  </si>
  <si>
    <t>Price Per Share</t>
  </si>
  <si>
    <t>Issue to / for</t>
  </si>
  <si>
    <t>Current directors for services rendered</t>
  </si>
  <si>
    <t>New director for signing bonus</t>
  </si>
  <si>
    <t>Seven (7) businessmen for services rendered in China</t>
  </si>
  <si>
    <t xml:space="preserve">The Company has no options or warrants issued or outstanding.  </t>
  </si>
  <si>
    <t xml:space="preserve">No preferred shares have been issued.  </t>
  </si>
  <si>
    <t>Note 8. Commitments and Contingencies</t>
  </si>
  <si>
    <t>NOTE 8.               COMMITMENTS AND CONTINGENCIES</t>
  </si>
  <si>
    <t>From time to time the Company may be a party to litigation matters involving claims against the Company.  Management believes that there are no current matters that would have a material effect on the Company’s financial position or results of operations.</t>
  </si>
  <si>
    <t>The Company rents office space in New York, New York and in Sarasota, Florida.  The terms for each location are month to month and were started on March 1, 2012. The monthly rent is $200 and $300, respectively. </t>
  </si>
  <si>
    <t>Note 9. Segment Reporting</t>
  </si>
  <si>
    <t>NOTE 9.               SEGMENT REPORTING</t>
  </si>
  <si>
    <t>In the third quarter of 2012, we acquired one operating segment, Endeavour (Shanghai) Business Services Co., Ltd., in Shanghai, China, which we intend to develop as a provider of business services to Chinese individuals who have investments in U.S. companies.  There was no revenue during the quarter ending December 31, 2012, due primarily to the change in ownership.  The following are the expenses attributed to Endeavour (Shanghai) for the year ended December 31, 2012. At this time, the operating segment does not meet any of the quantitative thresholds which would require separate reporting of its operations, however, management believes that the following information about the segment would be useful to readers of the financial statements.</t>
  </si>
  <si>
    <t>Schedule of Segment Reporting Information by Segment</t>
  </si>
  <si>
    <t>Endeavour (Shanghai) Business Services Co., Ltd. Segment</t>
  </si>
  <si>
    <t> Net income, (net loss)</t>
  </si>
  <si>
    <t>$</t>
  </si>
  <si>
    <t>Total Assets</t>
  </si>
  <si>
    <t>Note 10. Discontinued Operations and Change in Direction</t>
  </si>
  <si>
    <t>NOTE 10.             DISCONTINUED OPERATIONS AND CHANGE IN DIRECTION</t>
  </si>
  <si>
    <t>On September 19, 2011, the Board of Directors appointed Mr. Andy Z. Fan as Director and Chairman of the Board.  On September 21, 2011, Chairman Andy Fan held a special meeting of the Board of Directors and approved a change is business strategy and business model for the Company due to the current economic conditions and approved the new name “AF Ocean Investment Management Company.”   The approved new strategic direction of the Company is promoting business relations and exchanges between Chinese and U.S. companies, and facilitating international mergers and acquisitions, increasing co-operation between Chinese companies and Wall Street financial institutions.  We will seek to help Wall Street investors identify and work with respectable and reputable Chinese counterparts and companies and assist Chinese corporations to understand that the only way to benefit from the world’s biggest capital market is through strict and consistent adherence to the rules and regulations that govern companies listed on American stock exchanges.</t>
  </si>
  <si>
    <t>On July 6, 2012, the Company acquired 100% of the membership interest in Endeavour Business Services (Shanghai) for cash and stock.  The assets acquired are as follows:</t>
  </si>
  <si>
    <t>Schedule of Assets Acquired</t>
  </si>
  <si>
    <t>Assets Acquired</t>
  </si>
  <si>
    <t>  Cash acquired</t>
  </si>
  <si>
    <t>  Property and equipment</t>
  </si>
  <si>
    <t>  Intangible assets</t>
  </si>
  <si>
    <t>  Cash paid</t>
  </si>
  <si>
    <t>  Note payable to seller</t>
  </si>
  <si>
    <t>The pro-forma results of the combined entity as if the acquisition occurred on January 1, 2011 are as follows:</t>
  </si>
  <si>
    <t>Pro Forma Results Assuming a January 1, 2011 acquisition</t>
  </si>
  <si>
    <t>  Profit Loss</t>
  </si>
  <si>
    <t>Net loss</t>
  </si>
  <si>
    <t>Note 11. Subsequent Events</t>
  </si>
  <si>
    <t>NOTE 11.             SUBSEQUENT EVENTS</t>
  </si>
  <si>
    <t>Management has evaluated subsequent events through October 2, 2013, the date the financial statements were available to be issued. Management is not aware of any significant events that occurred subsequent to the balance sheet date that would have a material effect on the financial statements thereby requiring adjustment or disclosure.</t>
  </si>
  <si>
    <t>On January 3, 2013, the Company entered into consulting agreements with three (3) Chinese companies, and on January 23, 2013, each company paid $45,000 for the first installment of their contract.</t>
  </si>
  <si>
    <t>Note 2. Summary of Significant Accounting Policies: Use of Estimates, Policy (Policies)</t>
  </si>
  <si>
    <t>Policies</t>
  </si>
  <si>
    <t>Use of Estimates, Policy</t>
  </si>
  <si>
    <t>Note 2. Summary of Significant Accounting Policies: Cash and Cash Equivalents Disclosure (Policies)</t>
  </si>
  <si>
    <t>Cash and Cash Equivalents Disclosure</t>
  </si>
  <si>
    <t>Note 2. Summary of Significant Accounting Policies: Property, Plant and Equipment, Policy (Policies)</t>
  </si>
  <si>
    <t>Property, Plant and Equipment, Policy</t>
  </si>
  <si>
    <t>Note 2. Summary of Significant Accounting Policies: Foreign Currency Transactions and Translations Policy (Policies)</t>
  </si>
  <si>
    <t>Foreign Currency Transactions and Translations Policy</t>
  </si>
  <si>
    <t>Note 2. Summary of Significant Accounting Policies: Intangible Assets (Policies)</t>
  </si>
  <si>
    <t>Intangible Assets</t>
  </si>
  <si>
    <t>Note 2. Summary of Significant Accounting Policies: Impairment or Disposal of Long-Lived Assets, Policy (Policies)</t>
  </si>
  <si>
    <t>Impairment or Disposal of Long-Lived Assets, Policy</t>
  </si>
  <si>
    <t>Note 2. Summary of Significant Accounting Policies: Revenue Recognition, Policy (Policies)</t>
  </si>
  <si>
    <t>Revenue Recognition, Policy</t>
  </si>
  <si>
    <t>Note 2. Summary of Significant Accounting Policies: Share-based Compensation, Option and Incentive Plans Policy (Policies)</t>
  </si>
  <si>
    <t>Share-based Compensation, Option and Incentive Plans Policy</t>
  </si>
  <si>
    <t>Note 2. Summary of Significant Accounting Policies: Advertising. (Policies)</t>
  </si>
  <si>
    <t>Advertising.</t>
  </si>
  <si>
    <t>Note 2. Summary of Significant Accounting Policies: Income Tax, Policy (Policies)</t>
  </si>
  <si>
    <t>Income Tax, Policy</t>
  </si>
  <si>
    <t>Note 2. Summary of Significant Accounting Policies: Earnings Per Share, Policy (Policies)</t>
  </si>
  <si>
    <t>Earnings Per Share, Policy</t>
  </si>
  <si>
    <t>Note 2. Summary of Significant Accounting Policies: Segment Reporting, Policy (Policies)</t>
  </si>
  <si>
    <t>Segment Reporting, Policy</t>
  </si>
  <si>
    <t>Note 2. Summary of Significant Accounting Policies: New Accounting Pronouncements, Policy (Policies)</t>
  </si>
  <si>
    <t>New Accounting Pronouncements, Policy</t>
  </si>
  <si>
    <t>Note 2. Summary of Significant Accounting Policies: Reclassification of Discontinued Operations (Policies)</t>
  </si>
  <si>
    <t>Note 7. Stockholders' Equity: Schedule of Share-based Compensation, Activity (Tables)</t>
  </si>
  <si>
    <t>Tables/Schedules</t>
  </si>
  <si>
    <t>Schedule of Share-based Compensation, Activity</t>
  </si>
  <si>
    <t>Note 9. Segment Reporting: Schedule of Segment Reporting Information, by Segment (Tables)</t>
  </si>
  <si>
    <t>Schedule of Segment Reporting Information, by Segment</t>
  </si>
  <si>
    <t>Note 10. Discontinued Operations and Change in Direction: Schedule of Assets Acquired (Tables)</t>
  </si>
  <si>
    <t>Note 10. Discontinued Operations and Change in Direction: Business Acquisition, Pro Forma Information (Tables)</t>
  </si>
  <si>
    <t>Business Acquisition, Pro Forma Information</t>
  </si>
  <si>
    <t>Note 2. Summary of Significant Accounting Policies: Advertising. (Details) (USD $)</t>
  </si>
  <si>
    <t>Details</t>
  </si>
  <si>
    <t>Advertising Revenue Cost</t>
  </si>
  <si>
    <t>Note 3. Going Concern (Details) (USD $)</t>
  </si>
  <si>
    <t>Net Income (Loss) Attributable to Parent</t>
  </si>
  <si>
    <t>Note 4. Related Party Transactions (Details) (USD $)</t>
  </si>
  <si>
    <t>Debt Conversion, Converted Instrument, Amount</t>
  </si>
  <si>
    <t>Debt Conversion, Converted Instrument, Shares Issued</t>
  </si>
  <si>
    <t>Note 10. Discontinued Operations and Change in Direction: Schedule of Assets Acquired (Details) (USD $)</t>
  </si>
  <si>
    <t>0 Months Ended</t>
  </si>
  <si>
    <t>Jul. 06, 2012</t>
  </si>
  <si>
    <t>Cash Acquired from Acquisition</t>
  </si>
  <si>
    <t>Property, Plant and Equipment, Gross</t>
  </si>
  <si>
    <t>Intangible Assets, Current</t>
  </si>
  <si>
    <t>Business Acquisition, Cost of Acquired Entity, Cash Paid</t>
  </si>
  <si>
    <t>Notes Payable</t>
  </si>
  <si>
    <t>Note 10. Discontinued Operations and Change in Direction: Business Acquisition, Pro Forma Information (Details) (USD $)</t>
  </si>
  <si>
    <t>Business Acquisition, Pro Forma Revenue</t>
  </si>
  <si>
    <t>Business Acquisition, Pro Forma Net Income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</si>
</sst>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DB3E2"/>
        <bgColor indexed="64"/>
      </patternFill>
    </fill>
    <fill>
      <patternFill patternType="solid">
        <fgColor rgb="FFC6D9F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6" fillId="0" borderId="0" xfId="0" applyFont="1" applyAlignment="1">
      <alignment wrapText="1"/>
    </xf>
    <xf numFmtId="0" fontId="0" fillId="33" borderId="10" xfId="0" applyFill="1" applyBorder="1" applyAlignment="1">
      <alignment horizontal="center" vertical="top" wrapText="1"/>
    </xf>
    <xf numFmtId="0" fontId="16" fillId="33" borderId="10" xfId="0" applyFont="1" applyFill="1" applyBorder="1" applyAlignment="1">
      <alignment horizontal="center" vertical="top" wrapText="1"/>
    </xf>
    <xf numFmtId="0" fontId="0" fillId="0" borderId="0" xfId="0" applyAlignment="1">
      <alignment horizontal="justify" vertical="top" wrapText="1"/>
    </xf>
    <xf numFmtId="3" fontId="0" fillId="0" borderId="0" xfId="0" applyNumberFormat="1" applyAlignment="1">
      <alignment horizontal="right" wrapText="1"/>
    </xf>
    <xf numFmtId="6" fontId="0" fillId="0" borderId="0" xfId="0" applyNumberFormat="1" applyAlignment="1">
      <alignment horizontal="right" wrapText="1"/>
    </xf>
    <xf numFmtId="0" fontId="0" fillId="34" borderId="0" xfId="0" applyFill="1" applyAlignment="1">
      <alignment horizontal="justify" vertical="top" wrapText="1"/>
    </xf>
    <xf numFmtId="3" fontId="0" fillId="34" borderId="0" xfId="0" applyNumberFormat="1" applyFill="1" applyAlignment="1">
      <alignment horizontal="right" wrapText="1"/>
    </xf>
    <xf numFmtId="0" fontId="0" fillId="0" borderId="0" xfId="0" applyAlignment="1">
      <alignment horizontal="left" wrapText="1"/>
    </xf>
    <xf numFmtId="0" fontId="0" fillId="34" borderId="0" xfId="0" applyFill="1" applyAlignment="1">
      <alignment horizontal="left"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6" fillId="0" borderId="0" xfId="0" applyFont="1"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0" xfId="0" applyAlignment="1">
      <alignment horizontal="left" vertical="top" wrapText="1"/>
    </xf>
    <xf numFmtId="0" fontId="0" fillId="33" borderId="11" xfId="0" applyFill="1" applyBorder="1" applyAlignment="1">
      <alignment horizontal="center" wrapText="1"/>
    </xf>
    <xf numFmtId="0" fontId="16" fillId="33" borderId="11" xfId="0" applyFont="1" applyFill="1" applyBorder="1" applyAlignment="1">
      <alignment horizontal="center" wrapText="1"/>
    </xf>
    <xf numFmtId="0" fontId="16" fillId="33" borderId="11" xfId="0" applyFont="1" applyFill="1" applyBorder="1" applyAlignment="1">
      <alignment horizontal="right" wrapText="1"/>
    </xf>
    <xf numFmtId="15" fontId="0" fillId="0" borderId="0" xfId="0" applyNumberFormat="1" applyAlignment="1">
      <alignment horizontal="justify" vertical="top" wrapText="1"/>
    </xf>
    <xf numFmtId="6" fontId="0" fillId="0" borderId="0" xfId="0" applyNumberFormat="1" applyAlignment="1">
      <alignment horizontal="right" vertical="top" wrapText="1"/>
    </xf>
    <xf numFmtId="3" fontId="0" fillId="0" borderId="0" xfId="0" applyNumberFormat="1" applyAlignment="1">
      <alignment horizontal="right" vertical="top" wrapText="1"/>
    </xf>
    <xf numFmtId="0" fontId="0" fillId="0" borderId="0" xfId="0" applyAlignment="1">
      <alignment horizontal="right" vertical="top" wrapText="1"/>
    </xf>
    <xf numFmtId="15" fontId="0" fillId="34" borderId="0" xfId="0" applyNumberFormat="1" applyFill="1" applyAlignment="1">
      <alignment horizontal="justify" vertical="top" wrapText="1"/>
    </xf>
    <xf numFmtId="6" fontId="0" fillId="34" borderId="0" xfId="0" applyNumberFormat="1" applyFill="1" applyAlignment="1">
      <alignment horizontal="right" vertical="top" wrapText="1"/>
    </xf>
    <xf numFmtId="3" fontId="0" fillId="34" borderId="0" xfId="0" applyNumberFormat="1" applyFill="1" applyAlignment="1">
      <alignment horizontal="right" vertical="top" wrapText="1"/>
    </xf>
    <xf numFmtId="0" fontId="0" fillId="34" borderId="0" xfId="0" applyFill="1" applyAlignment="1">
      <alignment horizontal="right" vertical="top" wrapText="1"/>
    </xf>
    <xf numFmtId="0" fontId="0" fillId="34" borderId="0" xfId="0" applyFill="1" applyAlignment="1">
      <alignment horizontal="left" vertical="top" wrapText="1"/>
    </xf>
    <xf numFmtId="0" fontId="16" fillId="0" borderId="11" xfId="0" applyFont="1" applyBorder="1" applyAlignment="1">
      <alignment horizontal="left" vertical="top" wrapText="1"/>
    </xf>
    <xf numFmtId="0" fontId="0" fillId="33" borderId="10" xfId="0" applyFill="1" applyBorder="1" applyAlignment="1">
      <alignment horizontal="center" wrapText="1"/>
    </xf>
    <xf numFmtId="0" fontId="0" fillId="0" borderId="0" xfId="0" applyAlignment="1">
      <alignment horizontal="justify" vertical="top" wrapText="1"/>
    </xf>
    <xf numFmtId="0" fontId="0" fillId="0" borderId="12" xfId="0" applyBorder="1" applyAlignment="1">
      <alignment horizontal="justify" vertical="top" wrapText="1"/>
    </xf>
    <xf numFmtId="0" fontId="0" fillId="34" borderId="0" xfId="0" applyFill="1" applyAlignment="1">
      <alignment horizontal="justify" vertical="top" wrapText="1"/>
    </xf>
    <xf numFmtId="0" fontId="0" fillId="0" borderId="0" xfId="0" applyAlignment="1">
      <alignment horizontal="left" vertical="top" wrapText="1"/>
    </xf>
    <xf numFmtId="0" fontId="16" fillId="33" borderId="10" xfId="0" applyFont="1" applyFill="1" applyBorder="1" applyAlignment="1">
      <alignment horizontal="center" wrapText="1"/>
    </xf>
    <xf numFmtId="0" fontId="0" fillId="0" borderId="0" xfId="0" applyAlignment="1">
      <alignment horizontal="right" vertical="top" wrapText="1"/>
    </xf>
    <xf numFmtId="0" fontId="0" fillId="0" borderId="12" xfId="0" applyBorder="1" applyAlignment="1">
      <alignment horizontal="right" vertical="top" wrapText="1"/>
    </xf>
    <xf numFmtId="0" fontId="0" fillId="34" borderId="0" xfId="0" applyFill="1" applyAlignment="1">
      <alignment horizontal="right" vertical="top" wrapText="1"/>
    </xf>
    <xf numFmtId="0" fontId="0" fillId="0" borderId="0" xfId="0" applyAlignment="1">
      <alignment horizontal="center" wrapText="1"/>
    </xf>
    <xf numFmtId="0" fontId="16" fillId="33" borderId="10" xfId="0" applyFont="1" applyFill="1" applyBorder="1" applyAlignment="1">
      <alignment wrapText="1"/>
    </xf>
    <xf numFmtId="15" fontId="16" fillId="33" borderId="10" xfId="0" applyNumberFormat="1" applyFont="1" applyFill="1" applyBorder="1" applyAlignment="1">
      <alignment horizontal="center" wrapText="1"/>
    </xf>
    <xf numFmtId="0" fontId="0" fillId="34" borderId="0" xfId="0" applyFill="1" applyAlignment="1">
      <alignment wrapText="1"/>
    </xf>
    <xf numFmtId="0" fontId="0" fillId="33" borderId="10" xfId="0" applyFill="1" applyBorder="1" applyAlignment="1">
      <alignment horizontal="right" wrapText="1"/>
    </xf>
    <xf numFmtId="15" fontId="16" fillId="33" borderId="10" xfId="0" applyNumberFormat="1" applyFont="1" applyFill="1" applyBorder="1" applyAlignment="1">
      <alignment horizontal="right" wrapText="1"/>
    </xf>
    <xf numFmtId="0" fontId="0" fillId="34" borderId="0" xfId="0" applyFill="1" applyAlignment="1">
      <alignment horizontal="right" wrapText="1"/>
    </xf>
    <xf numFmtId="0" fontId="0" fillId="0" borderId="0" xfId="0" applyAlignment="1">
      <alignment horizontal="right" wrapText="1"/>
    </xf>
    <xf numFmtId="15" fontId="16" fillId="33" borderId="11" xfId="0" applyNumberFormat="1" applyFont="1" applyFill="1" applyBorder="1" applyAlignment="1">
      <alignment horizontal="center" wrapText="1"/>
    </xf>
    <xf numFmtId="15" fontId="16" fillId="33" borderId="11" xfId="0" applyNumberFormat="1" applyFont="1" applyFill="1" applyBorder="1" applyAlignment="1">
      <alignment horizontal="center" wrapText="1"/>
    </xf>
    <xf numFmtId="0" fontId="0" fillId="0" borderId="12" xfId="0" applyBorder="1" applyAlignment="1">
      <alignment horizontal="right" wrapText="1"/>
    </xf>
    <xf numFmtId="0" fontId="0" fillId="34" borderId="0" xfId="0" applyFill="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ht="30" x14ac:dyDescent="0.25">
      <c r="A4" s="2" t="s">
        <v>5</v>
      </c>
      <c r="B4" s="4" t="s">
        <v>6</v>
      </c>
      <c r="C4" s="4"/>
    </row>
    <row r="5" spans="1:3" x14ac:dyDescent="0.25">
      <c r="A5" s="2" t="s">
        <v>7</v>
      </c>
      <c r="B5" s="4" t="s">
        <v>8</v>
      </c>
      <c r="C5" s="4"/>
    </row>
    <row r="6" spans="1:3" x14ac:dyDescent="0.25">
      <c r="A6" s="2" t="s">
        <v>9</v>
      </c>
      <c r="B6" s="5">
        <v>41274</v>
      </c>
      <c r="C6" s="4"/>
    </row>
    <row r="7" spans="1:3" x14ac:dyDescent="0.25">
      <c r="A7" s="2" t="s">
        <v>10</v>
      </c>
      <c r="B7" s="4" t="b">
        <v>0</v>
      </c>
      <c r="C7" s="4"/>
    </row>
    <row r="8" spans="1:3" x14ac:dyDescent="0.25">
      <c r="A8" s="2" t="s">
        <v>11</v>
      </c>
      <c r="B8" s="4">
        <v>1501489</v>
      </c>
      <c r="C8" s="4"/>
    </row>
    <row r="9" spans="1:3" x14ac:dyDescent="0.25">
      <c r="A9" s="2" t="s">
        <v>12</v>
      </c>
      <c r="B9" s="4">
        <f>--12-31</f>
        <v>-19</v>
      </c>
      <c r="C9" s="4"/>
    </row>
    <row r="10" spans="1:3" ht="30" x14ac:dyDescent="0.25">
      <c r="A10" s="2" t="s">
        <v>13</v>
      </c>
      <c r="B10" s="6">
        <v>7327720</v>
      </c>
      <c r="C10" s="4"/>
    </row>
    <row r="11" spans="1:3" x14ac:dyDescent="0.25">
      <c r="A11" s="2" t="s">
        <v>14</v>
      </c>
      <c r="B11" s="4"/>
      <c r="C11" s="7">
        <v>105952</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2012</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160</v>
      </c>
      <c r="B1" s="1" t="s">
        <v>1</v>
      </c>
    </row>
    <row r="2" spans="1:2" x14ac:dyDescent="0.25">
      <c r="A2" s="8"/>
      <c r="B2" s="1" t="s">
        <v>2</v>
      </c>
    </row>
    <row r="3" spans="1:2" x14ac:dyDescent="0.25">
      <c r="A3" s="3" t="s">
        <v>113</v>
      </c>
      <c r="B3" s="4"/>
    </row>
    <row r="4" spans="1:2" ht="30" x14ac:dyDescent="0.25">
      <c r="A4" s="12" t="s">
        <v>160</v>
      </c>
      <c r="B4" s="11" t="s">
        <v>161</v>
      </c>
    </row>
    <row r="5" spans="1:2" x14ac:dyDescent="0.25">
      <c r="A5" s="12"/>
      <c r="B5" s="10"/>
    </row>
    <row r="6" spans="1:2" ht="210" x14ac:dyDescent="0.25">
      <c r="A6" s="12"/>
      <c r="B6" s="10" t="s">
        <v>162</v>
      </c>
    </row>
    <row r="7" spans="1:2" x14ac:dyDescent="0.25">
      <c r="A7" s="12"/>
      <c r="B7" s="10"/>
    </row>
    <row r="8" spans="1:2" ht="90" x14ac:dyDescent="0.25">
      <c r="A8" s="12"/>
      <c r="B8" s="10" t="s">
        <v>163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164</v>
      </c>
      <c r="B1" s="1" t="s">
        <v>1</v>
      </c>
    </row>
    <row r="2" spans="1:2" x14ac:dyDescent="0.25">
      <c r="A2" s="8"/>
      <c r="B2" s="1" t="s">
        <v>2</v>
      </c>
    </row>
    <row r="3" spans="1:2" x14ac:dyDescent="0.25">
      <c r="A3" s="3" t="s">
        <v>113</v>
      </c>
      <c r="B3" s="4"/>
    </row>
    <row r="4" spans="1:2" x14ac:dyDescent="0.25">
      <c r="A4" s="12" t="s">
        <v>164</v>
      </c>
      <c r="B4" s="11" t="s">
        <v>165</v>
      </c>
    </row>
    <row r="5" spans="1:2" x14ac:dyDescent="0.25">
      <c r="A5" s="12"/>
      <c r="B5" s="10"/>
    </row>
    <row r="6" spans="1:2" ht="150" x14ac:dyDescent="0.25">
      <c r="A6" s="12"/>
      <c r="B6" s="10" t="s">
        <v>166</v>
      </c>
    </row>
    <row r="7" spans="1:2" x14ac:dyDescent="0.25">
      <c r="A7" s="12"/>
      <c r="B7" s="10"/>
    </row>
    <row r="8" spans="1:2" ht="90" x14ac:dyDescent="0.25">
      <c r="A8" s="12"/>
      <c r="B8" s="10" t="s">
        <v>167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168</v>
      </c>
      <c r="B1" s="1" t="s">
        <v>1</v>
      </c>
    </row>
    <row r="2" spans="1:2" x14ac:dyDescent="0.25">
      <c r="A2" s="8"/>
      <c r="B2" s="1" t="s">
        <v>2</v>
      </c>
    </row>
    <row r="3" spans="1:2" x14ac:dyDescent="0.25">
      <c r="A3" s="3" t="s">
        <v>113</v>
      </c>
      <c r="B3" s="4"/>
    </row>
    <row r="4" spans="1:2" x14ac:dyDescent="0.25">
      <c r="A4" s="12" t="s">
        <v>168</v>
      </c>
      <c r="B4" s="13" t="s">
        <v>169</v>
      </c>
    </row>
    <row r="5" spans="1:2" x14ac:dyDescent="0.25">
      <c r="A5" s="12"/>
      <c r="B5" s="4"/>
    </row>
    <row r="6" spans="1:2" ht="225" x14ac:dyDescent="0.25">
      <c r="A6" s="12"/>
      <c r="B6" s="4" t="s">
        <v>170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26.42578125" bestFit="1" customWidth="1"/>
    <col min="2" max="2" width="9.85546875" customWidth="1"/>
    <col min="3" max="3" width="25.85546875" customWidth="1"/>
    <col min="4" max="4" width="16.7109375" customWidth="1"/>
    <col min="5" max="5" width="14.42578125" customWidth="1"/>
    <col min="7" max="7" width="36.5703125" bestFit="1" customWidth="1"/>
  </cols>
  <sheetData>
    <row r="1" spans="1:7" ht="15" customHeight="1" x14ac:dyDescent="0.25">
      <c r="A1" s="8" t="s">
        <v>171</v>
      </c>
      <c r="B1" s="8" t="s">
        <v>1</v>
      </c>
      <c r="C1" s="8"/>
      <c r="D1" s="8"/>
      <c r="E1" s="8"/>
      <c r="F1" s="8"/>
      <c r="G1" s="8"/>
    </row>
    <row r="2" spans="1:7" ht="15" customHeight="1" x14ac:dyDescent="0.25">
      <c r="A2" s="8"/>
      <c r="B2" s="8" t="s">
        <v>2</v>
      </c>
      <c r="C2" s="8"/>
      <c r="D2" s="8"/>
      <c r="E2" s="8"/>
      <c r="F2" s="8"/>
      <c r="G2" s="8"/>
    </row>
    <row r="3" spans="1:7" x14ac:dyDescent="0.25">
      <c r="A3" s="3" t="s">
        <v>113</v>
      </c>
      <c r="B3" s="23"/>
      <c r="C3" s="23"/>
      <c r="D3" s="23"/>
      <c r="E3" s="23"/>
      <c r="F3" s="23"/>
      <c r="G3" s="23"/>
    </row>
    <row r="4" spans="1:7" ht="15" customHeight="1" x14ac:dyDescent="0.25">
      <c r="A4" s="12" t="s">
        <v>171</v>
      </c>
      <c r="B4" s="24" t="s">
        <v>172</v>
      </c>
      <c r="C4" s="24"/>
      <c r="D4" s="24"/>
      <c r="E4" s="24"/>
      <c r="F4" s="24"/>
      <c r="G4" s="24"/>
    </row>
    <row r="5" spans="1:7" x14ac:dyDescent="0.25">
      <c r="A5" s="12"/>
      <c r="B5" s="25"/>
      <c r="C5" s="25"/>
      <c r="D5" s="25"/>
      <c r="E5" s="25"/>
      <c r="F5" s="25"/>
      <c r="G5" s="25"/>
    </row>
    <row r="6" spans="1:7" ht="45" customHeight="1" x14ac:dyDescent="0.25">
      <c r="A6" s="12"/>
      <c r="B6" s="25" t="s">
        <v>173</v>
      </c>
      <c r="C6" s="25"/>
      <c r="D6" s="25"/>
      <c r="E6" s="25"/>
      <c r="F6" s="25"/>
      <c r="G6" s="25"/>
    </row>
    <row r="7" spans="1:7" x14ac:dyDescent="0.25">
      <c r="A7" s="12"/>
      <c r="B7" s="25"/>
      <c r="C7" s="25"/>
      <c r="D7" s="25"/>
      <c r="E7" s="25"/>
      <c r="F7" s="25"/>
      <c r="G7" s="25"/>
    </row>
    <row r="8" spans="1:7" ht="30" customHeight="1" x14ac:dyDescent="0.25">
      <c r="A8" s="12"/>
      <c r="B8" s="25" t="s">
        <v>174</v>
      </c>
      <c r="C8" s="25"/>
      <c r="D8" s="25"/>
      <c r="E8" s="25"/>
      <c r="F8" s="25"/>
      <c r="G8" s="25"/>
    </row>
    <row r="9" spans="1:7" x14ac:dyDescent="0.25">
      <c r="A9" s="12"/>
      <c r="B9" s="25"/>
      <c r="C9" s="25"/>
      <c r="D9" s="25"/>
      <c r="E9" s="25"/>
      <c r="F9" s="25"/>
      <c r="G9" s="25"/>
    </row>
    <row r="10" spans="1:7" ht="15" customHeight="1" x14ac:dyDescent="0.25">
      <c r="A10" s="12"/>
      <c r="B10" s="27" t="s">
        <v>175</v>
      </c>
      <c r="C10" s="27"/>
      <c r="D10" s="27"/>
      <c r="E10" s="27"/>
      <c r="F10" s="27"/>
      <c r="G10" s="27"/>
    </row>
    <row r="11" spans="1:7" x14ac:dyDescent="0.25">
      <c r="A11" s="12"/>
      <c r="B11" s="52"/>
      <c r="C11" s="52"/>
      <c r="D11" s="52"/>
      <c r="E11" s="52"/>
      <c r="F11" s="52"/>
      <c r="G11" s="52"/>
    </row>
    <row r="12" spans="1:7" ht="15.75" thickBot="1" x14ac:dyDescent="0.3">
      <c r="A12" s="12"/>
      <c r="B12" s="42" t="s">
        <v>176</v>
      </c>
      <c r="C12" s="42"/>
      <c r="D12" s="42"/>
      <c r="E12" s="42"/>
      <c r="F12" s="42"/>
      <c r="G12" s="42"/>
    </row>
    <row r="13" spans="1:7" ht="15.75" thickBot="1" x14ac:dyDescent="0.3">
      <c r="A13" s="12"/>
      <c r="B13" s="31" t="s">
        <v>177</v>
      </c>
      <c r="C13" s="31" t="s">
        <v>178</v>
      </c>
      <c r="D13" s="31" t="s">
        <v>179</v>
      </c>
      <c r="E13" s="32" t="s">
        <v>180</v>
      </c>
      <c r="F13" s="43"/>
      <c r="G13" s="43"/>
    </row>
    <row r="14" spans="1:7" ht="15" customHeight="1" x14ac:dyDescent="0.25">
      <c r="A14" s="12"/>
      <c r="B14" s="33">
        <v>41064</v>
      </c>
      <c r="C14" s="34">
        <v>45771</v>
      </c>
      <c r="D14" s="35">
        <v>228858</v>
      </c>
      <c r="E14" s="36" t="s">
        <v>181</v>
      </c>
      <c r="F14" s="45" t="s">
        <v>182</v>
      </c>
      <c r="G14" s="45"/>
    </row>
    <row r="15" spans="1:7" ht="15" customHeight="1" x14ac:dyDescent="0.25">
      <c r="A15" s="12"/>
      <c r="B15" s="37">
        <v>41099</v>
      </c>
      <c r="C15" s="38">
        <v>200000</v>
      </c>
      <c r="D15" s="39">
        <v>1000000</v>
      </c>
      <c r="E15" s="40" t="s">
        <v>181</v>
      </c>
      <c r="F15" s="46" t="s">
        <v>182</v>
      </c>
      <c r="G15" s="46"/>
    </row>
    <row r="16" spans="1:7" ht="15" customHeight="1" x14ac:dyDescent="0.25">
      <c r="A16" s="12"/>
      <c r="B16" s="33">
        <v>41125</v>
      </c>
      <c r="C16" s="34">
        <v>43471</v>
      </c>
      <c r="D16" s="35">
        <v>217355</v>
      </c>
      <c r="E16" s="36" t="s">
        <v>181</v>
      </c>
      <c r="F16" s="44" t="s">
        <v>182</v>
      </c>
      <c r="G16" s="44"/>
    </row>
    <row r="17" spans="1:7" ht="15" customHeight="1" x14ac:dyDescent="0.25">
      <c r="A17" s="12"/>
      <c r="B17" s="37">
        <v>41150</v>
      </c>
      <c r="C17" s="38">
        <v>148000</v>
      </c>
      <c r="D17" s="40" t="s">
        <v>183</v>
      </c>
      <c r="E17" s="40" t="s">
        <v>181</v>
      </c>
      <c r="F17" s="46" t="s">
        <v>182</v>
      </c>
      <c r="G17" s="46"/>
    </row>
    <row r="18" spans="1:7" x14ac:dyDescent="0.25">
      <c r="A18" s="12"/>
      <c r="B18" s="47"/>
      <c r="C18" s="47"/>
      <c r="D18" s="47"/>
      <c r="E18" s="47"/>
      <c r="F18" s="47"/>
      <c r="G18" s="47"/>
    </row>
    <row r="19" spans="1:7" ht="15.75" thickBot="1" x14ac:dyDescent="0.3">
      <c r="A19" s="12"/>
      <c r="B19" s="42" t="s">
        <v>184</v>
      </c>
      <c r="C19" s="42"/>
      <c r="D19" s="42"/>
      <c r="E19" s="42"/>
      <c r="F19" s="42"/>
      <c r="G19" s="42"/>
    </row>
    <row r="20" spans="1:7" ht="15.75" thickBot="1" x14ac:dyDescent="0.3">
      <c r="A20" s="12"/>
      <c r="B20" s="31" t="s">
        <v>177</v>
      </c>
      <c r="C20" s="31" t="s">
        <v>137</v>
      </c>
      <c r="D20" s="31" t="s">
        <v>185</v>
      </c>
      <c r="E20" s="48" t="s">
        <v>186</v>
      </c>
      <c r="F20" s="48"/>
      <c r="G20" s="31" t="s">
        <v>187</v>
      </c>
    </row>
    <row r="21" spans="1:7" ht="15" customHeight="1" x14ac:dyDescent="0.25">
      <c r="A21" s="12"/>
      <c r="B21" s="33">
        <v>41125</v>
      </c>
      <c r="C21" s="34">
        <v>205000</v>
      </c>
      <c r="D21" s="35">
        <v>1025000</v>
      </c>
      <c r="E21" s="50" t="s">
        <v>181</v>
      </c>
      <c r="F21" s="50"/>
      <c r="G21" s="29" t="s">
        <v>188</v>
      </c>
    </row>
    <row r="22" spans="1:7" ht="15" customHeight="1" x14ac:dyDescent="0.25">
      <c r="A22" s="12"/>
      <c r="B22" s="37">
        <v>41169</v>
      </c>
      <c r="C22" s="38">
        <v>7200</v>
      </c>
      <c r="D22" s="39">
        <v>36000</v>
      </c>
      <c r="E22" s="51" t="s">
        <v>181</v>
      </c>
      <c r="F22" s="51"/>
      <c r="G22" s="41" t="s">
        <v>189</v>
      </c>
    </row>
    <row r="23" spans="1:7" ht="30" x14ac:dyDescent="0.25">
      <c r="A23" s="12"/>
      <c r="B23" s="33">
        <v>41185</v>
      </c>
      <c r="C23" s="34">
        <v>168486</v>
      </c>
      <c r="D23" s="35">
        <v>842429</v>
      </c>
      <c r="E23" s="49" t="s">
        <v>181</v>
      </c>
      <c r="F23" s="49"/>
      <c r="G23" s="29" t="s">
        <v>190</v>
      </c>
    </row>
    <row r="24" spans="1:7" x14ac:dyDescent="0.25">
      <c r="A24" s="12"/>
      <c r="B24" s="21"/>
      <c r="C24" s="21"/>
      <c r="D24" s="21"/>
      <c r="E24" s="21"/>
      <c r="F24" s="21"/>
      <c r="G24" s="21"/>
    </row>
    <row r="25" spans="1:7" ht="15" customHeight="1" x14ac:dyDescent="0.25">
      <c r="A25" s="12"/>
      <c r="B25" s="25" t="s">
        <v>191</v>
      </c>
      <c r="C25" s="25"/>
      <c r="D25" s="25"/>
      <c r="E25" s="25"/>
      <c r="F25" s="25"/>
      <c r="G25" s="25"/>
    </row>
    <row r="26" spans="1:7" x14ac:dyDescent="0.25">
      <c r="A26" s="12"/>
      <c r="B26" s="25"/>
      <c r="C26" s="25"/>
      <c r="D26" s="25"/>
      <c r="E26" s="25"/>
      <c r="F26" s="25"/>
      <c r="G26" s="25"/>
    </row>
    <row r="27" spans="1:7" ht="15" customHeight="1" x14ac:dyDescent="0.25">
      <c r="A27" s="12"/>
      <c r="B27" s="25" t="s">
        <v>192</v>
      </c>
      <c r="C27" s="25"/>
      <c r="D27" s="25"/>
      <c r="E27" s="25"/>
      <c r="F27" s="25"/>
      <c r="G27" s="25"/>
    </row>
  </sheetData>
  <mergeCells count="28">
    <mergeCell ref="B9:G9"/>
    <mergeCell ref="B10:G10"/>
    <mergeCell ref="B11:G11"/>
    <mergeCell ref="B25:G25"/>
    <mergeCell ref="B26:G26"/>
    <mergeCell ref="B27:G27"/>
    <mergeCell ref="A1:A2"/>
    <mergeCell ref="B1:G1"/>
    <mergeCell ref="B2:G2"/>
    <mergeCell ref="B3:G3"/>
    <mergeCell ref="A4:A27"/>
    <mergeCell ref="B4:G4"/>
    <mergeCell ref="B5:G5"/>
    <mergeCell ref="B6:G6"/>
    <mergeCell ref="B7:G7"/>
    <mergeCell ref="B8:G8"/>
    <mergeCell ref="B18:G18"/>
    <mergeCell ref="B19:G19"/>
    <mergeCell ref="E20:F20"/>
    <mergeCell ref="E21:F21"/>
    <mergeCell ref="E22:F22"/>
    <mergeCell ref="E23:F23"/>
    <mergeCell ref="B12:G12"/>
    <mergeCell ref="F13:G13"/>
    <mergeCell ref="F14:G14"/>
    <mergeCell ref="F15:G15"/>
    <mergeCell ref="F16:G16"/>
    <mergeCell ref="F17:G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193</v>
      </c>
      <c r="B1" s="1" t="s">
        <v>1</v>
      </c>
    </row>
    <row r="2" spans="1:2" x14ac:dyDescent="0.25">
      <c r="A2" s="8"/>
      <c r="B2" s="1" t="s">
        <v>2</v>
      </c>
    </row>
    <row r="3" spans="1:2" x14ac:dyDescent="0.25">
      <c r="A3" s="3" t="s">
        <v>113</v>
      </c>
      <c r="B3" s="4"/>
    </row>
    <row r="4" spans="1:2" ht="30" x14ac:dyDescent="0.25">
      <c r="A4" s="12" t="s">
        <v>193</v>
      </c>
      <c r="B4" s="11" t="s">
        <v>194</v>
      </c>
    </row>
    <row r="5" spans="1:2" x14ac:dyDescent="0.25">
      <c r="A5" s="12"/>
      <c r="B5" s="10"/>
    </row>
    <row r="6" spans="1:2" ht="120" x14ac:dyDescent="0.25">
      <c r="A6" s="12"/>
      <c r="B6" s="10" t="s">
        <v>195</v>
      </c>
    </row>
    <row r="7" spans="1:2" x14ac:dyDescent="0.25">
      <c r="A7" s="12"/>
      <c r="B7" s="10"/>
    </row>
    <row r="8" spans="1:2" ht="90" x14ac:dyDescent="0.25">
      <c r="A8" s="12"/>
      <c r="B8" s="10" t="s">
        <v>196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5.28515625" bestFit="1" customWidth="1"/>
    <col min="2" max="2" width="36.5703125" bestFit="1" customWidth="1"/>
    <col min="3" max="3" width="2.42578125" customWidth="1"/>
    <col min="4" max="4" width="12.42578125" customWidth="1"/>
  </cols>
  <sheetData>
    <row r="1" spans="1:4" ht="15" customHeight="1" x14ac:dyDescent="0.25">
      <c r="A1" s="8" t="s">
        <v>197</v>
      </c>
      <c r="B1" s="8" t="s">
        <v>1</v>
      </c>
      <c r="C1" s="8"/>
      <c r="D1" s="8"/>
    </row>
    <row r="2" spans="1:4" ht="15" customHeight="1" x14ac:dyDescent="0.25">
      <c r="A2" s="8"/>
      <c r="B2" s="8" t="s">
        <v>2</v>
      </c>
      <c r="C2" s="8"/>
      <c r="D2" s="8"/>
    </row>
    <row r="3" spans="1:4" x14ac:dyDescent="0.25">
      <c r="A3" s="3" t="s">
        <v>113</v>
      </c>
      <c r="B3" s="23"/>
      <c r="C3" s="23"/>
      <c r="D3" s="23"/>
    </row>
    <row r="4" spans="1:4" ht="15" customHeight="1" x14ac:dyDescent="0.25">
      <c r="A4" s="12" t="s">
        <v>197</v>
      </c>
      <c r="B4" s="26" t="s">
        <v>198</v>
      </c>
      <c r="C4" s="26"/>
      <c r="D4" s="26"/>
    </row>
    <row r="5" spans="1:4" x14ac:dyDescent="0.25">
      <c r="A5" s="12"/>
      <c r="B5" s="23"/>
      <c r="C5" s="23"/>
      <c r="D5" s="23"/>
    </row>
    <row r="6" spans="1:4" ht="210" customHeight="1" x14ac:dyDescent="0.25">
      <c r="A6" s="12"/>
      <c r="B6" s="25" t="s">
        <v>199</v>
      </c>
      <c r="C6" s="25"/>
      <c r="D6" s="25"/>
    </row>
    <row r="7" spans="1:4" x14ac:dyDescent="0.25">
      <c r="A7" s="12"/>
      <c r="B7" s="25"/>
      <c r="C7" s="25"/>
      <c r="D7" s="25"/>
    </row>
    <row r="8" spans="1:4" ht="15.75" thickBot="1" x14ac:dyDescent="0.3">
      <c r="A8" s="12"/>
      <c r="B8" s="28" t="s">
        <v>200</v>
      </c>
      <c r="C8" s="28"/>
      <c r="D8" s="28"/>
    </row>
    <row r="9" spans="1:4" ht="30.75" thickBot="1" x14ac:dyDescent="0.3">
      <c r="A9" s="12"/>
      <c r="B9" s="53" t="s">
        <v>201</v>
      </c>
      <c r="C9" s="14"/>
      <c r="D9" s="54">
        <v>41274</v>
      </c>
    </row>
    <row r="10" spans="1:4" x14ac:dyDescent="0.25">
      <c r="A10" s="12"/>
      <c r="B10" s="4" t="s">
        <v>202</v>
      </c>
      <c r="C10" s="36" t="s">
        <v>203</v>
      </c>
      <c r="D10" s="35">
        <v>-106682</v>
      </c>
    </row>
    <row r="11" spans="1:4" x14ac:dyDescent="0.25">
      <c r="A11" s="12"/>
      <c r="B11" s="55" t="s">
        <v>204</v>
      </c>
      <c r="C11" s="40" t="s">
        <v>203</v>
      </c>
      <c r="D11" s="39">
        <v>325642</v>
      </c>
    </row>
  </sheetData>
  <mergeCells count="10">
    <mergeCell ref="A1:A2"/>
    <mergeCell ref="B1:D1"/>
    <mergeCell ref="B2:D2"/>
    <mergeCell ref="B3:D3"/>
    <mergeCell ref="A4:A11"/>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5.5703125" customWidth="1"/>
    <col min="4" max="5" width="23.140625" customWidth="1"/>
    <col min="6" max="6" width="5.5703125" customWidth="1"/>
    <col min="7" max="7" width="27.42578125" customWidth="1"/>
  </cols>
  <sheetData>
    <row r="1" spans="1:7" ht="15" customHeight="1" x14ac:dyDescent="0.25">
      <c r="A1" s="8" t="s">
        <v>205</v>
      </c>
      <c r="B1" s="8" t="s">
        <v>1</v>
      </c>
      <c r="C1" s="8"/>
      <c r="D1" s="8"/>
      <c r="E1" s="8"/>
      <c r="F1" s="8"/>
      <c r="G1" s="8"/>
    </row>
    <row r="2" spans="1:7" ht="15" customHeight="1" x14ac:dyDescent="0.25">
      <c r="A2" s="8"/>
      <c r="B2" s="8" t="s">
        <v>2</v>
      </c>
      <c r="C2" s="8"/>
      <c r="D2" s="8"/>
      <c r="E2" s="8"/>
      <c r="F2" s="8"/>
      <c r="G2" s="8"/>
    </row>
    <row r="3" spans="1:7" x14ac:dyDescent="0.25">
      <c r="A3" s="3" t="s">
        <v>113</v>
      </c>
      <c r="B3" s="23"/>
      <c r="C3" s="23"/>
      <c r="D3" s="23"/>
      <c r="E3" s="23"/>
      <c r="F3" s="23"/>
      <c r="G3" s="23"/>
    </row>
    <row r="4" spans="1:7" ht="15" customHeight="1" x14ac:dyDescent="0.25">
      <c r="A4" s="12" t="s">
        <v>205</v>
      </c>
      <c r="B4" s="24" t="s">
        <v>206</v>
      </c>
      <c r="C4" s="24"/>
      <c r="D4" s="24"/>
      <c r="E4" s="24"/>
      <c r="F4" s="24"/>
      <c r="G4" s="24"/>
    </row>
    <row r="5" spans="1:7" x14ac:dyDescent="0.25">
      <c r="A5" s="12"/>
      <c r="B5" s="25"/>
      <c r="C5" s="25"/>
      <c r="D5" s="25"/>
      <c r="E5" s="25"/>
      <c r="F5" s="25"/>
      <c r="G5" s="25"/>
    </row>
    <row r="6" spans="1:7" ht="120" customHeight="1" x14ac:dyDescent="0.25">
      <c r="A6" s="12"/>
      <c r="B6" s="25" t="s">
        <v>207</v>
      </c>
      <c r="C6" s="25"/>
      <c r="D6" s="25"/>
      <c r="E6" s="25"/>
      <c r="F6" s="25"/>
      <c r="G6" s="25"/>
    </row>
    <row r="7" spans="1:7" x14ac:dyDescent="0.25">
      <c r="A7" s="12"/>
      <c r="B7" s="25"/>
      <c r="C7" s="25"/>
      <c r="D7" s="25"/>
      <c r="E7" s="25"/>
      <c r="F7" s="25"/>
      <c r="G7" s="25"/>
    </row>
    <row r="8" spans="1:7" ht="30" customHeight="1" x14ac:dyDescent="0.25">
      <c r="A8" s="12"/>
      <c r="B8" s="25" t="s">
        <v>208</v>
      </c>
      <c r="C8" s="25"/>
      <c r="D8" s="25"/>
      <c r="E8" s="25"/>
      <c r="F8" s="25"/>
      <c r="G8" s="25"/>
    </row>
    <row r="9" spans="1:7" x14ac:dyDescent="0.25">
      <c r="A9" s="12"/>
      <c r="B9" s="25"/>
      <c r="C9" s="25"/>
      <c r="D9" s="25"/>
      <c r="E9" s="25"/>
      <c r="F9" s="25"/>
      <c r="G9" s="25"/>
    </row>
    <row r="10" spans="1:7" ht="15.75" thickBot="1" x14ac:dyDescent="0.3">
      <c r="A10" s="12"/>
      <c r="B10" s="27" t="s">
        <v>209</v>
      </c>
      <c r="C10" s="27"/>
      <c r="D10" s="27"/>
      <c r="E10" s="27"/>
      <c r="F10" s="27"/>
      <c r="G10" s="27"/>
    </row>
    <row r="11" spans="1:7" ht="15.75" thickBot="1" x14ac:dyDescent="0.3">
      <c r="A11" s="12"/>
      <c r="B11" s="53" t="s">
        <v>210</v>
      </c>
      <c r="C11" s="56"/>
      <c r="D11" s="57">
        <v>41096</v>
      </c>
    </row>
    <row r="12" spans="1:7" x14ac:dyDescent="0.25">
      <c r="A12" s="12"/>
      <c r="B12" s="55" t="s">
        <v>211</v>
      </c>
      <c r="C12" s="58" t="s">
        <v>203</v>
      </c>
      <c r="D12" s="58">
        <v>274</v>
      </c>
    </row>
    <row r="13" spans="1:7" x14ac:dyDescent="0.25">
      <c r="A13" s="12"/>
      <c r="B13" s="4" t="s">
        <v>212</v>
      </c>
      <c r="C13" s="59" t="s">
        <v>203</v>
      </c>
      <c r="D13" s="17">
        <v>5533</v>
      </c>
    </row>
    <row r="14" spans="1:7" x14ac:dyDescent="0.25">
      <c r="A14" s="12"/>
      <c r="B14" s="55" t="s">
        <v>213</v>
      </c>
      <c r="C14" s="58" t="s">
        <v>203</v>
      </c>
      <c r="D14" s="20">
        <v>294193</v>
      </c>
    </row>
    <row r="15" spans="1:7" x14ac:dyDescent="0.25">
      <c r="A15" s="12"/>
      <c r="B15" s="4"/>
      <c r="C15" s="59"/>
      <c r="D15" s="59"/>
    </row>
    <row r="16" spans="1:7" x14ac:dyDescent="0.25">
      <c r="A16" s="12"/>
      <c r="B16" s="55" t="s">
        <v>214</v>
      </c>
      <c r="C16" s="58" t="s">
        <v>203</v>
      </c>
      <c r="D16" s="20">
        <v>-200000</v>
      </c>
    </row>
    <row r="17" spans="1:7" x14ac:dyDescent="0.25">
      <c r="A17" s="12"/>
      <c r="B17" s="4" t="s">
        <v>215</v>
      </c>
      <c r="C17" s="59" t="s">
        <v>203</v>
      </c>
      <c r="D17" s="17">
        <v>-100000</v>
      </c>
    </row>
    <row r="18" spans="1:7" x14ac:dyDescent="0.25">
      <c r="A18" s="12"/>
      <c r="B18" s="23"/>
      <c r="C18" s="23"/>
      <c r="D18" s="23"/>
      <c r="E18" s="23"/>
      <c r="F18" s="23"/>
      <c r="G18" s="23"/>
    </row>
    <row r="19" spans="1:7" ht="15" customHeight="1" x14ac:dyDescent="0.25">
      <c r="A19" s="12"/>
      <c r="B19" s="25" t="s">
        <v>216</v>
      </c>
      <c r="C19" s="25"/>
      <c r="D19" s="25"/>
      <c r="E19" s="25"/>
      <c r="F19" s="25"/>
      <c r="G19" s="25"/>
    </row>
    <row r="20" spans="1:7" x14ac:dyDescent="0.25">
      <c r="A20" s="12"/>
      <c r="B20" s="25"/>
      <c r="C20" s="25"/>
      <c r="D20" s="25"/>
      <c r="E20" s="25"/>
      <c r="F20" s="25"/>
      <c r="G20" s="25"/>
    </row>
    <row r="21" spans="1:7" ht="15" customHeight="1" x14ac:dyDescent="0.25">
      <c r="A21" s="12"/>
      <c r="B21" s="27" t="s">
        <v>217</v>
      </c>
      <c r="C21" s="27"/>
      <c r="D21" s="27"/>
      <c r="E21" s="27"/>
      <c r="F21" s="27"/>
      <c r="G21" s="27"/>
    </row>
    <row r="22" spans="1:7" ht="15.75" thickBot="1" x14ac:dyDescent="0.3">
      <c r="A22" s="12"/>
      <c r="B22" s="30" t="s">
        <v>218</v>
      </c>
      <c r="C22" s="30"/>
      <c r="D22" s="61">
        <v>41274</v>
      </c>
      <c r="E22" s="61"/>
      <c r="F22" s="30"/>
      <c r="G22" s="60">
        <v>40908</v>
      </c>
    </row>
    <row r="23" spans="1:7" ht="15" customHeight="1" x14ac:dyDescent="0.25">
      <c r="A23" s="12"/>
      <c r="B23" s="4" t="s">
        <v>55</v>
      </c>
      <c r="C23" s="62" t="s">
        <v>203</v>
      </c>
      <c r="D23" s="62"/>
      <c r="E23" s="17">
        <v>135000</v>
      </c>
      <c r="F23" s="59" t="s">
        <v>203</v>
      </c>
      <c r="G23" s="59">
        <v>600</v>
      </c>
    </row>
    <row r="24" spans="1:7" ht="15" customHeight="1" x14ac:dyDescent="0.25">
      <c r="A24" s="12"/>
      <c r="B24" s="55" t="s">
        <v>219</v>
      </c>
      <c r="C24" s="63" t="s">
        <v>203</v>
      </c>
      <c r="D24" s="63"/>
      <c r="E24" s="20">
        <v>-638567</v>
      </c>
      <c r="F24" s="58" t="s">
        <v>203</v>
      </c>
      <c r="G24" s="20">
        <v>-41971</v>
      </c>
    </row>
    <row r="25" spans="1:7" x14ac:dyDescent="0.25">
      <c r="A25" s="12"/>
      <c r="B25" s="21"/>
      <c r="C25" s="21"/>
      <c r="D25" s="21"/>
      <c r="E25" s="21"/>
      <c r="F25" s="21"/>
      <c r="G25" s="21"/>
    </row>
    <row r="26" spans="1:7" x14ac:dyDescent="0.25">
      <c r="A26" s="12"/>
      <c r="B26" s="23"/>
      <c r="C26" s="23"/>
      <c r="D26" s="23"/>
      <c r="E26" s="23"/>
      <c r="F26" s="23"/>
      <c r="G26" s="23"/>
    </row>
  </sheetData>
  <mergeCells count="20">
    <mergeCell ref="B19:G19"/>
    <mergeCell ref="B20:G20"/>
    <mergeCell ref="B21:G21"/>
    <mergeCell ref="B26:G26"/>
    <mergeCell ref="B6:G6"/>
    <mergeCell ref="B7:G7"/>
    <mergeCell ref="B8:G8"/>
    <mergeCell ref="B9:G9"/>
    <mergeCell ref="B10:G10"/>
    <mergeCell ref="B18:G18"/>
    <mergeCell ref="D22:E22"/>
    <mergeCell ref="C23:D23"/>
    <mergeCell ref="C24:D24"/>
    <mergeCell ref="A1:A2"/>
    <mergeCell ref="B1:G1"/>
    <mergeCell ref="B2:G2"/>
    <mergeCell ref="B3:G3"/>
    <mergeCell ref="A4:A26"/>
    <mergeCell ref="B4:G4"/>
    <mergeCell ref="B5: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220</v>
      </c>
      <c r="B1" s="1" t="s">
        <v>1</v>
      </c>
    </row>
    <row r="2" spans="1:2" x14ac:dyDescent="0.25">
      <c r="A2" s="8"/>
      <c r="B2" s="1" t="s">
        <v>2</v>
      </c>
    </row>
    <row r="3" spans="1:2" x14ac:dyDescent="0.25">
      <c r="A3" s="3" t="s">
        <v>113</v>
      </c>
      <c r="B3" s="4"/>
    </row>
    <row r="4" spans="1:2" x14ac:dyDescent="0.25">
      <c r="A4" s="12" t="s">
        <v>220</v>
      </c>
      <c r="B4" s="13" t="s">
        <v>221</v>
      </c>
    </row>
    <row r="5" spans="1:2" x14ac:dyDescent="0.25">
      <c r="A5" s="12"/>
      <c r="B5" s="10"/>
    </row>
    <row r="6" spans="1:2" ht="150" x14ac:dyDescent="0.25">
      <c r="A6" s="12"/>
      <c r="B6" s="10" t="s">
        <v>222</v>
      </c>
    </row>
    <row r="7" spans="1:2" x14ac:dyDescent="0.25">
      <c r="A7" s="12"/>
      <c r="B7" s="10"/>
    </row>
    <row r="8" spans="1:2" ht="90" x14ac:dyDescent="0.25">
      <c r="A8" s="12"/>
      <c r="B8" s="10" t="s">
        <v>223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224</v>
      </c>
      <c r="B1" s="1" t="s">
        <v>1</v>
      </c>
    </row>
    <row r="2" spans="1:2" x14ac:dyDescent="0.25">
      <c r="A2" s="8"/>
      <c r="B2" s="1" t="s">
        <v>2</v>
      </c>
    </row>
    <row r="3" spans="1:2" x14ac:dyDescent="0.25">
      <c r="A3" s="3" t="s">
        <v>225</v>
      </c>
      <c r="B3" s="4"/>
    </row>
    <row r="4" spans="1:2" ht="30" x14ac:dyDescent="0.25">
      <c r="A4" s="12" t="s">
        <v>226</v>
      </c>
      <c r="B4" s="11" t="s">
        <v>122</v>
      </c>
    </row>
    <row r="5" spans="1:2" ht="75" x14ac:dyDescent="0.25">
      <c r="A5" s="12"/>
      <c r="B5" s="10" t="s">
        <v>123</v>
      </c>
    </row>
    <row r="6" spans="1:2" x14ac:dyDescent="0.25">
      <c r="A6" s="12"/>
      <c r="B6" s="10"/>
    </row>
    <row r="7" spans="1:2" ht="270" x14ac:dyDescent="0.25">
      <c r="A7" s="12"/>
      <c r="B7" s="10" t="s">
        <v>124</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227</v>
      </c>
      <c r="B1" s="1" t="s">
        <v>1</v>
      </c>
    </row>
    <row r="2" spans="1:2" x14ac:dyDescent="0.25">
      <c r="A2" s="8"/>
      <c r="B2" s="1" t="s">
        <v>2</v>
      </c>
    </row>
    <row r="3" spans="1:2" x14ac:dyDescent="0.25">
      <c r="A3" s="3" t="s">
        <v>225</v>
      </c>
      <c r="B3" s="4"/>
    </row>
    <row r="4" spans="1:2" ht="180" x14ac:dyDescent="0.25">
      <c r="A4" s="2" t="s">
        <v>228</v>
      </c>
      <c r="B4" s="11" t="s">
        <v>125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ht="30" x14ac:dyDescent="0.25">
      <c r="A3" s="2" t="s">
        <v>28</v>
      </c>
      <c r="B3" s="7">
        <v>402510</v>
      </c>
      <c r="C3" s="7">
        <v>3361</v>
      </c>
    </row>
    <row r="4" spans="1:3" x14ac:dyDescent="0.25">
      <c r="A4" s="2" t="s">
        <v>29</v>
      </c>
      <c r="B4" s="4"/>
      <c r="C4" s="6">
        <v>30851</v>
      </c>
    </row>
    <row r="5" spans="1:3" x14ac:dyDescent="0.25">
      <c r="A5" s="2" t="s">
        <v>27</v>
      </c>
      <c r="B5" s="6">
        <v>402510</v>
      </c>
      <c r="C5" s="6">
        <v>34212</v>
      </c>
    </row>
    <row r="6" spans="1:3" x14ac:dyDescent="0.25">
      <c r="A6" s="3" t="s">
        <v>30</v>
      </c>
      <c r="B6" s="4"/>
      <c r="C6" s="4"/>
    </row>
    <row r="7" spans="1:3" x14ac:dyDescent="0.25">
      <c r="A7" s="2" t="s">
        <v>31</v>
      </c>
      <c r="B7" s="6">
        <v>5990</v>
      </c>
      <c r="C7" s="4"/>
    </row>
    <row r="8" spans="1:3" ht="30" x14ac:dyDescent="0.25">
      <c r="A8" s="2" t="s">
        <v>32</v>
      </c>
      <c r="B8" s="6">
        <v>16000</v>
      </c>
      <c r="C8" s="4"/>
    </row>
    <row r="9" spans="1:3" x14ac:dyDescent="0.25">
      <c r="A9" s="2" t="s">
        <v>33</v>
      </c>
      <c r="B9" s="6">
        <v>294193</v>
      </c>
      <c r="C9" s="4"/>
    </row>
    <row r="10" spans="1:3" x14ac:dyDescent="0.25">
      <c r="A10" s="2" t="s">
        <v>30</v>
      </c>
      <c r="B10" s="6">
        <v>316183</v>
      </c>
      <c r="C10" s="4"/>
    </row>
    <row r="11" spans="1:3" x14ac:dyDescent="0.25">
      <c r="A11" s="2" t="s">
        <v>34</v>
      </c>
      <c r="B11" s="6">
        <v>718693</v>
      </c>
      <c r="C11" s="6">
        <v>34212</v>
      </c>
    </row>
    <row r="12" spans="1:3" x14ac:dyDescent="0.25">
      <c r="A12" s="3" t="s">
        <v>35</v>
      </c>
      <c r="B12" s="4"/>
      <c r="C12" s="4"/>
    </row>
    <row r="13" spans="1:3" x14ac:dyDescent="0.25">
      <c r="A13" s="2" t="s">
        <v>36</v>
      </c>
      <c r="B13" s="4">
        <v>200</v>
      </c>
      <c r="C13" s="4"/>
    </row>
    <row r="14" spans="1:3" x14ac:dyDescent="0.25">
      <c r="A14" s="2" t="s">
        <v>37</v>
      </c>
      <c r="B14" s="6">
        <v>4136</v>
      </c>
      <c r="C14" s="4"/>
    </row>
    <row r="15" spans="1:3" x14ac:dyDescent="0.25">
      <c r="A15" s="2" t="s">
        <v>38</v>
      </c>
      <c r="B15" s="6">
        <v>72956</v>
      </c>
      <c r="C15" s="4"/>
    </row>
    <row r="16" spans="1:3" x14ac:dyDescent="0.25">
      <c r="A16" s="2" t="s">
        <v>39</v>
      </c>
      <c r="B16" s="6">
        <v>180000</v>
      </c>
      <c r="C16" s="4"/>
    </row>
    <row r="17" spans="1:3" x14ac:dyDescent="0.25">
      <c r="A17" s="2" t="s">
        <v>40</v>
      </c>
      <c r="B17" s="6">
        <v>8290</v>
      </c>
      <c r="C17" s="4"/>
    </row>
    <row r="18" spans="1:3" x14ac:dyDescent="0.25">
      <c r="A18" s="2" t="s">
        <v>35</v>
      </c>
      <c r="B18" s="6">
        <v>493328</v>
      </c>
      <c r="C18" s="6">
        <v>8290</v>
      </c>
    </row>
    <row r="19" spans="1:3" x14ac:dyDescent="0.25">
      <c r="A19" s="2" t="s">
        <v>41</v>
      </c>
      <c r="B19" s="6">
        <v>493328</v>
      </c>
      <c r="C19" s="6">
        <v>8290</v>
      </c>
    </row>
    <row r="20" spans="1:3" ht="30" x14ac:dyDescent="0.25">
      <c r="A20" s="3" t="s">
        <v>42</v>
      </c>
      <c r="B20" s="4"/>
      <c r="C20" s="4"/>
    </row>
    <row r="21" spans="1:3" x14ac:dyDescent="0.25">
      <c r="A21" s="2" t="s">
        <v>43</v>
      </c>
      <c r="B21" s="6">
        <v>73277</v>
      </c>
      <c r="C21" s="6">
        <v>32381</v>
      </c>
    </row>
    <row r="22" spans="1:3" ht="30" x14ac:dyDescent="0.25">
      <c r="A22" s="2" t="s">
        <v>44</v>
      </c>
      <c r="B22" s="6">
        <v>863012</v>
      </c>
      <c r="C22" s="6">
        <v>34027</v>
      </c>
    </row>
    <row r="23" spans="1:3" ht="30" x14ac:dyDescent="0.25">
      <c r="A23" s="2" t="s">
        <v>45</v>
      </c>
      <c r="B23" s="4">
        <v>231</v>
      </c>
      <c r="C23" s="4"/>
    </row>
    <row r="24" spans="1:3" ht="30" x14ac:dyDescent="0.25">
      <c r="A24" s="2" t="s">
        <v>46</v>
      </c>
      <c r="B24" s="6">
        <v>-711155</v>
      </c>
      <c r="C24" s="6">
        <v>-40486</v>
      </c>
    </row>
    <row r="25" spans="1:3" ht="30" x14ac:dyDescent="0.25">
      <c r="A25" s="2" t="s">
        <v>42</v>
      </c>
      <c r="B25" s="6">
        <v>225365</v>
      </c>
      <c r="C25" s="6">
        <v>25922</v>
      </c>
    </row>
    <row r="26" spans="1:3" x14ac:dyDescent="0.25">
      <c r="A26" s="2" t="s">
        <v>47</v>
      </c>
      <c r="B26" s="7">
        <v>718693</v>
      </c>
      <c r="C26" s="7">
        <v>34212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229</v>
      </c>
      <c r="B1" s="1" t="s">
        <v>1</v>
      </c>
    </row>
    <row r="2" spans="1:2" x14ac:dyDescent="0.25">
      <c r="A2" s="8"/>
      <c r="B2" s="1" t="s">
        <v>2</v>
      </c>
    </row>
    <row r="3" spans="1:2" x14ac:dyDescent="0.25">
      <c r="A3" s="3" t="s">
        <v>225</v>
      </c>
      <c r="B3" s="4"/>
    </row>
    <row r="4" spans="1:2" ht="225" x14ac:dyDescent="0.25">
      <c r="A4" s="2" t="s">
        <v>230</v>
      </c>
      <c r="B4" s="11" t="s">
        <v>126</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231</v>
      </c>
      <c r="B1" s="1" t="s">
        <v>1</v>
      </c>
    </row>
    <row r="2" spans="1:2" x14ac:dyDescent="0.25">
      <c r="A2" s="8"/>
      <c r="B2" s="1" t="s">
        <v>2</v>
      </c>
    </row>
    <row r="3" spans="1:2" x14ac:dyDescent="0.25">
      <c r="A3" s="3" t="s">
        <v>225</v>
      </c>
      <c r="B3" s="4"/>
    </row>
    <row r="4" spans="1:2" ht="225" x14ac:dyDescent="0.25">
      <c r="A4" s="2" t="s">
        <v>232</v>
      </c>
      <c r="B4" s="13" t="s">
        <v>127</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233</v>
      </c>
      <c r="B1" s="1" t="s">
        <v>1</v>
      </c>
    </row>
    <row r="2" spans="1:2" x14ac:dyDescent="0.25">
      <c r="A2" s="8"/>
      <c r="B2" s="1" t="s">
        <v>2</v>
      </c>
    </row>
    <row r="3" spans="1:2" x14ac:dyDescent="0.25">
      <c r="A3" s="3" t="s">
        <v>225</v>
      </c>
      <c r="B3" s="4"/>
    </row>
    <row r="4" spans="1:2" ht="105" x14ac:dyDescent="0.25">
      <c r="A4" s="2" t="s">
        <v>234</v>
      </c>
      <c r="B4" s="13" t="s">
        <v>128</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235</v>
      </c>
      <c r="B1" s="1" t="s">
        <v>1</v>
      </c>
    </row>
    <row r="2" spans="1:2" x14ac:dyDescent="0.25">
      <c r="A2" s="8"/>
      <c r="B2" s="1" t="s">
        <v>2</v>
      </c>
    </row>
    <row r="3" spans="1:2" x14ac:dyDescent="0.25">
      <c r="A3" s="3" t="s">
        <v>225</v>
      </c>
      <c r="B3" s="4"/>
    </row>
    <row r="4" spans="1:2" ht="409.5" x14ac:dyDescent="0.25">
      <c r="A4" s="2" t="s">
        <v>236</v>
      </c>
      <c r="B4" s="11" t="s">
        <v>129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237</v>
      </c>
      <c r="B1" s="1" t="s">
        <v>1</v>
      </c>
    </row>
    <row r="2" spans="1:2" x14ac:dyDescent="0.25">
      <c r="A2" s="8"/>
      <c r="B2" s="1" t="s">
        <v>2</v>
      </c>
    </row>
    <row r="3" spans="1:2" x14ac:dyDescent="0.25">
      <c r="A3" s="3" t="s">
        <v>225</v>
      </c>
      <c r="B3" s="4"/>
    </row>
    <row r="4" spans="1:2" ht="150" x14ac:dyDescent="0.25">
      <c r="A4" s="2" t="s">
        <v>238</v>
      </c>
      <c r="B4" s="11" t="s">
        <v>130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8.28515625" customWidth="1"/>
    <col min="3" max="3" width="10.5703125" customWidth="1"/>
    <col min="4" max="4" width="29.85546875" customWidth="1"/>
  </cols>
  <sheetData>
    <row r="1" spans="1:4" ht="45" customHeight="1" x14ac:dyDescent="0.25">
      <c r="A1" s="8" t="s">
        <v>239</v>
      </c>
      <c r="B1" s="8" t="s">
        <v>1</v>
      </c>
      <c r="C1" s="8"/>
      <c r="D1" s="8"/>
    </row>
    <row r="2" spans="1:4" ht="15" customHeight="1" x14ac:dyDescent="0.25">
      <c r="A2" s="8"/>
      <c r="B2" s="8" t="s">
        <v>2</v>
      </c>
      <c r="C2" s="8"/>
      <c r="D2" s="8"/>
    </row>
    <row r="3" spans="1:4" x14ac:dyDescent="0.25">
      <c r="A3" s="3" t="s">
        <v>225</v>
      </c>
      <c r="B3" s="23"/>
      <c r="C3" s="23"/>
      <c r="D3" s="23"/>
    </row>
    <row r="4" spans="1:4" ht="150" customHeight="1" x14ac:dyDescent="0.25">
      <c r="A4" s="12" t="s">
        <v>240</v>
      </c>
      <c r="B4" s="24" t="s">
        <v>131</v>
      </c>
      <c r="C4" s="24"/>
      <c r="D4" s="24"/>
    </row>
    <row r="5" spans="1:4" x14ac:dyDescent="0.25">
      <c r="A5" s="12"/>
      <c r="B5" s="25"/>
      <c r="C5" s="25"/>
      <c r="D5" s="25"/>
    </row>
    <row r="6" spans="1:4" ht="180" customHeight="1" x14ac:dyDescent="0.25">
      <c r="A6" s="12"/>
      <c r="B6" s="25" t="s">
        <v>132</v>
      </c>
      <c r="C6" s="25"/>
      <c r="D6" s="25"/>
    </row>
    <row r="7" spans="1:4" x14ac:dyDescent="0.25">
      <c r="A7" s="12"/>
      <c r="B7" s="25"/>
      <c r="C7" s="25"/>
      <c r="D7" s="25"/>
    </row>
    <row r="8" spans="1:4" ht="180" customHeight="1" x14ac:dyDescent="0.25">
      <c r="A8" s="12"/>
      <c r="B8" s="25" t="s">
        <v>133</v>
      </c>
      <c r="C8" s="25"/>
      <c r="D8" s="25"/>
    </row>
    <row r="9" spans="1:4" x14ac:dyDescent="0.25">
      <c r="A9" s="12"/>
      <c r="B9" s="25"/>
      <c r="C9" s="25"/>
      <c r="D9" s="25"/>
    </row>
    <row r="10" spans="1:4" ht="15.75" thickBot="1" x14ac:dyDescent="0.3">
      <c r="A10" s="12"/>
      <c r="B10" s="28" t="s">
        <v>134</v>
      </c>
      <c r="C10" s="28"/>
      <c r="D10" s="28"/>
    </row>
    <row r="11" spans="1:4" ht="15.75" thickBot="1" x14ac:dyDescent="0.3">
      <c r="A11" s="12"/>
      <c r="B11" s="15" t="s">
        <v>135</v>
      </c>
      <c r="C11" s="15" t="s">
        <v>136</v>
      </c>
      <c r="D11" s="15" t="s">
        <v>137</v>
      </c>
    </row>
    <row r="12" spans="1:4" x14ac:dyDescent="0.25">
      <c r="A12" s="12"/>
      <c r="B12" s="16" t="s">
        <v>138</v>
      </c>
      <c r="C12" s="17">
        <v>1000000</v>
      </c>
      <c r="D12" s="18">
        <v>200000</v>
      </c>
    </row>
    <row r="13" spans="1:4" x14ac:dyDescent="0.25">
      <c r="A13" s="12"/>
      <c r="B13" s="19" t="s">
        <v>139</v>
      </c>
      <c r="C13" s="20">
        <v>25000</v>
      </c>
      <c r="D13" s="20">
        <v>5000</v>
      </c>
    </row>
    <row r="14" spans="1:4" x14ac:dyDescent="0.25">
      <c r="A14" s="12"/>
      <c r="B14" s="21" t="s">
        <v>140</v>
      </c>
      <c r="C14" s="17">
        <v>36000</v>
      </c>
      <c r="D14" s="17">
        <v>7200</v>
      </c>
    </row>
    <row r="15" spans="1:4" x14ac:dyDescent="0.25">
      <c r="A15" s="12"/>
      <c r="B15" s="22" t="s">
        <v>141</v>
      </c>
      <c r="C15" s="20">
        <v>210608</v>
      </c>
      <c r="D15" s="20">
        <v>42122</v>
      </c>
    </row>
    <row r="16" spans="1:4" x14ac:dyDescent="0.25">
      <c r="A16" s="12"/>
      <c r="B16" s="21" t="s">
        <v>142</v>
      </c>
      <c r="C16" s="17">
        <v>361043</v>
      </c>
      <c r="D16" s="17">
        <v>72209</v>
      </c>
    </row>
    <row r="17" spans="1:4" x14ac:dyDescent="0.25">
      <c r="A17" s="12"/>
      <c r="B17" s="22" t="s">
        <v>143</v>
      </c>
      <c r="C17" s="20">
        <v>60173</v>
      </c>
      <c r="D17" s="20">
        <v>12035</v>
      </c>
    </row>
    <row r="18" spans="1:4" x14ac:dyDescent="0.25">
      <c r="A18" s="12"/>
      <c r="B18" s="21" t="s">
        <v>144</v>
      </c>
      <c r="C18" s="17">
        <v>60173</v>
      </c>
      <c r="D18" s="17">
        <v>12035</v>
      </c>
    </row>
    <row r="19" spans="1:4" x14ac:dyDescent="0.25">
      <c r="A19" s="12"/>
      <c r="B19" s="22" t="s">
        <v>145</v>
      </c>
      <c r="C19" s="20">
        <v>60173</v>
      </c>
      <c r="D19" s="20">
        <v>12035</v>
      </c>
    </row>
    <row r="20" spans="1:4" x14ac:dyDescent="0.25">
      <c r="A20" s="12"/>
      <c r="B20" s="21" t="s">
        <v>146</v>
      </c>
      <c r="C20" s="17">
        <v>60173</v>
      </c>
      <c r="D20" s="17">
        <v>12035</v>
      </c>
    </row>
    <row r="21" spans="1:4" x14ac:dyDescent="0.25">
      <c r="A21" s="12"/>
      <c r="B21" s="22" t="s">
        <v>147</v>
      </c>
      <c r="C21" s="20">
        <v>30086</v>
      </c>
      <c r="D21" s="20">
        <v>6017</v>
      </c>
    </row>
    <row r="22" spans="1:4" x14ac:dyDescent="0.25">
      <c r="A22" s="12"/>
      <c r="B22" s="23"/>
      <c r="C22" s="23"/>
      <c r="D22" s="23"/>
    </row>
  </sheetData>
  <mergeCells count="13">
    <mergeCell ref="B9:D9"/>
    <mergeCell ref="B10:D10"/>
    <mergeCell ref="B22:D22"/>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241</v>
      </c>
      <c r="B1" s="1" t="s">
        <v>1</v>
      </c>
    </row>
    <row r="2" spans="1:2" x14ac:dyDescent="0.25">
      <c r="A2" s="8"/>
      <c r="B2" s="1" t="s">
        <v>2</v>
      </c>
    </row>
    <row r="3" spans="1:2" x14ac:dyDescent="0.25">
      <c r="A3" s="3" t="s">
        <v>225</v>
      </c>
      <c r="B3" s="4"/>
    </row>
    <row r="4" spans="1:2" ht="45" customHeight="1" x14ac:dyDescent="0.25">
      <c r="A4" s="12" t="s">
        <v>242</v>
      </c>
      <c r="B4" s="24" t="s">
        <v>148</v>
      </c>
    </row>
    <row r="5" spans="1:2" x14ac:dyDescent="0.25">
      <c r="A5" s="12"/>
      <c r="B5" s="24"/>
    </row>
  </sheetData>
  <mergeCells count="3">
    <mergeCell ref="A1:A2"/>
    <mergeCell ref="A4:A5"/>
    <mergeCell ref="B4:B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243</v>
      </c>
      <c r="B1" s="1" t="s">
        <v>1</v>
      </c>
    </row>
    <row r="2" spans="1:2" x14ac:dyDescent="0.25">
      <c r="A2" s="8"/>
      <c r="B2" s="1" t="s">
        <v>2</v>
      </c>
    </row>
    <row r="3" spans="1:2" x14ac:dyDescent="0.25">
      <c r="A3" s="3" t="s">
        <v>225</v>
      </c>
      <c r="B3" s="4"/>
    </row>
    <row r="4" spans="1:2" ht="270" x14ac:dyDescent="0.25">
      <c r="A4" s="2" t="s">
        <v>244</v>
      </c>
      <c r="B4" s="13" t="s">
        <v>149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245</v>
      </c>
      <c r="B1" s="1" t="s">
        <v>1</v>
      </c>
    </row>
    <row r="2" spans="1:2" x14ac:dyDescent="0.25">
      <c r="A2" s="8"/>
      <c r="B2" s="1" t="s">
        <v>2</v>
      </c>
    </row>
    <row r="3" spans="1:2" x14ac:dyDescent="0.25">
      <c r="A3" s="3" t="s">
        <v>225</v>
      </c>
      <c r="B3" s="4"/>
    </row>
    <row r="4" spans="1:2" ht="300" x14ac:dyDescent="0.25">
      <c r="A4" s="12" t="s">
        <v>246</v>
      </c>
      <c r="B4" s="11" t="s">
        <v>150</v>
      </c>
    </row>
    <row r="5" spans="1:2" x14ac:dyDescent="0.25">
      <c r="A5" s="12"/>
      <c r="B5" s="10"/>
    </row>
    <row r="6" spans="1:2" ht="165" x14ac:dyDescent="0.25">
      <c r="A6" s="12"/>
      <c r="B6" s="10" t="s">
        <v>151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247</v>
      </c>
      <c r="B1" s="1" t="s">
        <v>1</v>
      </c>
    </row>
    <row r="2" spans="1:2" x14ac:dyDescent="0.25">
      <c r="A2" s="8"/>
      <c r="B2" s="1" t="s">
        <v>2</v>
      </c>
    </row>
    <row r="3" spans="1:2" x14ac:dyDescent="0.25">
      <c r="A3" s="3" t="s">
        <v>225</v>
      </c>
      <c r="B3" s="4"/>
    </row>
    <row r="4" spans="1:2" ht="210" x14ac:dyDescent="0.25">
      <c r="A4" s="2" t="s">
        <v>248</v>
      </c>
      <c r="B4" s="13" t="s">
        <v>152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30" x14ac:dyDescent="0.25">
      <c r="A1" s="1" t="s">
        <v>48</v>
      </c>
      <c r="B1" s="1" t="s">
        <v>2</v>
      </c>
      <c r="C1" s="1" t="s">
        <v>26</v>
      </c>
    </row>
    <row r="2" spans="1:3" x14ac:dyDescent="0.25">
      <c r="A2" s="3" t="s">
        <v>49</v>
      </c>
      <c r="B2" s="4"/>
      <c r="C2" s="4"/>
    </row>
    <row r="3" spans="1:3" x14ac:dyDescent="0.25">
      <c r="A3" s="2" t="s">
        <v>50</v>
      </c>
      <c r="B3" s="9">
        <v>0.01</v>
      </c>
      <c r="C3" s="9">
        <v>0.01</v>
      </c>
    </row>
    <row r="4" spans="1:3" x14ac:dyDescent="0.25">
      <c r="A4" s="2" t="s">
        <v>51</v>
      </c>
      <c r="B4" s="6">
        <v>5000000000</v>
      </c>
      <c r="C4" s="6">
        <v>500000000</v>
      </c>
    </row>
    <row r="5" spans="1:3" x14ac:dyDescent="0.25">
      <c r="A5" s="2" t="s">
        <v>52</v>
      </c>
      <c r="B5" s="6">
        <v>7327720</v>
      </c>
      <c r="C5" s="6">
        <v>3238078</v>
      </c>
    </row>
    <row r="6" spans="1:3" x14ac:dyDescent="0.25">
      <c r="A6" s="2" t="s">
        <v>53</v>
      </c>
      <c r="B6" s="6">
        <v>7327720</v>
      </c>
      <c r="C6" s="6">
        <v>3238078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249</v>
      </c>
      <c r="B1" s="1" t="s">
        <v>1</v>
      </c>
    </row>
    <row r="2" spans="1:2" x14ac:dyDescent="0.25">
      <c r="A2" s="8"/>
      <c r="B2" s="1" t="s">
        <v>2</v>
      </c>
    </row>
    <row r="3" spans="1:2" x14ac:dyDescent="0.25">
      <c r="A3" s="3" t="s">
        <v>225</v>
      </c>
      <c r="B3" s="4"/>
    </row>
    <row r="4" spans="1:2" ht="345" x14ac:dyDescent="0.25">
      <c r="A4" s="2" t="s">
        <v>250</v>
      </c>
      <c r="B4" s="13" t="s">
        <v>153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251</v>
      </c>
      <c r="B1" s="1" t="s">
        <v>1</v>
      </c>
    </row>
    <row r="2" spans="1:2" x14ac:dyDescent="0.25">
      <c r="A2" s="8"/>
      <c r="B2" s="1" t="s">
        <v>2</v>
      </c>
    </row>
    <row r="3" spans="1:2" x14ac:dyDescent="0.25">
      <c r="A3" s="3" t="s">
        <v>225</v>
      </c>
      <c r="B3" s="4"/>
    </row>
    <row r="4" spans="1:2" ht="30" x14ac:dyDescent="0.25">
      <c r="A4" s="12" t="s">
        <v>154</v>
      </c>
      <c r="B4" s="11" t="s">
        <v>154</v>
      </c>
    </row>
    <row r="5" spans="1:2" ht="90" x14ac:dyDescent="0.25">
      <c r="A5" s="12"/>
      <c r="B5" s="4" t="s">
        <v>155</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9.85546875" bestFit="1" customWidth="1"/>
    <col min="3" max="3" width="25.85546875" bestFit="1" customWidth="1"/>
    <col min="4" max="4" width="16.7109375" bestFit="1" customWidth="1"/>
    <col min="5" max="5" width="14.42578125" bestFit="1" customWidth="1"/>
    <col min="7" max="7" width="36.5703125" bestFit="1" customWidth="1"/>
  </cols>
  <sheetData>
    <row r="1" spans="1:7" ht="30" customHeight="1" x14ac:dyDescent="0.25">
      <c r="A1" s="8" t="s">
        <v>252</v>
      </c>
      <c r="B1" s="8" t="s">
        <v>1</v>
      </c>
      <c r="C1" s="8"/>
      <c r="D1" s="8"/>
      <c r="E1" s="8"/>
      <c r="F1" s="8"/>
      <c r="G1" s="8"/>
    </row>
    <row r="2" spans="1:7" ht="15" customHeight="1" x14ac:dyDescent="0.25">
      <c r="A2" s="8"/>
      <c r="B2" s="8" t="s">
        <v>2</v>
      </c>
      <c r="C2" s="8"/>
      <c r="D2" s="8"/>
      <c r="E2" s="8"/>
      <c r="F2" s="8"/>
      <c r="G2" s="8"/>
    </row>
    <row r="3" spans="1:7" x14ac:dyDescent="0.25">
      <c r="A3" s="3" t="s">
        <v>253</v>
      </c>
      <c r="B3" s="23"/>
      <c r="C3" s="23"/>
      <c r="D3" s="23"/>
      <c r="E3" s="23"/>
      <c r="F3" s="23"/>
      <c r="G3" s="23"/>
    </row>
    <row r="4" spans="1:7" ht="15" customHeight="1" x14ac:dyDescent="0.25">
      <c r="A4" s="12" t="s">
        <v>254</v>
      </c>
      <c r="B4" s="27" t="s">
        <v>175</v>
      </c>
      <c r="C4" s="27"/>
      <c r="D4" s="27"/>
      <c r="E4" s="27"/>
      <c r="F4" s="27"/>
      <c r="G4" s="27"/>
    </row>
    <row r="5" spans="1:7" x14ac:dyDescent="0.25">
      <c r="A5" s="12"/>
      <c r="B5" s="52"/>
      <c r="C5" s="52"/>
      <c r="D5" s="52"/>
      <c r="E5" s="52"/>
      <c r="F5" s="52"/>
      <c r="G5" s="52"/>
    </row>
    <row r="6" spans="1:7" ht="15.75" thickBot="1" x14ac:dyDescent="0.3">
      <c r="A6" s="12"/>
      <c r="B6" s="42" t="s">
        <v>176</v>
      </c>
      <c r="C6" s="42"/>
      <c r="D6" s="42"/>
      <c r="E6" s="42"/>
      <c r="F6" s="42"/>
      <c r="G6" s="42"/>
    </row>
    <row r="7" spans="1:7" ht="15.75" thickBot="1" x14ac:dyDescent="0.3">
      <c r="A7" s="12"/>
      <c r="B7" s="31" t="s">
        <v>177</v>
      </c>
      <c r="C7" s="31" t="s">
        <v>178</v>
      </c>
      <c r="D7" s="31" t="s">
        <v>179</v>
      </c>
      <c r="E7" s="32" t="s">
        <v>180</v>
      </c>
      <c r="F7" s="43"/>
      <c r="G7" s="43"/>
    </row>
    <row r="8" spans="1:7" ht="15" customHeight="1" x14ac:dyDescent="0.25">
      <c r="A8" s="12"/>
      <c r="B8" s="33">
        <v>41064</v>
      </c>
      <c r="C8" s="34">
        <v>45771</v>
      </c>
      <c r="D8" s="35">
        <v>228858</v>
      </c>
      <c r="E8" s="36" t="s">
        <v>181</v>
      </c>
      <c r="F8" s="45" t="s">
        <v>182</v>
      </c>
      <c r="G8" s="45"/>
    </row>
    <row r="9" spans="1:7" ht="15" customHeight="1" x14ac:dyDescent="0.25">
      <c r="A9" s="12"/>
      <c r="B9" s="37">
        <v>41099</v>
      </c>
      <c r="C9" s="38">
        <v>200000</v>
      </c>
      <c r="D9" s="39">
        <v>1000000</v>
      </c>
      <c r="E9" s="40" t="s">
        <v>181</v>
      </c>
      <c r="F9" s="46" t="s">
        <v>182</v>
      </c>
      <c r="G9" s="46"/>
    </row>
    <row r="10" spans="1:7" ht="15" customHeight="1" x14ac:dyDescent="0.25">
      <c r="A10" s="12"/>
      <c r="B10" s="33">
        <v>41125</v>
      </c>
      <c r="C10" s="34">
        <v>43471</v>
      </c>
      <c r="D10" s="35">
        <v>217355</v>
      </c>
      <c r="E10" s="36" t="s">
        <v>181</v>
      </c>
      <c r="F10" s="44" t="s">
        <v>182</v>
      </c>
      <c r="G10" s="44"/>
    </row>
    <row r="11" spans="1:7" ht="15" customHeight="1" x14ac:dyDescent="0.25">
      <c r="A11" s="12"/>
      <c r="B11" s="37">
        <v>41150</v>
      </c>
      <c r="C11" s="38">
        <v>148000</v>
      </c>
      <c r="D11" s="40" t="s">
        <v>183</v>
      </c>
      <c r="E11" s="40" t="s">
        <v>181</v>
      </c>
      <c r="F11" s="46" t="s">
        <v>182</v>
      </c>
      <c r="G11" s="46"/>
    </row>
    <row r="12" spans="1:7" x14ac:dyDescent="0.25">
      <c r="A12" s="12"/>
      <c r="B12" s="47"/>
      <c r="C12" s="47"/>
      <c r="D12" s="47"/>
      <c r="E12" s="47"/>
      <c r="F12" s="47"/>
      <c r="G12" s="47"/>
    </row>
    <row r="13" spans="1:7" ht="15.75" thickBot="1" x14ac:dyDescent="0.3">
      <c r="A13" s="12"/>
      <c r="B13" s="42" t="s">
        <v>184</v>
      </c>
      <c r="C13" s="42"/>
      <c r="D13" s="42"/>
      <c r="E13" s="42"/>
      <c r="F13" s="42"/>
      <c r="G13" s="42"/>
    </row>
    <row r="14" spans="1:7" ht="15.75" thickBot="1" x14ac:dyDescent="0.3">
      <c r="A14" s="12"/>
      <c r="B14" s="31" t="s">
        <v>177</v>
      </c>
      <c r="C14" s="31" t="s">
        <v>137</v>
      </c>
      <c r="D14" s="31" t="s">
        <v>185</v>
      </c>
      <c r="E14" s="48" t="s">
        <v>186</v>
      </c>
      <c r="F14" s="48"/>
      <c r="G14" s="31" t="s">
        <v>187</v>
      </c>
    </row>
    <row r="15" spans="1:7" ht="15" customHeight="1" x14ac:dyDescent="0.25">
      <c r="A15" s="12"/>
      <c r="B15" s="33">
        <v>41125</v>
      </c>
      <c r="C15" s="34">
        <v>205000</v>
      </c>
      <c r="D15" s="35">
        <v>1025000</v>
      </c>
      <c r="E15" s="50" t="s">
        <v>181</v>
      </c>
      <c r="F15" s="50"/>
      <c r="G15" s="29" t="s">
        <v>188</v>
      </c>
    </row>
    <row r="16" spans="1:7" ht="15" customHeight="1" x14ac:dyDescent="0.25">
      <c r="A16" s="12"/>
      <c r="B16" s="37">
        <v>41169</v>
      </c>
      <c r="C16" s="38">
        <v>7200</v>
      </c>
      <c r="D16" s="39">
        <v>36000</v>
      </c>
      <c r="E16" s="51" t="s">
        <v>181</v>
      </c>
      <c r="F16" s="51"/>
      <c r="G16" s="41" t="s">
        <v>189</v>
      </c>
    </row>
    <row r="17" spans="1:7" ht="30" x14ac:dyDescent="0.25">
      <c r="A17" s="12"/>
      <c r="B17" s="33">
        <v>41185</v>
      </c>
      <c r="C17" s="34">
        <v>168486</v>
      </c>
      <c r="D17" s="35">
        <v>842429</v>
      </c>
      <c r="E17" s="49" t="s">
        <v>181</v>
      </c>
      <c r="F17" s="49"/>
      <c r="G17" s="29" t="s">
        <v>190</v>
      </c>
    </row>
    <row r="18" spans="1:7" x14ac:dyDescent="0.25">
      <c r="A18" s="12"/>
      <c r="B18" s="21"/>
      <c r="C18" s="21"/>
      <c r="D18" s="21"/>
      <c r="E18" s="21"/>
      <c r="F18" s="21"/>
      <c r="G18" s="21"/>
    </row>
  </sheetData>
  <mergeCells count="19">
    <mergeCell ref="A1:A2"/>
    <mergeCell ref="B1:G1"/>
    <mergeCell ref="B2:G2"/>
    <mergeCell ref="B3:G3"/>
    <mergeCell ref="A4:A18"/>
    <mergeCell ref="B4:G4"/>
    <mergeCell ref="B5:G5"/>
    <mergeCell ref="B12:G12"/>
    <mergeCell ref="B13:G13"/>
    <mergeCell ref="E14:F14"/>
    <mergeCell ref="E15:F15"/>
    <mergeCell ref="E16:F16"/>
    <mergeCell ref="E17:F17"/>
    <mergeCell ref="B6:G6"/>
    <mergeCell ref="F7:G7"/>
    <mergeCell ref="F8:G8"/>
    <mergeCell ref="F9:G9"/>
    <mergeCell ref="F10:G10"/>
    <mergeCell ref="F11: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3" width="2.140625" customWidth="1"/>
    <col min="4" max="4" width="10.42578125" customWidth="1"/>
  </cols>
  <sheetData>
    <row r="1" spans="1:4" ht="30" customHeight="1" x14ac:dyDescent="0.25">
      <c r="A1" s="8" t="s">
        <v>255</v>
      </c>
      <c r="B1" s="8" t="s">
        <v>1</v>
      </c>
      <c r="C1" s="8"/>
      <c r="D1" s="8"/>
    </row>
    <row r="2" spans="1:4" ht="15" customHeight="1" x14ac:dyDescent="0.25">
      <c r="A2" s="8"/>
      <c r="B2" s="8" t="s">
        <v>2</v>
      </c>
      <c r="C2" s="8"/>
      <c r="D2" s="8"/>
    </row>
    <row r="3" spans="1:4" x14ac:dyDescent="0.25">
      <c r="A3" s="3" t="s">
        <v>253</v>
      </c>
      <c r="B3" s="23"/>
      <c r="C3" s="23"/>
      <c r="D3" s="23"/>
    </row>
    <row r="4" spans="1:4" ht="30" customHeight="1" thickBot="1" x14ac:dyDescent="0.3">
      <c r="A4" s="12" t="s">
        <v>256</v>
      </c>
      <c r="B4" s="28" t="s">
        <v>200</v>
      </c>
      <c r="C4" s="28"/>
      <c r="D4" s="28"/>
    </row>
    <row r="5" spans="1:4" ht="30.75" thickBot="1" x14ac:dyDescent="0.3">
      <c r="A5" s="12"/>
      <c r="B5" s="53" t="s">
        <v>201</v>
      </c>
      <c r="C5" s="14"/>
      <c r="D5" s="54">
        <v>41274</v>
      </c>
    </row>
    <row r="6" spans="1:4" x14ac:dyDescent="0.25">
      <c r="A6" s="12"/>
      <c r="B6" s="4" t="s">
        <v>202</v>
      </c>
      <c r="C6" s="36" t="s">
        <v>203</v>
      </c>
      <c r="D6" s="35">
        <v>-106682</v>
      </c>
    </row>
    <row r="7" spans="1:4" x14ac:dyDescent="0.25">
      <c r="A7" s="12"/>
      <c r="B7" s="55" t="s">
        <v>204</v>
      </c>
      <c r="C7" s="40" t="s">
        <v>203</v>
      </c>
      <c r="D7" s="39">
        <v>325642</v>
      </c>
    </row>
  </sheetData>
  <mergeCells count="6">
    <mergeCell ref="A1:A2"/>
    <mergeCell ref="B1:D1"/>
    <mergeCell ref="B2:D2"/>
    <mergeCell ref="B3:D3"/>
    <mergeCell ref="A4:A7"/>
    <mergeCell ref="B4:D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4" bestFit="1" customWidth="1"/>
    <col min="3" max="3" width="2" bestFit="1" customWidth="1"/>
    <col min="4" max="4" width="8.28515625" bestFit="1" customWidth="1"/>
  </cols>
  <sheetData>
    <row r="1" spans="1:4" ht="30" customHeight="1" x14ac:dyDescent="0.25">
      <c r="A1" s="8" t="s">
        <v>257</v>
      </c>
      <c r="B1" s="8" t="s">
        <v>1</v>
      </c>
      <c r="C1" s="8"/>
      <c r="D1" s="8"/>
    </row>
    <row r="2" spans="1:4" ht="15" customHeight="1" x14ac:dyDescent="0.25">
      <c r="A2" s="8"/>
      <c r="B2" s="8" t="s">
        <v>2</v>
      </c>
      <c r="C2" s="8"/>
      <c r="D2" s="8"/>
    </row>
    <row r="3" spans="1:4" x14ac:dyDescent="0.25">
      <c r="A3" s="3" t="s">
        <v>253</v>
      </c>
      <c r="B3" s="23"/>
      <c r="C3" s="23"/>
      <c r="D3" s="23"/>
    </row>
    <row r="4" spans="1:4" ht="15.75" thickBot="1" x14ac:dyDescent="0.3">
      <c r="A4" s="12" t="s">
        <v>209</v>
      </c>
      <c r="B4" s="28" t="s">
        <v>209</v>
      </c>
      <c r="C4" s="28"/>
      <c r="D4" s="28"/>
    </row>
    <row r="5" spans="1:4" ht="15.75" thickBot="1" x14ac:dyDescent="0.3">
      <c r="A5" s="12"/>
      <c r="B5" s="53" t="s">
        <v>210</v>
      </c>
      <c r="C5" s="56"/>
      <c r="D5" s="57">
        <v>41096</v>
      </c>
    </row>
    <row r="6" spans="1:4" x14ac:dyDescent="0.25">
      <c r="A6" s="12"/>
      <c r="B6" s="55" t="s">
        <v>211</v>
      </c>
      <c r="C6" s="58" t="s">
        <v>203</v>
      </c>
      <c r="D6" s="58">
        <v>274</v>
      </c>
    </row>
    <row r="7" spans="1:4" x14ac:dyDescent="0.25">
      <c r="A7" s="12"/>
      <c r="B7" s="4" t="s">
        <v>212</v>
      </c>
      <c r="C7" s="59" t="s">
        <v>203</v>
      </c>
      <c r="D7" s="17">
        <v>5533</v>
      </c>
    </row>
    <row r="8" spans="1:4" x14ac:dyDescent="0.25">
      <c r="A8" s="12"/>
      <c r="B8" s="55" t="s">
        <v>213</v>
      </c>
      <c r="C8" s="58" t="s">
        <v>203</v>
      </c>
      <c r="D8" s="20">
        <v>294193</v>
      </c>
    </row>
    <row r="9" spans="1:4" x14ac:dyDescent="0.25">
      <c r="A9" s="12"/>
      <c r="B9" s="4"/>
      <c r="C9" s="59"/>
      <c r="D9" s="59"/>
    </row>
    <row r="10" spans="1:4" x14ac:dyDescent="0.25">
      <c r="A10" s="12"/>
      <c r="B10" s="55" t="s">
        <v>214</v>
      </c>
      <c r="C10" s="58" t="s">
        <v>203</v>
      </c>
      <c r="D10" s="20">
        <v>-200000</v>
      </c>
    </row>
    <row r="11" spans="1:4" x14ac:dyDescent="0.25">
      <c r="A11" s="12"/>
      <c r="B11" s="4" t="s">
        <v>215</v>
      </c>
      <c r="C11" s="59" t="s">
        <v>203</v>
      </c>
      <c r="D11" s="17">
        <v>-100000</v>
      </c>
    </row>
  </sheetData>
  <mergeCells count="6">
    <mergeCell ref="A1:A2"/>
    <mergeCell ref="B1:D1"/>
    <mergeCell ref="B2:D2"/>
    <mergeCell ref="B3:D3"/>
    <mergeCell ref="A4:A11"/>
    <mergeCell ref="B4: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1.5703125" customWidth="1"/>
    <col min="3" max="4" width="9.5703125" customWidth="1"/>
    <col min="5" max="5" width="8.7109375" customWidth="1"/>
    <col min="6" max="6" width="2" customWidth="1"/>
    <col min="7" max="7" width="10.28515625" customWidth="1"/>
  </cols>
  <sheetData>
    <row r="1" spans="1:7" ht="45" customHeight="1" x14ac:dyDescent="0.25">
      <c r="A1" s="8" t="s">
        <v>258</v>
      </c>
      <c r="B1" s="8" t="s">
        <v>1</v>
      </c>
      <c r="C1" s="8"/>
      <c r="D1" s="8"/>
      <c r="E1" s="8"/>
      <c r="F1" s="8"/>
      <c r="G1" s="8"/>
    </row>
    <row r="2" spans="1:7" ht="15" customHeight="1" x14ac:dyDescent="0.25">
      <c r="A2" s="8"/>
      <c r="B2" s="8" t="s">
        <v>2</v>
      </c>
      <c r="C2" s="8"/>
      <c r="D2" s="8"/>
      <c r="E2" s="8"/>
      <c r="F2" s="8"/>
      <c r="G2" s="8"/>
    </row>
    <row r="3" spans="1:7" x14ac:dyDescent="0.25">
      <c r="A3" s="3" t="s">
        <v>253</v>
      </c>
      <c r="B3" s="23"/>
      <c r="C3" s="23"/>
      <c r="D3" s="23"/>
      <c r="E3" s="23"/>
      <c r="F3" s="23"/>
      <c r="G3" s="23"/>
    </row>
    <row r="4" spans="1:7" ht="15" customHeight="1" x14ac:dyDescent="0.25">
      <c r="A4" s="12" t="s">
        <v>259</v>
      </c>
      <c r="B4" s="27" t="s">
        <v>217</v>
      </c>
      <c r="C4" s="27"/>
      <c r="D4" s="27"/>
      <c r="E4" s="27"/>
      <c r="F4" s="27"/>
      <c r="G4" s="27"/>
    </row>
    <row r="5" spans="1:7" ht="15.75" thickBot="1" x14ac:dyDescent="0.3">
      <c r="A5" s="12"/>
      <c r="B5" s="30" t="s">
        <v>218</v>
      </c>
      <c r="C5" s="30"/>
      <c r="D5" s="61">
        <v>41274</v>
      </c>
      <c r="E5" s="61"/>
      <c r="F5" s="30"/>
      <c r="G5" s="60">
        <v>40908</v>
      </c>
    </row>
    <row r="6" spans="1:7" ht="15" customHeight="1" x14ac:dyDescent="0.25">
      <c r="A6" s="12"/>
      <c r="B6" s="4" t="s">
        <v>55</v>
      </c>
      <c r="C6" s="62" t="s">
        <v>203</v>
      </c>
      <c r="D6" s="62"/>
      <c r="E6" s="17">
        <v>135000</v>
      </c>
      <c r="F6" s="59" t="s">
        <v>203</v>
      </c>
      <c r="G6" s="59">
        <v>600</v>
      </c>
    </row>
    <row r="7" spans="1:7" ht="15" customHeight="1" x14ac:dyDescent="0.25">
      <c r="A7" s="12"/>
      <c r="B7" s="55" t="s">
        <v>219</v>
      </c>
      <c r="C7" s="63" t="s">
        <v>203</v>
      </c>
      <c r="D7" s="63"/>
      <c r="E7" s="20">
        <v>-638567</v>
      </c>
      <c r="F7" s="58" t="s">
        <v>203</v>
      </c>
      <c r="G7" s="20">
        <v>-41971</v>
      </c>
    </row>
    <row r="8" spans="1:7" x14ac:dyDescent="0.25">
      <c r="A8" s="12"/>
      <c r="B8" s="21"/>
      <c r="C8" s="21"/>
      <c r="D8" s="21"/>
      <c r="E8" s="21"/>
      <c r="F8" s="21"/>
      <c r="G8" s="21"/>
    </row>
    <row r="9" spans="1:7" x14ac:dyDescent="0.25">
      <c r="A9" s="12"/>
      <c r="B9" s="23"/>
      <c r="C9" s="23"/>
      <c r="D9" s="23"/>
      <c r="E9" s="23"/>
      <c r="F9" s="23"/>
      <c r="G9" s="23"/>
    </row>
  </sheetData>
  <mergeCells count="10">
    <mergeCell ref="D5:E5"/>
    <mergeCell ref="C6:D6"/>
    <mergeCell ref="C7:D7"/>
    <mergeCell ref="A1:A2"/>
    <mergeCell ref="B1:G1"/>
    <mergeCell ref="B2:G2"/>
    <mergeCell ref="B3:G3"/>
    <mergeCell ref="A4:A9"/>
    <mergeCell ref="B4:G4"/>
    <mergeCell ref="B9: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260</v>
      </c>
      <c r="B1" s="1" t="s">
        <v>1</v>
      </c>
    </row>
    <row r="2" spans="1:2" x14ac:dyDescent="0.25">
      <c r="A2" s="8"/>
      <c r="B2" s="1" t="s">
        <v>2</v>
      </c>
    </row>
    <row r="3" spans="1:2" x14ac:dyDescent="0.25">
      <c r="A3" s="3" t="s">
        <v>261</v>
      </c>
      <c r="B3" s="4"/>
    </row>
    <row r="4" spans="1:2" x14ac:dyDescent="0.25">
      <c r="A4" s="2" t="s">
        <v>262</v>
      </c>
      <c r="B4" s="7">
        <v>1944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263</v>
      </c>
      <c r="B1" s="8" t="s">
        <v>1</v>
      </c>
      <c r="C1" s="8"/>
    </row>
    <row r="2" spans="1:3" x14ac:dyDescent="0.25">
      <c r="A2" s="8"/>
      <c r="B2" s="1" t="s">
        <v>2</v>
      </c>
      <c r="C2" s="1" t="s">
        <v>26</v>
      </c>
    </row>
    <row r="3" spans="1:3" x14ac:dyDescent="0.25">
      <c r="A3" s="3" t="s">
        <v>261</v>
      </c>
      <c r="B3" s="4"/>
      <c r="C3" s="4"/>
    </row>
    <row r="4" spans="1:3" x14ac:dyDescent="0.25">
      <c r="A4" s="2" t="s">
        <v>55</v>
      </c>
      <c r="B4" s="7">
        <v>135000</v>
      </c>
      <c r="C4" s="4"/>
    </row>
    <row r="5" spans="1:3" ht="30" x14ac:dyDescent="0.25">
      <c r="A5" s="2" t="s">
        <v>264</v>
      </c>
      <c r="B5" s="6">
        <v>-644747</v>
      </c>
      <c r="C5" s="4"/>
    </row>
    <row r="6" spans="1:3" ht="30" x14ac:dyDescent="0.25">
      <c r="A6" s="2" t="s">
        <v>92</v>
      </c>
      <c r="B6" s="7">
        <v>-55046</v>
      </c>
      <c r="C6" s="7">
        <v>-6026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265</v>
      </c>
      <c r="B1" s="1" t="s">
        <v>1</v>
      </c>
    </row>
    <row r="2" spans="1:2" x14ac:dyDescent="0.25">
      <c r="A2" s="8"/>
      <c r="B2" s="1" t="s">
        <v>2</v>
      </c>
    </row>
    <row r="3" spans="1:2" x14ac:dyDescent="0.25">
      <c r="A3" s="3" t="s">
        <v>261</v>
      </c>
      <c r="B3" s="4"/>
    </row>
    <row r="4" spans="1:2" ht="30" x14ac:dyDescent="0.25">
      <c r="A4" s="2" t="s">
        <v>266</v>
      </c>
      <c r="B4" s="7">
        <v>437242</v>
      </c>
    </row>
    <row r="5" spans="1:2" ht="30" x14ac:dyDescent="0.25">
      <c r="A5" s="2" t="s">
        <v>267</v>
      </c>
      <c r="B5" s="6">
        <v>2186212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268</v>
      </c>
      <c r="B1" s="1" t="s">
        <v>269</v>
      </c>
    </row>
    <row r="2" spans="1:2" x14ac:dyDescent="0.25">
      <c r="A2" s="8"/>
      <c r="B2" s="1" t="s">
        <v>270</v>
      </c>
    </row>
    <row r="3" spans="1:2" x14ac:dyDescent="0.25">
      <c r="A3" s="3" t="s">
        <v>261</v>
      </c>
      <c r="B3" s="4"/>
    </row>
    <row r="4" spans="1:2" x14ac:dyDescent="0.25">
      <c r="A4" s="2" t="s">
        <v>271</v>
      </c>
      <c r="B4" s="7">
        <v>274</v>
      </c>
    </row>
    <row r="5" spans="1:2" x14ac:dyDescent="0.25">
      <c r="A5" s="2" t="s">
        <v>272</v>
      </c>
      <c r="B5" s="6">
        <v>5533</v>
      </c>
    </row>
    <row r="6" spans="1:2" x14ac:dyDescent="0.25">
      <c r="A6" s="2" t="s">
        <v>273</v>
      </c>
      <c r="B6" s="6">
        <v>294193</v>
      </c>
    </row>
    <row r="7" spans="1:2" ht="30" x14ac:dyDescent="0.25">
      <c r="A7" s="2" t="s">
        <v>274</v>
      </c>
      <c r="B7" s="6">
        <v>-200000</v>
      </c>
    </row>
    <row r="8" spans="1:2" x14ac:dyDescent="0.25">
      <c r="A8" s="2" t="s">
        <v>275</v>
      </c>
      <c r="B8" s="7">
        <v>-100000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v>
      </c>
      <c r="B1" s="8" t="s">
        <v>1</v>
      </c>
      <c r="C1" s="8"/>
    </row>
    <row r="2" spans="1:3" x14ac:dyDescent="0.25">
      <c r="A2" s="8"/>
      <c r="B2" s="1" t="s">
        <v>2</v>
      </c>
      <c r="C2" s="1" t="s">
        <v>26</v>
      </c>
    </row>
    <row r="3" spans="1:3" x14ac:dyDescent="0.25">
      <c r="A3" s="3" t="s">
        <v>55</v>
      </c>
      <c r="B3" s="4"/>
      <c r="C3" s="4"/>
    </row>
    <row r="4" spans="1:3" x14ac:dyDescent="0.25">
      <c r="A4" s="2" t="s">
        <v>56</v>
      </c>
      <c r="B4" s="7">
        <v>135000</v>
      </c>
      <c r="C4" s="4"/>
    </row>
    <row r="5" spans="1:3" x14ac:dyDescent="0.25">
      <c r="A5" s="2" t="s">
        <v>55</v>
      </c>
      <c r="B5" s="6">
        <v>135000</v>
      </c>
      <c r="C5" s="4"/>
    </row>
    <row r="6" spans="1:3" x14ac:dyDescent="0.25">
      <c r="A6" s="3" t="s">
        <v>57</v>
      </c>
      <c r="B6" s="4"/>
      <c r="C6" s="4"/>
    </row>
    <row r="7" spans="1:3" x14ac:dyDescent="0.25">
      <c r="A7" s="2" t="s">
        <v>58</v>
      </c>
      <c r="B7" s="6">
        <v>3132</v>
      </c>
      <c r="C7" s="4"/>
    </row>
    <row r="8" spans="1:3" ht="30" x14ac:dyDescent="0.25">
      <c r="A8" s="2" t="s">
        <v>59</v>
      </c>
      <c r="B8" s="6">
        <v>757389</v>
      </c>
      <c r="C8" s="6">
        <v>17318</v>
      </c>
    </row>
    <row r="9" spans="1:3" x14ac:dyDescent="0.25">
      <c r="A9" s="2" t="s">
        <v>57</v>
      </c>
      <c r="B9" s="6">
        <v>760521</v>
      </c>
      <c r="C9" s="6">
        <v>17318</v>
      </c>
    </row>
    <row r="10" spans="1:3" x14ac:dyDescent="0.25">
      <c r="A10" s="2" t="s">
        <v>60</v>
      </c>
      <c r="B10" s="6">
        <v>-625521</v>
      </c>
      <c r="C10" s="6">
        <v>-17318</v>
      </c>
    </row>
    <row r="11" spans="1:3" x14ac:dyDescent="0.25">
      <c r="A11" s="3" t="s">
        <v>61</v>
      </c>
      <c r="B11" s="4"/>
      <c r="C11" s="4"/>
    </row>
    <row r="12" spans="1:3" ht="30" x14ac:dyDescent="0.25">
      <c r="A12" s="2" t="s">
        <v>62</v>
      </c>
      <c r="B12" s="6">
        <v>-24909</v>
      </c>
      <c r="C12" s="4"/>
    </row>
    <row r="13" spans="1:3" x14ac:dyDescent="0.25">
      <c r="A13" s="2" t="s">
        <v>63</v>
      </c>
      <c r="B13" s="4">
        <v>251</v>
      </c>
      <c r="C13" s="4">
        <v>-291</v>
      </c>
    </row>
    <row r="14" spans="1:3" x14ac:dyDescent="0.25">
      <c r="A14" s="2" t="s">
        <v>64</v>
      </c>
      <c r="B14" s="6">
        <v>7830</v>
      </c>
      <c r="C14" s="4">
        <v>273</v>
      </c>
    </row>
    <row r="15" spans="1:3" x14ac:dyDescent="0.25">
      <c r="A15" s="3" t="s">
        <v>65</v>
      </c>
      <c r="B15" s="4"/>
      <c r="C15" s="4"/>
    </row>
    <row r="16" spans="1:3" x14ac:dyDescent="0.25">
      <c r="A16" s="2" t="s">
        <v>66</v>
      </c>
      <c r="B16" s="6">
        <v>-2397</v>
      </c>
      <c r="C16" s="4"/>
    </row>
    <row r="17" spans="1:3" x14ac:dyDescent="0.25">
      <c r="A17" s="2" t="s">
        <v>61</v>
      </c>
      <c r="B17" s="6">
        <v>-19226</v>
      </c>
      <c r="C17" s="6">
        <v>37846</v>
      </c>
    </row>
    <row r="18" spans="1:3" ht="30" x14ac:dyDescent="0.25">
      <c r="A18" s="2" t="s">
        <v>67</v>
      </c>
      <c r="B18" s="6">
        <v>-644747</v>
      </c>
      <c r="C18" s="6">
        <v>20528</v>
      </c>
    </row>
    <row r="19" spans="1:3" ht="45" x14ac:dyDescent="0.25">
      <c r="A19" s="2" t="s">
        <v>68</v>
      </c>
      <c r="B19" s="4">
        <v>231</v>
      </c>
      <c r="C19" s="4"/>
    </row>
    <row r="20" spans="1:3" ht="30" x14ac:dyDescent="0.25">
      <c r="A20" s="2" t="s">
        <v>69</v>
      </c>
      <c r="B20" s="7">
        <v>-644516</v>
      </c>
      <c r="C20" s="7">
        <v>20528</v>
      </c>
    </row>
    <row r="21" spans="1:3" x14ac:dyDescent="0.25">
      <c r="A21" s="3" t="s">
        <v>70</v>
      </c>
      <c r="B21" s="4"/>
      <c r="C21" s="4"/>
    </row>
    <row r="22" spans="1:3" x14ac:dyDescent="0.25">
      <c r="A22" s="2" t="s">
        <v>71</v>
      </c>
      <c r="B22" s="9">
        <v>-0.13</v>
      </c>
      <c r="C22" s="9">
        <v>0.01</v>
      </c>
    </row>
    <row r="23" spans="1:3" ht="30" x14ac:dyDescent="0.25">
      <c r="A23" s="2" t="s">
        <v>72</v>
      </c>
      <c r="B23" s="6">
        <v>4819190</v>
      </c>
      <c r="C23" s="6">
        <v>3238078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276</v>
      </c>
      <c r="B1" s="8" t="s">
        <v>1</v>
      </c>
      <c r="C1" s="8"/>
    </row>
    <row r="2" spans="1:3" x14ac:dyDescent="0.25">
      <c r="A2" s="8"/>
      <c r="B2" s="1" t="s">
        <v>2</v>
      </c>
      <c r="C2" s="1" t="s">
        <v>26</v>
      </c>
    </row>
    <row r="3" spans="1:3" x14ac:dyDescent="0.25">
      <c r="A3" s="3" t="s">
        <v>261</v>
      </c>
      <c r="B3" s="4"/>
      <c r="C3" s="4"/>
    </row>
    <row r="4" spans="1:3" ht="30" x14ac:dyDescent="0.25">
      <c r="A4" s="2" t="s">
        <v>277</v>
      </c>
      <c r="B4" s="7">
        <v>135000</v>
      </c>
      <c r="C4" s="7">
        <v>600</v>
      </c>
    </row>
    <row r="5" spans="1:3" ht="30" x14ac:dyDescent="0.25">
      <c r="A5" s="2" t="s">
        <v>278</v>
      </c>
      <c r="B5" s="7">
        <v>-638567</v>
      </c>
      <c r="C5" s="7">
        <v>-41971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28.140625" bestFit="1" customWidth="1"/>
    <col min="6" max="6" width="9" bestFit="1" customWidth="1"/>
  </cols>
  <sheetData>
    <row r="1" spans="1:6" ht="30" x14ac:dyDescent="0.25">
      <c r="A1" s="1" t="s">
        <v>73</v>
      </c>
      <c r="B1" s="1" t="s">
        <v>74</v>
      </c>
      <c r="C1" s="1" t="s">
        <v>75</v>
      </c>
      <c r="D1" s="1" t="s">
        <v>76</v>
      </c>
      <c r="E1" s="1" t="s">
        <v>77</v>
      </c>
      <c r="F1" s="1" t="s">
        <v>78</v>
      </c>
    </row>
    <row r="2" spans="1:6" ht="45" x14ac:dyDescent="0.25">
      <c r="A2" s="2" t="s">
        <v>79</v>
      </c>
      <c r="B2" s="7">
        <v>32381</v>
      </c>
      <c r="C2" s="7">
        <v>34027</v>
      </c>
      <c r="D2" s="7">
        <v>-61014</v>
      </c>
      <c r="E2" s="4"/>
      <c r="F2" s="7">
        <v>5394</v>
      </c>
    </row>
    <row r="3" spans="1:6" x14ac:dyDescent="0.25">
      <c r="A3" s="2" t="s">
        <v>80</v>
      </c>
      <c r="B3" s="6">
        <v>3238078</v>
      </c>
      <c r="C3" s="4"/>
      <c r="D3" s="4"/>
      <c r="E3" s="4"/>
      <c r="F3" s="4"/>
    </row>
    <row r="4" spans="1:6" ht="30" x14ac:dyDescent="0.25">
      <c r="A4" s="2" t="s">
        <v>81</v>
      </c>
      <c r="B4" s="4"/>
      <c r="C4" s="4"/>
      <c r="D4" s="6">
        <v>20528</v>
      </c>
      <c r="E4" s="4"/>
      <c r="F4" s="6">
        <v>20528</v>
      </c>
    </row>
    <row r="5" spans="1:6" ht="45" x14ac:dyDescent="0.25">
      <c r="A5" s="2" t="s">
        <v>82</v>
      </c>
      <c r="B5" s="6">
        <v>32381</v>
      </c>
      <c r="C5" s="6">
        <v>34027</v>
      </c>
      <c r="D5" s="6">
        <v>-40486</v>
      </c>
      <c r="E5" s="4"/>
      <c r="F5" s="6">
        <v>25922</v>
      </c>
    </row>
    <row r="6" spans="1:6" x14ac:dyDescent="0.25">
      <c r="A6" s="2" t="s">
        <v>83</v>
      </c>
      <c r="B6" s="6">
        <v>3238078</v>
      </c>
      <c r="C6" s="4"/>
      <c r="D6" s="4"/>
      <c r="E6" s="4"/>
      <c r="F6" s="4"/>
    </row>
    <row r="7" spans="1:6" ht="30" x14ac:dyDescent="0.25">
      <c r="A7" s="2" t="s">
        <v>84</v>
      </c>
      <c r="B7" s="6">
        <v>40896</v>
      </c>
      <c r="C7" s="6">
        <v>777032</v>
      </c>
      <c r="D7" s="4"/>
      <c r="E7" s="4"/>
      <c r="F7" s="6">
        <v>817928</v>
      </c>
    </row>
    <row r="8" spans="1:6" ht="30" x14ac:dyDescent="0.25">
      <c r="A8" s="2" t="s">
        <v>85</v>
      </c>
      <c r="B8" s="6">
        <v>4089642</v>
      </c>
      <c r="C8" s="4"/>
      <c r="D8" s="4"/>
      <c r="E8" s="4"/>
      <c r="F8" s="4"/>
    </row>
    <row r="9" spans="1:6" ht="30" x14ac:dyDescent="0.25">
      <c r="A9" s="2" t="s">
        <v>86</v>
      </c>
      <c r="B9" s="4"/>
      <c r="C9" s="6">
        <v>51953</v>
      </c>
      <c r="D9" s="4"/>
      <c r="E9" s="4"/>
      <c r="F9" s="6">
        <v>51953</v>
      </c>
    </row>
    <row r="10" spans="1:6" x14ac:dyDescent="0.25">
      <c r="A10" s="2" t="s">
        <v>87</v>
      </c>
      <c r="B10" s="4"/>
      <c r="C10" s="4"/>
      <c r="D10" s="6">
        <v>-25922</v>
      </c>
      <c r="E10" s="4"/>
      <c r="F10" s="6">
        <v>-25922</v>
      </c>
    </row>
    <row r="11" spans="1:6" ht="30" x14ac:dyDescent="0.25">
      <c r="A11" s="2" t="s">
        <v>81</v>
      </c>
      <c r="B11" s="4"/>
      <c r="C11" s="4"/>
      <c r="D11" s="6">
        <v>-644747</v>
      </c>
      <c r="E11" s="4"/>
      <c r="F11" s="6">
        <v>-644747</v>
      </c>
    </row>
    <row r="12" spans="1:6" ht="45" x14ac:dyDescent="0.25">
      <c r="A12" s="2" t="s">
        <v>88</v>
      </c>
      <c r="B12" s="4"/>
      <c r="C12" s="4"/>
      <c r="D12" s="4"/>
      <c r="E12" s="4">
        <v>231</v>
      </c>
      <c r="F12" s="4">
        <v>231</v>
      </c>
    </row>
    <row r="13" spans="1:6" ht="45" x14ac:dyDescent="0.25">
      <c r="A13" s="2" t="s">
        <v>89</v>
      </c>
      <c r="B13" s="7">
        <v>73277</v>
      </c>
      <c r="C13" s="7">
        <v>863012</v>
      </c>
      <c r="D13" s="7">
        <v>-711155</v>
      </c>
      <c r="E13" s="7">
        <v>231</v>
      </c>
      <c r="F13" s="7">
        <v>225365</v>
      </c>
    </row>
    <row r="14" spans="1:6" x14ac:dyDescent="0.25">
      <c r="A14" s="2" t="s">
        <v>90</v>
      </c>
      <c r="B14" s="6">
        <v>7327720</v>
      </c>
      <c r="C14" s="4"/>
      <c r="D14" s="4"/>
      <c r="E14" s="4"/>
      <c r="F1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91</v>
      </c>
      <c r="B1" s="8" t="s">
        <v>1</v>
      </c>
      <c r="C1" s="8"/>
    </row>
    <row r="2" spans="1:3" x14ac:dyDescent="0.25">
      <c r="A2" s="8"/>
      <c r="B2" s="1" t="s">
        <v>2</v>
      </c>
      <c r="C2" s="1" t="s">
        <v>26</v>
      </c>
    </row>
    <row r="3" spans="1:3" ht="30" x14ac:dyDescent="0.25">
      <c r="A3" s="3" t="s">
        <v>92</v>
      </c>
      <c r="B3" s="4"/>
      <c r="C3" s="4"/>
    </row>
    <row r="4" spans="1:3" ht="30" x14ac:dyDescent="0.25">
      <c r="A4" s="2" t="s">
        <v>81</v>
      </c>
      <c r="B4" s="7">
        <v>-644747</v>
      </c>
      <c r="C4" s="7">
        <v>20528</v>
      </c>
    </row>
    <row r="5" spans="1:3" ht="60" x14ac:dyDescent="0.25">
      <c r="A5" s="3" t="s">
        <v>93</v>
      </c>
      <c r="B5" s="4"/>
      <c r="C5" s="4"/>
    </row>
    <row r="6" spans="1:3" ht="30" x14ac:dyDescent="0.25">
      <c r="A6" s="2" t="s">
        <v>94</v>
      </c>
      <c r="B6" s="6">
        <v>3132</v>
      </c>
      <c r="C6" s="4"/>
    </row>
    <row r="7" spans="1:3" x14ac:dyDescent="0.25">
      <c r="A7" s="2" t="s">
        <v>95</v>
      </c>
      <c r="B7" s="6">
        <v>24909</v>
      </c>
      <c r="C7" s="4"/>
    </row>
    <row r="8" spans="1:3" ht="30" x14ac:dyDescent="0.25">
      <c r="A8" s="2" t="s">
        <v>96</v>
      </c>
      <c r="B8" s="6">
        <v>-3361</v>
      </c>
      <c r="C8" s="6">
        <v>-26554</v>
      </c>
    </row>
    <row r="9" spans="1:3" ht="30" x14ac:dyDescent="0.25">
      <c r="A9" s="2" t="s">
        <v>97</v>
      </c>
      <c r="B9" s="6">
        <v>380686</v>
      </c>
      <c r="C9" s="4"/>
    </row>
    <row r="10" spans="1:3" ht="30" x14ac:dyDescent="0.25">
      <c r="A10" s="2" t="s">
        <v>98</v>
      </c>
      <c r="B10" s="4">
        <v>200</v>
      </c>
      <c r="C10" s="4"/>
    </row>
    <row r="11" spans="1:3" ht="30" x14ac:dyDescent="0.25">
      <c r="A11" s="2" t="s">
        <v>99</v>
      </c>
      <c r="B11" s="6">
        <v>1738</v>
      </c>
      <c r="C11" s="4"/>
    </row>
    <row r="12" spans="1:3" ht="30" x14ac:dyDescent="0.25">
      <c r="A12" s="2" t="s">
        <v>100</v>
      </c>
      <c r="B12" s="6">
        <v>180000</v>
      </c>
      <c r="C12" s="4"/>
    </row>
    <row r="13" spans="1:3" ht="30" x14ac:dyDescent="0.25">
      <c r="A13" s="2" t="s">
        <v>101</v>
      </c>
      <c r="B13" s="6">
        <v>2397</v>
      </c>
      <c r="C13" s="4"/>
    </row>
    <row r="14" spans="1:3" ht="45" x14ac:dyDescent="0.25">
      <c r="A14" s="2" t="s">
        <v>102</v>
      </c>
      <c r="B14" s="6">
        <v>589701</v>
      </c>
      <c r="C14" s="6">
        <v>-26554</v>
      </c>
    </row>
    <row r="15" spans="1:3" ht="30" x14ac:dyDescent="0.25">
      <c r="A15" s="2" t="s">
        <v>92</v>
      </c>
      <c r="B15" s="6">
        <v>-55046</v>
      </c>
      <c r="C15" s="6">
        <v>-6026</v>
      </c>
    </row>
    <row r="16" spans="1:3" ht="30" x14ac:dyDescent="0.25">
      <c r="A16" s="3" t="s">
        <v>103</v>
      </c>
      <c r="B16" s="4"/>
      <c r="C16" s="4"/>
    </row>
    <row r="17" spans="1:3" ht="30" x14ac:dyDescent="0.25">
      <c r="A17" s="2" t="s">
        <v>104</v>
      </c>
      <c r="B17" s="6">
        <v>-3589</v>
      </c>
      <c r="C17" s="4"/>
    </row>
    <row r="18" spans="1:3" ht="30" x14ac:dyDescent="0.25">
      <c r="A18" s="2" t="s">
        <v>105</v>
      </c>
      <c r="B18" s="6">
        <v>-16000</v>
      </c>
      <c r="C18" s="4"/>
    </row>
    <row r="19" spans="1:3" ht="30" x14ac:dyDescent="0.25">
      <c r="A19" s="2" t="s">
        <v>106</v>
      </c>
      <c r="B19" s="6">
        <v>-299726</v>
      </c>
      <c r="C19" s="4"/>
    </row>
    <row r="20" spans="1:3" ht="30" x14ac:dyDescent="0.25">
      <c r="A20" s="2" t="s">
        <v>103</v>
      </c>
      <c r="B20" s="6">
        <v>-319315</v>
      </c>
      <c r="C20" s="4"/>
    </row>
    <row r="21" spans="1:3" ht="30" x14ac:dyDescent="0.25">
      <c r="A21" s="3" t="s">
        <v>107</v>
      </c>
      <c r="B21" s="4"/>
      <c r="C21" s="4"/>
    </row>
    <row r="22" spans="1:3" ht="30" x14ac:dyDescent="0.25">
      <c r="A22" s="2" t="s">
        <v>108</v>
      </c>
      <c r="B22" s="6">
        <v>100000</v>
      </c>
      <c r="C22" s="4"/>
    </row>
    <row r="23" spans="1:3" ht="30" x14ac:dyDescent="0.25">
      <c r="A23" s="2" t="s">
        <v>109</v>
      </c>
      <c r="B23" s="6">
        <v>236037</v>
      </c>
      <c r="C23" s="4"/>
    </row>
    <row r="24" spans="1:3" ht="30" x14ac:dyDescent="0.25">
      <c r="A24" s="2" t="s">
        <v>110</v>
      </c>
      <c r="B24" s="6">
        <v>437242</v>
      </c>
      <c r="C24" s="4"/>
    </row>
    <row r="25" spans="1:3" ht="30" x14ac:dyDescent="0.25">
      <c r="A25" s="2" t="s">
        <v>107</v>
      </c>
      <c r="B25" s="6">
        <v>773279</v>
      </c>
      <c r="C25" s="4"/>
    </row>
    <row r="26" spans="1:3" ht="45" x14ac:dyDescent="0.25">
      <c r="A26" s="2" t="s">
        <v>68</v>
      </c>
      <c r="B26" s="4">
        <v>231</v>
      </c>
      <c r="C26" s="4"/>
    </row>
    <row r="27" spans="1:3" ht="30" x14ac:dyDescent="0.25">
      <c r="A27" s="2" t="s">
        <v>111</v>
      </c>
      <c r="B27" s="6">
        <v>399149</v>
      </c>
      <c r="C27" s="6">
        <v>-6026</v>
      </c>
    </row>
    <row r="28" spans="1:3" ht="30" x14ac:dyDescent="0.25">
      <c r="A28" s="2" t="s">
        <v>28</v>
      </c>
      <c r="B28" s="6">
        <v>3361</v>
      </c>
      <c r="C28" s="6">
        <v>9387</v>
      </c>
    </row>
    <row r="29" spans="1:3" ht="30" x14ac:dyDescent="0.25">
      <c r="A29" s="2" t="s">
        <v>28</v>
      </c>
      <c r="B29" s="7">
        <v>402510</v>
      </c>
      <c r="C29" s="7">
        <v>3361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112</v>
      </c>
      <c r="B1" s="1" t="s">
        <v>1</v>
      </c>
    </row>
    <row r="2" spans="1:2" x14ac:dyDescent="0.25">
      <c r="A2" s="8"/>
      <c r="B2" s="1" t="s">
        <v>2</v>
      </c>
    </row>
    <row r="3" spans="1:2" x14ac:dyDescent="0.25">
      <c r="A3" s="3" t="s">
        <v>113</v>
      </c>
      <c r="B3" s="4"/>
    </row>
    <row r="4" spans="1:2" ht="30" x14ac:dyDescent="0.25">
      <c r="A4" s="12" t="s">
        <v>112</v>
      </c>
      <c r="B4" s="11" t="s">
        <v>114</v>
      </c>
    </row>
    <row r="5" spans="1:2" x14ac:dyDescent="0.25">
      <c r="A5" s="12"/>
      <c r="B5" s="10"/>
    </row>
    <row r="6" spans="1:2" ht="409.5" x14ac:dyDescent="0.25">
      <c r="A6" s="12"/>
      <c r="B6" s="11" t="s">
        <v>115</v>
      </c>
    </row>
    <row r="7" spans="1:2" x14ac:dyDescent="0.25">
      <c r="A7" s="12"/>
      <c r="B7" s="10"/>
    </row>
    <row r="8" spans="1:2" ht="409.5" x14ac:dyDescent="0.25">
      <c r="A8" s="12"/>
      <c r="B8" s="10" t="s">
        <v>116</v>
      </c>
    </row>
    <row r="9" spans="1:2" x14ac:dyDescent="0.25">
      <c r="A9" s="12"/>
      <c r="B9" s="10"/>
    </row>
    <row r="10" spans="1:2" ht="105" x14ac:dyDescent="0.25">
      <c r="A10" s="12"/>
      <c r="B10" s="10" t="s">
        <v>117</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8.28515625" customWidth="1"/>
    <col min="3" max="3" width="10.5703125" customWidth="1"/>
    <col min="4" max="4" width="29.85546875" customWidth="1"/>
  </cols>
  <sheetData>
    <row r="1" spans="1:4" ht="15" customHeight="1" x14ac:dyDescent="0.25">
      <c r="A1" s="8" t="s">
        <v>118</v>
      </c>
      <c r="B1" s="8" t="s">
        <v>1</v>
      </c>
      <c r="C1" s="8"/>
      <c r="D1" s="8"/>
    </row>
    <row r="2" spans="1:4" ht="15" customHeight="1" x14ac:dyDescent="0.25">
      <c r="A2" s="8"/>
      <c r="B2" s="8" t="s">
        <v>2</v>
      </c>
      <c r="C2" s="8"/>
      <c r="D2" s="8"/>
    </row>
    <row r="3" spans="1:4" x14ac:dyDescent="0.25">
      <c r="A3" s="3" t="s">
        <v>113</v>
      </c>
      <c r="B3" s="23"/>
      <c r="C3" s="23"/>
      <c r="D3" s="23"/>
    </row>
    <row r="4" spans="1:4" ht="30" customHeight="1" x14ac:dyDescent="0.25">
      <c r="A4" s="12" t="s">
        <v>118</v>
      </c>
      <c r="B4" s="24" t="s">
        <v>119</v>
      </c>
      <c r="C4" s="24"/>
      <c r="D4" s="24"/>
    </row>
    <row r="5" spans="1:4" x14ac:dyDescent="0.25">
      <c r="A5" s="12"/>
      <c r="B5" s="25"/>
      <c r="C5" s="25"/>
      <c r="D5" s="25"/>
    </row>
    <row r="6" spans="1:4" ht="15" customHeight="1" x14ac:dyDescent="0.25">
      <c r="A6" s="12"/>
      <c r="B6" s="24" t="s">
        <v>120</v>
      </c>
      <c r="C6" s="24"/>
      <c r="D6" s="24"/>
    </row>
    <row r="7" spans="1:4" ht="75" customHeight="1" x14ac:dyDescent="0.25">
      <c r="A7" s="12"/>
      <c r="B7" s="25" t="s">
        <v>121</v>
      </c>
      <c r="C7" s="25"/>
      <c r="D7" s="25"/>
    </row>
    <row r="8" spans="1:4" x14ac:dyDescent="0.25">
      <c r="A8" s="12"/>
      <c r="B8" s="25"/>
      <c r="C8" s="25"/>
      <c r="D8" s="25"/>
    </row>
    <row r="9" spans="1:4" ht="15" customHeight="1" x14ac:dyDescent="0.25">
      <c r="A9" s="12"/>
      <c r="B9" s="24" t="s">
        <v>122</v>
      </c>
      <c r="C9" s="24"/>
      <c r="D9" s="24"/>
    </row>
    <row r="10" spans="1:4" ht="45" customHeight="1" x14ac:dyDescent="0.25">
      <c r="A10" s="12"/>
      <c r="B10" s="25" t="s">
        <v>123</v>
      </c>
      <c r="C10" s="25"/>
      <c r="D10" s="25"/>
    </row>
    <row r="11" spans="1:4" x14ac:dyDescent="0.25">
      <c r="A11" s="12"/>
      <c r="B11" s="25"/>
      <c r="C11" s="25"/>
      <c r="D11" s="25"/>
    </row>
    <row r="12" spans="1:4" ht="150" customHeight="1" x14ac:dyDescent="0.25">
      <c r="A12" s="12"/>
      <c r="B12" s="25" t="s">
        <v>124</v>
      </c>
      <c r="C12" s="25"/>
      <c r="D12" s="25"/>
    </row>
    <row r="13" spans="1:4" x14ac:dyDescent="0.25">
      <c r="A13" s="12"/>
      <c r="B13" s="23"/>
      <c r="C13" s="23"/>
      <c r="D13" s="23"/>
    </row>
    <row r="14" spans="1:4" ht="105" customHeight="1" x14ac:dyDescent="0.25">
      <c r="A14" s="12"/>
      <c r="B14" s="24" t="s">
        <v>125</v>
      </c>
      <c r="C14" s="24"/>
      <c r="D14" s="24"/>
    </row>
    <row r="15" spans="1:4" x14ac:dyDescent="0.25">
      <c r="A15" s="12"/>
      <c r="B15" s="23"/>
      <c r="C15" s="23"/>
      <c r="D15" s="23"/>
    </row>
    <row r="16" spans="1:4" ht="120" customHeight="1" x14ac:dyDescent="0.25">
      <c r="A16" s="12"/>
      <c r="B16" s="24" t="s">
        <v>126</v>
      </c>
      <c r="C16" s="24"/>
      <c r="D16" s="24"/>
    </row>
    <row r="17" spans="1:4" x14ac:dyDescent="0.25">
      <c r="A17" s="12"/>
      <c r="B17" s="23"/>
      <c r="C17" s="23"/>
      <c r="D17" s="23"/>
    </row>
    <row r="18" spans="1:4" ht="135" customHeight="1" x14ac:dyDescent="0.25">
      <c r="A18" s="12"/>
      <c r="B18" s="26" t="s">
        <v>127</v>
      </c>
      <c r="C18" s="26"/>
      <c r="D18" s="26"/>
    </row>
    <row r="19" spans="1:4" x14ac:dyDescent="0.25">
      <c r="A19" s="12"/>
      <c r="B19" s="23"/>
      <c r="C19" s="23"/>
      <c r="D19" s="23"/>
    </row>
    <row r="20" spans="1:4" ht="60" customHeight="1" x14ac:dyDescent="0.25">
      <c r="A20" s="12"/>
      <c r="B20" s="26" t="s">
        <v>128</v>
      </c>
      <c r="C20" s="26"/>
      <c r="D20" s="26"/>
    </row>
    <row r="21" spans="1:4" x14ac:dyDescent="0.25">
      <c r="A21" s="12"/>
      <c r="B21" s="23"/>
      <c r="C21" s="23"/>
      <c r="D21" s="23"/>
    </row>
    <row r="22" spans="1:4" ht="240" customHeight="1" x14ac:dyDescent="0.25">
      <c r="A22" s="12"/>
      <c r="B22" s="24" t="s">
        <v>129</v>
      </c>
      <c r="C22" s="24"/>
      <c r="D22" s="24"/>
    </row>
    <row r="23" spans="1:4" x14ac:dyDescent="0.25">
      <c r="A23" s="12"/>
      <c r="B23" s="23"/>
      <c r="C23" s="23"/>
      <c r="D23" s="23"/>
    </row>
    <row r="24" spans="1:4" ht="90" customHeight="1" x14ac:dyDescent="0.25">
      <c r="A24" s="12"/>
      <c r="B24" s="24" t="s">
        <v>130</v>
      </c>
      <c r="C24" s="24"/>
      <c r="D24" s="24"/>
    </row>
    <row r="25" spans="1:4" x14ac:dyDescent="0.25">
      <c r="A25" s="12"/>
      <c r="B25" s="23"/>
      <c r="C25" s="23"/>
      <c r="D25" s="23"/>
    </row>
    <row r="26" spans="1:4" ht="150" customHeight="1" x14ac:dyDescent="0.25">
      <c r="A26" s="12"/>
      <c r="B26" s="24" t="s">
        <v>131</v>
      </c>
      <c r="C26" s="24"/>
      <c r="D26" s="24"/>
    </row>
    <row r="27" spans="1:4" x14ac:dyDescent="0.25">
      <c r="A27" s="12"/>
      <c r="B27" s="25"/>
      <c r="C27" s="25"/>
      <c r="D27" s="25"/>
    </row>
    <row r="28" spans="1:4" ht="180" customHeight="1" x14ac:dyDescent="0.25">
      <c r="A28" s="12"/>
      <c r="B28" s="25" t="s">
        <v>132</v>
      </c>
      <c r="C28" s="25"/>
      <c r="D28" s="25"/>
    </row>
    <row r="29" spans="1:4" x14ac:dyDescent="0.25">
      <c r="A29" s="12"/>
      <c r="B29" s="25"/>
      <c r="C29" s="25"/>
      <c r="D29" s="25"/>
    </row>
    <row r="30" spans="1:4" ht="180" customHeight="1" x14ac:dyDescent="0.25">
      <c r="A30" s="12"/>
      <c r="B30" s="25" t="s">
        <v>133</v>
      </c>
      <c r="C30" s="25"/>
      <c r="D30" s="25"/>
    </row>
    <row r="31" spans="1:4" x14ac:dyDescent="0.25">
      <c r="A31" s="12"/>
      <c r="B31" s="25"/>
      <c r="C31" s="25"/>
      <c r="D31" s="25"/>
    </row>
    <row r="32" spans="1:4" ht="15.75" thickBot="1" x14ac:dyDescent="0.3">
      <c r="A32" s="12"/>
      <c r="B32" s="28" t="s">
        <v>134</v>
      </c>
      <c r="C32" s="28"/>
      <c r="D32" s="28"/>
    </row>
    <row r="33" spans="1:4" ht="15.75" thickBot="1" x14ac:dyDescent="0.3">
      <c r="A33" s="12"/>
      <c r="B33" s="15" t="s">
        <v>135</v>
      </c>
      <c r="C33" s="15" t="s">
        <v>136</v>
      </c>
      <c r="D33" s="15" t="s">
        <v>137</v>
      </c>
    </row>
    <row r="34" spans="1:4" x14ac:dyDescent="0.25">
      <c r="A34" s="12"/>
      <c r="B34" s="16" t="s">
        <v>138</v>
      </c>
      <c r="C34" s="17">
        <v>1000000</v>
      </c>
      <c r="D34" s="18">
        <v>200000</v>
      </c>
    </row>
    <row r="35" spans="1:4" x14ac:dyDescent="0.25">
      <c r="A35" s="12"/>
      <c r="B35" s="19" t="s">
        <v>139</v>
      </c>
      <c r="C35" s="20">
        <v>25000</v>
      </c>
      <c r="D35" s="20">
        <v>5000</v>
      </c>
    </row>
    <row r="36" spans="1:4" x14ac:dyDescent="0.25">
      <c r="A36" s="12"/>
      <c r="B36" s="21" t="s">
        <v>140</v>
      </c>
      <c r="C36" s="17">
        <v>36000</v>
      </c>
      <c r="D36" s="17">
        <v>7200</v>
      </c>
    </row>
    <row r="37" spans="1:4" x14ac:dyDescent="0.25">
      <c r="A37" s="12"/>
      <c r="B37" s="22" t="s">
        <v>141</v>
      </c>
      <c r="C37" s="20">
        <v>210608</v>
      </c>
      <c r="D37" s="20">
        <v>42122</v>
      </c>
    </row>
    <row r="38" spans="1:4" x14ac:dyDescent="0.25">
      <c r="A38" s="12"/>
      <c r="B38" s="21" t="s">
        <v>142</v>
      </c>
      <c r="C38" s="17">
        <v>361043</v>
      </c>
      <c r="D38" s="17">
        <v>72209</v>
      </c>
    </row>
    <row r="39" spans="1:4" x14ac:dyDescent="0.25">
      <c r="A39" s="12"/>
      <c r="B39" s="22" t="s">
        <v>143</v>
      </c>
      <c r="C39" s="20">
        <v>60173</v>
      </c>
      <c r="D39" s="20">
        <v>12035</v>
      </c>
    </row>
    <row r="40" spans="1:4" x14ac:dyDescent="0.25">
      <c r="A40" s="12"/>
      <c r="B40" s="21" t="s">
        <v>144</v>
      </c>
      <c r="C40" s="17">
        <v>60173</v>
      </c>
      <c r="D40" s="17">
        <v>12035</v>
      </c>
    </row>
    <row r="41" spans="1:4" x14ac:dyDescent="0.25">
      <c r="A41" s="12"/>
      <c r="B41" s="22" t="s">
        <v>145</v>
      </c>
      <c r="C41" s="20">
        <v>60173</v>
      </c>
      <c r="D41" s="20">
        <v>12035</v>
      </c>
    </row>
    <row r="42" spans="1:4" x14ac:dyDescent="0.25">
      <c r="A42" s="12"/>
      <c r="B42" s="21" t="s">
        <v>146</v>
      </c>
      <c r="C42" s="17">
        <v>60173</v>
      </c>
      <c r="D42" s="17">
        <v>12035</v>
      </c>
    </row>
    <row r="43" spans="1:4" x14ac:dyDescent="0.25">
      <c r="A43" s="12"/>
      <c r="B43" s="22" t="s">
        <v>147</v>
      </c>
      <c r="C43" s="20">
        <v>30086</v>
      </c>
      <c r="D43" s="20">
        <v>6017</v>
      </c>
    </row>
    <row r="44" spans="1:4" x14ac:dyDescent="0.25">
      <c r="A44" s="12"/>
      <c r="B44" s="23"/>
      <c r="C44" s="23"/>
      <c r="D44" s="23"/>
    </row>
    <row r="45" spans="1:4" ht="45" customHeight="1" x14ac:dyDescent="0.25">
      <c r="A45" s="12"/>
      <c r="B45" s="24" t="s">
        <v>148</v>
      </c>
      <c r="C45" s="24"/>
      <c r="D45" s="24"/>
    </row>
    <row r="46" spans="1:4" x14ac:dyDescent="0.25">
      <c r="A46" s="12"/>
      <c r="B46" s="25"/>
      <c r="C46" s="25"/>
      <c r="D46" s="25"/>
    </row>
    <row r="47" spans="1:4" x14ac:dyDescent="0.25">
      <c r="A47" s="12"/>
      <c r="B47" s="23"/>
      <c r="C47" s="23"/>
      <c r="D47" s="23"/>
    </row>
    <row r="48" spans="1:4" ht="165" customHeight="1" x14ac:dyDescent="0.25">
      <c r="A48" s="12"/>
      <c r="B48" s="26" t="s">
        <v>149</v>
      </c>
      <c r="C48" s="26"/>
      <c r="D48" s="26"/>
    </row>
    <row r="49" spans="1:4" x14ac:dyDescent="0.25">
      <c r="A49" s="12"/>
      <c r="B49" s="23"/>
      <c r="C49" s="23"/>
      <c r="D49" s="23"/>
    </row>
    <row r="50" spans="1:4" ht="165" customHeight="1" x14ac:dyDescent="0.25">
      <c r="A50" s="12"/>
      <c r="B50" s="24" t="s">
        <v>150</v>
      </c>
      <c r="C50" s="24"/>
      <c r="D50" s="24"/>
    </row>
    <row r="51" spans="1:4" x14ac:dyDescent="0.25">
      <c r="A51" s="12"/>
      <c r="B51" s="25"/>
      <c r="C51" s="25"/>
      <c r="D51" s="25"/>
    </row>
    <row r="52" spans="1:4" ht="90" customHeight="1" x14ac:dyDescent="0.25">
      <c r="A52" s="12"/>
      <c r="B52" s="25" t="s">
        <v>151</v>
      </c>
      <c r="C52" s="25"/>
      <c r="D52" s="25"/>
    </row>
    <row r="53" spans="1:4" ht="120" customHeight="1" x14ac:dyDescent="0.25">
      <c r="A53" s="12"/>
      <c r="B53" s="26" t="s">
        <v>152</v>
      </c>
      <c r="C53" s="26"/>
      <c r="D53" s="26"/>
    </row>
    <row r="54" spans="1:4" x14ac:dyDescent="0.25">
      <c r="A54" s="12"/>
      <c r="B54" s="23"/>
      <c r="C54" s="23"/>
      <c r="D54" s="23"/>
    </row>
    <row r="55" spans="1:4" x14ac:dyDescent="0.25">
      <c r="A55" s="12"/>
      <c r="B55" s="23"/>
      <c r="C55" s="23"/>
      <c r="D55" s="23"/>
    </row>
    <row r="56" spans="1:4" ht="210" customHeight="1" x14ac:dyDescent="0.25">
      <c r="A56" s="12"/>
      <c r="B56" s="26" t="s">
        <v>153</v>
      </c>
      <c r="C56" s="26"/>
      <c r="D56" s="26"/>
    </row>
    <row r="57" spans="1:4" x14ac:dyDescent="0.25">
      <c r="A57" s="12"/>
      <c r="B57" s="23"/>
      <c r="C57" s="23"/>
      <c r="D57" s="23"/>
    </row>
    <row r="58" spans="1:4" x14ac:dyDescent="0.25">
      <c r="A58" s="12"/>
      <c r="B58" s="23"/>
      <c r="C58" s="23"/>
      <c r="D58" s="23"/>
    </row>
    <row r="59" spans="1:4" ht="15" customHeight="1" x14ac:dyDescent="0.25">
      <c r="A59" s="12"/>
      <c r="B59" s="24" t="s">
        <v>154</v>
      </c>
      <c r="C59" s="24"/>
      <c r="D59" s="24"/>
    </row>
    <row r="60" spans="1:4" ht="60" customHeight="1" x14ac:dyDescent="0.25">
      <c r="A60" s="12"/>
      <c r="B60" s="23" t="s">
        <v>155</v>
      </c>
      <c r="C60" s="23"/>
      <c r="D60" s="23"/>
    </row>
  </sheetData>
  <mergeCells count="51">
    <mergeCell ref="B56:D56"/>
    <mergeCell ref="B57:D57"/>
    <mergeCell ref="B58:D58"/>
    <mergeCell ref="B59:D59"/>
    <mergeCell ref="B60:D60"/>
    <mergeCell ref="B50:D50"/>
    <mergeCell ref="B51:D51"/>
    <mergeCell ref="B52:D52"/>
    <mergeCell ref="B53:D53"/>
    <mergeCell ref="B54:D54"/>
    <mergeCell ref="B55:D55"/>
    <mergeCell ref="B44:D44"/>
    <mergeCell ref="B45:D45"/>
    <mergeCell ref="B46:D46"/>
    <mergeCell ref="B47:D47"/>
    <mergeCell ref="B48:D48"/>
    <mergeCell ref="B49:D49"/>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0"/>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156</v>
      </c>
      <c r="B1" s="1" t="s">
        <v>1</v>
      </c>
    </row>
    <row r="2" spans="1:2" x14ac:dyDescent="0.25">
      <c r="A2" s="8"/>
      <c r="B2" s="1" t="s">
        <v>2</v>
      </c>
    </row>
    <row r="3" spans="1:2" x14ac:dyDescent="0.25">
      <c r="A3" s="3" t="s">
        <v>113</v>
      </c>
      <c r="B3" s="4"/>
    </row>
    <row r="4" spans="1:2" x14ac:dyDescent="0.25">
      <c r="A4" s="12" t="s">
        <v>156</v>
      </c>
      <c r="B4" s="11" t="s">
        <v>157</v>
      </c>
    </row>
    <row r="5" spans="1:2" x14ac:dyDescent="0.25">
      <c r="A5" s="12"/>
      <c r="B5" s="10"/>
    </row>
    <row r="6" spans="1:2" ht="345" x14ac:dyDescent="0.25">
      <c r="A6" s="12"/>
      <c r="B6" s="10" t="s">
        <v>158</v>
      </c>
    </row>
    <row r="7" spans="1:2" x14ac:dyDescent="0.25">
      <c r="A7" s="12"/>
      <c r="B7" s="10"/>
    </row>
    <row r="8" spans="1:2" ht="120" x14ac:dyDescent="0.25">
      <c r="A8" s="12"/>
      <c r="B8" s="10" t="s">
        <v>159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vt:lpstr>
      <vt:lpstr>Statement_of_Financial_Positio</vt:lpstr>
      <vt:lpstr>Statement_of_Income</vt:lpstr>
      <vt:lpstr>Statement_of_Shareholders_Equi</vt:lpstr>
      <vt:lpstr>Statement_of_Cash_Flows</vt:lpstr>
      <vt:lpstr>Note_1_Organization_and_Descri</vt:lpstr>
      <vt:lpstr>Note_2_Summary_of_Significant_</vt:lpstr>
      <vt:lpstr>Note_3_Going_Concern</vt:lpstr>
      <vt:lpstr>Note_4_Related_Party_Transacti</vt:lpstr>
      <vt:lpstr>Note_5_Income_Tax</vt:lpstr>
      <vt:lpstr>Note_6_Note_Payable</vt:lpstr>
      <vt:lpstr>Note_7_Stockholders_Equity</vt:lpstr>
      <vt:lpstr>Note_8_Commitments_and_Conting</vt:lpstr>
      <vt:lpstr>Note_9_Segment_Reporting</vt:lpstr>
      <vt:lpstr>Note_10_Discontinued_Operation</vt:lpstr>
      <vt:lpstr>Note_11_Subsequent_Events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Recovered_Sheet4</vt:lpstr>
      <vt:lpstr>Recovered_Sheet5</vt:lpstr>
      <vt:lpstr>Note_7_Stockholders_Equity_Sch</vt:lpstr>
      <vt:lpstr>Note_9_Segment_Reporting_Sched</vt:lpstr>
      <vt:lpstr>Note_10_Discontinued_Operation1</vt:lpstr>
      <vt:lpstr>Note_10_Discontinued_Operation2</vt:lpstr>
      <vt:lpstr>Recovered_Sheet6</vt:lpstr>
      <vt:lpstr>Note_3_Going_Concern_Details</vt:lpstr>
      <vt:lpstr>Note_4_Related_Party_Transacti1</vt:lpstr>
      <vt:lpstr>Note_10_Discontinued_Operation3</vt:lpstr>
      <vt:lpstr>Note_10_Discontinued_Operation4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2013-10-08T15:28:19Z</dcterms:created>
  <dcterms:modified xsi:type="dcterms:W3CDTF">2013-10-08T15:28:19Z</dcterms:modified>
</cp:coreProperties>
</file>