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SIGNIFICANT_A" sheetId="15" r:id="rId6"/>
    <sheet name="RELATED_PARTY_TRANSACTIONS" sheetId="16" r:id="rId7"/>
    <sheet name="ASSET_PURCHASE" sheetId="17" r:id="rId8"/>
    <sheet name="GOING_CONCERN" sheetId="18" r:id="rId9"/>
    <sheet name="ASSET_PURCHASE_Tables" sheetId="19" r:id="rId10"/>
    <sheet name="RELATED_PARTY_TRANSACTIONS_Det" sheetId="11" r:id="rId11"/>
    <sheet name="ASSET_PURCHASE_Narrative_Detai" sheetId="12" r:id="rId12"/>
    <sheet name="ASSET_PURCHASE_Schedule_of_Ass" sheetId="13" r:id="rId13"/>
    <sheet name="GOING_CONCERN_Details" sheetId="14" r:id="rId1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<sst xmlns="http://schemas.openxmlformats.org/spreadsheetml/2006/main" count="215" uniqueCount="138">
  <si>
    <t>Document and Entity Information</t>
  </si>
  <si>
    <t>3 Months Ended</t>
  </si>
  <si>
    <t>Nov. 30, 2014</t>
  </si>
  <si>
    <t>Jan. 08, 2015</t>
  </si>
  <si>
    <t>Document and Entity Information:</t>
  </si>
  <si>
    <t>Entity Registrant Name</t>
  </si>
  <si>
    <t>THAT MARKETING SOLUTION,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</si>
  <si>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</si>
  <si>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</si>
  <si>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</si>
  <si>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</si>
  <si>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</si>
  <si>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</si>
  <si>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</si>
  <si>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</si>
  <si>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</si>
  <si>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Document Fiscal Year Focus</t>
  </si>
  <si>
    <t>Document Fiscal Period Focus</t>
  </si>
  <si>
    <t>Q1</t>
  </si>
  <si>
    <t>Balance Sheets (USD $)</t>
  </si>
  <si>
    <t>Aug. 31, 2014</t>
  </si>
  <si>
    <t>CURRENT ASSETS</t>
  </si>
  <si>
    <t>Cash</t>
  </si>
  <si>
    <t>Inventory</t>
  </si>
  <si>
    <t>  </t>
  </si>
  <si>
    <t>Total Current Assets</t>
  </si>
  <si>
    <t>OTHER ASSETS</t>
  </si>
  <si>
    <t>Intangible assets</t>
  </si>
  <si>
    <t>Property and equipment</t>
  </si>
  <si>
    <t>Total Other Assets</t>
  </si>
  <si>
    <t>TOTAL ASSETS</t>
  </si>
  <si>
    <t>CURRENT LIABILITIES</t>
  </si>
  <si>
    <t>Accounts payable</t>
  </si>
  <si>
    <t>Accounts and wages payable - related party</t>
  </si>
  <si>
    <t>Accrued interest payable - related party</t>
  </si>
  <si>
    <t>Note payable - asset purchase</t>
  </si>
  <si>
    <t>Total Current Liabilities</t>
  </si>
  <si>
    <t>Total Liabilities</t>
  </si>
  <si>
    <t>STOCKHOLDERS' EQUITY (DEFICIT)</t>
  </si>
  <si>
    <t>Preferred stock; $0.0001 par value, 50,000,000 shares authorized, no shares issued and outstanding, respectively</t>
  </si>
  <si>
    <t>Common stock; $0.0001 par value, 500,000,000 shares authorized, 283,800,000 and 282,800,000 shares issued and outstanding, respectively</t>
  </si>
  <si>
    <t>Additional paid-in capital</t>
  </si>
  <si>
    <t>Accumulated deficit</t>
  </si>
  <si>
    <t>Total Stockholders' Equity (Deficit)</t>
  </si>
  <si>
    <t>TOTAL LIABILITIES AND STOCKHOLDERS' EQUITY (DEFICIT)</t>
  </si>
  <si>
    <t>Balance Sheets (Parenthetical) (USD $)</t>
  </si>
  <si>
    <t>Balance Sheets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</si>
  <si>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</si>
  <si>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</si>
  <si>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</si>
  <si>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</si>
  <si>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</si>
  <si>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</si>
  <si>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</si>
  <si>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</si>
  <si>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</si>
  <si>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Nov. 30, 2013</t>
  </si>
  <si>
    <t>Statements of Operations</t>
  </si>
  <si>
    <t>REVENUES</t>
  </si>
  <si>
    <t>OPERATING EXPENSES</t>
  </si>
  <si>
    <t>General and administrative</t>
  </si>
  <si>
    <t>Total Operating Expenses</t>
  </si>
  <si>
    <t>OPERATING LOSS</t>
  </si>
  <si>
    <t>OTHER (EXPENSE)</t>
  </si>
  <si>
    <t>Interest expense</t>
  </si>
  <si>
    <t>Total Other (Expense)</t>
  </si>
  <si>
    <t>NET LOSS</t>
  </si>
  <si>
    <t>BASIC NET LOSS PER COMMON SHARE</t>
  </si>
  <si>
    <t>BASIC WEIGHTED AVERAGE NUMBER OF COMMON SHARES OUTSTANDING</t>
  </si>
  <si>
    <t>Statements of Cash Flows (USD $)</t>
  </si>
  <si>
    <t>CASH FLOWS FROM OPERATING ACTIVITIES</t>
  </si>
  <si>
    <t>Net loss</t>
  </si>
  <si>
    <t>Changes in operating assets and liabilities</t>
  </si>
  <si>
    <t>Increase (decrease) in accounts payable</t>
  </si>
  <si>
    <t>Increase (decrease) in related party accounts payable and accrued interest</t>
  </si>
  <si>
    <t>Net Cash Used in Operating Activities</t>
  </si>
  <si>
    <t>CASH FLOWS FROM FINANCING ACTIVITIES</t>
  </si>
  <si>
    <t>Related party advances</t>
  </si>
  <si>
    <t>Net Cash Provided by Financing Activities</t>
  </si>
  <si>
    <t>(DECREASE) INCREASE IN CASH</t>
  </si>
  <si>
    <t>CASH AT BEGINNING OF PERIOD</t>
  </si>
  <si>
    <t>CASH AT END OF PERIOD</t>
  </si>
  <si>
    <t>CASH PAID FOR:</t>
  </si>
  <si>
    <t>Interest</t>
  </si>
  <si>
    <t>Income taxes</t>
  </si>
  <si>
    <t>NON-CASH INVESTING AND FINANCING ACTIVITIES</t>
  </si>
  <si>
    <t>Note payable issued for asset purchase</t>
  </si>
  <si>
    <t>Common stock issued for asset purchase</t>
  </si>
  <si>
    <t>ORGANIZATION AND SIGNIFICANT ACCOUNTING POLICIES</t>
  </si>
  <si>
    <t>ORGANIZATION AND SIGNIFICANT ACCOUNTING POLICIES [Abstract]</t>
  </si>
  <si>
    <t>NOTE 1 - ORGANIZATION AND SIGNIFICANT ACCOUNTING POLICIES</t>
  </si>
  <si>
    <t>The unaudited interim financial statements included herein have been prepared by That Marketing Solution, Inc. (Formerly Vista Holding Group, Corp.) (the Company) in accordance with accounting principles generally accepted in the United States of America and the rules of the Securities and Exchange Commission (the SEC).  These interim financial statements should be read in conjunction with the audited financial statements and notes thereto included in our Form 10-K for the year ended August 31, 2014, as filed with the SEC. We believe that all adjustments, consisting of normal recurring adjustments, necessary for a fair presentation of financial position and the results of operations for the interim periods presented have been reflected herein and that the disclosures made are adequate to make the information not misleading.  The results of operations for interim periods are not necessarily indicative of the results to be expected for the full year.  Notes to the financial statements which would substantially duplicate the disclosure contained in the audited financial statements for the most recent fiscal year as reported in Form 10-K have been omitted.</t>
  </si>
  <si>
    <t>RELATED PARTY TRANSACTIONS</t>
  </si>
  <si>
    <t>RELATED PARTY TRANSACTIONS [Abstract]</t>
  </si>
  <si>
    <t>NOTE 2 - RELATED PARTY TRANSACTIONS</t>
  </si>
  <si>
    <t>During the three months ended November 30, 2014 and the year ended August 31, 2014, an officer and director of the Company loaned $23,575 and $19,990 to the Company for operating expenses, respectively.  As of November 30, 2014 and August 31, 2014, the officer and director is owed $43,565 and $19,990 for amounts advanced, respectively, and $552 and $92 in imputed interest, respectively.</t>
  </si>
  <si>
    <t>At November 30, 2014 and August 31, 2014, the Company owed officers and directors of the Company $8,000 and $2,000 for accrued wages, respectively.</t>
  </si>
  <si>
    <t>ASSET PURCHASE</t>
  </si>
  <si>
    <t>ASSET PURCHASE [Abstract]</t>
  </si>
  <si>
    <t>NOTE 3 – ASSET PURCHASE</t>
  </si>
  <si>
    <t>On November 28, 2014, the Company executed a Sale/Purchase Agreement of AquaV Assets (the “Agreement”) with Matthew R. Smith of Draper, Utah (“Smith”), and Clint Sorensen of Washington, Utah (“Sorensen”) (collectively, Smith and Sorensen shall be referred to herein as the “Sellers”).  Under the terms of the Agreement, the Company purchased from the Sellers all right, title and interest in the “AquaV Assets,” which include:  (i) the Sellers' methods for solubilizing, dispersing, flavoring, stabilizing and extending the release of various substances for use in nutritional, cosmetic and skin care, cosmeceutical, pharmaceutical and personal care; (ii) all unpatented scientific and technical information not known to the public that is necessary and/or reasonably useful for the research, development, manufacture or commercialization of the acquired solubilization technology; (iii) solubilization equipment; (iv) 3- 45 liter self-contained custom tanks with proprietary mixing systems; (v) bench-top solubilization equipment; (vi) miscellaneous lab equipment; and (vii) solubilization raw materials and ingredients.</t>
  </si>
  <si>
    <t>The purchase price for the assets is:  (i) $100,000, of which $10,000 shall be payable on or before December 15, 2014, and $90,000 shall be payable by March 31, 2015; (ii) one million (1,000,000) “unregistered” and “restricted” shares of the Company's common stock valued at the market price on the date of issue of $118,000, or $0.118 per share; and (iii) a royalty of $4,400 per month upon commencement of commercial operations.  In addition, the Company agreed to enter into separate employment agreements with Smith and Sorensen providing for salaries of $60,000 and $48,000, respectively, plus bonuses to be specified in such employment agreements.  The Agreement also contained usual and customary representations and warranties by both the Company and the Sellers.</t>
  </si>
  <si>
    <t>The asset purchased under the agreement were valued as follows as of November 30, 2014:</t>
  </si>
  <si>
    <t>$</t>
  </si>
  <si>
    <t>Solubilization materials inventory</t>
  </si>
  <si>
    <t>Intangible unpatented process and technology</t>
  </si>
  <si>
    <t>Total</t>
  </si>
  <si>
    <t>The Company's management has evaluated whether the AquaV Assets may constitute a “business” within the meaning of Rule 11-01(d) of Regulation S-X of the Securities and Exchange Commission and has determined that the AquaV Assets do not constitute a “business” within the meaning of that Rule.  The AquaV Assets were never held by a corporation or other non-individual entity and were developed by the Sellers using personal funds as time and funds permitted.  In addition, there have been no revenue producing activities in connection with the AquaV Assets and accordingly there have been no operations capable of being audited.  Therefore, management has determined that audited financial statements treating the AquaV Assets as a “business” are not required under applicable Securities and Exchange Commission rules.</t>
  </si>
  <si>
    <t>GOING CONCERN</t>
  </si>
  <si>
    <t>GOING CONCERN [Abstract]</t>
  </si>
  <si>
    <t>NOTE 4 - GOING CONCERN</t>
  </si>
  <si>
    <t>The Company's financial statements are prepared using Generally Accepted Accounting Principles applicable to a going concern that contemplates the realization of assets and liquidation of liabilities in the normal course of business. However, the Company has recently accumulated losses of $118,285 as of November 30, 2014 and has negative working capital. All of these items raise substantial doubt about its ability to continue as a going concern. Management's plans with respect to alleviating the adverse financial conditions that caused management to express substantial doubt about the Company's ability to continue as a going concern are as follows:</t>
  </si>
  <si>
    <t>The ability to continue as a going concern is dependent upon the Company generating profitable operations in the future and/or to obtain the necessary financing to meet its obligations and repay its liabilities arising from normal business operations when they come due.  Management intends to finance operating costs over the next twelve months with existing cash on hand and loans from directors and/or private placement of common stock.</t>
  </si>
  <si>
    <t>There can be no assurance that the Company will be able to achieve its business plans, raise any more required capital or secure the financing necessary to achieve its current operating plan. The ability of the Company to continue as a going concern is dependent upon its ability to successfully accomplish the plan described in the preceding paragraph and eventually attain profitable operations. The accompanying financial statements do not include any adjustments that might be necessary if the Company is unable to continue as a going concern.</t>
  </si>
  <si>
    <t>ASSET PURCHASE (Tables)</t>
  </si>
  <si>
    <t>Schedule of Asset</t>
  </si>
  <si>
    <t>RELATED PARTY TRANSACTIONS (Details) (USD $)</t>
  </si>
  <si>
    <t>12 Months Ended</t>
  </si>
  <si>
    <t>Related Party Transaction [Line Items]</t>
  </si>
  <si>
    <t>Proceeds from advances, related party</t>
  </si>
  <si>
    <t>Due to related parties</t>
  </si>
  <si>
    <t>Officer and Director [Member]</t>
  </si>
  <si>
    <t>Imputed interest</t>
  </si>
  <si>
    <t>Accrued wages</t>
  </si>
  <si>
    <t>ASSET PURCHASE (Narrative) (Details) (USD $)</t>
  </si>
  <si>
    <t>Business Acquisition [Line Items]</t>
  </si>
  <si>
    <t>Purchase price</t>
  </si>
  <si>
    <t>Number of shares</t>
  </si>
  <si>
    <t>Shares issued, value</t>
  </si>
  <si>
    <t>Share price</t>
  </si>
  <si>
    <t>Monthly royalty amount</t>
  </si>
  <si>
    <t>Matthew Smith [Member]</t>
  </si>
  <si>
    <t>Salary amount</t>
  </si>
  <si>
    <t>Clint Sorensen [Member]</t>
  </si>
  <si>
    <t>First Payable [Member]</t>
  </si>
  <si>
    <t>Second Payable [Member]</t>
  </si>
  <si>
    <t>ASSET PURCHASE (Schedule of Asset) (Details) (USD $)</t>
  </si>
  <si>
    <t>GOING CONCERN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</si>
</sst>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imes New Roman"/>
      <family val="1"/>
    </font>
    <font>
      <b/>
      <sz val="11"/>
      <color theme="1"/>
      <name val="Times New Roman"/>
      <family val="1"/>
    </font>
    <font>
      <sz val="10"/>
      <color theme="1"/>
      <name val="Times New Roman"/>
      <family val="1"/>
    </font>
    <font>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0" fillId="0" borderId="0" xfId="0" applyFont="1"/>
    <xf numFmtId="0" fontId="20" fillId="0" borderId="0" xfId="0" applyFont="1" applyAlignment="1">
      <alignment horizontal="left" vertical="top" wrapText="1"/>
    </xf>
    <xf numFmtId="0" fontId="21" fillId="0" borderId="0" xfId="0" applyFont="1" applyAlignment="1">
      <alignment horizontal="left" vertical="top" wrapText="1"/>
    </xf>
    <xf numFmtId="0" fontId="20" fillId="0" borderId="0" xfId="0" applyFont="1" applyAlignment="1">
      <alignment vertical="top" wrapText="1"/>
    </xf>
    <xf numFmtId="0" fontId="20" fillId="0" borderId="0" xfId="0" applyFont="1" applyAlignment="1">
      <alignment horizontal="left" indent="1"/>
    </xf>
    <xf numFmtId="3" fontId="20" fillId="0" borderId="0" xfId="0" applyNumberFormat="1" applyFont="1" applyAlignment="1">
      <alignment horizontal="right"/>
    </xf>
    <xf numFmtId="0" fontId="20" fillId="0" borderId="0" xfId="0" applyFont="1" applyAlignment="1">
      <alignment vertical="top"/>
    </xf>
    <xf numFmtId="0" fontId="20" fillId="0" borderId="10" xfId="0" applyFont="1" applyBorder="1" applyAlignment="1">
      <alignment vertical="top"/>
    </xf>
    <xf numFmtId="3" fontId="20" fillId="0" borderId="10" xfId="0" applyNumberFormat="1" applyFont="1" applyBorder="1" applyAlignment="1">
      <alignment horizontal="right"/>
    </xf>
    <xf numFmtId="0" fontId="20" fillId="0" borderId="10" xfId="0" applyFont="1" applyBorder="1"/>
    <xf numFmtId="0" fontId="20" fillId="0" borderId="11" xfId="0" applyFont="1" applyBorder="1" applyAlignment="1">
      <alignment horizontal="left" indent="1"/>
    </xf>
    <xf numFmtId="3" fontId="20" fillId="0" borderId="11" xfId="0" applyNumberFormat="1" applyFont="1" applyBorder="1" applyAlignment="1">
      <alignment horizontal="right"/>
    </xf>
    <xf numFmtId="0" fontId="20" fillId="0" borderId="11" xfId="0" applyFont="1" applyBorder="1"/>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31.425781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41973</v>
      </c>
      <c r="C6" s="4"/>
    </row>
    <row r="7" spans="1:3" x14ac:dyDescent="0.25">
      <c r="A7" s="2" t="s">
        <v>10</v>
      </c>
      <c r="B7" s="4" t="b">
        <v>0</v>
      </c>
      <c r="C7" s="4"/>
    </row>
    <row r="8" spans="1:3" x14ac:dyDescent="0.25">
      <c r="A8" s="2" t="s">
        <v>11</v>
      </c>
      <c r="B8" s="4">
        <v>1557796</v>
      </c>
      <c r="C8" s="4"/>
    </row>
    <row r="9" spans="1:3" x14ac:dyDescent="0.25">
      <c r="A9" s="2" t="s">
        <v>12</v>
      </c>
      <c r="B9" s="4">
        <f>--8-31</f>
        <v>-23</v>
      </c>
      <c r="C9" s="4"/>
    </row>
    <row r="10" spans="1:3" ht="30" x14ac:dyDescent="0.25">
      <c r="A10" s="2" t="s">
        <v>13</v>
      </c>
      <c r="B10" s="4"/>
      <c r="C10" s="6">
        <v>283800000</v>
      </c>
    </row>
    <row r="11" spans="1:3" x14ac:dyDescent="0.25">
      <c r="A11" s="2" t="s">
        <v>14</v>
      </c>
      <c r="B11" s="4" t="s">
        <v>15</v>
      </c>
      <c r="C11" s="4"/>
    </row>
    <row r="12" spans="1:3" x14ac:dyDescent="0.25">
      <c r="A12" s="2" t="s">
        <v>16</v>
      </c>
      <c r="B12" s="4">
        <v>2015</v>
      </c>
      <c r="C12" s="4"/>
    </row>
    <row r="13" spans="1:3" x14ac:dyDescent="0.25">
      <c r="A13" s="2" t="s">
        <v>17</v>
      </c>
      <c r="B13" s="4" t="s">
        <v>18</v>
      </c>
      <c r="C1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25.85546875" bestFit="1" customWidth="1"/>
    <col min="2" max="2" width="36.5703125" bestFit="1" customWidth="1"/>
    <col min="3" max="3" width="3.140625" bestFit="1" customWidth="1"/>
    <col min="4" max="4" width="6.5703125" bestFit="1" customWidth="1"/>
  </cols>
  <sheetData>
    <row r="1" spans="1:5" ht="15" customHeight="1" x14ac:dyDescent="0.25">
      <c r="A1" s="7" t="s">
        <v>114</v>
      </c>
      <c r="B1" s="7" t="s">
        <v>1</v>
      </c>
      <c r="C1" s="7"/>
      <c r="D1" s="7"/>
      <c r="E1" s="7"/>
    </row>
    <row r="2" spans="1:5" ht="15" customHeight="1" x14ac:dyDescent="0.25">
      <c r="A2" s="7"/>
      <c r="B2" s="7" t="s">
        <v>2</v>
      </c>
      <c r="C2" s="7"/>
      <c r="D2" s="7"/>
      <c r="E2" s="7"/>
    </row>
    <row r="3" spans="1:5" x14ac:dyDescent="0.25">
      <c r="A3" s="3" t="s">
        <v>98</v>
      </c>
      <c r="B3" s="26"/>
      <c r="C3" s="26"/>
      <c r="D3" s="26"/>
      <c r="E3" s="26"/>
    </row>
    <row r="4" spans="1:5" x14ac:dyDescent="0.25">
      <c r="A4" s="12" t="s">
        <v>115</v>
      </c>
      <c r="B4" s="14"/>
      <c r="C4" s="14"/>
      <c r="D4" s="15"/>
      <c r="E4" s="14"/>
    </row>
    <row r="5" spans="1:5" x14ac:dyDescent="0.25">
      <c r="A5" s="12"/>
      <c r="B5" s="16" t="s">
        <v>28</v>
      </c>
      <c r="C5" s="17" t="s">
        <v>103</v>
      </c>
      <c r="D5" s="18">
        <v>33000</v>
      </c>
      <c r="E5" s="13"/>
    </row>
    <row r="6" spans="1:5" x14ac:dyDescent="0.25">
      <c r="A6" s="12"/>
      <c r="B6" s="16" t="s">
        <v>104</v>
      </c>
      <c r="C6" s="19"/>
      <c r="D6" s="18">
        <v>19640</v>
      </c>
      <c r="E6" s="13"/>
    </row>
    <row r="7" spans="1:5" ht="26.25" thickBot="1" x14ac:dyDescent="0.3">
      <c r="A7" s="12"/>
      <c r="B7" s="16" t="s">
        <v>105</v>
      </c>
      <c r="C7" s="20"/>
      <c r="D7" s="21">
        <v>165360</v>
      </c>
      <c r="E7" s="22"/>
    </row>
    <row r="8" spans="1:5" ht="15.75" thickBot="1" x14ac:dyDescent="0.3">
      <c r="A8" s="12"/>
      <c r="B8" s="16" t="s">
        <v>106</v>
      </c>
      <c r="C8" s="23" t="s">
        <v>103</v>
      </c>
      <c r="D8" s="24">
        <v>218000</v>
      </c>
      <c r="E8" s="25"/>
    </row>
  </sheetData>
  <mergeCells count="5">
    <mergeCell ref="A1:A2"/>
    <mergeCell ref="B1:E1"/>
    <mergeCell ref="B2:E2"/>
    <mergeCell ref="B3:E3"/>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7" t="s">
        <v>116</v>
      </c>
      <c r="B1" s="7" t="s">
        <v>1</v>
      </c>
      <c r="C1" s="7"/>
      <c r="D1" s="1" t="s">
        <v>117</v>
      </c>
    </row>
    <row r="2" spans="1:4" x14ac:dyDescent="0.25">
      <c r="A2" s="7"/>
      <c r="B2" s="1" t="s">
        <v>2</v>
      </c>
      <c r="C2" s="1" t="s">
        <v>56</v>
      </c>
      <c r="D2" s="1" t="s">
        <v>20</v>
      </c>
    </row>
    <row r="3" spans="1:4" x14ac:dyDescent="0.25">
      <c r="A3" s="3" t="s">
        <v>118</v>
      </c>
      <c r="B3" s="4"/>
      <c r="C3" s="4"/>
      <c r="D3" s="4"/>
    </row>
    <row r="4" spans="1:4" x14ac:dyDescent="0.25">
      <c r="A4" s="2" t="s">
        <v>119</v>
      </c>
      <c r="B4" s="8">
        <v>23575</v>
      </c>
      <c r="C4" s="4" t="s">
        <v>24</v>
      </c>
      <c r="D4" s="4"/>
    </row>
    <row r="5" spans="1:4" x14ac:dyDescent="0.25">
      <c r="A5" s="2" t="s">
        <v>120</v>
      </c>
      <c r="B5" s="6">
        <v>51565</v>
      </c>
      <c r="C5" s="4"/>
      <c r="D5" s="6">
        <v>21990</v>
      </c>
    </row>
    <row r="6" spans="1:4" x14ac:dyDescent="0.25">
      <c r="A6" s="2" t="s">
        <v>121</v>
      </c>
      <c r="B6" s="4"/>
      <c r="C6" s="4"/>
      <c r="D6" s="4"/>
    </row>
    <row r="7" spans="1:4" x14ac:dyDescent="0.25">
      <c r="A7" s="3" t="s">
        <v>118</v>
      </c>
      <c r="B7" s="4"/>
      <c r="C7" s="4"/>
      <c r="D7" s="4"/>
    </row>
    <row r="8" spans="1:4" x14ac:dyDescent="0.25">
      <c r="A8" s="2" t="s">
        <v>119</v>
      </c>
      <c r="B8" s="6">
        <v>23575</v>
      </c>
      <c r="C8" s="4"/>
      <c r="D8" s="6">
        <v>19990</v>
      </c>
    </row>
    <row r="9" spans="1:4" x14ac:dyDescent="0.25">
      <c r="A9" s="2" t="s">
        <v>120</v>
      </c>
      <c r="B9" s="6">
        <v>43565</v>
      </c>
      <c r="C9" s="4"/>
      <c r="D9" s="6">
        <v>19990</v>
      </c>
    </row>
    <row r="10" spans="1:4" x14ac:dyDescent="0.25">
      <c r="A10" s="2" t="s">
        <v>122</v>
      </c>
      <c r="B10" s="4">
        <v>552</v>
      </c>
      <c r="C10" s="4"/>
      <c r="D10" s="4">
        <v>92</v>
      </c>
    </row>
    <row r="11" spans="1:4" x14ac:dyDescent="0.25">
      <c r="A11" s="2" t="s">
        <v>123</v>
      </c>
      <c r="B11" s="8">
        <v>8000</v>
      </c>
      <c r="C11" s="4"/>
      <c r="D11" s="8">
        <v>2000</v>
      </c>
    </row>
  </sheetData>
  <mergeCells count="2">
    <mergeCell ref="A1:A2"/>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124</v>
      </c>
      <c r="B1" s="1" t="s">
        <v>1</v>
      </c>
    </row>
    <row r="2" spans="1:2" x14ac:dyDescent="0.25">
      <c r="A2" s="7"/>
      <c r="B2" s="1" t="s">
        <v>2</v>
      </c>
    </row>
    <row r="3" spans="1:2" x14ac:dyDescent="0.25">
      <c r="A3" s="3" t="s">
        <v>125</v>
      </c>
      <c r="B3" s="4"/>
    </row>
    <row r="4" spans="1:2" x14ac:dyDescent="0.25">
      <c r="A4" s="2" t="s">
        <v>126</v>
      </c>
      <c r="B4" s="8">
        <v>100000</v>
      </c>
    </row>
    <row r="5" spans="1:2" x14ac:dyDescent="0.25">
      <c r="A5" s="2" t="s">
        <v>127</v>
      </c>
      <c r="B5" s="6">
        <v>1000000</v>
      </c>
    </row>
    <row r="6" spans="1:2" x14ac:dyDescent="0.25">
      <c r="A6" s="2" t="s">
        <v>128</v>
      </c>
      <c r="B6" s="6">
        <v>118000</v>
      </c>
    </row>
    <row r="7" spans="1:2" x14ac:dyDescent="0.25">
      <c r="A7" s="2" t="s">
        <v>129</v>
      </c>
      <c r="B7" s="9">
        <v>0.11799999999999999</v>
      </c>
    </row>
    <row r="8" spans="1:2" x14ac:dyDescent="0.25">
      <c r="A8" s="2" t="s">
        <v>130</v>
      </c>
      <c r="B8" s="6">
        <v>4400</v>
      </c>
    </row>
    <row r="9" spans="1:2" x14ac:dyDescent="0.25">
      <c r="A9" s="2" t="s">
        <v>131</v>
      </c>
      <c r="B9" s="4"/>
    </row>
    <row r="10" spans="1:2" x14ac:dyDescent="0.25">
      <c r="A10" s="3" t="s">
        <v>125</v>
      </c>
      <c r="B10" s="4"/>
    </row>
    <row r="11" spans="1:2" x14ac:dyDescent="0.25">
      <c r="A11" s="2" t="s">
        <v>132</v>
      </c>
      <c r="B11" s="6">
        <v>60000</v>
      </c>
    </row>
    <row r="12" spans="1:2" x14ac:dyDescent="0.25">
      <c r="A12" s="2" t="s">
        <v>133</v>
      </c>
      <c r="B12" s="4"/>
    </row>
    <row r="13" spans="1:2" x14ac:dyDescent="0.25">
      <c r="A13" s="3" t="s">
        <v>125</v>
      </c>
      <c r="B13" s="4"/>
    </row>
    <row r="14" spans="1:2" x14ac:dyDescent="0.25">
      <c r="A14" s="2" t="s">
        <v>132</v>
      </c>
      <c r="B14" s="6">
        <v>48000</v>
      </c>
    </row>
    <row r="15" spans="1:2" x14ac:dyDescent="0.25">
      <c r="A15" s="2" t="s">
        <v>134</v>
      </c>
      <c r="B15" s="4"/>
    </row>
    <row r="16" spans="1:2" x14ac:dyDescent="0.25">
      <c r="A16" s="3" t="s">
        <v>125</v>
      </c>
      <c r="B16" s="4"/>
    </row>
    <row r="17" spans="1:2" x14ac:dyDescent="0.25">
      <c r="A17" s="2" t="s">
        <v>126</v>
      </c>
      <c r="B17" s="6">
        <v>10000</v>
      </c>
    </row>
    <row r="18" spans="1:2" x14ac:dyDescent="0.25">
      <c r="A18" s="2" t="s">
        <v>135</v>
      </c>
      <c r="B18" s="4"/>
    </row>
    <row r="19" spans="1:2" x14ac:dyDescent="0.25">
      <c r="A19" s="3" t="s">
        <v>125</v>
      </c>
      <c r="B19" s="4"/>
    </row>
    <row r="20" spans="1:2" x14ac:dyDescent="0.25">
      <c r="A20" s="2" t="s">
        <v>126</v>
      </c>
      <c r="B20" s="8">
        <v>90000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136</v>
      </c>
      <c r="B1" s="1" t="s">
        <v>2</v>
      </c>
    </row>
    <row r="2" spans="1:2" x14ac:dyDescent="0.25">
      <c r="A2" s="3" t="s">
        <v>98</v>
      </c>
      <c r="B2" s="4"/>
    </row>
    <row r="3" spans="1:2" x14ac:dyDescent="0.25">
      <c r="A3" s="2" t="s">
        <v>28</v>
      </c>
      <c r="B3" s="8">
        <v>33000</v>
      </c>
    </row>
    <row r="4" spans="1:2" x14ac:dyDescent="0.25">
      <c r="A4" s="2" t="s">
        <v>104</v>
      </c>
      <c r="B4" s="6">
        <v>19640</v>
      </c>
    </row>
    <row r="5" spans="1:2" ht="30" x14ac:dyDescent="0.25">
      <c r="A5" s="2" t="s">
        <v>105</v>
      </c>
      <c r="B5" s="6">
        <v>165360</v>
      </c>
    </row>
    <row r="6" spans="1:2" x14ac:dyDescent="0.25">
      <c r="A6" s="2" t="s">
        <v>106</v>
      </c>
      <c r="B6" s="8">
        <v>218000</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2.140625" bestFit="1" customWidth="1"/>
    <col min="2" max="2" width="12.5703125" bestFit="1" customWidth="1"/>
    <col min="3" max="3" width="12.42578125" bestFit="1" customWidth="1"/>
  </cols>
  <sheetData>
    <row r="1" spans="1:3" x14ac:dyDescent="0.25">
      <c r="A1" s="1" t="s">
        <v>137</v>
      </c>
      <c r="B1" s="1" t="s">
        <v>2</v>
      </c>
      <c r="C1" s="1" t="s">
        <v>20</v>
      </c>
    </row>
    <row r="2" spans="1:3" x14ac:dyDescent="0.25">
      <c r="A2" s="3" t="s">
        <v>109</v>
      </c>
      <c r="B2" s="4"/>
      <c r="C2" s="4"/>
    </row>
    <row r="3" spans="1:3" x14ac:dyDescent="0.25">
      <c r="A3" s="2" t="s">
        <v>42</v>
      </c>
      <c r="B3" s="8">
        <v>-118285</v>
      </c>
      <c r="C3" s="8">
        <v>-70242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42578125" bestFit="1" customWidth="1"/>
  </cols>
  <sheetData>
    <row r="1" spans="1:3" x14ac:dyDescent="0.25">
      <c r="A1" s="1" t="s">
        <v>19</v>
      </c>
      <c r="B1" s="1" t="s">
        <v>2</v>
      </c>
      <c r="C1" s="1" t="s">
        <v>20</v>
      </c>
    </row>
    <row r="2" spans="1:3" x14ac:dyDescent="0.25">
      <c r="A2" s="3" t="s">
        <v>21</v>
      </c>
      <c r="B2" s="4"/>
      <c r="C2" s="4"/>
    </row>
    <row r="3" spans="1:3" x14ac:dyDescent="0.25">
      <c r="A3" s="2" t="s">
        <v>22</v>
      </c>
      <c r="B3" s="8">
        <v>1042</v>
      </c>
      <c r="C3" s="8">
        <v>2262</v>
      </c>
    </row>
    <row r="4" spans="1:3" x14ac:dyDescent="0.25">
      <c r="A4" s="2" t="s">
        <v>23</v>
      </c>
      <c r="B4" s="6">
        <v>19640</v>
      </c>
      <c r="C4" s="4" t="s">
        <v>24</v>
      </c>
    </row>
    <row r="5" spans="1:3" x14ac:dyDescent="0.25">
      <c r="A5" s="2" t="s">
        <v>25</v>
      </c>
      <c r="B5" s="6">
        <v>20682</v>
      </c>
      <c r="C5" s="6">
        <v>2262</v>
      </c>
    </row>
    <row r="6" spans="1:3" x14ac:dyDescent="0.25">
      <c r="A6" s="3" t="s">
        <v>26</v>
      </c>
      <c r="B6" s="4"/>
      <c r="C6" s="4"/>
    </row>
    <row r="7" spans="1:3" x14ac:dyDescent="0.25">
      <c r="A7" s="2" t="s">
        <v>27</v>
      </c>
      <c r="B7" s="6">
        <v>165360</v>
      </c>
      <c r="C7" s="4" t="s">
        <v>24</v>
      </c>
    </row>
    <row r="8" spans="1:3" x14ac:dyDescent="0.25">
      <c r="A8" s="2" t="s">
        <v>28</v>
      </c>
      <c r="B8" s="6">
        <v>33000</v>
      </c>
      <c r="C8" s="4" t="s">
        <v>24</v>
      </c>
    </row>
    <row r="9" spans="1:3" x14ac:dyDescent="0.25">
      <c r="A9" s="2" t="s">
        <v>29</v>
      </c>
      <c r="B9" s="6">
        <v>198360</v>
      </c>
      <c r="C9" s="4" t="s">
        <v>24</v>
      </c>
    </row>
    <row r="10" spans="1:3" x14ac:dyDescent="0.25">
      <c r="A10" s="2" t="s">
        <v>30</v>
      </c>
      <c r="B10" s="6">
        <v>219042</v>
      </c>
      <c r="C10" s="6">
        <v>2262</v>
      </c>
    </row>
    <row r="11" spans="1:3" x14ac:dyDescent="0.25">
      <c r="A11" s="3" t="s">
        <v>31</v>
      </c>
      <c r="B11" s="4"/>
      <c r="C11" s="4"/>
    </row>
    <row r="12" spans="1:3" x14ac:dyDescent="0.25">
      <c r="A12" s="2" t="s">
        <v>32</v>
      </c>
      <c r="B12" s="6">
        <v>19461</v>
      </c>
      <c r="C12" s="6">
        <v>2673</v>
      </c>
    </row>
    <row r="13" spans="1:3" ht="30" x14ac:dyDescent="0.25">
      <c r="A13" s="2" t="s">
        <v>33</v>
      </c>
      <c r="B13" s="6">
        <v>51565</v>
      </c>
      <c r="C13" s="6">
        <v>21990</v>
      </c>
    </row>
    <row r="14" spans="1:3" ht="30" x14ac:dyDescent="0.25">
      <c r="A14" s="2" t="s">
        <v>34</v>
      </c>
      <c r="B14" s="4">
        <v>552</v>
      </c>
      <c r="C14" s="4">
        <v>92</v>
      </c>
    </row>
    <row r="15" spans="1:3" x14ac:dyDescent="0.25">
      <c r="A15" s="2" t="s">
        <v>35</v>
      </c>
      <c r="B15" s="6">
        <v>100000</v>
      </c>
      <c r="C15" s="4" t="s">
        <v>24</v>
      </c>
    </row>
    <row r="16" spans="1:3" x14ac:dyDescent="0.25">
      <c r="A16" s="2" t="s">
        <v>36</v>
      </c>
      <c r="B16" s="6">
        <v>171578</v>
      </c>
      <c r="C16" s="6">
        <v>24755</v>
      </c>
    </row>
    <row r="17" spans="1:3" x14ac:dyDescent="0.25">
      <c r="A17" s="2" t="s">
        <v>37</v>
      </c>
      <c r="B17" s="6">
        <v>171578</v>
      </c>
      <c r="C17" s="6">
        <v>24755</v>
      </c>
    </row>
    <row r="18" spans="1:3" x14ac:dyDescent="0.25">
      <c r="A18" s="3" t="s">
        <v>38</v>
      </c>
      <c r="B18" s="4"/>
      <c r="C18" s="4"/>
    </row>
    <row r="19" spans="1:3" ht="45" x14ac:dyDescent="0.25">
      <c r="A19" s="2" t="s">
        <v>39</v>
      </c>
      <c r="B19" s="4" t="s">
        <v>24</v>
      </c>
      <c r="C19" s="4" t="s">
        <v>24</v>
      </c>
    </row>
    <row r="20" spans="1:3" ht="60" x14ac:dyDescent="0.25">
      <c r="A20" s="2" t="s">
        <v>40</v>
      </c>
      <c r="B20" s="6">
        <v>28380</v>
      </c>
      <c r="C20" s="6">
        <v>28280</v>
      </c>
    </row>
    <row r="21" spans="1:3" x14ac:dyDescent="0.25">
      <c r="A21" s="2" t="s">
        <v>41</v>
      </c>
      <c r="B21" s="6">
        <v>137369</v>
      </c>
      <c r="C21" s="6">
        <v>19469</v>
      </c>
    </row>
    <row r="22" spans="1:3" x14ac:dyDescent="0.25">
      <c r="A22" s="2" t="s">
        <v>42</v>
      </c>
      <c r="B22" s="6">
        <v>-118285</v>
      </c>
      <c r="C22" s="6">
        <v>-70242</v>
      </c>
    </row>
    <row r="23" spans="1:3" x14ac:dyDescent="0.25">
      <c r="A23" s="2" t="s">
        <v>43</v>
      </c>
      <c r="B23" s="6">
        <v>47464</v>
      </c>
      <c r="C23" s="6">
        <v>-22493</v>
      </c>
    </row>
    <row r="24" spans="1:3" ht="30" x14ac:dyDescent="0.25">
      <c r="A24" s="2" t="s">
        <v>44</v>
      </c>
      <c r="B24" s="8">
        <v>219042</v>
      </c>
      <c r="C24" s="8">
        <v>2262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5.85546875" bestFit="1" customWidth="1"/>
    <col min="2" max="2" width="12.5703125" bestFit="1" customWidth="1"/>
    <col min="3" max="3" width="12.42578125" bestFit="1" customWidth="1"/>
  </cols>
  <sheetData>
    <row r="1" spans="1:3" x14ac:dyDescent="0.25">
      <c r="A1" s="1" t="s">
        <v>45</v>
      </c>
      <c r="B1" s="1" t="s">
        <v>2</v>
      </c>
      <c r="C1" s="1" t="s">
        <v>20</v>
      </c>
    </row>
    <row r="2" spans="1:3" x14ac:dyDescent="0.25">
      <c r="A2" s="3" t="s">
        <v>46</v>
      </c>
      <c r="B2" s="4"/>
      <c r="C2" s="4"/>
    </row>
    <row r="3" spans="1:3" x14ac:dyDescent="0.25">
      <c r="A3" s="2" t="s">
        <v>47</v>
      </c>
      <c r="B3" s="9">
        <v>1E-4</v>
      </c>
      <c r="C3" s="9">
        <v>1E-4</v>
      </c>
    </row>
    <row r="4" spans="1:3" x14ac:dyDescent="0.25">
      <c r="A4" s="2" t="s">
        <v>48</v>
      </c>
      <c r="B4" s="6">
        <v>50000000</v>
      </c>
      <c r="C4" s="6">
        <v>50000000</v>
      </c>
    </row>
    <row r="5" spans="1:3" x14ac:dyDescent="0.25">
      <c r="A5" s="2" t="s">
        <v>49</v>
      </c>
      <c r="B5" s="4">
        <v>0</v>
      </c>
      <c r="C5" s="4">
        <v>0</v>
      </c>
    </row>
    <row r="6" spans="1:3" x14ac:dyDescent="0.25">
      <c r="A6" s="2" t="s">
        <v>50</v>
      </c>
      <c r="B6" s="4">
        <v>0</v>
      </c>
      <c r="C6" s="4">
        <v>0</v>
      </c>
    </row>
    <row r="7" spans="1:3" x14ac:dyDescent="0.25">
      <c r="A7" s="2" t="s">
        <v>51</v>
      </c>
      <c r="B7" s="9">
        <v>1E-4</v>
      </c>
      <c r="C7" s="9">
        <v>1E-4</v>
      </c>
    </row>
    <row r="8" spans="1:3" x14ac:dyDescent="0.25">
      <c r="A8" s="2" t="s">
        <v>52</v>
      </c>
      <c r="B8" s="6">
        <v>500000000</v>
      </c>
      <c r="C8" s="6">
        <v>500000000</v>
      </c>
    </row>
    <row r="9" spans="1:3" x14ac:dyDescent="0.25">
      <c r="A9" s="2" t="s">
        <v>53</v>
      </c>
      <c r="B9" s="6">
        <v>283800000</v>
      </c>
      <c r="C9" s="6">
        <v>282800000</v>
      </c>
    </row>
    <row r="10" spans="1:3" x14ac:dyDescent="0.25">
      <c r="A10" s="2" t="s">
        <v>54</v>
      </c>
      <c r="B10" s="6">
        <v>283800000</v>
      </c>
      <c r="C10" s="6">
        <v>282800000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55</v>
      </c>
      <c r="B1" s="7" t="s">
        <v>1</v>
      </c>
      <c r="C1" s="7"/>
    </row>
    <row r="2" spans="1:3" x14ac:dyDescent="0.25">
      <c r="A2" s="7"/>
      <c r="B2" s="1" t="s">
        <v>2</v>
      </c>
      <c r="C2" s="1" t="s">
        <v>56</v>
      </c>
    </row>
    <row r="3" spans="1:3" x14ac:dyDescent="0.25">
      <c r="A3" s="3" t="s">
        <v>57</v>
      </c>
      <c r="B3" s="4"/>
      <c r="C3" s="4"/>
    </row>
    <row r="4" spans="1:3" x14ac:dyDescent="0.25">
      <c r="A4" s="2" t="s">
        <v>58</v>
      </c>
      <c r="B4" s="4" t="s">
        <v>24</v>
      </c>
      <c r="C4" s="4" t="s">
        <v>24</v>
      </c>
    </row>
    <row r="5" spans="1:3" x14ac:dyDescent="0.25">
      <c r="A5" s="3" t="s">
        <v>59</v>
      </c>
      <c r="B5" s="4"/>
      <c r="C5" s="4"/>
    </row>
    <row r="6" spans="1:3" x14ac:dyDescent="0.25">
      <c r="A6" s="2" t="s">
        <v>60</v>
      </c>
      <c r="B6" s="6">
        <v>47583</v>
      </c>
      <c r="C6" s="6">
        <v>16342</v>
      </c>
    </row>
    <row r="7" spans="1:3" x14ac:dyDescent="0.25">
      <c r="A7" s="2" t="s">
        <v>61</v>
      </c>
      <c r="B7" s="6">
        <v>47583</v>
      </c>
      <c r="C7" s="6">
        <v>16342</v>
      </c>
    </row>
    <row r="8" spans="1:3" x14ac:dyDescent="0.25">
      <c r="A8" s="2" t="s">
        <v>62</v>
      </c>
      <c r="B8" s="6">
        <v>-47583</v>
      </c>
      <c r="C8" s="6">
        <v>-16342</v>
      </c>
    </row>
    <row r="9" spans="1:3" x14ac:dyDescent="0.25">
      <c r="A9" s="3" t="s">
        <v>63</v>
      </c>
      <c r="B9" s="4"/>
      <c r="C9" s="4"/>
    </row>
    <row r="10" spans="1:3" x14ac:dyDescent="0.25">
      <c r="A10" s="2" t="s">
        <v>64</v>
      </c>
      <c r="B10" s="4">
        <v>-460</v>
      </c>
      <c r="C10" s="4" t="s">
        <v>24</v>
      </c>
    </row>
    <row r="11" spans="1:3" x14ac:dyDescent="0.25">
      <c r="A11" s="2" t="s">
        <v>65</v>
      </c>
      <c r="B11" s="4">
        <v>-460</v>
      </c>
      <c r="C11" s="4" t="s">
        <v>24</v>
      </c>
    </row>
    <row r="12" spans="1:3" x14ac:dyDescent="0.25">
      <c r="A12" s="2" t="s">
        <v>66</v>
      </c>
      <c r="B12" s="8">
        <v>-48043</v>
      </c>
      <c r="C12" s="8">
        <v>-16342</v>
      </c>
    </row>
    <row r="13" spans="1:3" x14ac:dyDescent="0.25">
      <c r="A13" s="2" t="s">
        <v>67</v>
      </c>
      <c r="B13" s="8">
        <v>0</v>
      </c>
      <c r="C13" s="8">
        <v>0</v>
      </c>
    </row>
    <row r="14" spans="1:3" ht="30" x14ac:dyDescent="0.25">
      <c r="A14" s="2" t="s">
        <v>68</v>
      </c>
      <c r="B14" s="6">
        <v>282821978</v>
      </c>
      <c r="C14" s="6">
        <v>82800000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69</v>
      </c>
      <c r="B1" s="7" t="s">
        <v>1</v>
      </c>
      <c r="C1" s="7"/>
    </row>
    <row r="2" spans="1:3" x14ac:dyDescent="0.25">
      <c r="A2" s="7"/>
      <c r="B2" s="1" t="s">
        <v>2</v>
      </c>
      <c r="C2" s="1" t="s">
        <v>56</v>
      </c>
    </row>
    <row r="3" spans="1:3" ht="30" x14ac:dyDescent="0.25">
      <c r="A3" s="3" t="s">
        <v>70</v>
      </c>
      <c r="B3" s="4"/>
      <c r="C3" s="4"/>
    </row>
    <row r="4" spans="1:3" x14ac:dyDescent="0.25">
      <c r="A4" s="2" t="s">
        <v>71</v>
      </c>
      <c r="B4" s="8">
        <v>-48043</v>
      </c>
      <c r="C4" s="8">
        <v>-16342</v>
      </c>
    </row>
    <row r="5" spans="1:3" ht="30" x14ac:dyDescent="0.25">
      <c r="A5" s="3" t="s">
        <v>72</v>
      </c>
      <c r="B5" s="4"/>
      <c r="C5" s="4"/>
    </row>
    <row r="6" spans="1:3" ht="30" x14ac:dyDescent="0.25">
      <c r="A6" s="2" t="s">
        <v>73</v>
      </c>
      <c r="B6" s="6">
        <v>16788</v>
      </c>
      <c r="C6" s="4">
        <v>-380</v>
      </c>
    </row>
    <row r="7" spans="1:3" ht="30" x14ac:dyDescent="0.25">
      <c r="A7" s="2" t="s">
        <v>74</v>
      </c>
      <c r="B7" s="6">
        <v>6460</v>
      </c>
      <c r="C7" s="4" t="s">
        <v>24</v>
      </c>
    </row>
    <row r="8" spans="1:3" x14ac:dyDescent="0.25">
      <c r="A8" s="2" t="s">
        <v>75</v>
      </c>
      <c r="B8" s="6">
        <v>-24795</v>
      </c>
      <c r="C8" s="6">
        <v>-16722</v>
      </c>
    </row>
    <row r="9" spans="1:3" ht="30" x14ac:dyDescent="0.25">
      <c r="A9" s="3" t="s">
        <v>76</v>
      </c>
      <c r="B9" s="4"/>
      <c r="C9" s="4"/>
    </row>
    <row r="10" spans="1:3" x14ac:dyDescent="0.25">
      <c r="A10" s="2" t="s">
        <v>77</v>
      </c>
      <c r="B10" s="6">
        <v>23575</v>
      </c>
      <c r="C10" s="4" t="s">
        <v>24</v>
      </c>
    </row>
    <row r="11" spans="1:3" ht="30" x14ac:dyDescent="0.25">
      <c r="A11" s="2" t="s">
        <v>78</v>
      </c>
      <c r="B11" s="6">
        <v>23575</v>
      </c>
      <c r="C11" s="4" t="s">
        <v>24</v>
      </c>
    </row>
    <row r="12" spans="1:3" x14ac:dyDescent="0.25">
      <c r="A12" s="2" t="s">
        <v>79</v>
      </c>
      <c r="B12" s="6">
        <v>-1220</v>
      </c>
      <c r="C12" s="6">
        <v>-16722</v>
      </c>
    </row>
    <row r="13" spans="1:3" x14ac:dyDescent="0.25">
      <c r="A13" s="2" t="s">
        <v>80</v>
      </c>
      <c r="B13" s="6">
        <v>2262</v>
      </c>
      <c r="C13" s="6">
        <v>18262</v>
      </c>
    </row>
    <row r="14" spans="1:3" x14ac:dyDescent="0.25">
      <c r="A14" s="2" t="s">
        <v>81</v>
      </c>
      <c r="B14" s="6">
        <v>1042</v>
      </c>
      <c r="C14" s="6">
        <v>1540</v>
      </c>
    </row>
    <row r="15" spans="1:3" x14ac:dyDescent="0.25">
      <c r="A15" s="3" t="s">
        <v>82</v>
      </c>
      <c r="B15" s="4"/>
      <c r="C15" s="4"/>
    </row>
    <row r="16" spans="1:3" x14ac:dyDescent="0.25">
      <c r="A16" s="2" t="s">
        <v>83</v>
      </c>
      <c r="B16" s="4" t="s">
        <v>24</v>
      </c>
      <c r="C16" s="4" t="s">
        <v>24</v>
      </c>
    </row>
    <row r="17" spans="1:3" x14ac:dyDescent="0.25">
      <c r="A17" s="2" t="s">
        <v>84</v>
      </c>
      <c r="B17" s="4" t="s">
        <v>24</v>
      </c>
      <c r="C17" s="4" t="s">
        <v>24</v>
      </c>
    </row>
    <row r="18" spans="1:3" ht="30" x14ac:dyDescent="0.25">
      <c r="A18" s="3" t="s">
        <v>85</v>
      </c>
      <c r="B18" s="4"/>
      <c r="C18" s="4"/>
    </row>
    <row r="19" spans="1:3" x14ac:dyDescent="0.25">
      <c r="A19" s="2" t="s">
        <v>86</v>
      </c>
      <c r="B19" s="6">
        <v>100000</v>
      </c>
      <c r="C19" s="4" t="s">
        <v>24</v>
      </c>
    </row>
    <row r="20" spans="1:3" ht="30" x14ac:dyDescent="0.25">
      <c r="A20" s="2" t="s">
        <v>87</v>
      </c>
      <c r="B20" s="8">
        <v>118000</v>
      </c>
      <c r="C20" s="4" t="s">
        <v>24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7" t="s">
        <v>88</v>
      </c>
      <c r="B1" s="1" t="s">
        <v>1</v>
      </c>
    </row>
    <row r="2" spans="1:2" x14ac:dyDescent="0.25">
      <c r="A2" s="7"/>
      <c r="B2" s="1" t="s">
        <v>2</v>
      </c>
    </row>
    <row r="3" spans="1:2" ht="30" x14ac:dyDescent="0.25">
      <c r="A3" s="3" t="s">
        <v>89</v>
      </c>
      <c r="B3" s="4"/>
    </row>
    <row r="4" spans="1:2" ht="43.5" x14ac:dyDescent="0.25">
      <c r="A4" s="12" t="s">
        <v>88</v>
      </c>
      <c r="B4" s="10" t="s">
        <v>90</v>
      </c>
    </row>
    <row r="5" spans="1:2" x14ac:dyDescent="0.25">
      <c r="A5" s="12"/>
      <c r="B5" s="11"/>
    </row>
    <row r="6" spans="1:2" ht="409.5" x14ac:dyDescent="0.25">
      <c r="A6" s="12"/>
      <c r="B6" s="11" t="s">
        <v>91</v>
      </c>
    </row>
    <row r="7" spans="1:2" x14ac:dyDescent="0.25">
      <c r="A7" s="12"/>
      <c r="B7" s="11"/>
    </row>
  </sheetData>
  <mergeCells count="2">
    <mergeCell ref="A1:A2"/>
    <mergeCell ref="A4:A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92</v>
      </c>
      <c r="B1" s="1" t="s">
        <v>1</v>
      </c>
    </row>
    <row r="2" spans="1:2" x14ac:dyDescent="0.25">
      <c r="A2" s="7"/>
      <c r="B2" s="1" t="s">
        <v>2</v>
      </c>
    </row>
    <row r="3" spans="1:2" ht="30" x14ac:dyDescent="0.25">
      <c r="A3" s="3" t="s">
        <v>93</v>
      </c>
      <c r="B3" s="4"/>
    </row>
    <row r="4" spans="1:2" ht="29.25" x14ac:dyDescent="0.25">
      <c r="A4" s="12" t="s">
        <v>92</v>
      </c>
      <c r="B4" s="10" t="s">
        <v>94</v>
      </c>
    </row>
    <row r="5" spans="1:2" x14ac:dyDescent="0.25">
      <c r="A5" s="12"/>
      <c r="B5" s="11"/>
    </row>
    <row r="6" spans="1:2" ht="165" x14ac:dyDescent="0.25">
      <c r="A6" s="12"/>
      <c r="B6" s="11" t="s">
        <v>95</v>
      </c>
    </row>
    <row r="7" spans="1:2" x14ac:dyDescent="0.25">
      <c r="A7" s="12"/>
      <c r="B7" s="11"/>
    </row>
    <row r="8" spans="1:2" ht="60" x14ac:dyDescent="0.25">
      <c r="A8" s="12"/>
      <c r="B8" s="11" t="s">
        <v>96</v>
      </c>
    </row>
  </sheetData>
  <mergeCells count="2">
    <mergeCell ref="A1:A2"/>
    <mergeCell ref="A4:A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25.85546875" bestFit="1" customWidth="1"/>
    <col min="2" max="2" width="36.5703125" bestFit="1" customWidth="1"/>
    <col min="3" max="3" width="6" customWidth="1"/>
    <col min="4" max="4" width="12.7109375" customWidth="1"/>
    <col min="5" max="5" width="17.5703125" customWidth="1"/>
  </cols>
  <sheetData>
    <row r="1" spans="1:5" ht="15" customHeight="1" x14ac:dyDescent="0.25">
      <c r="A1" s="7" t="s">
        <v>97</v>
      </c>
      <c r="B1" s="7" t="s">
        <v>1</v>
      </c>
      <c r="C1" s="7"/>
      <c r="D1" s="7"/>
      <c r="E1" s="7"/>
    </row>
    <row r="2" spans="1:5" ht="15" customHeight="1" x14ac:dyDescent="0.25">
      <c r="A2" s="7"/>
      <c r="B2" s="7" t="s">
        <v>2</v>
      </c>
      <c r="C2" s="7"/>
      <c r="D2" s="7"/>
      <c r="E2" s="7"/>
    </row>
    <row r="3" spans="1:5" x14ac:dyDescent="0.25">
      <c r="A3" s="3" t="s">
        <v>98</v>
      </c>
      <c r="B3" s="26"/>
      <c r="C3" s="26"/>
      <c r="D3" s="26"/>
      <c r="E3" s="26"/>
    </row>
    <row r="4" spans="1:5" x14ac:dyDescent="0.25">
      <c r="A4" s="12" t="s">
        <v>97</v>
      </c>
      <c r="B4" s="27" t="s">
        <v>99</v>
      </c>
      <c r="C4" s="27"/>
      <c r="D4" s="27"/>
      <c r="E4" s="27"/>
    </row>
    <row r="5" spans="1:5" x14ac:dyDescent="0.25">
      <c r="A5" s="12"/>
      <c r="B5" s="28"/>
      <c r="C5" s="28"/>
      <c r="D5" s="28"/>
      <c r="E5" s="28"/>
    </row>
    <row r="6" spans="1:5" ht="210" customHeight="1" x14ac:dyDescent="0.25">
      <c r="A6" s="12"/>
      <c r="B6" s="28" t="s">
        <v>100</v>
      </c>
      <c r="C6" s="28"/>
      <c r="D6" s="28"/>
      <c r="E6" s="28"/>
    </row>
    <row r="7" spans="1:5" x14ac:dyDescent="0.25">
      <c r="A7" s="12"/>
      <c r="B7" s="28"/>
      <c r="C7" s="28"/>
      <c r="D7" s="28"/>
      <c r="E7" s="28"/>
    </row>
    <row r="8" spans="1:5" ht="150" customHeight="1" x14ac:dyDescent="0.25">
      <c r="A8" s="12"/>
      <c r="B8" s="28" t="s">
        <v>101</v>
      </c>
      <c r="C8" s="28"/>
      <c r="D8" s="28"/>
      <c r="E8" s="28"/>
    </row>
    <row r="9" spans="1:5" x14ac:dyDescent="0.25">
      <c r="A9" s="12"/>
      <c r="B9" s="28"/>
      <c r="C9" s="28"/>
      <c r="D9" s="28"/>
      <c r="E9" s="28"/>
    </row>
    <row r="10" spans="1:5" ht="30" customHeight="1" x14ac:dyDescent="0.25">
      <c r="A10" s="12"/>
      <c r="B10" s="28" t="s">
        <v>102</v>
      </c>
      <c r="C10" s="28"/>
      <c r="D10" s="28"/>
      <c r="E10" s="28"/>
    </row>
    <row r="11" spans="1:5" x14ac:dyDescent="0.25">
      <c r="A11" s="12"/>
      <c r="B11" s="28"/>
      <c r="C11" s="28"/>
      <c r="D11" s="28"/>
      <c r="E11" s="28"/>
    </row>
    <row r="12" spans="1:5" x14ac:dyDescent="0.25">
      <c r="A12" s="12"/>
      <c r="B12" s="14"/>
      <c r="C12" s="14"/>
      <c r="D12" s="15"/>
      <c r="E12" s="14"/>
    </row>
    <row r="13" spans="1:5" x14ac:dyDescent="0.25">
      <c r="A13" s="12"/>
      <c r="B13" s="16" t="s">
        <v>28</v>
      </c>
      <c r="C13" s="17" t="s">
        <v>103</v>
      </c>
      <c r="D13" s="18">
        <v>33000</v>
      </c>
      <c r="E13" s="13"/>
    </row>
    <row r="14" spans="1:5" x14ac:dyDescent="0.25">
      <c r="A14" s="12"/>
      <c r="B14" s="16" t="s">
        <v>104</v>
      </c>
      <c r="C14" s="19"/>
      <c r="D14" s="18">
        <v>19640</v>
      </c>
      <c r="E14" s="13"/>
    </row>
    <row r="15" spans="1:5" ht="26.25" thickBot="1" x14ac:dyDescent="0.3">
      <c r="A15" s="12"/>
      <c r="B15" s="16" t="s">
        <v>105</v>
      </c>
      <c r="C15" s="20"/>
      <c r="D15" s="21">
        <v>165360</v>
      </c>
      <c r="E15" s="22"/>
    </row>
    <row r="16" spans="1:5" ht="15.75" thickBot="1" x14ac:dyDescent="0.3">
      <c r="A16" s="12"/>
      <c r="B16" s="16" t="s">
        <v>106</v>
      </c>
      <c r="C16" s="23" t="s">
        <v>103</v>
      </c>
      <c r="D16" s="24">
        <v>218000</v>
      </c>
      <c r="E16" s="25"/>
    </row>
    <row r="17" spans="1:5" ht="15.75" thickTop="1" x14ac:dyDescent="0.25">
      <c r="A17" s="12"/>
      <c r="B17" s="29"/>
      <c r="C17" s="29"/>
      <c r="D17" s="29"/>
      <c r="E17" s="29"/>
    </row>
    <row r="18" spans="1:5" x14ac:dyDescent="0.25">
      <c r="A18" s="12"/>
      <c r="B18" s="28"/>
      <c r="C18" s="28"/>
      <c r="D18" s="28"/>
      <c r="E18" s="28"/>
    </row>
    <row r="19" spans="1:5" ht="165" customHeight="1" x14ac:dyDescent="0.25">
      <c r="A19" s="12"/>
      <c r="B19" s="28" t="s">
        <v>107</v>
      </c>
      <c r="C19" s="28"/>
      <c r="D19" s="28"/>
      <c r="E19" s="28"/>
    </row>
  </sheetData>
  <mergeCells count="16">
    <mergeCell ref="B9:E9"/>
    <mergeCell ref="B10:E10"/>
    <mergeCell ref="B11:E11"/>
    <mergeCell ref="B17:E17"/>
    <mergeCell ref="B18:E18"/>
    <mergeCell ref="B19:E19"/>
    <mergeCell ref="A1:A2"/>
    <mergeCell ref="B1:E1"/>
    <mergeCell ref="B2:E2"/>
    <mergeCell ref="B3:E3"/>
    <mergeCell ref="A4:A19"/>
    <mergeCell ref="B4:E4"/>
    <mergeCell ref="B5:E5"/>
    <mergeCell ref="B6:E6"/>
    <mergeCell ref="B7:E7"/>
    <mergeCell ref="B8:E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6.140625" bestFit="1" customWidth="1"/>
    <col min="2" max="2" width="36.5703125" bestFit="1" customWidth="1"/>
  </cols>
  <sheetData>
    <row r="1" spans="1:2" x14ac:dyDescent="0.25">
      <c r="A1" s="7" t="s">
        <v>108</v>
      </c>
      <c r="B1" s="1" t="s">
        <v>1</v>
      </c>
    </row>
    <row r="2" spans="1:2" x14ac:dyDescent="0.25">
      <c r="A2" s="7"/>
      <c r="B2" s="1" t="s">
        <v>2</v>
      </c>
    </row>
    <row r="3" spans="1:2" x14ac:dyDescent="0.25">
      <c r="A3" s="3" t="s">
        <v>109</v>
      </c>
      <c r="B3" s="4"/>
    </row>
    <row r="4" spans="1:2" x14ac:dyDescent="0.25">
      <c r="A4" s="12" t="s">
        <v>108</v>
      </c>
      <c r="B4" s="10" t="s">
        <v>110</v>
      </c>
    </row>
    <row r="5" spans="1:2" x14ac:dyDescent="0.25">
      <c r="A5" s="12"/>
      <c r="B5" s="11"/>
    </row>
    <row r="6" spans="1:2" ht="270" x14ac:dyDescent="0.25">
      <c r="A6" s="12"/>
      <c r="B6" s="11" t="s">
        <v>111</v>
      </c>
    </row>
    <row r="7" spans="1:2" x14ac:dyDescent="0.25">
      <c r="A7" s="12"/>
      <c r="B7" s="11"/>
    </row>
    <row r="8" spans="1:2" ht="180" x14ac:dyDescent="0.25">
      <c r="A8" s="12"/>
      <c r="B8" s="11" t="s">
        <v>112</v>
      </c>
    </row>
    <row r="9" spans="1:2" x14ac:dyDescent="0.25">
      <c r="A9" s="12"/>
      <c r="B9" s="11"/>
    </row>
    <row r="10" spans="1:2" ht="210" x14ac:dyDescent="0.25">
      <c r="A10" s="12"/>
      <c r="B10" s="11" t="s">
        <v>113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Balance_Sheets</vt:lpstr>
      <vt:lpstr>Balance_Sheets_Parenthetical</vt:lpstr>
      <vt:lpstr>Statements_of_Operations</vt:lpstr>
      <vt:lpstr>Statements_of_Cash_Flows</vt:lpstr>
      <vt:lpstr>ORGANIZATION_AND_SIGNIFICANT_A</vt:lpstr>
      <vt:lpstr>RELATED_PARTY_TRANSACTIONS</vt:lpstr>
      <vt:lpstr>ASSET_PURCHASE</vt:lpstr>
      <vt:lpstr>GOING_CONCERN</vt:lpstr>
      <vt:lpstr>ASSET_PURCHASE_Tables</vt:lpstr>
      <vt:lpstr>RELATED_PARTY_TRANSACTIONS_Det</vt:lpstr>
      <vt:lpstr>ASSET_PURCHASE_Narrative_Detai</vt:lpstr>
      <vt:lpstr>ASSET_PURCHASE_Schedule_of_Ass</vt:lpstr>
      <vt:lpstr>GOING_CONCERN_Details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2015-01-20T11:02:16Z</dcterms:created>
  <dcterms:modified xsi:type="dcterms:W3CDTF">2015-01-20T11:02:16Z</dcterms:modified>
</cp:coreProperties>
</file>