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31" r:id="rId2"/>
    <sheet name="Condensed_Statements_of_Operat" sheetId="3" r:id="rId3"/>
    <sheet name="Condensed_Statements_of_Cash_F" sheetId="4" r:id="rId4"/>
    <sheet name="Description_of_Business" sheetId="32" r:id="rId5"/>
    <sheet name="Interim_Financial_Statements_a" sheetId="33" r:id="rId6"/>
    <sheet name="New_Accounting_Pronouncements" sheetId="34" r:id="rId7"/>
    <sheet name="Related_Party_Transactions" sheetId="35" r:id="rId8"/>
    <sheet name="StockBased_Compensation" sheetId="36" r:id="rId9"/>
    <sheet name="Inventories" sheetId="37" r:id="rId10"/>
    <sheet name="Property_Plant_and_Equipment" sheetId="38" r:id="rId11"/>
    <sheet name="Loss_Per_Share" sheetId="39" r:id="rId12"/>
    <sheet name="Stockholders_Equity" sheetId="40" r:id="rId13"/>
    <sheet name="Income_Taxes" sheetId="41" r:id="rId14"/>
    <sheet name="Notes_Payable" sheetId="42" r:id="rId15"/>
    <sheet name="Longterm_Financing_Obligation" sheetId="43" r:id="rId16"/>
    <sheet name="Contingencies" sheetId="44" r:id="rId17"/>
    <sheet name="Concentrations_of_Credit_Risk_" sheetId="45" r:id="rId18"/>
    <sheet name="Subsequent_Events" sheetId="46" r:id="rId19"/>
    <sheet name="Interim_Financial_Statements_a1" sheetId="20" r:id="rId20"/>
    <sheet name="StockBased_Compensation_Schedu" sheetId="47" r:id="rId21"/>
    <sheet name="Property_Plant_and_Equipment_P" sheetId="48" r:id="rId22"/>
    <sheet name="StockBased_Compensation_Schedu1" sheetId="23" r:id="rId23"/>
    <sheet name="StockBased_Compensation_Detail" sheetId="24" r:id="rId24"/>
    <sheet name="Inventories_Details" sheetId="25" r:id="rId25"/>
    <sheet name="Property_Plant_and_Equipment_P1" sheetId="26" r:id="rId26"/>
    <sheet name="Stockholders_Equity_Details" sheetId="27" r:id="rId27"/>
    <sheet name="Notes_Payable_Details" sheetId="28" r:id="rId28"/>
    <sheet name="Longterm_Financing_Obligation_" sheetId="29" r:id="rId29"/>
    <sheet name="Concentrations_of_Credit_Risk_1" sheetId="30" r:id="rId30"/>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<sst xmlns="http://schemas.openxmlformats.org/spreadsheetml/2006/main" count="447" uniqueCount="285">
  <si>
    <t>Document and Entity Information (USD $)</t>
  </si>
  <si>
    <t>9 Months Ended</t>
  </si>
  <si>
    <t>Dec. 31, 2014</t>
  </si>
  <si>
    <t>Feb. 17, 2015</t>
  </si>
  <si>
    <t>Sep. 30, 2014</t>
  </si>
  <si>
    <t>Document and Entity Information:</t>
  </si>
  <si>
    <t>Entity Registrant Name</t>
  </si>
  <si>
    <t>Advansource Biomaterials Corp</t>
  </si>
  <si>
    <t>Document Type</t>
  </si>
  <si>
    <t>10-Q</t>
  </si>
  <si>
    <t>Document Period End Date</t>
  </si>
  <si>
    <t>Amendment Flag</t>
  </si>
  <si>
    <t>Entity Central Index Key</t>
  </si>
  <si>
    <t>Current Fiscal Year End Date</t>
  </si>
  <si>
    <t>Entity Common Stock, Shares Outstanding</t>
  </si>
  <si>
    <t>Entity Public Float</t>
  </si>
  <si>
    <t>Entity Filer Category</t>
  </si>
  <si>
    <t>Smaller Reporting Company</t>
  </si>
  <si>
    <t>Entity Current Reporting Status</t>
  </si>
  <si>
    <t>Yes</t>
  </si>
  <si>
    <t>Entity Voluntary Filers</t>
  </si>
  <si>
    <t>No</t>
  </si>
  <si>
    <t>Entity Well-known Seasoned Issuer</t>
  </si>
  <si>
    <t>Document Fiscal Year Focus</t>
  </si>
  <si>
    <t>Document Fiscal Period Focus</t>
  </si>
  <si>
    <t>Q3</t>
  </si>
  <si>
    <t>Condensed Balance Sheets (USD $)</t>
  </si>
  <si>
    <t>In Thousands, unless otherwise specified</t>
  </si>
  <si>
    <t>Mar. 31, 2014</t>
  </si>
  <si>
    <t>Current assets</t>
  </si>
  <si>
    <t>Cash</t>
  </si>
  <si>
    <t>Accounts receivable-trade, net</t>
  </si>
  <si>
    <t>[1]</t>
  </si>
  <si>
    <t>[2]</t>
  </si>
  <si>
    <t>Accounts receivable-other</t>
  </si>
  <si>
    <t>Inventories, net</t>
  </si>
  <si>
    <t>Prepaid expenses and other current assets</t>
  </si>
  <si>
    <t>Total current assets</t>
  </si>
  <si>
    <t>Property, plant and equipment, net</t>
  </si>
  <si>
    <t>Deferred financing costs, net</t>
  </si>
  <si>
    <t>Other assets</t>
  </si>
  <si>
    <t>Total assets</t>
  </si>
  <si>
    <t>Current liabilities</t>
  </si>
  <si>
    <t>Accounts payable</t>
  </si>
  <si>
    <t>Accrued expenses</t>
  </si>
  <si>
    <t>Customer advance</t>
  </si>
  <si>
    <t>Notes payable</t>
  </si>
  <si>
    <t>Capital lease obligation</t>
  </si>
  <si>
    <t>Deferred revenue</t>
  </si>
  <si>
    <t>Total current liabilities</t>
  </si>
  <si>
    <t>Long-term liabilities</t>
  </si>
  <si>
    <t>Long-term financing obligation</t>
  </si>
  <si>
    <t>Accrued interest on financing obligation</t>
  </si>
  <si>
    <t>Total long-term liabilities</t>
  </si>
  <si>
    <t>Total liabilities</t>
  </si>
  <si>
    <t>Commitments and contingencies</t>
  </si>
  <si>
    <t>  </t>
  </si>
  <si>
    <t>Stockholders' equity</t>
  </si>
  <si>
    <t>Preferred stock</t>
  </si>
  <si>
    <t>[3]</t>
  </si>
  <si>
    <t>[4]</t>
  </si>
  <si>
    <t>Common stock</t>
  </si>
  <si>
    <t>[5]</t>
  </si>
  <si>
    <t>[6]</t>
  </si>
  <si>
    <t>Additional paid-in capital</t>
  </si>
  <si>
    <t>Accumulated deficit</t>
  </si>
  <si>
    <t>Treasury stock</t>
  </si>
  <si>
    <t>[7]</t>
  </si>
  <si>
    <t>[8]</t>
  </si>
  <si>
    <t>Total stockholders' equity</t>
  </si>
  <si>
    <t>Total liabilities and stockholders' equity</t>
  </si>
  <si>
    <t>Net of allowance of $5 as of 12/31/2014.</t>
  </si>
  <si>
    <t>Net of allowance of $5 as 3/31/2014.</t>
  </si>
  <si>
    <t>$.001 par value, 5,000,000 shares authorized; no shares issued and outstanding as of 12/31/2014.</t>
  </si>
  <si>
    <t>$.001 par value, 5,000,000 shares authorized; no shares issued and outstanding as of 3/31/2014.</t>
  </si>
  <si>
    <t>$.001 par value, 50,000,000 shares authorized; 21,567,313 shares issued and 21,490,621 shares outstanding as of 12/31/2014.</t>
  </si>
  <si>
    <t>$.001 par value, 50,000,000 shares authorized; 21,567,313 shares issued and 21,490,621 shares outstanding as of 3/31/2014.</t>
  </si>
  <si>
    <t>76,692 shares at cost at 12/31/2014.</t>
  </si>
  <si>
    <t>76,692 shares at cost at 3/31/2014.</t>
  </si>
  <si>
    <t>Condensed Statements of Operations (USD $)</t>
  </si>
  <si>
    <t>In Thousands, except Share data, unless otherwise specified</t>
  </si>
  <si>
    <t>3 Months Ended</t>
  </si>
  <si>
    <t>Dec. 31, 2013</t>
  </si>
  <si>
    <t>Revenues</t>
  </si>
  <si>
    <t>Product sales</t>
  </si>
  <si>
    <t>License, royalty and development fees</t>
  </si>
  <si>
    <t>Total revenues</t>
  </si>
  <si>
    <t>Cost of sales</t>
  </si>
  <si>
    <t>Gross profit</t>
  </si>
  <si>
    <t>Operating expenses</t>
  </si>
  <si>
    <t>Research, development and regulatory</t>
  </si>
  <si>
    <t>Selling, general and administrative</t>
  </si>
  <si>
    <t>Total operating expenses</t>
  </si>
  <si>
    <t>Income (loss) from operations</t>
  </si>
  <si>
    <t>Interest and other expenses</t>
  </si>
  <si>
    <t>Interest expense</t>
  </si>
  <si>
    <t>Other income</t>
  </si>
  <si>
    <t>Total interest and other expense</t>
  </si>
  <si>
    <t>Net income (loss)</t>
  </si>
  <si>
    <t>Net income (loss) per common share, basic and diluted</t>
  </si>
  <si>
    <t>Shares used in computing net income (loss) per common share, basic</t>
  </si>
  <si>
    <t>Shares used in computing net income (loss) per common share, diluted</t>
  </si>
  <si>
    <t>Condensed Statements of Cash Flows (USD $)</t>
  </si>
  <si>
    <t>Cash flows from operating activities</t>
  </si>
  <si>
    <t>Adjustments to reconcile net loss to net cash flows used in operating activities:</t>
  </si>
  <si>
    <t>Depreciation</t>
  </si>
  <si>
    <t>Amoritization of deferred financing costs</t>
  </si>
  <si>
    <t>Provision for inventory reserve</t>
  </si>
  <si>
    <t>Stock-based compensation</t>
  </si>
  <si>
    <t>Gain on sale of equipment</t>
  </si>
  <si>
    <t>Changes in assets and liabilities:</t>
  </si>
  <si>
    <t>(Increase) decrease in accounts receivable-trade</t>
  </si>
  <si>
    <t>(Increase) decrease in accounts receivable-other</t>
  </si>
  <si>
    <t>(Increase) decrease in inventories</t>
  </si>
  <si>
    <t>(Increase) decrease in prepaid expenses and other current assets</t>
  </si>
  <si>
    <t>Increase (decrease) in accounts payable</t>
  </si>
  <si>
    <t>Increase (decrease) in accrued expenses</t>
  </si>
  <si>
    <t>Increase (decrease) in customer advance</t>
  </si>
  <si>
    <t>Increase (decrease) in deferred revenue</t>
  </si>
  <si>
    <t>Net cash flows provided by (used in) operating activities</t>
  </si>
  <si>
    <t>Cash flows from investing activities</t>
  </si>
  <si>
    <t>Sale of equipment</t>
  </si>
  <si>
    <t>Increase in other assets</t>
  </si>
  <si>
    <t>Net cash flows provided by (used in) investing activities</t>
  </si>
  <si>
    <t>Cash flows from financing activities</t>
  </si>
  <si>
    <t>Proceeds from issuance of promissory note</t>
  </si>
  <si>
    <t>Repayment of related party payable</t>
  </si>
  <si>
    <t>Net cash flows provided by (used in) financing activities</t>
  </si>
  <si>
    <t>Net change in cash</t>
  </si>
  <si>
    <t>Cash at beginning of period</t>
  </si>
  <si>
    <t>Cash at end of period</t>
  </si>
  <si>
    <t>Supplemental disclosures of cash flow information</t>
  </si>
  <si>
    <t>Interest paid</t>
  </si>
  <si>
    <t>Purchase of equipment on capital lease</t>
  </si>
  <si>
    <t>Description of Business</t>
  </si>
  <si>
    <t>Notes</t>
  </si>
  <si>
    <t>1.      Description of Business</t>
  </si>
  <si>
    <t>AdvanSource Biomaterials Corporation develops advanced polymer materials which provide critical characteristics in the design and development of medical devices. Our biomaterials are used in devices that are designed for treating a broad range of anatomical sites and disease states. Our business model leverages our proprietary materials science technology and manufacturing expertise in order to expand product sales and royalty and license fee income.</t>
  </si>
  <si>
    <t>Our technology, notably products such as ChronoFlex®, HydroMed , and HydroThane , which have been developed to overcome a wide range of design and functional challenges, such as the need for dimensional stability, ease of manufacture and demanding physical properties to overcoming environmental stress cracking and providing heightened lubricity for ease of insertion. Our new product extensions customize proprietary polymers for specific customer applications in a wide range of device categories.</t>
  </si>
  <si>
    <t>Our corporate, development and manufacturing operations are located in our leased facility in Wilmington, Massachusetts.</t>
  </si>
  <si>
    <t>Interim Financial Statements and Basis of Presentation</t>
  </si>
  <si>
    <t>2.Interim Financial Statements and Basis of Presentation</t>
  </si>
  <si>
    <t>The accompanying unaudited condensed financial statements have been prepared in accordance with U.S. generally accepted accounting principles (“U.S. GAAP”) for interim financial information with the instructions to Form 10-Q and Rule 8-03 of Regulation S-X. Accordingly, these unaudited condensed financial statements do not include all of the information and disclosures required by U.S. GAAP for complete financial statements. In the opinion of management, the accompanying unaudited condensed financial statements include all adjustments (consisting only of normal recurring adjustments), which we consider necessary, for a fair presentation of those financial statements. The results of operations and cash flows for the three and nine months ended 12/31/2014 may not necessarily be indicative of results that may be expected for any succeeding quarter or for the entire fiscal year. The information contained in this quarterly report on Form 10-Q should be read in conjunction with our audited financial statements included in our annual report on Form 10-K as of and for the year ended 3/31/2014 as filed with the Securities and Exchange Commission (the “SEC”).</t>
  </si>
  <si>
    <t>Our significant accounting policies are described in Note B to the consolidated financial statements included in Item 8 of our annual report on Form 10-K as of 3/31/2014.</t>
  </si>
  <si>
    <t>The preparation of financial statements in conformity with U.S. GAAP requires management to make estimates and judgments, which are evaluated on an ongoing basis, and that affect the amounts reported in our unaudited condensed financial statements and accompanying notes. Management bases its estimates on historical experience and on various other assumptions that it believes are reasonable under the circumstances, the results of which form the basis for making judgments about the carrying values of assets and liabilities and the amounts of revenues and expenses that are not readily apparent from other sources. Actual results could differ from those estimates and judgments. In particular, significant estimates and judgments include those related to revenue recognition, allowance for doubtful accounts, inventory reserves, useful lives and valuation of property and equipment.</t>
  </si>
  <si>
    <t>New Accounting Pronouncements</t>
  </si>
  <si>
    <t>3.New Accounting Pronouncement</t>
  </si>
  <si>
    <t>We have evaluated all issued but not effective accounting pronouncements and determined that, other than the following,  they are either immaterial or not relevant to us.</t>
  </si>
  <si>
    <t>In June 2014, the Financial Accounting Standards Board (“FASB”) and the International Accounting Standards Board jointly issued an exposure draft (“ED”), Revenue from Contracts with Customers. The ED was released by the FASB as a proposed Accounting Standards Update (“ASU”) No. 2014-09, “Revenue from Contracts with Customers”. The update gives entities a single comprehensive model to use in reporting information about the amount and timing of revenue resulting from contracts to provide goods or services to customers. The proposed ASU, which would apply to any entity that enters into contracts to provide goods or services, would supersede the revenue recognition requirements in Topic 605, Revenue Recognition, and most industry-specific guidance throughout the Industry Topics of the Codification. Additionally, the update would supersede some cost guidance included in Subtopic 605-35, Revenue Recognition – Construction-Type and Production-Type Contracts. The update removes inconsistencies and weaknesses in revenue requirements and provides a more robust framework for addressing revenue issues and more useful information to users of financial statements through improved disclosure requirements. In addition, the update improves comparability of revenue recognition practices across entities, industries, jurisdictions, and capital markets and simplifies the preparation of financial statements by reducing the number of requirements to which an entity must refer. The update is effective for annual reporting periods beginning after December 15, 2016, including interim periods within that reporting period. It is not anticipated that this updated guidance will have a material impact on our results of operations, cash flows or financial condition.</t>
  </si>
  <si>
    <t>In August 2014, the FASB issued Accounting Standards Update “ASU” 2014-15 on “Presentation of Financial Statements Going Concern (Subtopic 205-40) – Disclosure of Uncertainties about an Entity’s Ability to Continue as a Going Concern”. Currently, there is no guidance in U.S. GAAP about management’s responsibility to evaluate whether there is substantial doubt about an entity’s ability to continue as a going concern or to provide related footnote disclosures. The amendments in this Update provide that guidance. In doing so, the amendments are intended to reduce diversity in the timing and content of footnote disclosures. The amendments require management to assess an entity’s ability to continue as a going concern by incorporating and expanding upon certain principles that are currently in U.S. auditing standards. Specifically, the amendments (1) provide a definition of the term substantial doubt, (2) require an evaluation every reporting period including interim periods, (3) provide principles for considering the mitigating effect of management’s plans, (4) require certain disclosures when substantial doubt is alleviated as a result of consideration of management’s plans, (5) require an express statement and other disclosures when substantial doubt is not alleviated, and (6) require an assessment for a period of one year after the date that the financial statements are issued (or available to be issued). The amendments in this Update are effective for public and nonpublic entities for annual periods ending after December 15, 2016. Early adoption is permitted. It is not anticipated that this guidance will have a material impact on our results of operations, cash flows or financial condition.</t>
  </si>
  <si>
    <t>Related Party Transactions</t>
  </si>
  <si>
    <t>4.Related Party Transactions</t>
  </si>
  <si>
    <t>On 8/22/2013, Mr. Adams, our Chief Executive Officer, and David Volpe, our former Chief Financial Officer, participated along with three independent investors (collectively, the “Investors”) in an aggregate financing resulting in the issuance of $100,000 in promissory notes (see Note 11).  Messrs. Adams and Volpe each contributed approximately $13,000 in cash. In addition to the promissory notes, Messrs. Adams and Volpe also received warrants entitling them to exercise said warrants in 54,375 shares of our common stock at an exercise price of $0.075 per share (see Note 9). As of 12/31/2014 and 3/31/2014, the principle balance of the promissory notes was $50,000 in the aggregate, of which $12,500 in the aggregate was due to Messrs. Adams and Volpe.  All warrants issued in connection with this transaction expired on 8/21 2014.</t>
  </si>
  <si>
    <t>Stock-Based Compensation</t>
  </si>
  <si>
    <t>5.Equity-Based Compensation</t>
  </si>
  <si>
    <t>Our 1996 Employee, Director and Consultants Stock Option Plan (the “1996 Plan”) was approved by the Board of Directors and Stockholders in March 1996. A total of 7,000,000 shares were reserved for issuance under the 1996 Plan. Under the terms of the 1996 Plan, the exercise price of Incentive Stock Options issued under the 1996 Plan must be equal to the fair market value of the common stock at the date of grant. In the event that Non Qualified Options are granted under the 1996 Plan, the exercise price may be less than the fair market value of the common stock at the time of the grant (but not less than par value). In October 2003, our shareholders approved the 2003 Stock Option Plan (the “2003 Plan”), which authorizes the issuance of 3,000,000 shares of common stock with terms similar to the 1996 Plan. In January 2006, we filed Form S-8 with the SEC registering an additional 489,920 total shares of common stock in the 1996 Plan and 2003 Plan. Total shares of common stock registered under the 1996 Plan and 2003 Plan (collectively, the “Plans”) are 10,489,920. Substantially all of the stock options granted pursuant to the 1996 Plan provide for the acceleration of vesting of the shares of common stock subject to such options in connection with certain changes in our control. A similar provision is not included in the 2003 Plan. Options granted expire ten years from the grant date. As of September 30, 2013, all Plans and shares not granted expired. As of 12/31/2014, there are no other equity incentive plans in place for the future issuance of our common stock.</t>
  </si>
  <si>
    <t>Activity under the Plans for the nine months ended 12/31/2014 is as follows:</t>
  </si>
  <si>
    <t>Options Outstanding</t>
  </si>
  <si>
    <t>Weighted-Average Exercise Price per Share</t>
  </si>
  <si>
    <t>Weighted-Average Remaining Contractual Term in Years</t>
  </si>
  <si>
    <t>Aggregate Intrinsic Value</t>
  </si>
  <si>
    <t>(in thousands)</t>
  </si>
  <si>
    <t>Options outstanding as of 4/1/ 2014</t>
  </si>
  <si>
    <t>Granted</t>
  </si>
  <si>
    <t>-</t>
  </si>
  <si>
    <t>-  </t>
  </si>
  <si>
    <t>Exercised</t>
  </si>
  <si>
    <t>Cancelled or forfeited</t>
  </si>
  <si>
    <r>
      <t xml:space="preserve">Options outstanding as of 12/31/2014 </t>
    </r>
    <r>
      <rPr>
        <i/>
        <sz val="11"/>
        <color theme="1"/>
        <rFont val="Calibri"/>
        <family val="2"/>
        <scheme val="minor"/>
      </rPr>
      <t>(unaudited)</t>
    </r>
  </si>
  <si>
    <t>$-</t>
  </si>
  <si>
    <r>
      <t xml:space="preserve">Options exercisable as of 12/31/2014 </t>
    </r>
    <r>
      <rPr>
        <i/>
        <sz val="11"/>
        <color theme="1"/>
        <rFont val="Calibri"/>
        <family val="2"/>
        <scheme val="minor"/>
      </rPr>
      <t>(unaudited)</t>
    </r>
  </si>
  <si>
    <r>
      <t xml:space="preserve">Options vested or expected to vest as of 12/31/2014 </t>
    </r>
    <r>
      <rPr>
        <i/>
        <sz val="11"/>
        <color theme="1"/>
        <rFont val="Calibri"/>
        <family val="2"/>
        <scheme val="minor"/>
      </rPr>
      <t>(unaudited)</t>
    </r>
  </si>
  <si>
    <t>Our unaudited condensed statements of operations include equity-based compensation expense related to our stock option plans for employee and non-employee director awards in the amount of $2,000 and $4,000 for the three months ended 12/31/2014 and 12/31/2013, respectively; and $9,000 and $25,000 for the nine months ended 12/31/2014 and 12/31/2013, respectively. There was no income tax benefit related to these costs. As of 12/31/2014, the total amount of unrecognized equity-based compensation expense was approximately $17,000 which will be recognized over a weighted average period of 1.67 years.</t>
  </si>
  <si>
    <t>Inventories</t>
  </si>
  <si>
    <t>6.Inventories</t>
  </si>
  <si>
    <t>Inventories, net, are stated at the lower of cost (first in, first out) or market and consist of the following:</t>
  </si>
  <si>
    <t>(unaudited)</t>
  </si>
  <si>
    <t>Raw materials</t>
  </si>
  <si>
    <t>Work in progress</t>
  </si>
  <si>
    <t>Finished goods</t>
  </si>
  <si>
    <t>Less: allowance for obsolete and excess inventory</t>
  </si>
  <si>
    <t>Total inventories, net</t>
  </si>
  <si>
    <t>During the three months ended December 31, 2014, we allowed a significant customer to return certain polymer products which were sold and shipped in a prior year (the “Returned Goods”) and paid for by the significant customer in a prior year. As a result, the significant customer was issued a credit in the amount of the selling price of the polymer products, which was approximately $127,000. Accordingly, we recorded a current liability in the approximate amount of $127,000, as an effective sales/credit discount to the future sales to this significant customer. Such sales credit is included in accrued expenses in our condensed balance sheet as of December 31, 2014. We also recorded a sales allowance of $127,000 with respect to the Returned Goods, which is recorded in product sales in our statement of operations for the three and nine months ended December 31, 2014. It is expected that we will ship products to eliminate the sales discount to this significant customer before our fiscal year ending March 31, 2015.</t>
  </si>
  <si>
    <t>The inventory cost of the Returned Goods was approximately $25,000 and was recorded as an increase to our finished goods inventory as of December 31, 2014. Based on managements’ review of the Returned Goods, we concluded the likelihood of selling a large amount of the Returned Goods within the near term was not determinable. Accordingly, an additional allowance for the excess inventory of approximately $25,000 was recorded as of December 31, 2014.</t>
  </si>
  <si>
    <t>We have no history of having allowed for a product return prior to this date and we have not changed our policy for future returns by customers once the customer has accepted delivery of the product..</t>
  </si>
  <si>
    <t>Property, Plant and Equipment</t>
  </si>
  <si>
    <t>7.      Property, Plant and Equipment</t>
  </si>
  <si>
    <t>Property, plant and equipment consists of the following:</t>
  </si>
  <si>
    <t xml:space="preserve">(unaudited) </t>
  </si>
  <si>
    <t>Land</t>
  </si>
  <si>
    <t>Building</t>
  </si>
  <si>
    <t>Machinery, equipment and tooling</t>
  </si>
  <si>
    <t>Furniture, fixtures and office equipment</t>
  </si>
  <si>
    <t>Office equipment under capital lease</t>
  </si>
  <si>
    <t>Less:  accumulated depreciation</t>
  </si>
  <si>
    <t>For the three months ended 12/31/2014 and 12/31/2013, depreciation expense was $22,000 and $446,000, respectively. For the nine months ended 12/31/2014 and 12/31/2013, depreciation expense was $105,000 and $137,000, respectively.</t>
  </si>
  <si>
    <t>Loss Per Share</t>
  </si>
  <si>
    <t>8.Income (Loss) Per Share</t>
  </si>
  <si>
    <t>Basic loss per common share is computed by dividing net loss by the weighted-average number of common shares outstanding during the period. Diluted loss per common share are based upon the weighted-average common shares outstanding during the period plus additional weighted-average common equivalent shares outstanding during the period. Common equivalent shares result from the assumed exercise of outstanding stock options and warrants, the proceeds of which are then assumed to have been used to repurchase outstanding common stock using the treasury stock method. In addition, the numerator is adjusted for any changes in loss that would result from the assumed conversion of potential shares. At 12/31/2014 and 12/31/2013, potentially dilutive shares of 2,685,048 and 3,270,048 , respectively, were excluded from the diluted loss per share calculations because their effect would be antidilutive or the options exercise prices were greater than the average market price of the common shares. Shares deemed to be antidilutive include stock options and warrants issuable upon exercise.</t>
  </si>
  <si>
    <t>Stockholders' Equity</t>
  </si>
  <si>
    <t>9.Stockholders’ Equity</t>
  </si>
  <si>
    <t>Common Stock and Warrants</t>
  </si>
  <si>
    <t>On 3/31/2008, we issued warrants to purchase 219,298 shares of our common stock in connection with the disposition of one of our subsidiaries. These warrants are exercisable at a price of $0.874 per share and expire on March 31, 2015. At 12/31/2014 and 3/31/2014, all of these warrants were outstanding.</t>
  </si>
  <si>
    <t>On 8/22/ 2013, we entered into Promissory Notes in the aggregate principal amount of $100,000 (the “Notes”) with three shareholders and our chief executive officer and chief financial officer (the “Investors”). The Notes have a six-month term, bear interest at the rate of 1.75% per month and all principal and accrued interest, if any, is due and payable on or before 2/21/2014. In lieu of cash payment of interest, the Investors chose to receive Warrants exercisable into an aggregate 435,000 shares of our common stock. The Warrants have a one-year term and are exercisable at a 150% premium over the closing price of our common stock as of 8/21/2013, or $0.075 per share. The Notes are secured by accounts receivable from certain customers. These warrants expired on 8/21/2014 and there were no warrants outstanding in connection with this transaction as of 12/31/2014.</t>
  </si>
  <si>
    <t>Employee Stock Purchase Plan</t>
  </si>
  <si>
    <t>There were no shares of our common stock issued pursuant to the Employee Stock Purchase Plan (the “ESP Plan”) as of 12/31/2014 as all 500,000 shares authorized under the ESP Plan have been issued.</t>
  </si>
  <si>
    <t>Income Taxes</t>
  </si>
  <si>
    <t>10.Income Taxes</t>
  </si>
  <si>
    <t>The provision for income taxes includes federal, state, local and foreign taxes. Income taxes are accounted for under the liability method. Deferred tax assets and liabilities are recognized for the estimated future tax consequences of temporary differences between the financial statement carrying amounts and their respective tax bases. Deferred tax assets and liabilities are measured using enacted tax rates expected to apply to taxable income in the year in which the temporary differences are expected to be recovered or settled. We evaluate the realizability of our deferred tax assets and establishes a valuation allowance when it is more likely than not that all or a portion of deferred tax assets will not be realized. A valuation allowance has been recorded to offset all deferred tax assets due to uncertainty of realizing the tax benefits of the underlying operating loss and tax credit carry forwards over their carry forward periods. We have no significant deferred tax liabilities as of 12/31/2014 and 3/31/2014.</t>
  </si>
  <si>
    <t>We account for uncertain tax positions using a “more-likely-than-not” threshold for recognizing and resolving uncertain tax positions. The evaluation of uncertain tax positions is based on factors including, but not limited to, changes in tax law, the measurement of tax positions taken or expected to be taken in tax returns, the effective settlement of matters subject to audit, new audit activity and changes in facts or circumstances related to a tax position. We evaluate this tax position on a quarterly basis. We also accrue for potential interest and penalties, if applicable, related to unrecognized tax benefits in income tax expense. As of 12/31/2014 and 3/31/2014, we had no material unrecognized tax benefits and no adjustments to liabilities or operations were required.</t>
  </si>
  <si>
    <t>Notes Payable</t>
  </si>
  <si>
    <t>11.Notes Payable</t>
  </si>
  <si>
    <t>On 8/22/2013, we entered into Promissory Notes in the aggregate principal amount of $100,000 (the “Notes”) with three shareholders and our chief executive officer and chief financial officer (the “Investors”). The Notes have a six-month term, bear interest at the rate of 1.75% per month and all principal and accrued interest, if any, is due and payable on or before 2/21/2014. In lieu of cash payment of interest, the Investors chose to receive Warrants exercisable into an aggregate 435,000 shares of our common stock. The Warrants have a one-year term and are exercisable at a 150% premium over the closing price of our common stock as of 8/21/2013, or $0.075 per share (see Note 9). The Notes are secured by accounts receivable from certain customers.</t>
  </si>
  <si>
    <t>As of 12/31/2014, the principle balance of $50,000 remained outstanding and the Investors waived any event of default with respect to repayment of the Notes through 7/2/2015. In addition, the Promissory Notes provided for the accrual of additional interest at the rate of 2.0% per month. During the three and nine months ended 12/31/2014, we recorded interest expense of approximately $3,000 and $9,000, respectively, with respect to the Notes. As of 12/31/2014, accrued interest of approximately $11,000 was recorded and is included in accrued expenses in the condensed balance sheet.</t>
  </si>
  <si>
    <t>These warrants expired on 8/21/2014 and there were no warrants outstanding in connection with this transaction as of 12/31/2014.</t>
  </si>
  <si>
    <t>Long-term Financing Obligation</t>
  </si>
  <si>
    <t>12.   Long-Term Financing Obligation</t>
  </si>
  <si>
    <t>On 12/22/2011, we entered into an agreement with an independent third-party under which we sold and leased back our land and building generating gross proceeds of $2,000,000. Pursuant to a lease agreement, the initial minimum lease term is 15 years. At the end of the initial minimum lease term, we have the option to renew the lease for three periods of five years each. In addition, we provided, as collateral, a security interest in all furnishings, fixtures and equipment owned and used by us, having a net book value of approximately $28,000 as of 12/31/2014. For accounting purposes, the provision of such collateral constitutes continuing involvement with the associated property. Due to this continuing involvement, this sale-leaseback transaction is accounted for under the financing method, rather than as a completed sale. Under the financing method, we include the sales proceeds received as a financing obligation. As of 12/31/2014 and 3/31/2014, the total financing obligation was $1,986,000, respectively, and accrued interest on financing obligation was $144,000 and $136,000, respectively. Through December 2018, interest on the financing obligation exceeds the minimum lease payments, accordingly the principal remains constant through that date. After December 2018, the minimum lease payment will exceed interest and principal will be reduced by the excess of minimum lease payment over interest. The building, building improvements and land remain on the condensed balance sheet and the building and building improvements will continue to be depreciated over their remaining useful lives. Payments made under the lease are applied as payments of imputed interest and deemed principal on the underlying financing obligation.</t>
  </si>
  <si>
    <t>Contingencies</t>
  </si>
  <si>
    <t>13.Contingencies</t>
  </si>
  <si>
    <t>We are not a party to any legal proceedings, other than ordinary routine litigation incidental to our business, which we believe will not have a material affect on our financial position or results of operations.</t>
  </si>
  <si>
    <t>Concentrations of Credit Risk and Major Customers</t>
  </si>
  <si>
    <t>14.Concentrations of Credit Risk and Major Customers</t>
  </si>
  <si>
    <t>For the three months ended 12/31/2014, three customers represented 64% of our total revenues. For the three months ended 12/31/2013, three customers represented 72% of our total revenues.</t>
  </si>
  <si>
    <t>For the nine months ended 12/31/2014, three customers represented 54% of our total revenues. For the nine months ended 12/31/2013, three customers represented 71% of our total revenues.</t>
  </si>
  <si>
    <t>As of 12/31/2014, we had accounts receivable-trade, net, of $216,000, or 84%, due from two customers. As of 3/31/2014, we had accounts receivable-trade, net, of $72,000, or 59%, due from three customers.</t>
  </si>
  <si>
    <t>As of 12/31/2014, we had $77,000 due from two customers related to receivables on royalties, license and annual usage fees. As of 3/31/2014, we had $73,000 due from two customers related to receivables on royalties, license and annual usage fees. These amounts are classified as accounts receivable-other in the accompanying condensed balance sheets.</t>
  </si>
  <si>
    <t>During the three and nine months ended 12/31/2014 and 12/31/2013, we received approximately $78,000 from one major customer as a deposit on product to be shipped subsequent to 12/31/2014. The deposit was recorded as customer advance in the condensed balance sheet.</t>
  </si>
  <si>
    <t>Subsequent Events</t>
  </si>
  <si>
    <t>15.Subsequent Events</t>
  </si>
  <si>
    <t>We evaluated all events or transactions that occurred after the balance sheet date through the date when we issued these unaudited condensed financial statements. During this period, we did not have any material recognizable subsequent events.</t>
  </si>
  <si>
    <t>Interim Financial Statements and Basis of Presentation: Significant Accounting Policies (Policies)</t>
  </si>
  <si>
    <t>Policies</t>
  </si>
  <si>
    <t>Significant Accounting Policies</t>
  </si>
  <si>
    <t>Stock-Based Compensation: Schedule of Share-Based Compensation Activity (Tables)</t>
  </si>
  <si>
    <t>Tables/Schedules</t>
  </si>
  <si>
    <t>Schedule of Share-Based Compensation Activity</t>
  </si>
  <si>
    <t>Property, Plant and Equipment: Property, Plant and Equipment (Tables)</t>
  </si>
  <si>
    <t>Stock-Based Compensation: Schedule of Share-Based Compensation Activity (Details) (Employee Stock Option, USD $)</t>
  </si>
  <si>
    <t>Employee Stock Option</t>
  </si>
  <si>
    <t>Disclosure of Share-based Compensation Arrangements by Share-based Payment Award</t>
  </si>
  <si>
    <t>Share-based Compensation Arrangement by Share-based Payment Award, Options, Outstanding, Number, Beginning Balance</t>
  </si>
  <si>
    <t>Share-based Compensation Arrangement by Share-based Payment Award, Options, Outstanding, Weighted Average Exercise Price, Beginning Balance</t>
  </si>
  <si>
    <t>Share-based Compensation Arrangement by Share-based Payment Award, Options, Expirations in Period</t>
  </si>
  <si>
    <t>Share-based Compensation Arrangement by Share-based Payment Award, Options, Outstanding, Number, Ending Balance</t>
  </si>
  <si>
    <t>Share-based Compensation Arrangement by Share-based Payment Award, Options, Outstanding, Weighted Average Exercise Price, Ending Balance</t>
  </si>
  <si>
    <t>Share-based Compensation Arrangement by Share-based Payment Award, Options, Outstanding, Intrinsic Value</t>
  </si>
  <si>
    <t>Share-based Compensation Arrangement by Share-based Payment Award, Options, Exercisable, Number</t>
  </si>
  <si>
    <t>Share-based Compensation Arrangement by Share-based Payment Award, Options, Exercisable, Weighted Average Exercise Price</t>
  </si>
  <si>
    <t>Share-based Compensation Arrangement by Share-based Payment Award, Options, Exercisable, Intrinsic Value</t>
  </si>
  <si>
    <t>Share-based Compensation Arrangement by Share-based Payment Award, Options, Vested and Expected to Vest, Outstanding, Number</t>
  </si>
  <si>
    <t>Share-based Compensation Arrangement by Share-based Payment Award, Options, Vested and Expected to Vest, Outstanding, Weighted Average Exercise Price</t>
  </si>
  <si>
    <t>Share-based Compensation Arrangement by Share-based Payment Award, Options, Vested and Expected to Vest, Outstanding, Aggregate Intrinsic Value</t>
  </si>
  <si>
    <t>Stock-Based Compensation (Details) (USD $)</t>
  </si>
  <si>
    <t>Details</t>
  </si>
  <si>
    <t>Share-based Compensation</t>
  </si>
  <si>
    <t>Inventories (Details) (USD $)</t>
  </si>
  <si>
    <t>Inventory, Raw Materials, Net of Reserves</t>
  </si>
  <si>
    <t>Inventory, Work in Process, Net of Reserves</t>
  </si>
  <si>
    <t>Inventory, Finished Goods, Net of Reserves</t>
  </si>
  <si>
    <t>Inventory Valuation Reserves</t>
  </si>
  <si>
    <t>Property, Plant and Equipment: Property, Plant and Equipment (Details) (USD $)</t>
  </si>
  <si>
    <t>Buildings and Improvements, Gross</t>
  </si>
  <si>
    <t>Machinery and Equipment, Gross</t>
  </si>
  <si>
    <t>Furniture and Fixtures, Gross</t>
  </si>
  <si>
    <t>Debt and Capital Lease Obligations</t>
  </si>
  <si>
    <t>Accumulated Depreciation, Depletion and Amortization, Property, Plant, and Equipment</t>
  </si>
  <si>
    <t>Stockholders' Equity (Details)</t>
  </si>
  <si>
    <t>Class of Warrant or Right, Number of Securities Called by Warrants or Rights</t>
  </si>
  <si>
    <t>Notes Payable (Details) (Loans Payable, USD $)</t>
  </si>
  <si>
    <t>0 Months Ended</t>
  </si>
  <si>
    <t>Feb. 21, 2014</t>
  </si>
  <si>
    <t>Aug. 22, 2013</t>
  </si>
  <si>
    <t>Loans Payable</t>
  </si>
  <si>
    <t>Debt Instrument, Interest Rate at Period End</t>
  </si>
  <si>
    <t>Debt Instrument, Maturity Date</t>
  </si>
  <si>
    <t>Long-term Financing Obligation (Details) (USD $)</t>
  </si>
  <si>
    <t>Dec. 22, 2011</t>
  </si>
  <si>
    <t>Sale Leaseback Transaction, Date</t>
  </si>
  <si>
    <t>Long Lived Assets Held-for-sale, Proceeds from Sale</t>
  </si>
  <si>
    <t>Interest Portion of Minimum Lease Payments, Sale Leaseback Transactions</t>
  </si>
  <si>
    <t>Concentrations of Credit Risk and Major Customers (Details) (USD $)</t>
  </si>
  <si>
    <t>Concentration Risk, Percentage</t>
  </si>
  <si>
    <t>Fair Value, Concentration of Risk, Accounts Receivable</t>
  </si>
  <si>
    <t>Accrued Fees and Other Revenue Receivable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</si>
</sst>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i/>
      <sz val="11"/>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indexed="64"/>
      </bottom>
      <diagonal/>
    </border>
    <border>
      <left/>
      <right/>
      <top style="medium">
        <color indexed="64"/>
      </top>
      <bottom style="double">
        <color indexed="64"/>
      </bottom>
      <diagonal/>
    </border>
    <border>
      <left/>
      <right/>
      <top/>
      <bottom style="double">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4">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8" fontId="0" fillId="0" borderId="0" xfId="0" applyNumberFormat="1" applyAlignment="1">
      <alignment wrapText="1"/>
    </xf>
    <xf numFmtId="0" fontId="0" fillId="0" borderId="0" xfId="0" applyAlignment="1">
      <alignment horizontal="justify" wrapText="1"/>
    </xf>
    <xf numFmtId="0" fontId="16" fillId="0" borderId="0" xfId="0" applyFont="1" applyAlignment="1">
      <alignment horizontal="justify" wrapText="1"/>
    </xf>
    <xf numFmtId="0" fontId="0" fillId="0" borderId="0" xfId="0" applyAlignment="1">
      <alignment horizontal="center" wrapText="1"/>
    </xf>
    <xf numFmtId="0" fontId="16" fillId="0" borderId="0" xfId="0" applyFont="1" applyAlignment="1">
      <alignment horizontal="center" wrapText="1"/>
    </xf>
    <xf numFmtId="0" fontId="0" fillId="0" borderId="0" xfId="0" applyAlignment="1">
      <alignment horizontal="left" wrapText="1"/>
    </xf>
    <xf numFmtId="0" fontId="19" fillId="0" borderId="10" xfId="0" applyFont="1" applyBorder="1" applyAlignment="1">
      <alignment horizontal="center" wrapText="1"/>
    </xf>
    <xf numFmtId="3" fontId="0" fillId="0" borderId="0" xfId="0" applyNumberFormat="1" applyAlignment="1">
      <alignment horizontal="right" wrapText="1"/>
    </xf>
    <xf numFmtId="8" fontId="0" fillId="0" borderId="0" xfId="0" applyNumberFormat="1" applyAlignment="1">
      <alignment horizontal="right" wrapText="1"/>
    </xf>
    <xf numFmtId="0" fontId="0" fillId="0" borderId="0" xfId="0" applyAlignment="1">
      <alignment horizontal="left" wrapText="1" indent="1"/>
    </xf>
    <xf numFmtId="0" fontId="0" fillId="0" borderId="0" xfId="0" applyAlignment="1">
      <alignment horizontal="right" wrapText="1"/>
    </xf>
    <xf numFmtId="3" fontId="0" fillId="0" borderId="11" xfId="0" applyNumberFormat="1" applyBorder="1" applyAlignment="1">
      <alignment horizontal="right" wrapText="1"/>
    </xf>
    <xf numFmtId="3" fontId="0" fillId="0" borderId="12" xfId="0" applyNumberFormat="1" applyBorder="1" applyAlignment="1">
      <alignment horizontal="right" wrapText="1"/>
    </xf>
    <xf numFmtId="0" fontId="0" fillId="0" borderId="0" xfId="0" applyAlignment="1">
      <alignment horizontal="center" wrapText="1"/>
    </xf>
    <xf numFmtId="0" fontId="16" fillId="0" borderId="0" xfId="0" applyFont="1" applyAlignment="1">
      <alignment horizontal="center" wrapText="1"/>
    </xf>
    <xf numFmtId="0" fontId="16" fillId="0" borderId="10" xfId="0" applyFont="1" applyBorder="1" applyAlignment="1">
      <alignment horizontal="center" wrapText="1"/>
    </xf>
    <xf numFmtId="0" fontId="0" fillId="0" borderId="0" xfId="0" applyAlignment="1">
      <alignment horizontal="left" wrapText="1"/>
    </xf>
    <xf numFmtId="0" fontId="16" fillId="0" borderId="0" xfId="0" applyFont="1" applyAlignment="1">
      <alignment horizontal="justify" wrapText="1"/>
    </xf>
    <xf numFmtId="0" fontId="0" fillId="0" borderId="0" xfId="0" applyAlignment="1">
      <alignment horizontal="justify" wrapText="1"/>
    </xf>
    <xf numFmtId="14" fontId="16" fillId="0" borderId="0" xfId="0" applyNumberFormat="1" applyFont="1" applyAlignment="1">
      <alignment horizontal="center" wrapText="1"/>
    </xf>
    <xf numFmtId="6" fontId="0" fillId="0" borderId="0" xfId="0" applyNumberFormat="1" applyAlignment="1">
      <alignment horizontal="right" wrapText="1"/>
    </xf>
    <xf numFmtId="0" fontId="0" fillId="0" borderId="10" xfId="0" applyBorder="1" applyAlignment="1">
      <alignment horizontal="right" wrapText="1"/>
    </xf>
    <xf numFmtId="6" fontId="0" fillId="0" borderId="12" xfId="0" applyNumberFormat="1" applyBorder="1" applyAlignment="1">
      <alignment horizontal="right" wrapText="1"/>
    </xf>
    <xf numFmtId="0" fontId="19" fillId="0" borderId="0" xfId="0" applyFont="1" applyAlignment="1">
      <alignment horizontal="left" wrapText="1"/>
    </xf>
    <xf numFmtId="0" fontId="19" fillId="0" borderId="10" xfId="0" applyFont="1" applyBorder="1" applyAlignment="1">
      <alignment horizontal="left" wrapText="1"/>
    </xf>
    <xf numFmtId="14" fontId="16" fillId="0" borderId="0" xfId="0" applyNumberFormat="1" applyFont="1" applyAlignment="1">
      <alignment horizontal="center" wrapText="1"/>
    </xf>
    <xf numFmtId="14" fontId="16" fillId="0" borderId="10" xfId="0" applyNumberFormat="1" applyFont="1" applyBorder="1" applyAlignment="1">
      <alignment horizontal="center" wrapText="1"/>
    </xf>
    <xf numFmtId="6" fontId="0" fillId="0" borderId="11" xfId="0" applyNumberFormat="1" applyBorder="1" applyAlignment="1">
      <alignment horizontal="right" wrapText="1"/>
    </xf>
    <xf numFmtId="0" fontId="19" fillId="0" borderId="0" xfId="0" applyFont="1" applyAlignment="1">
      <alignment horizontal="justify" wrapText="1"/>
    </xf>
    <xf numFmtId="0" fontId="1" fillId="0" borderId="0" xfId="0" applyFont="1" applyAlignment="1">
      <alignment horizontal="justify" wrapText="1"/>
    </xf>
    <xf numFmtId="10" fontId="0" fillId="0" borderId="0" xfId="0" applyNumberFormat="1" applyAlignment="1">
      <alignment wrapText="1"/>
    </xf>
    <xf numFmtId="14"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8" Type="http://schemas.openxmlformats.org/officeDocument/2006/relationships/worksheet" Target="worksheets/sheet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9.140625" bestFit="1" customWidth="1"/>
    <col min="3" max="4" width="12.28515625" bestFit="1" customWidth="1"/>
  </cols>
  <sheetData>
    <row r="1" spans="1:4" ht="15" customHeight="1" x14ac:dyDescent="0.25">
      <c r="A1" s="8" t="s">
        <v>0</v>
      </c>
      <c r="B1" s="1" t="s">
        <v>1</v>
      </c>
      <c r="C1" s="1"/>
      <c r="D1" s="1"/>
    </row>
    <row r="2" spans="1:4" x14ac:dyDescent="0.25">
      <c r="A2" s="8"/>
      <c r="B2" s="1" t="s">
        <v>2</v>
      </c>
      <c r="C2" s="1" t="s">
        <v>3</v>
      </c>
      <c r="D2" s="1" t="s">
        <v>4</v>
      </c>
    </row>
    <row r="3" spans="1:4" x14ac:dyDescent="0.25">
      <c r="A3" s="3" t="s">
        <v>5</v>
      </c>
      <c r="B3" s="4"/>
      <c r="C3" s="4"/>
      <c r="D3" s="4"/>
    </row>
    <row r="4" spans="1:4" x14ac:dyDescent="0.25">
      <c r="A4" s="2" t="s">
        <v>6</v>
      </c>
      <c r="B4" s="4" t="s">
        <v>7</v>
      </c>
      <c r="C4" s="4"/>
      <c r="D4" s="4"/>
    </row>
    <row r="5" spans="1:4" x14ac:dyDescent="0.25">
      <c r="A5" s="2" t="s">
        <v>8</v>
      </c>
      <c r="B5" s="4" t="s">
        <v>9</v>
      </c>
      <c r="C5" s="4"/>
      <c r="D5" s="4"/>
    </row>
    <row r="6" spans="1:4" x14ac:dyDescent="0.25">
      <c r="A6" s="2" t="s">
        <v>10</v>
      </c>
      <c r="B6" s="5">
        <v>42004</v>
      </c>
      <c r="C6" s="4"/>
      <c r="D6" s="4"/>
    </row>
    <row r="7" spans="1:4" x14ac:dyDescent="0.25">
      <c r="A7" s="2" t="s">
        <v>11</v>
      </c>
      <c r="B7" s="4" t="b">
        <v>0</v>
      </c>
      <c r="C7" s="4"/>
      <c r="D7" s="4"/>
    </row>
    <row r="8" spans="1:4" x14ac:dyDescent="0.25">
      <c r="A8" s="2" t="s">
        <v>12</v>
      </c>
      <c r="B8" s="4">
        <v>1011060</v>
      </c>
      <c r="C8" s="4"/>
      <c r="D8" s="4"/>
    </row>
    <row r="9" spans="1:4" x14ac:dyDescent="0.25">
      <c r="A9" s="2" t="s">
        <v>13</v>
      </c>
      <c r="B9" s="4">
        <f>--3-31</f>
        <v>-28</v>
      </c>
      <c r="C9" s="4"/>
      <c r="D9" s="4"/>
    </row>
    <row r="10" spans="1:4" ht="30" x14ac:dyDescent="0.25">
      <c r="A10" s="2" t="s">
        <v>14</v>
      </c>
      <c r="B10" s="4"/>
      <c r="C10" s="6">
        <v>21490621</v>
      </c>
      <c r="D10" s="4"/>
    </row>
    <row r="11" spans="1:4" x14ac:dyDescent="0.25">
      <c r="A11" s="2" t="s">
        <v>15</v>
      </c>
      <c r="B11" s="4"/>
      <c r="C11" s="4"/>
      <c r="D11" s="7">
        <v>852417</v>
      </c>
    </row>
    <row r="12" spans="1:4" x14ac:dyDescent="0.25">
      <c r="A12" s="2" t="s">
        <v>16</v>
      </c>
      <c r="B12" s="4" t="s">
        <v>17</v>
      </c>
      <c r="C12" s="4"/>
      <c r="D12" s="4"/>
    </row>
    <row r="13" spans="1:4" x14ac:dyDescent="0.25">
      <c r="A13" s="2" t="s">
        <v>18</v>
      </c>
      <c r="B13" s="4" t="s">
        <v>19</v>
      </c>
      <c r="C13" s="4"/>
      <c r="D13" s="4"/>
    </row>
    <row r="14" spans="1:4" x14ac:dyDescent="0.25">
      <c r="A14" s="2" t="s">
        <v>20</v>
      </c>
      <c r="B14" s="4" t="s">
        <v>21</v>
      </c>
      <c r="C14" s="4"/>
      <c r="D14" s="4"/>
    </row>
    <row r="15" spans="1:4" x14ac:dyDescent="0.25">
      <c r="A15" s="2" t="s">
        <v>22</v>
      </c>
      <c r="B15" s="4" t="s">
        <v>21</v>
      </c>
      <c r="C15" s="4"/>
      <c r="D15" s="4"/>
    </row>
    <row r="16" spans="1:4" x14ac:dyDescent="0.25">
      <c r="A16" s="2" t="s">
        <v>23</v>
      </c>
      <c r="B16" s="4">
        <v>2015</v>
      </c>
      <c r="C16" s="4"/>
      <c r="D16" s="4"/>
    </row>
    <row r="17" spans="1:4" x14ac:dyDescent="0.25">
      <c r="A17" s="2" t="s">
        <v>24</v>
      </c>
      <c r="B17" s="4" t="s">
        <v>25</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4"/>
  <sheetViews>
    <sheetView showGridLines="0" workbookViewId="0"/>
  </sheetViews>
  <sheetFormatPr defaultRowHeight="15" x14ac:dyDescent="0.25"/>
  <cols>
    <col min="1" max="1" width="36.5703125" bestFit="1" customWidth="1"/>
    <col min="2" max="2" width="31.85546875" customWidth="1"/>
    <col min="3" max="3" width="11.28515625" customWidth="1"/>
    <col min="4" max="4" width="32.85546875" customWidth="1"/>
    <col min="5" max="5" width="11.28515625" customWidth="1"/>
  </cols>
  <sheetData>
    <row r="1" spans="1:5" x14ac:dyDescent="0.25">
      <c r="A1" s="1" t="s">
        <v>26</v>
      </c>
      <c r="B1" s="8" t="s">
        <v>2</v>
      </c>
      <c r="C1" s="8"/>
      <c r="D1" s="8" t="s">
        <v>28</v>
      </c>
      <c r="E1" s="8"/>
    </row>
    <row r="2" spans="1:5" ht="30" x14ac:dyDescent="0.25">
      <c r="A2" s="1" t="s">
        <v>27</v>
      </c>
      <c r="B2" s="8"/>
      <c r="C2" s="8"/>
      <c r="D2" s="8"/>
      <c r="E2" s="8"/>
    </row>
    <row r="3" spans="1:5" x14ac:dyDescent="0.25">
      <c r="A3" s="3" t="s">
        <v>29</v>
      </c>
      <c r="B3" s="4"/>
      <c r="C3" s="4"/>
      <c r="D3" s="4"/>
      <c r="E3" s="4"/>
    </row>
    <row r="4" spans="1:5" x14ac:dyDescent="0.25">
      <c r="A4" s="2" t="s">
        <v>30</v>
      </c>
      <c r="B4" s="7">
        <v>11</v>
      </c>
      <c r="C4" s="4"/>
      <c r="D4" s="7">
        <v>268</v>
      </c>
      <c r="E4" s="4"/>
    </row>
    <row r="5" spans="1:5" ht="17.25" x14ac:dyDescent="0.25">
      <c r="A5" s="2" t="s">
        <v>31</v>
      </c>
      <c r="B5" s="4">
        <v>257</v>
      </c>
      <c r="C5" s="9" t="s">
        <v>32</v>
      </c>
      <c r="D5" s="4">
        <v>122</v>
      </c>
      <c r="E5" s="9" t="s">
        <v>33</v>
      </c>
    </row>
    <row r="6" spans="1:5" x14ac:dyDescent="0.25">
      <c r="A6" s="2" t="s">
        <v>34</v>
      </c>
      <c r="B6" s="4">
        <v>77</v>
      </c>
      <c r="C6" s="4"/>
      <c r="D6" s="4">
        <v>73</v>
      </c>
      <c r="E6" s="4"/>
    </row>
    <row r="7" spans="1:5" x14ac:dyDescent="0.25">
      <c r="A7" s="2" t="s">
        <v>35</v>
      </c>
      <c r="B7" s="4">
        <v>272</v>
      </c>
      <c r="C7" s="4"/>
      <c r="D7" s="4">
        <v>181</v>
      </c>
      <c r="E7" s="4"/>
    </row>
    <row r="8" spans="1:5" ht="30" x14ac:dyDescent="0.25">
      <c r="A8" s="2" t="s">
        <v>36</v>
      </c>
      <c r="B8" s="4">
        <v>3</v>
      </c>
      <c r="C8" s="4"/>
      <c r="D8" s="4">
        <v>3</v>
      </c>
      <c r="E8" s="4"/>
    </row>
    <row r="9" spans="1:5" x14ac:dyDescent="0.25">
      <c r="A9" s="2" t="s">
        <v>37</v>
      </c>
      <c r="B9" s="4">
        <v>620</v>
      </c>
      <c r="C9" s="4"/>
      <c r="D9" s="4">
        <v>647</v>
      </c>
      <c r="E9" s="4"/>
    </row>
    <row r="10" spans="1:5" x14ac:dyDescent="0.25">
      <c r="A10" s="2" t="s">
        <v>38</v>
      </c>
      <c r="B10" s="6">
        <v>2018</v>
      </c>
      <c r="C10" s="4"/>
      <c r="D10" s="6">
        <v>2110</v>
      </c>
      <c r="E10" s="4"/>
    </row>
    <row r="11" spans="1:5" x14ac:dyDescent="0.25">
      <c r="A11" s="2" t="s">
        <v>39</v>
      </c>
      <c r="B11" s="4">
        <v>81</v>
      </c>
      <c r="C11" s="4"/>
      <c r="D11" s="4">
        <v>86</v>
      </c>
      <c r="E11" s="4"/>
    </row>
    <row r="12" spans="1:5" x14ac:dyDescent="0.25">
      <c r="A12" s="2" t="s">
        <v>40</v>
      </c>
      <c r="B12" s="4">
        <v>47</v>
      </c>
      <c r="C12" s="4"/>
      <c r="D12" s="4">
        <v>47</v>
      </c>
      <c r="E12" s="4"/>
    </row>
    <row r="13" spans="1:5" x14ac:dyDescent="0.25">
      <c r="A13" s="2" t="s">
        <v>41</v>
      </c>
      <c r="B13" s="6">
        <v>2766</v>
      </c>
      <c r="C13" s="4"/>
      <c r="D13" s="6">
        <v>2890</v>
      </c>
      <c r="E13" s="4"/>
    </row>
    <row r="14" spans="1:5" x14ac:dyDescent="0.25">
      <c r="A14" s="3" t="s">
        <v>42</v>
      </c>
      <c r="B14" s="4"/>
      <c r="C14" s="4"/>
      <c r="D14" s="4"/>
      <c r="E14" s="4"/>
    </row>
    <row r="15" spans="1:5" x14ac:dyDescent="0.25">
      <c r="A15" s="2" t="s">
        <v>43</v>
      </c>
      <c r="B15" s="4">
        <v>298</v>
      </c>
      <c r="C15" s="4"/>
      <c r="D15" s="4">
        <v>231</v>
      </c>
      <c r="E15" s="4"/>
    </row>
    <row r="16" spans="1:5" x14ac:dyDescent="0.25">
      <c r="A16" s="2" t="s">
        <v>44</v>
      </c>
      <c r="B16" s="4">
        <v>478</v>
      </c>
      <c r="C16" s="4"/>
      <c r="D16" s="4">
        <v>243</v>
      </c>
      <c r="E16" s="4"/>
    </row>
    <row r="17" spans="1:5" x14ac:dyDescent="0.25">
      <c r="A17" s="2" t="s">
        <v>45</v>
      </c>
      <c r="B17" s="4">
        <v>77</v>
      </c>
      <c r="C17" s="4"/>
      <c r="D17" s="4"/>
      <c r="E17" s="4"/>
    </row>
    <row r="18" spans="1:5" x14ac:dyDescent="0.25">
      <c r="A18" s="2" t="s">
        <v>46</v>
      </c>
      <c r="B18" s="4">
        <v>50</v>
      </c>
      <c r="C18" s="4"/>
      <c r="D18" s="4">
        <v>50</v>
      </c>
      <c r="E18" s="4"/>
    </row>
    <row r="19" spans="1:5" x14ac:dyDescent="0.25">
      <c r="A19" s="2" t="s">
        <v>47</v>
      </c>
      <c r="B19" s="4">
        <v>13</v>
      </c>
      <c r="C19" s="4"/>
      <c r="D19" s="4"/>
      <c r="E19" s="4"/>
    </row>
    <row r="20" spans="1:5" x14ac:dyDescent="0.25">
      <c r="A20" s="2" t="s">
        <v>48</v>
      </c>
      <c r="B20" s="4">
        <v>65</v>
      </c>
      <c r="C20" s="4"/>
      <c r="D20" s="4">
        <v>105</v>
      </c>
      <c r="E20" s="4"/>
    </row>
    <row r="21" spans="1:5" x14ac:dyDescent="0.25">
      <c r="A21" s="2" t="s">
        <v>49</v>
      </c>
      <c r="B21" s="4">
        <v>981</v>
      </c>
      <c r="C21" s="4"/>
      <c r="D21" s="4">
        <v>629</v>
      </c>
      <c r="E21" s="4"/>
    </row>
    <row r="22" spans="1:5" x14ac:dyDescent="0.25">
      <c r="A22" s="3" t="s">
        <v>50</v>
      </c>
      <c r="B22" s="4"/>
      <c r="C22" s="4"/>
      <c r="D22" s="4"/>
      <c r="E22" s="4"/>
    </row>
    <row r="23" spans="1:5" x14ac:dyDescent="0.25">
      <c r="A23" s="2" t="s">
        <v>51</v>
      </c>
      <c r="B23" s="6">
        <v>1986</v>
      </c>
      <c r="C23" s="4"/>
      <c r="D23" s="6">
        <v>1986</v>
      </c>
      <c r="E23" s="4"/>
    </row>
    <row r="24" spans="1:5" ht="30" x14ac:dyDescent="0.25">
      <c r="A24" s="2" t="s">
        <v>52</v>
      </c>
      <c r="B24" s="4">
        <v>144</v>
      </c>
      <c r="C24" s="4"/>
      <c r="D24" s="4">
        <v>136</v>
      </c>
      <c r="E24" s="4"/>
    </row>
    <row r="25" spans="1:5" x14ac:dyDescent="0.25">
      <c r="A25" s="2" t="s">
        <v>53</v>
      </c>
      <c r="B25" s="6">
        <v>2130</v>
      </c>
      <c r="C25" s="4"/>
      <c r="D25" s="6">
        <v>2122</v>
      </c>
      <c r="E25" s="4"/>
    </row>
    <row r="26" spans="1:5" x14ac:dyDescent="0.25">
      <c r="A26" s="2" t="s">
        <v>54</v>
      </c>
      <c r="B26" s="6">
        <v>3111</v>
      </c>
      <c r="C26" s="4"/>
      <c r="D26" s="6">
        <v>2751</v>
      </c>
      <c r="E26" s="4"/>
    </row>
    <row r="27" spans="1:5" x14ac:dyDescent="0.25">
      <c r="A27" s="2" t="s">
        <v>55</v>
      </c>
      <c r="B27" s="4" t="s">
        <v>56</v>
      </c>
      <c r="C27" s="4"/>
      <c r="D27" s="4" t="s">
        <v>56</v>
      </c>
      <c r="E27" s="4"/>
    </row>
    <row r="28" spans="1:5" x14ac:dyDescent="0.25">
      <c r="A28" s="3" t="s">
        <v>57</v>
      </c>
      <c r="B28" s="4"/>
      <c r="C28" s="4"/>
      <c r="D28" s="4"/>
      <c r="E28" s="4"/>
    </row>
    <row r="29" spans="1:5" ht="17.25" x14ac:dyDescent="0.25">
      <c r="A29" s="2" t="s">
        <v>58</v>
      </c>
      <c r="B29" s="4" t="s">
        <v>56</v>
      </c>
      <c r="C29" s="9" t="s">
        <v>59</v>
      </c>
      <c r="D29" s="4" t="s">
        <v>56</v>
      </c>
      <c r="E29" s="9" t="s">
        <v>60</v>
      </c>
    </row>
    <row r="30" spans="1:5" ht="17.25" x14ac:dyDescent="0.25">
      <c r="A30" s="2" t="s">
        <v>61</v>
      </c>
      <c r="B30" s="4">
        <v>21</v>
      </c>
      <c r="C30" s="9" t="s">
        <v>62</v>
      </c>
      <c r="D30" s="4">
        <v>21</v>
      </c>
      <c r="E30" s="9" t="s">
        <v>63</v>
      </c>
    </row>
    <row r="31" spans="1:5" x14ac:dyDescent="0.25">
      <c r="A31" s="2" t="s">
        <v>64</v>
      </c>
      <c r="B31" s="6">
        <v>38059</v>
      </c>
      <c r="C31" s="4"/>
      <c r="D31" s="6">
        <v>38050</v>
      </c>
      <c r="E31" s="4"/>
    </row>
    <row r="32" spans="1:5" x14ac:dyDescent="0.25">
      <c r="A32" s="2" t="s">
        <v>65</v>
      </c>
      <c r="B32" s="6">
        <v>-38395</v>
      </c>
      <c r="C32" s="4"/>
      <c r="D32" s="6">
        <v>-37902</v>
      </c>
      <c r="E32" s="4"/>
    </row>
    <row r="33" spans="1:5" ht="17.25" x14ac:dyDescent="0.25">
      <c r="A33" s="2" t="s">
        <v>66</v>
      </c>
      <c r="B33" s="4">
        <v>-30</v>
      </c>
      <c r="C33" s="9" t="s">
        <v>67</v>
      </c>
      <c r="D33" s="4">
        <v>-30</v>
      </c>
      <c r="E33" s="9" t="s">
        <v>68</v>
      </c>
    </row>
    <row r="34" spans="1:5" x14ac:dyDescent="0.25">
      <c r="A34" s="2" t="s">
        <v>69</v>
      </c>
      <c r="B34" s="4">
        <v>-345</v>
      </c>
      <c r="C34" s="4"/>
      <c r="D34" s="4">
        <v>139</v>
      </c>
      <c r="E34" s="4"/>
    </row>
    <row r="35" spans="1:5" ht="30" x14ac:dyDescent="0.25">
      <c r="A35" s="2" t="s">
        <v>70</v>
      </c>
      <c r="B35" s="7">
        <v>2766</v>
      </c>
      <c r="C35" s="4"/>
      <c r="D35" s="7">
        <v>2890</v>
      </c>
      <c r="E35" s="4"/>
    </row>
    <row r="36" spans="1:5" x14ac:dyDescent="0.25">
      <c r="A36" s="10"/>
      <c r="B36" s="10"/>
      <c r="C36" s="10"/>
      <c r="D36" s="10"/>
      <c r="E36" s="10"/>
    </row>
    <row r="37" spans="1:5" ht="15" customHeight="1" x14ac:dyDescent="0.25">
      <c r="A37" s="2" t="s">
        <v>32</v>
      </c>
      <c r="B37" s="11" t="s">
        <v>71</v>
      </c>
      <c r="C37" s="11"/>
      <c r="D37" s="11"/>
      <c r="E37" s="11"/>
    </row>
    <row r="38" spans="1:5" ht="15" customHeight="1" x14ac:dyDescent="0.25">
      <c r="A38" s="2" t="s">
        <v>33</v>
      </c>
      <c r="B38" s="11" t="s">
        <v>72</v>
      </c>
      <c r="C38" s="11"/>
      <c r="D38" s="11"/>
      <c r="E38" s="11"/>
    </row>
    <row r="39" spans="1:5" ht="15" customHeight="1" x14ac:dyDescent="0.25">
      <c r="A39" s="2" t="s">
        <v>59</v>
      </c>
      <c r="B39" s="11" t="s">
        <v>73</v>
      </c>
      <c r="C39" s="11"/>
      <c r="D39" s="11"/>
      <c r="E39" s="11"/>
    </row>
    <row r="40" spans="1:5" ht="15" customHeight="1" x14ac:dyDescent="0.25">
      <c r="A40" s="2" t="s">
        <v>60</v>
      </c>
      <c r="B40" s="11" t="s">
        <v>74</v>
      </c>
      <c r="C40" s="11"/>
      <c r="D40" s="11"/>
      <c r="E40" s="11"/>
    </row>
    <row r="41" spans="1:5" ht="30" customHeight="1" x14ac:dyDescent="0.25">
      <c r="A41" s="2" t="s">
        <v>62</v>
      </c>
      <c r="B41" s="11" t="s">
        <v>75</v>
      </c>
      <c r="C41" s="11"/>
      <c r="D41" s="11"/>
      <c r="E41" s="11"/>
    </row>
    <row r="42" spans="1:5" ht="30" customHeight="1" x14ac:dyDescent="0.25">
      <c r="A42" s="2" t="s">
        <v>63</v>
      </c>
      <c r="B42" s="11" t="s">
        <v>76</v>
      </c>
      <c r="C42" s="11"/>
      <c r="D42" s="11"/>
      <c r="E42" s="11"/>
    </row>
    <row r="43" spans="1:5" ht="15" customHeight="1" x14ac:dyDescent="0.25">
      <c r="A43" s="2" t="s">
        <v>67</v>
      </c>
      <c r="B43" s="11" t="s">
        <v>77</v>
      </c>
      <c r="C43" s="11"/>
      <c r="D43" s="11"/>
      <c r="E43" s="11"/>
    </row>
    <row r="44" spans="1:5" ht="15" customHeight="1" x14ac:dyDescent="0.25">
      <c r="A44" s="2" t="s">
        <v>68</v>
      </c>
      <c r="B44" s="11" t="s">
        <v>78</v>
      </c>
      <c r="C44" s="11"/>
      <c r="D44" s="11"/>
      <c r="E44" s="11"/>
    </row>
  </sheetData>
  <mergeCells count="11">
    <mergeCell ref="B40:E40"/>
    <mergeCell ref="B41:E41"/>
    <mergeCell ref="B42:E42"/>
    <mergeCell ref="B43:E43"/>
    <mergeCell ref="B44:E44"/>
    <mergeCell ref="B1:C2"/>
    <mergeCell ref="D1:E2"/>
    <mergeCell ref="A36:E36"/>
    <mergeCell ref="B37:E37"/>
    <mergeCell ref="B38:E38"/>
    <mergeCell ref="B39:E39"/>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1" t="s">
        <v>79</v>
      </c>
      <c r="B1" s="8" t="s">
        <v>81</v>
      </c>
      <c r="C1" s="8"/>
      <c r="D1" s="8" t="s">
        <v>1</v>
      </c>
      <c r="E1" s="8"/>
    </row>
    <row r="2" spans="1:5" ht="30" x14ac:dyDescent="0.25">
      <c r="A2" s="1" t="s">
        <v>80</v>
      </c>
      <c r="B2" s="1" t="s">
        <v>2</v>
      </c>
      <c r="C2" s="1" t="s">
        <v>82</v>
      </c>
      <c r="D2" s="1" t="s">
        <v>2</v>
      </c>
      <c r="E2" s="1" t="s">
        <v>82</v>
      </c>
    </row>
    <row r="3" spans="1:5" x14ac:dyDescent="0.25">
      <c r="A3" s="3" t="s">
        <v>83</v>
      </c>
      <c r="B3" s="4"/>
      <c r="C3" s="4"/>
      <c r="D3" s="4"/>
      <c r="E3" s="4"/>
    </row>
    <row r="4" spans="1:5" x14ac:dyDescent="0.25">
      <c r="A4" s="2" t="s">
        <v>84</v>
      </c>
      <c r="B4" s="7">
        <v>355</v>
      </c>
      <c r="C4" s="7">
        <v>425</v>
      </c>
      <c r="D4" s="7">
        <v>1020</v>
      </c>
      <c r="E4" s="7">
        <v>1145</v>
      </c>
    </row>
    <row r="5" spans="1:5" x14ac:dyDescent="0.25">
      <c r="A5" s="2" t="s">
        <v>85</v>
      </c>
      <c r="B5" s="4">
        <v>142</v>
      </c>
      <c r="C5" s="4">
        <v>260</v>
      </c>
      <c r="D5" s="4">
        <v>652</v>
      </c>
      <c r="E5" s="4">
        <v>603</v>
      </c>
    </row>
    <row r="6" spans="1:5" x14ac:dyDescent="0.25">
      <c r="A6" s="2" t="s">
        <v>86</v>
      </c>
      <c r="B6" s="4">
        <v>497</v>
      </c>
      <c r="C6" s="4">
        <v>685</v>
      </c>
      <c r="D6" s="6">
        <v>1672</v>
      </c>
      <c r="E6" s="6">
        <v>1748</v>
      </c>
    </row>
    <row r="7" spans="1:5" x14ac:dyDescent="0.25">
      <c r="A7" s="2" t="s">
        <v>87</v>
      </c>
      <c r="B7" s="4">
        <v>182</v>
      </c>
      <c r="C7" s="4">
        <v>168</v>
      </c>
      <c r="D7" s="4">
        <v>620</v>
      </c>
      <c r="E7" s="4">
        <v>551</v>
      </c>
    </row>
    <row r="8" spans="1:5" x14ac:dyDescent="0.25">
      <c r="A8" s="2" t="s">
        <v>88</v>
      </c>
      <c r="B8" s="4">
        <v>315</v>
      </c>
      <c r="C8" s="4">
        <v>517</v>
      </c>
      <c r="D8" s="6">
        <v>1052</v>
      </c>
      <c r="E8" s="6">
        <v>1197</v>
      </c>
    </row>
    <row r="9" spans="1:5" x14ac:dyDescent="0.25">
      <c r="A9" s="3" t="s">
        <v>89</v>
      </c>
      <c r="B9" s="4"/>
      <c r="C9" s="4"/>
      <c r="D9" s="4"/>
      <c r="E9" s="4"/>
    </row>
    <row r="10" spans="1:5" x14ac:dyDescent="0.25">
      <c r="A10" s="2" t="s">
        <v>90</v>
      </c>
      <c r="B10" s="4">
        <v>84</v>
      </c>
      <c r="C10" s="4">
        <v>90</v>
      </c>
      <c r="D10" s="4">
        <v>277</v>
      </c>
      <c r="E10" s="4">
        <v>298</v>
      </c>
    </row>
    <row r="11" spans="1:5" x14ac:dyDescent="0.25">
      <c r="A11" s="2" t="s">
        <v>91</v>
      </c>
      <c r="B11" s="4">
        <v>325</v>
      </c>
      <c r="C11" s="4">
        <v>342</v>
      </c>
      <c r="D11" s="4">
        <v>981</v>
      </c>
      <c r="E11" s="6">
        <v>1080</v>
      </c>
    </row>
    <row r="12" spans="1:5" x14ac:dyDescent="0.25">
      <c r="A12" s="2" t="s">
        <v>92</v>
      </c>
      <c r="B12" s="4">
        <v>409</v>
      </c>
      <c r="C12" s="4">
        <v>432</v>
      </c>
      <c r="D12" s="6">
        <v>1258</v>
      </c>
      <c r="E12" s="6">
        <v>1378</v>
      </c>
    </row>
    <row r="13" spans="1:5" x14ac:dyDescent="0.25">
      <c r="A13" s="2" t="s">
        <v>93</v>
      </c>
      <c r="B13" s="4">
        <v>-94</v>
      </c>
      <c r="C13" s="4">
        <v>85</v>
      </c>
      <c r="D13" s="4">
        <v>-206</v>
      </c>
      <c r="E13" s="4">
        <v>-181</v>
      </c>
    </row>
    <row r="14" spans="1:5" x14ac:dyDescent="0.25">
      <c r="A14" s="3" t="s">
        <v>94</v>
      </c>
      <c r="B14" s="4"/>
      <c r="C14" s="4"/>
      <c r="D14" s="4"/>
      <c r="E14" s="4"/>
    </row>
    <row r="15" spans="1:5" x14ac:dyDescent="0.25">
      <c r="A15" s="2" t="s">
        <v>95</v>
      </c>
      <c r="B15" s="4">
        <v>91</v>
      </c>
      <c r="C15" s="4">
        <v>88</v>
      </c>
      <c r="D15" s="4">
        <v>287</v>
      </c>
      <c r="E15" s="4">
        <v>271</v>
      </c>
    </row>
    <row r="16" spans="1:5" x14ac:dyDescent="0.25">
      <c r="A16" s="2" t="s">
        <v>96</v>
      </c>
      <c r="B16" s="4"/>
      <c r="C16" s="4">
        <v>-44</v>
      </c>
      <c r="D16" s="4"/>
      <c r="E16" s="4">
        <v>-45</v>
      </c>
    </row>
    <row r="17" spans="1:5" x14ac:dyDescent="0.25">
      <c r="A17" s="2" t="s">
        <v>97</v>
      </c>
      <c r="B17" s="4">
        <v>91</v>
      </c>
      <c r="C17" s="4">
        <v>44</v>
      </c>
      <c r="D17" s="4">
        <v>287</v>
      </c>
      <c r="E17" s="4">
        <v>226</v>
      </c>
    </row>
    <row r="18" spans="1:5" x14ac:dyDescent="0.25">
      <c r="A18" s="2" t="s">
        <v>98</v>
      </c>
      <c r="B18" s="7">
        <v>-185</v>
      </c>
      <c r="C18" s="7">
        <v>41</v>
      </c>
      <c r="D18" s="7">
        <v>-493</v>
      </c>
      <c r="E18" s="7">
        <v>-407</v>
      </c>
    </row>
    <row r="19" spans="1:5" ht="30" x14ac:dyDescent="0.25">
      <c r="A19" s="2" t="s">
        <v>99</v>
      </c>
      <c r="B19" s="12">
        <v>-0.01</v>
      </c>
      <c r="C19" s="7">
        <v>0</v>
      </c>
      <c r="D19" s="12">
        <v>-0.02</v>
      </c>
      <c r="E19" s="12">
        <v>-0.02</v>
      </c>
    </row>
    <row r="20" spans="1:5" ht="30" x14ac:dyDescent="0.25">
      <c r="A20" s="2" t="s">
        <v>100</v>
      </c>
      <c r="B20" s="6">
        <v>21491</v>
      </c>
      <c r="C20" s="6">
        <v>21491</v>
      </c>
      <c r="D20" s="6">
        <v>21491</v>
      </c>
      <c r="E20" s="6">
        <v>21491</v>
      </c>
    </row>
    <row r="21" spans="1:5" ht="30" x14ac:dyDescent="0.25">
      <c r="A21" s="2" t="s">
        <v>101</v>
      </c>
      <c r="B21" s="6">
        <v>21491</v>
      </c>
      <c r="C21" s="6">
        <v>21491</v>
      </c>
      <c r="D21" s="6">
        <v>21491</v>
      </c>
      <c r="E21" s="6">
        <v>21491</v>
      </c>
    </row>
  </sheetData>
  <mergeCells count="2">
    <mergeCell ref="B1:C1"/>
    <mergeCell ref="D1:E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1" t="s">
        <v>102</v>
      </c>
      <c r="B1" s="8" t="s">
        <v>1</v>
      </c>
      <c r="C1" s="8"/>
    </row>
    <row r="2" spans="1:3" ht="30" x14ac:dyDescent="0.25">
      <c r="A2" s="1" t="s">
        <v>27</v>
      </c>
      <c r="B2" s="1" t="s">
        <v>2</v>
      </c>
      <c r="C2" s="1" t="s">
        <v>82</v>
      </c>
    </row>
    <row r="3" spans="1:3" x14ac:dyDescent="0.25">
      <c r="A3" s="3" t="s">
        <v>103</v>
      </c>
      <c r="B3" s="4"/>
      <c r="C3" s="4"/>
    </row>
    <row r="4" spans="1:3" x14ac:dyDescent="0.25">
      <c r="A4" s="2" t="s">
        <v>98</v>
      </c>
      <c r="B4" s="7">
        <v>-493</v>
      </c>
      <c r="C4" s="7">
        <v>-407</v>
      </c>
    </row>
    <row r="5" spans="1:3" ht="45" x14ac:dyDescent="0.25">
      <c r="A5" s="3" t="s">
        <v>104</v>
      </c>
      <c r="B5" s="4"/>
      <c r="C5" s="4"/>
    </row>
    <row r="6" spans="1:3" x14ac:dyDescent="0.25">
      <c r="A6" s="2" t="s">
        <v>105</v>
      </c>
      <c r="B6" s="4">
        <v>105</v>
      </c>
      <c r="C6" s="4">
        <v>137</v>
      </c>
    </row>
    <row r="7" spans="1:3" ht="30" x14ac:dyDescent="0.25">
      <c r="A7" s="2" t="s">
        <v>106</v>
      </c>
      <c r="B7" s="4">
        <v>5</v>
      </c>
      <c r="C7" s="4">
        <v>5</v>
      </c>
    </row>
    <row r="8" spans="1:3" x14ac:dyDescent="0.25">
      <c r="A8" s="2" t="s">
        <v>107</v>
      </c>
      <c r="B8" s="4">
        <v>25</v>
      </c>
      <c r="C8" s="4"/>
    </row>
    <row r="9" spans="1:3" x14ac:dyDescent="0.25">
      <c r="A9" s="2" t="s">
        <v>108</v>
      </c>
      <c r="B9" s="4">
        <v>9</v>
      </c>
      <c r="C9" s="4">
        <v>35</v>
      </c>
    </row>
    <row r="10" spans="1:3" x14ac:dyDescent="0.25">
      <c r="A10" s="2" t="s">
        <v>109</v>
      </c>
      <c r="B10" s="4"/>
      <c r="C10" s="4">
        <v>-36</v>
      </c>
    </row>
    <row r="11" spans="1:3" x14ac:dyDescent="0.25">
      <c r="A11" s="3" t="s">
        <v>110</v>
      </c>
      <c r="B11" s="4"/>
      <c r="C11" s="4"/>
    </row>
    <row r="12" spans="1:3" ht="30" x14ac:dyDescent="0.25">
      <c r="A12" s="2" t="s">
        <v>111</v>
      </c>
      <c r="B12" s="4">
        <v>-135</v>
      </c>
      <c r="C12" s="4">
        <v>-16</v>
      </c>
    </row>
    <row r="13" spans="1:3" ht="30" x14ac:dyDescent="0.25">
      <c r="A13" s="2" t="s">
        <v>112</v>
      </c>
      <c r="B13" s="4">
        <v>-4</v>
      </c>
      <c r="C13" s="4">
        <v>126</v>
      </c>
    </row>
    <row r="14" spans="1:3" x14ac:dyDescent="0.25">
      <c r="A14" s="2" t="s">
        <v>113</v>
      </c>
      <c r="B14" s="4">
        <v>-116</v>
      </c>
      <c r="C14" s="4">
        <v>-120</v>
      </c>
    </row>
    <row r="15" spans="1:3" ht="30" x14ac:dyDescent="0.25">
      <c r="A15" s="2" t="s">
        <v>114</v>
      </c>
      <c r="B15" s="4"/>
      <c r="C15" s="4">
        <v>-10</v>
      </c>
    </row>
    <row r="16" spans="1:3" ht="30" x14ac:dyDescent="0.25">
      <c r="A16" s="2" t="s">
        <v>115</v>
      </c>
      <c r="B16" s="4">
        <v>67</v>
      </c>
      <c r="C16" s="4">
        <v>-28</v>
      </c>
    </row>
    <row r="17" spans="1:3" ht="30" x14ac:dyDescent="0.25">
      <c r="A17" s="2" t="s">
        <v>116</v>
      </c>
      <c r="B17" s="4">
        <v>243</v>
      </c>
      <c r="C17" s="4">
        <v>76</v>
      </c>
    </row>
    <row r="18" spans="1:3" ht="30" x14ac:dyDescent="0.25">
      <c r="A18" s="2" t="s">
        <v>117</v>
      </c>
      <c r="B18" s="4">
        <v>77</v>
      </c>
      <c r="C18" s="4"/>
    </row>
    <row r="19" spans="1:3" ht="30" x14ac:dyDescent="0.25">
      <c r="A19" s="2" t="s">
        <v>118</v>
      </c>
      <c r="B19" s="4">
        <v>-40</v>
      </c>
      <c r="C19" s="4">
        <v>138</v>
      </c>
    </row>
    <row r="20" spans="1:3" ht="30" x14ac:dyDescent="0.25">
      <c r="A20" s="2" t="s">
        <v>119</v>
      </c>
      <c r="B20" s="4">
        <v>-257</v>
      </c>
      <c r="C20" s="4">
        <v>-100</v>
      </c>
    </row>
    <row r="21" spans="1:3" x14ac:dyDescent="0.25">
      <c r="A21" s="3" t="s">
        <v>120</v>
      </c>
      <c r="B21" s="4"/>
      <c r="C21" s="4"/>
    </row>
    <row r="22" spans="1:3" x14ac:dyDescent="0.25">
      <c r="A22" s="2" t="s">
        <v>121</v>
      </c>
      <c r="B22" s="4"/>
      <c r="C22" s="4">
        <v>45</v>
      </c>
    </row>
    <row r="23" spans="1:3" x14ac:dyDescent="0.25">
      <c r="A23" s="2" t="s">
        <v>122</v>
      </c>
      <c r="B23" s="4"/>
      <c r="C23" s="4">
        <v>-10</v>
      </c>
    </row>
    <row r="24" spans="1:3" ht="30" x14ac:dyDescent="0.25">
      <c r="A24" s="2" t="s">
        <v>123</v>
      </c>
      <c r="B24" s="4"/>
      <c r="C24" s="4">
        <v>35</v>
      </c>
    </row>
    <row r="25" spans="1:3" x14ac:dyDescent="0.25">
      <c r="A25" s="3" t="s">
        <v>124</v>
      </c>
      <c r="B25" s="4"/>
      <c r="C25" s="4"/>
    </row>
    <row r="26" spans="1:3" ht="30" x14ac:dyDescent="0.25">
      <c r="A26" s="2" t="s">
        <v>125</v>
      </c>
      <c r="B26" s="4"/>
      <c r="C26" s="4">
        <v>100</v>
      </c>
    </row>
    <row r="27" spans="1:3" x14ac:dyDescent="0.25">
      <c r="A27" s="2" t="s">
        <v>126</v>
      </c>
      <c r="B27" s="4"/>
      <c r="C27" s="4">
        <v>-30</v>
      </c>
    </row>
    <row r="28" spans="1:3" ht="30" x14ac:dyDescent="0.25">
      <c r="A28" s="2" t="s">
        <v>127</v>
      </c>
      <c r="B28" s="4"/>
      <c r="C28" s="4">
        <v>70</v>
      </c>
    </row>
    <row r="29" spans="1:3" x14ac:dyDescent="0.25">
      <c r="A29" s="2" t="s">
        <v>128</v>
      </c>
      <c r="B29" s="4">
        <v>-257</v>
      </c>
      <c r="C29" s="4">
        <v>5</v>
      </c>
    </row>
    <row r="30" spans="1:3" x14ac:dyDescent="0.25">
      <c r="A30" s="2" t="s">
        <v>129</v>
      </c>
      <c r="B30" s="4">
        <v>268</v>
      </c>
      <c r="C30" s="4">
        <v>103</v>
      </c>
    </row>
    <row r="31" spans="1:3" x14ac:dyDescent="0.25">
      <c r="A31" s="2" t="s">
        <v>130</v>
      </c>
      <c r="B31" s="4">
        <v>11</v>
      </c>
      <c r="C31" s="4">
        <v>108</v>
      </c>
    </row>
    <row r="32" spans="1:3" ht="30" x14ac:dyDescent="0.25">
      <c r="A32" s="3" t="s">
        <v>131</v>
      </c>
      <c r="B32" s="4"/>
      <c r="C32" s="4"/>
    </row>
    <row r="33" spans="1:3" x14ac:dyDescent="0.25">
      <c r="A33" s="2" t="s">
        <v>132</v>
      </c>
      <c r="B33" s="4">
        <v>196</v>
      </c>
      <c r="C33" s="4">
        <v>210</v>
      </c>
    </row>
    <row r="34" spans="1:3" x14ac:dyDescent="0.25">
      <c r="A34" s="2" t="s">
        <v>133</v>
      </c>
      <c r="B34" s="7">
        <v>13</v>
      </c>
      <c r="C34" s="4"/>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22" bestFit="1" customWidth="1"/>
    <col min="2" max="2" width="36.5703125" bestFit="1" customWidth="1"/>
  </cols>
  <sheetData>
    <row r="1" spans="1:2" x14ac:dyDescent="0.25">
      <c r="A1" s="8" t="s">
        <v>134</v>
      </c>
      <c r="B1" s="1" t="s">
        <v>1</v>
      </c>
    </row>
    <row r="2" spans="1:2" x14ac:dyDescent="0.25">
      <c r="A2" s="8"/>
      <c r="B2" s="1" t="s">
        <v>2</v>
      </c>
    </row>
    <row r="3" spans="1:2" x14ac:dyDescent="0.25">
      <c r="A3" s="3" t="s">
        <v>135</v>
      </c>
      <c r="B3" s="4"/>
    </row>
    <row r="4" spans="1:2" x14ac:dyDescent="0.25">
      <c r="A4" s="11" t="s">
        <v>134</v>
      </c>
      <c r="B4" s="14" t="s">
        <v>136</v>
      </c>
    </row>
    <row r="5" spans="1:2" ht="195" x14ac:dyDescent="0.25">
      <c r="A5" s="11"/>
      <c r="B5" s="13" t="s">
        <v>137</v>
      </c>
    </row>
    <row r="6" spans="1:2" ht="225" x14ac:dyDescent="0.25">
      <c r="A6" s="11"/>
      <c r="B6" s="13" t="s">
        <v>138</v>
      </c>
    </row>
    <row r="7" spans="1:2" ht="60" x14ac:dyDescent="0.25">
      <c r="A7" s="11"/>
      <c r="B7" s="13" t="s">
        <v>139</v>
      </c>
    </row>
  </sheetData>
  <mergeCells count="2">
    <mergeCell ref="A1:A2"/>
    <mergeCell ref="A4:A7"/>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ht="15" customHeight="1" x14ac:dyDescent="0.25">
      <c r="A1" s="8" t="s">
        <v>140</v>
      </c>
      <c r="B1" s="1" t="s">
        <v>1</v>
      </c>
    </row>
    <row r="2" spans="1:2" x14ac:dyDescent="0.25">
      <c r="A2" s="8"/>
      <c r="B2" s="1" t="s">
        <v>2</v>
      </c>
    </row>
    <row r="3" spans="1:2" x14ac:dyDescent="0.25">
      <c r="A3" s="3" t="s">
        <v>135</v>
      </c>
      <c r="B3" s="4"/>
    </row>
    <row r="4" spans="1:2" ht="30" x14ac:dyDescent="0.25">
      <c r="A4" s="11" t="s">
        <v>140</v>
      </c>
      <c r="B4" s="14" t="s">
        <v>141</v>
      </c>
    </row>
    <row r="5" spans="1:2" ht="409.5" x14ac:dyDescent="0.25">
      <c r="A5" s="11"/>
      <c r="B5" s="13" t="s">
        <v>142</v>
      </c>
    </row>
    <row r="6" spans="1:2" ht="75" x14ac:dyDescent="0.25">
      <c r="A6" s="11"/>
      <c r="B6" s="13" t="s">
        <v>143</v>
      </c>
    </row>
    <row r="7" spans="1:2" ht="375" x14ac:dyDescent="0.25">
      <c r="A7" s="11"/>
      <c r="B7" s="13" t="s">
        <v>144</v>
      </c>
    </row>
  </sheetData>
  <mergeCells count="2">
    <mergeCell ref="A1:A2"/>
    <mergeCell ref="A4:A7"/>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31.7109375" bestFit="1" customWidth="1"/>
    <col min="2" max="2" width="36.5703125" bestFit="1" customWidth="1"/>
  </cols>
  <sheetData>
    <row r="1" spans="1:2" x14ac:dyDescent="0.25">
      <c r="A1" s="8" t="s">
        <v>145</v>
      </c>
      <c r="B1" s="1" t="s">
        <v>1</v>
      </c>
    </row>
    <row r="2" spans="1:2" x14ac:dyDescent="0.25">
      <c r="A2" s="8"/>
      <c r="B2" s="1" t="s">
        <v>2</v>
      </c>
    </row>
    <row r="3" spans="1:2" x14ac:dyDescent="0.25">
      <c r="A3" s="3" t="s">
        <v>135</v>
      </c>
      <c r="B3" s="4"/>
    </row>
    <row r="4" spans="1:2" x14ac:dyDescent="0.25">
      <c r="A4" s="11" t="s">
        <v>145</v>
      </c>
      <c r="B4" s="14" t="s">
        <v>146</v>
      </c>
    </row>
    <row r="5" spans="1:2" ht="75" x14ac:dyDescent="0.25">
      <c r="A5" s="11"/>
      <c r="B5" s="13" t="s">
        <v>147</v>
      </c>
    </row>
    <row r="6" spans="1:2" ht="409.5" x14ac:dyDescent="0.25">
      <c r="A6" s="11"/>
      <c r="B6" s="13" t="s">
        <v>148</v>
      </c>
    </row>
    <row r="7" spans="1:2" ht="409.5" x14ac:dyDescent="0.25">
      <c r="A7" s="11"/>
      <c r="B7" s="13" t="s">
        <v>149</v>
      </c>
    </row>
  </sheetData>
  <mergeCells count="2">
    <mergeCell ref="A1:A2"/>
    <mergeCell ref="A4:A7"/>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4.7109375" bestFit="1" customWidth="1"/>
    <col min="2" max="2" width="36.5703125" bestFit="1" customWidth="1"/>
  </cols>
  <sheetData>
    <row r="1" spans="1:2" x14ac:dyDescent="0.25">
      <c r="A1" s="8" t="s">
        <v>150</v>
      </c>
      <c r="B1" s="1" t="s">
        <v>1</v>
      </c>
    </row>
    <row r="2" spans="1:2" x14ac:dyDescent="0.25">
      <c r="A2" s="8"/>
      <c r="B2" s="1" t="s">
        <v>2</v>
      </c>
    </row>
    <row r="3" spans="1:2" x14ac:dyDescent="0.25">
      <c r="A3" s="3" t="s">
        <v>135</v>
      </c>
      <c r="B3" s="4"/>
    </row>
    <row r="4" spans="1:2" x14ac:dyDescent="0.25">
      <c r="A4" s="11" t="s">
        <v>150</v>
      </c>
      <c r="B4" s="14" t="s">
        <v>151</v>
      </c>
    </row>
    <row r="5" spans="1:2" ht="345" x14ac:dyDescent="0.25">
      <c r="A5" s="11"/>
      <c r="B5" s="13" t="s">
        <v>152</v>
      </c>
    </row>
  </sheetData>
  <mergeCells count="2">
    <mergeCell ref="A1:A2"/>
    <mergeCell ref="A4:A5"/>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25.5703125" bestFit="1" customWidth="1"/>
    <col min="2" max="2" width="36.5703125" bestFit="1" customWidth="1"/>
    <col min="3" max="3" width="19.5703125" customWidth="1"/>
    <col min="5" max="5" width="36.5703125" bestFit="1" customWidth="1"/>
    <col min="7" max="7" width="36.5703125" bestFit="1" customWidth="1"/>
    <col min="8" max="8" width="1.85546875" customWidth="1"/>
    <col min="9" max="9" width="23.5703125" customWidth="1"/>
  </cols>
  <sheetData>
    <row r="1" spans="1:9" ht="15" customHeight="1" x14ac:dyDescent="0.25">
      <c r="A1" s="8" t="s">
        <v>153</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135</v>
      </c>
      <c r="B3" s="10"/>
      <c r="C3" s="10"/>
      <c r="D3" s="10"/>
      <c r="E3" s="10"/>
      <c r="F3" s="10"/>
      <c r="G3" s="10"/>
      <c r="H3" s="10"/>
      <c r="I3" s="10"/>
    </row>
    <row r="4" spans="1:9" ht="15" customHeight="1" x14ac:dyDescent="0.25">
      <c r="A4" s="11" t="s">
        <v>153</v>
      </c>
      <c r="B4" s="29" t="s">
        <v>154</v>
      </c>
      <c r="C4" s="29"/>
      <c r="D4" s="29"/>
      <c r="E4" s="29"/>
      <c r="F4" s="29"/>
      <c r="G4" s="29"/>
      <c r="H4" s="29"/>
      <c r="I4" s="29"/>
    </row>
    <row r="5" spans="1:9" ht="135" customHeight="1" x14ac:dyDescent="0.25">
      <c r="A5" s="11"/>
      <c r="B5" s="30" t="s">
        <v>155</v>
      </c>
      <c r="C5" s="30"/>
      <c r="D5" s="30"/>
      <c r="E5" s="30"/>
      <c r="F5" s="30"/>
      <c r="G5" s="30"/>
      <c r="H5" s="30"/>
      <c r="I5" s="30"/>
    </row>
    <row r="6" spans="1:9" ht="15" customHeight="1" x14ac:dyDescent="0.25">
      <c r="A6" s="11"/>
      <c r="B6" s="30" t="s">
        <v>156</v>
      </c>
      <c r="C6" s="30"/>
      <c r="D6" s="30"/>
      <c r="E6" s="30"/>
      <c r="F6" s="30"/>
      <c r="G6" s="30"/>
      <c r="H6" s="30"/>
      <c r="I6" s="30"/>
    </row>
    <row r="7" spans="1:9" x14ac:dyDescent="0.25">
      <c r="A7" s="11"/>
      <c r="B7" s="25"/>
      <c r="C7" s="26" t="s">
        <v>157</v>
      </c>
      <c r="D7" s="28"/>
      <c r="E7" s="26" t="s">
        <v>158</v>
      </c>
      <c r="F7" s="28"/>
      <c r="G7" s="26" t="s">
        <v>159</v>
      </c>
      <c r="H7" s="28"/>
      <c r="I7" s="16" t="s">
        <v>160</v>
      </c>
    </row>
    <row r="8" spans="1:9" ht="15.75" thickBot="1" x14ac:dyDescent="0.3">
      <c r="A8" s="11"/>
      <c r="B8" s="25"/>
      <c r="C8" s="27"/>
      <c r="D8" s="28"/>
      <c r="E8" s="27"/>
      <c r="F8" s="28"/>
      <c r="G8" s="27"/>
      <c r="H8" s="28"/>
      <c r="I8" s="18" t="s">
        <v>161</v>
      </c>
    </row>
    <row r="9" spans="1:9" x14ac:dyDescent="0.25">
      <c r="A9" s="11"/>
      <c r="B9" s="17" t="s">
        <v>162</v>
      </c>
      <c r="C9" s="19">
        <v>2615750</v>
      </c>
      <c r="D9" s="17"/>
      <c r="E9" s="20">
        <v>0.66</v>
      </c>
      <c r="F9" s="17"/>
      <c r="G9" s="17"/>
      <c r="H9" s="17"/>
      <c r="I9" s="17"/>
    </row>
    <row r="10" spans="1:9" x14ac:dyDescent="0.25">
      <c r="A10" s="11"/>
      <c r="B10" s="21" t="s">
        <v>163</v>
      </c>
      <c r="C10" s="22" t="s">
        <v>164</v>
      </c>
      <c r="D10" s="17"/>
      <c r="E10" s="22" t="s">
        <v>165</v>
      </c>
      <c r="F10" s="17"/>
      <c r="G10" s="22" t="s">
        <v>56</v>
      </c>
      <c r="H10" s="17"/>
      <c r="I10" s="17"/>
    </row>
    <row r="11" spans="1:9" x14ac:dyDescent="0.25">
      <c r="A11" s="11"/>
      <c r="B11" s="21" t="s">
        <v>166</v>
      </c>
      <c r="C11" s="22" t="s">
        <v>164</v>
      </c>
      <c r="D11" s="17"/>
      <c r="E11" s="22" t="s">
        <v>165</v>
      </c>
      <c r="F11" s="17"/>
      <c r="G11" s="17"/>
      <c r="H11" s="17"/>
      <c r="I11" s="17"/>
    </row>
    <row r="12" spans="1:9" ht="15.75" thickBot="1" x14ac:dyDescent="0.3">
      <c r="A12" s="11"/>
      <c r="B12" s="21" t="s">
        <v>167</v>
      </c>
      <c r="C12" s="19">
        <v>-150000</v>
      </c>
      <c r="D12" s="17"/>
      <c r="E12" s="22">
        <v>1.74</v>
      </c>
      <c r="F12" s="17"/>
      <c r="G12" s="17"/>
      <c r="H12" s="17" t="s">
        <v>56</v>
      </c>
      <c r="I12" s="17"/>
    </row>
    <row r="13" spans="1:9" ht="30.75" thickBot="1" x14ac:dyDescent="0.3">
      <c r="A13" s="11"/>
      <c r="B13" s="17" t="s">
        <v>168</v>
      </c>
      <c r="C13" s="23">
        <v>2465750</v>
      </c>
      <c r="D13" s="17"/>
      <c r="E13" s="22">
        <v>0.6</v>
      </c>
      <c r="F13" s="17"/>
      <c r="G13" s="22">
        <v>4.46</v>
      </c>
      <c r="H13" s="17"/>
      <c r="I13" s="22" t="s">
        <v>169</v>
      </c>
    </row>
    <row r="14" spans="1:9" ht="31.5" thickTop="1" thickBot="1" x14ac:dyDescent="0.3">
      <c r="A14" s="11"/>
      <c r="B14" s="17" t="s">
        <v>170</v>
      </c>
      <c r="C14" s="24">
        <v>2127625</v>
      </c>
      <c r="D14" s="17"/>
      <c r="E14" s="22">
        <v>0.68</v>
      </c>
      <c r="F14" s="17"/>
      <c r="G14" s="22">
        <v>3.79</v>
      </c>
      <c r="H14" s="17"/>
      <c r="I14" s="22" t="s">
        <v>169</v>
      </c>
    </row>
    <row r="15" spans="1:9" ht="31.5" thickTop="1" thickBot="1" x14ac:dyDescent="0.3">
      <c r="A15" s="11"/>
      <c r="B15" s="17" t="s">
        <v>171</v>
      </c>
      <c r="C15" s="24">
        <v>2465750</v>
      </c>
      <c r="D15" s="17"/>
      <c r="E15" s="22">
        <v>0.60899999999999999</v>
      </c>
      <c r="F15" s="17"/>
      <c r="G15" s="22">
        <v>4.46</v>
      </c>
      <c r="H15" s="17"/>
      <c r="I15" s="22" t="s">
        <v>169</v>
      </c>
    </row>
    <row r="16" spans="1:9" ht="15.75" thickTop="1" x14ac:dyDescent="0.25">
      <c r="A16" s="11"/>
      <c r="B16" s="30"/>
      <c r="C16" s="30"/>
      <c r="D16" s="30"/>
      <c r="E16" s="30"/>
      <c r="F16" s="30"/>
      <c r="G16" s="30"/>
      <c r="H16" s="30"/>
      <c r="I16" s="30"/>
    </row>
    <row r="17" spans="1:9" ht="60" customHeight="1" x14ac:dyDescent="0.25">
      <c r="A17" s="11"/>
      <c r="B17" s="30" t="s">
        <v>172</v>
      </c>
      <c r="C17" s="30"/>
      <c r="D17" s="30"/>
      <c r="E17" s="30"/>
      <c r="F17" s="30"/>
      <c r="G17" s="30"/>
      <c r="H17" s="30"/>
      <c r="I17" s="30"/>
    </row>
  </sheetData>
  <mergeCells count="17">
    <mergeCell ref="B17:I17"/>
    <mergeCell ref="H7:H8"/>
    <mergeCell ref="A1:A2"/>
    <mergeCell ref="B1:I1"/>
    <mergeCell ref="B2:I2"/>
    <mergeCell ref="B3:I3"/>
    <mergeCell ref="A4:A17"/>
    <mergeCell ref="B4:I4"/>
    <mergeCell ref="B5:I5"/>
    <mergeCell ref="B6:I6"/>
    <mergeCell ref="B16:I16"/>
    <mergeCell ref="B7:B8"/>
    <mergeCell ref="C7:C8"/>
    <mergeCell ref="D7:D8"/>
    <mergeCell ref="E7:E8"/>
    <mergeCell ref="F7:F8"/>
    <mergeCell ref="G7:G8"/>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11.140625" bestFit="1" customWidth="1"/>
    <col min="2" max="2" width="36.5703125" bestFit="1" customWidth="1"/>
    <col min="3" max="3" width="12.5703125" customWidth="1"/>
    <col min="4" max="4" width="16.7109375" customWidth="1"/>
    <col min="5" max="5" width="12.5703125" customWidth="1"/>
    <col min="6" max="6" width="13.42578125" customWidth="1"/>
  </cols>
  <sheetData>
    <row r="1" spans="1:6" ht="15" customHeight="1" x14ac:dyDescent="0.25">
      <c r="A1" s="8" t="s">
        <v>173</v>
      </c>
      <c r="B1" s="8" t="s">
        <v>1</v>
      </c>
      <c r="C1" s="8"/>
      <c r="D1" s="8"/>
      <c r="E1" s="8"/>
      <c r="F1" s="8"/>
    </row>
    <row r="2" spans="1:6" ht="15" customHeight="1" x14ac:dyDescent="0.25">
      <c r="A2" s="8"/>
      <c r="B2" s="8" t="s">
        <v>2</v>
      </c>
      <c r="C2" s="8"/>
      <c r="D2" s="8"/>
      <c r="E2" s="8"/>
      <c r="F2" s="8"/>
    </row>
    <row r="3" spans="1:6" x14ac:dyDescent="0.25">
      <c r="A3" s="3" t="s">
        <v>135</v>
      </c>
      <c r="B3" s="10"/>
      <c r="C3" s="10"/>
      <c r="D3" s="10"/>
      <c r="E3" s="10"/>
      <c r="F3" s="10"/>
    </row>
    <row r="4" spans="1:6" ht="15" customHeight="1" x14ac:dyDescent="0.25">
      <c r="A4" s="11" t="s">
        <v>173</v>
      </c>
      <c r="B4" s="29" t="s">
        <v>174</v>
      </c>
      <c r="C4" s="29"/>
      <c r="D4" s="29"/>
      <c r="E4" s="29"/>
      <c r="F4" s="29"/>
    </row>
    <row r="5" spans="1:6" ht="30" customHeight="1" x14ac:dyDescent="0.25">
      <c r="A5" s="11"/>
      <c r="B5" s="30" t="s">
        <v>175</v>
      </c>
      <c r="C5" s="30"/>
      <c r="D5" s="30"/>
      <c r="E5" s="30"/>
      <c r="F5" s="30"/>
    </row>
    <row r="6" spans="1:6" x14ac:dyDescent="0.25">
      <c r="A6" s="11"/>
      <c r="B6" s="35" t="s">
        <v>161</v>
      </c>
      <c r="C6" s="28"/>
      <c r="D6" s="31">
        <v>42004</v>
      </c>
      <c r="E6" s="28"/>
      <c r="F6" s="37">
        <v>41729</v>
      </c>
    </row>
    <row r="7" spans="1:6" ht="15.75" thickBot="1" x14ac:dyDescent="0.3">
      <c r="A7" s="11"/>
      <c r="B7" s="36"/>
      <c r="C7" s="28"/>
      <c r="D7" s="18" t="s">
        <v>176</v>
      </c>
      <c r="E7" s="28"/>
      <c r="F7" s="38"/>
    </row>
    <row r="8" spans="1:6" x14ac:dyDescent="0.25">
      <c r="A8" s="11"/>
      <c r="B8" s="17" t="s">
        <v>177</v>
      </c>
      <c r="C8" s="17"/>
      <c r="D8" s="32">
        <v>113</v>
      </c>
      <c r="E8" s="17"/>
      <c r="F8" s="32">
        <v>120</v>
      </c>
    </row>
    <row r="9" spans="1:6" x14ac:dyDescent="0.25">
      <c r="A9" s="11"/>
      <c r="B9" s="17" t="s">
        <v>178</v>
      </c>
      <c r="C9" s="17"/>
      <c r="D9" s="22">
        <v>50</v>
      </c>
      <c r="E9" s="17"/>
      <c r="F9" s="22">
        <v>52</v>
      </c>
    </row>
    <row r="10" spans="1:6" ht="15.75" thickBot="1" x14ac:dyDescent="0.3">
      <c r="A10" s="11"/>
      <c r="B10" s="17" t="s">
        <v>179</v>
      </c>
      <c r="C10" s="17"/>
      <c r="D10" s="33">
        <v>332</v>
      </c>
      <c r="E10" s="17"/>
      <c r="F10" s="33">
        <v>243</v>
      </c>
    </row>
    <row r="11" spans="1:6" x14ac:dyDescent="0.25">
      <c r="A11" s="11"/>
      <c r="B11" s="21"/>
      <c r="C11" s="21"/>
      <c r="D11" s="22">
        <v>495</v>
      </c>
      <c r="E11" s="15"/>
      <c r="F11" s="22">
        <v>415</v>
      </c>
    </row>
    <row r="12" spans="1:6" ht="30.75" thickBot="1" x14ac:dyDescent="0.3">
      <c r="A12" s="11"/>
      <c r="B12" s="21" t="s">
        <v>180</v>
      </c>
      <c r="C12" s="21"/>
      <c r="D12" s="33">
        <v>-223</v>
      </c>
      <c r="E12" s="15"/>
      <c r="F12" s="33">
        <v>-234</v>
      </c>
    </row>
    <row r="13" spans="1:6" ht="15.75" thickBot="1" x14ac:dyDescent="0.3">
      <c r="A13" s="11"/>
      <c r="B13" s="21" t="s">
        <v>181</v>
      </c>
      <c r="C13" s="21"/>
      <c r="D13" s="34">
        <v>272</v>
      </c>
      <c r="E13" s="17"/>
      <c r="F13" s="34">
        <v>181</v>
      </c>
    </row>
    <row r="14" spans="1:6" ht="15.75" thickTop="1" x14ac:dyDescent="0.25">
      <c r="A14" s="11"/>
      <c r="B14" s="30"/>
      <c r="C14" s="30"/>
      <c r="D14" s="30"/>
      <c r="E14" s="30"/>
      <c r="F14" s="30"/>
    </row>
    <row r="15" spans="1:6" ht="165" customHeight="1" x14ac:dyDescent="0.25">
      <c r="A15" s="11"/>
      <c r="B15" s="30" t="s">
        <v>182</v>
      </c>
      <c r="C15" s="30"/>
      <c r="D15" s="30"/>
      <c r="E15" s="30"/>
      <c r="F15" s="30"/>
    </row>
    <row r="16" spans="1:6" ht="75" customHeight="1" x14ac:dyDescent="0.25">
      <c r="A16" s="11"/>
      <c r="B16" s="30" t="s">
        <v>183</v>
      </c>
      <c r="C16" s="30"/>
      <c r="D16" s="30"/>
      <c r="E16" s="30"/>
      <c r="F16" s="30"/>
    </row>
    <row r="17" spans="1:6" ht="30" customHeight="1" x14ac:dyDescent="0.25">
      <c r="A17" s="11"/>
      <c r="B17" s="10" t="s">
        <v>184</v>
      </c>
      <c r="C17" s="10"/>
      <c r="D17" s="10"/>
      <c r="E17" s="10"/>
      <c r="F17" s="10"/>
    </row>
  </sheetData>
  <mergeCells count="15">
    <mergeCell ref="B5:F5"/>
    <mergeCell ref="B14:F14"/>
    <mergeCell ref="B15:F15"/>
    <mergeCell ref="B16:F16"/>
    <mergeCell ref="B17:F17"/>
    <mergeCell ref="B6:B7"/>
    <mergeCell ref="C6:C7"/>
    <mergeCell ref="E6:E7"/>
    <mergeCell ref="F6:F7"/>
    <mergeCell ref="A1:A2"/>
    <mergeCell ref="B1:F1"/>
    <mergeCell ref="B2:F2"/>
    <mergeCell ref="B3:F3"/>
    <mergeCell ref="A4:A17"/>
    <mergeCell ref="B4:F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28.7109375" bestFit="1" customWidth="1"/>
    <col min="2" max="2" width="36.5703125" bestFit="1" customWidth="1"/>
    <col min="3" max="3" width="12.42578125" customWidth="1"/>
    <col min="4" max="4" width="17" customWidth="1"/>
    <col min="5" max="5" width="12.42578125" customWidth="1"/>
    <col min="6" max="6" width="13.28515625" customWidth="1"/>
  </cols>
  <sheetData>
    <row r="1" spans="1:6" ht="15" customHeight="1" x14ac:dyDescent="0.25">
      <c r="A1" s="8" t="s">
        <v>185</v>
      </c>
      <c r="B1" s="8" t="s">
        <v>1</v>
      </c>
      <c r="C1" s="8"/>
      <c r="D1" s="8"/>
      <c r="E1" s="8"/>
      <c r="F1" s="8"/>
    </row>
    <row r="2" spans="1:6" ht="15" customHeight="1" x14ac:dyDescent="0.25">
      <c r="A2" s="8"/>
      <c r="B2" s="8" t="s">
        <v>2</v>
      </c>
      <c r="C2" s="8"/>
      <c r="D2" s="8"/>
      <c r="E2" s="8"/>
      <c r="F2" s="8"/>
    </row>
    <row r="3" spans="1:6" x14ac:dyDescent="0.25">
      <c r="A3" s="3" t="s">
        <v>135</v>
      </c>
      <c r="B3" s="10"/>
      <c r="C3" s="10"/>
      <c r="D3" s="10"/>
      <c r="E3" s="10"/>
      <c r="F3" s="10"/>
    </row>
    <row r="4" spans="1:6" ht="15" customHeight="1" x14ac:dyDescent="0.25">
      <c r="A4" s="11" t="s">
        <v>185</v>
      </c>
      <c r="B4" s="29" t="s">
        <v>186</v>
      </c>
      <c r="C4" s="29"/>
      <c r="D4" s="29"/>
      <c r="E4" s="29"/>
      <c r="F4" s="29"/>
    </row>
    <row r="5" spans="1:6" ht="15" customHeight="1" x14ac:dyDescent="0.25">
      <c r="A5" s="11"/>
      <c r="B5" s="30" t="s">
        <v>187</v>
      </c>
      <c r="C5" s="30"/>
      <c r="D5" s="30"/>
      <c r="E5" s="30"/>
      <c r="F5" s="30"/>
    </row>
    <row r="6" spans="1:6" x14ac:dyDescent="0.25">
      <c r="A6" s="11"/>
      <c r="B6" s="35" t="s">
        <v>161</v>
      </c>
      <c r="C6" s="28"/>
      <c r="D6" s="31">
        <v>42004</v>
      </c>
      <c r="E6" s="28"/>
      <c r="F6" s="37">
        <v>41729</v>
      </c>
    </row>
    <row r="7" spans="1:6" ht="15.75" thickBot="1" x14ac:dyDescent="0.3">
      <c r="A7" s="11"/>
      <c r="B7" s="36"/>
      <c r="C7" s="28"/>
      <c r="D7" s="18" t="s">
        <v>188</v>
      </c>
      <c r="E7" s="28"/>
      <c r="F7" s="38"/>
    </row>
    <row r="8" spans="1:6" x14ac:dyDescent="0.25">
      <c r="A8" s="11"/>
      <c r="B8" s="17" t="s">
        <v>189</v>
      </c>
      <c r="C8" s="17"/>
      <c r="D8" s="32">
        <v>500</v>
      </c>
      <c r="E8" s="17"/>
      <c r="F8" s="32">
        <v>500</v>
      </c>
    </row>
    <row r="9" spans="1:6" x14ac:dyDescent="0.25">
      <c r="A9" s="11"/>
      <c r="B9" s="17" t="s">
        <v>190</v>
      </c>
      <c r="C9" s="17"/>
      <c r="D9" s="19">
        <v>2705</v>
      </c>
      <c r="E9" s="17"/>
      <c r="F9" s="19">
        <v>2705</v>
      </c>
    </row>
    <row r="10" spans="1:6" x14ac:dyDescent="0.25">
      <c r="A10" s="11"/>
      <c r="B10" s="17" t="s">
        <v>191</v>
      </c>
      <c r="C10" s="17"/>
      <c r="D10" s="19">
        <v>1214</v>
      </c>
      <c r="E10" s="17"/>
      <c r="F10" s="19">
        <v>1214</v>
      </c>
    </row>
    <row r="11" spans="1:6" ht="30" x14ac:dyDescent="0.25">
      <c r="A11" s="11"/>
      <c r="B11" s="17" t="s">
        <v>192</v>
      </c>
      <c r="C11" s="17"/>
      <c r="D11" s="22">
        <v>285</v>
      </c>
      <c r="E11" s="17"/>
      <c r="F11" s="22">
        <v>285</v>
      </c>
    </row>
    <row r="12" spans="1:6" ht="15.75" thickBot="1" x14ac:dyDescent="0.3">
      <c r="A12" s="11"/>
      <c r="B12" s="17" t="s">
        <v>193</v>
      </c>
      <c r="C12" s="17"/>
      <c r="D12" s="33">
        <v>13</v>
      </c>
      <c r="E12" s="17"/>
      <c r="F12" s="33" t="s">
        <v>164</v>
      </c>
    </row>
    <row r="13" spans="1:6" x14ac:dyDescent="0.25">
      <c r="A13" s="11"/>
      <c r="B13" s="17"/>
      <c r="C13" s="17"/>
      <c r="D13" s="19">
        <v>4717</v>
      </c>
      <c r="E13" s="17"/>
      <c r="F13" s="19">
        <v>4704</v>
      </c>
    </row>
    <row r="14" spans="1:6" ht="15.75" thickBot="1" x14ac:dyDescent="0.3">
      <c r="A14" s="11"/>
      <c r="B14" s="17" t="s">
        <v>194</v>
      </c>
      <c r="C14" s="17"/>
      <c r="D14" s="19">
        <v>-2699</v>
      </c>
      <c r="E14" s="17"/>
      <c r="F14" s="19">
        <v>-2594</v>
      </c>
    </row>
    <row r="15" spans="1:6" ht="15.75" thickBot="1" x14ac:dyDescent="0.3">
      <c r="A15" s="11"/>
      <c r="B15" s="21"/>
      <c r="C15" s="21"/>
      <c r="D15" s="39">
        <v>2018</v>
      </c>
      <c r="E15" s="17"/>
      <c r="F15" s="39">
        <v>2110</v>
      </c>
    </row>
    <row r="16" spans="1:6" ht="15.75" thickTop="1" x14ac:dyDescent="0.25">
      <c r="A16" s="11"/>
      <c r="B16" s="30"/>
      <c r="C16" s="30"/>
      <c r="D16" s="30"/>
      <c r="E16" s="30"/>
      <c r="F16" s="30"/>
    </row>
    <row r="17" spans="1:6" ht="45" customHeight="1" x14ac:dyDescent="0.25">
      <c r="A17" s="11"/>
      <c r="B17" s="10" t="s">
        <v>195</v>
      </c>
      <c r="C17" s="10"/>
      <c r="D17" s="10"/>
      <c r="E17" s="10"/>
      <c r="F17" s="10"/>
    </row>
  </sheetData>
  <mergeCells count="13">
    <mergeCell ref="B5:F5"/>
    <mergeCell ref="B16:F16"/>
    <mergeCell ref="B17:F17"/>
    <mergeCell ref="B6:B7"/>
    <mergeCell ref="C6:C7"/>
    <mergeCell ref="E6:E7"/>
    <mergeCell ref="F6:F7"/>
    <mergeCell ref="A1:A2"/>
    <mergeCell ref="B1:F1"/>
    <mergeCell ref="B2:F2"/>
    <mergeCell ref="B3:F3"/>
    <mergeCell ref="A4:A17"/>
    <mergeCell ref="B4:F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196</v>
      </c>
      <c r="B1" s="1" t="s">
        <v>1</v>
      </c>
    </row>
    <row r="2" spans="1:2" x14ac:dyDescent="0.25">
      <c r="A2" s="8"/>
      <c r="B2" s="1" t="s">
        <v>2</v>
      </c>
    </row>
    <row r="3" spans="1:2" x14ac:dyDescent="0.25">
      <c r="A3" s="3" t="s">
        <v>135</v>
      </c>
      <c r="B3" s="4"/>
    </row>
    <row r="4" spans="1:2" x14ac:dyDescent="0.25">
      <c r="A4" s="11" t="s">
        <v>196</v>
      </c>
      <c r="B4" s="14" t="s">
        <v>197</v>
      </c>
    </row>
    <row r="5" spans="1:2" ht="409.5" x14ac:dyDescent="0.25">
      <c r="A5" s="11"/>
      <c r="B5" s="13" t="s">
        <v>198</v>
      </c>
    </row>
  </sheetData>
  <mergeCells count="2">
    <mergeCell ref="A1:A2"/>
    <mergeCell ref="A4:A5"/>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19.28515625" bestFit="1" customWidth="1"/>
    <col min="2" max="2" width="36.5703125" bestFit="1" customWidth="1"/>
  </cols>
  <sheetData>
    <row r="1" spans="1:2" x14ac:dyDescent="0.25">
      <c r="A1" s="8" t="s">
        <v>199</v>
      </c>
      <c r="B1" s="1" t="s">
        <v>1</v>
      </c>
    </row>
    <row r="2" spans="1:2" x14ac:dyDescent="0.25">
      <c r="A2" s="8"/>
      <c r="B2" s="1" t="s">
        <v>2</v>
      </c>
    </row>
    <row r="3" spans="1:2" x14ac:dyDescent="0.25">
      <c r="A3" s="3" t="s">
        <v>135</v>
      </c>
      <c r="B3" s="4"/>
    </row>
    <row r="4" spans="1:2" x14ac:dyDescent="0.25">
      <c r="A4" s="11" t="s">
        <v>199</v>
      </c>
      <c r="B4" s="14" t="s">
        <v>200</v>
      </c>
    </row>
    <row r="5" spans="1:2" x14ac:dyDescent="0.25">
      <c r="A5" s="11"/>
      <c r="B5" s="40" t="s">
        <v>201</v>
      </c>
    </row>
    <row r="6" spans="1:2" ht="135" x14ac:dyDescent="0.25">
      <c r="A6" s="11"/>
      <c r="B6" s="41" t="s">
        <v>202</v>
      </c>
    </row>
    <row r="7" spans="1:2" ht="360" x14ac:dyDescent="0.25">
      <c r="A7" s="11"/>
      <c r="B7" s="41" t="s">
        <v>203</v>
      </c>
    </row>
    <row r="8" spans="1:2" x14ac:dyDescent="0.25">
      <c r="A8" s="11"/>
      <c r="B8" s="40" t="s">
        <v>204</v>
      </c>
    </row>
    <row r="9" spans="1:2" ht="90" x14ac:dyDescent="0.25">
      <c r="A9" s="11"/>
      <c r="B9" s="41" t="s">
        <v>205</v>
      </c>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13.140625" bestFit="1" customWidth="1"/>
    <col min="2" max="2" width="36.5703125" bestFit="1" customWidth="1"/>
  </cols>
  <sheetData>
    <row r="1" spans="1:2" x14ac:dyDescent="0.25">
      <c r="A1" s="8" t="s">
        <v>206</v>
      </c>
      <c r="B1" s="1" t="s">
        <v>1</v>
      </c>
    </row>
    <row r="2" spans="1:2" x14ac:dyDescent="0.25">
      <c r="A2" s="8"/>
      <c r="B2" s="1" t="s">
        <v>2</v>
      </c>
    </row>
    <row r="3" spans="1:2" x14ac:dyDescent="0.25">
      <c r="A3" s="3" t="s">
        <v>135</v>
      </c>
      <c r="B3" s="4"/>
    </row>
    <row r="4" spans="1:2" x14ac:dyDescent="0.25">
      <c r="A4" s="11" t="s">
        <v>206</v>
      </c>
      <c r="B4" s="14" t="s">
        <v>207</v>
      </c>
    </row>
    <row r="5" spans="1:2" ht="409.5" x14ac:dyDescent="0.25">
      <c r="A5" s="11"/>
      <c r="B5" s="13" t="s">
        <v>208</v>
      </c>
    </row>
    <row r="6" spans="1:2" ht="315" x14ac:dyDescent="0.25">
      <c r="A6" s="11"/>
      <c r="B6" s="13" t="s">
        <v>209</v>
      </c>
    </row>
  </sheetData>
  <mergeCells count="2">
    <mergeCell ref="A1:A2"/>
    <mergeCell ref="A4:A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1" width="13.85546875" bestFit="1" customWidth="1"/>
    <col min="2" max="2" width="36.5703125" bestFit="1" customWidth="1"/>
  </cols>
  <sheetData>
    <row r="1" spans="1:2" x14ac:dyDescent="0.25">
      <c r="A1" s="8" t="s">
        <v>210</v>
      </c>
      <c r="B1" s="1" t="s">
        <v>1</v>
      </c>
    </row>
    <row r="2" spans="1:2" x14ac:dyDescent="0.25">
      <c r="A2" s="8"/>
      <c r="B2" s="1" t="s">
        <v>2</v>
      </c>
    </row>
    <row r="3" spans="1:2" x14ac:dyDescent="0.25">
      <c r="A3" s="3" t="s">
        <v>135</v>
      </c>
      <c r="B3" s="4"/>
    </row>
    <row r="4" spans="1:2" x14ac:dyDescent="0.25">
      <c r="A4" s="11" t="s">
        <v>210</v>
      </c>
      <c r="B4" s="14" t="s">
        <v>211</v>
      </c>
    </row>
    <row r="5" spans="1:2" ht="315" x14ac:dyDescent="0.25">
      <c r="A5" s="11"/>
      <c r="B5" s="13" t="s">
        <v>212</v>
      </c>
    </row>
    <row r="6" spans="1:2" ht="255" x14ac:dyDescent="0.25">
      <c r="A6" s="11"/>
      <c r="B6" s="13" t="s">
        <v>213</v>
      </c>
    </row>
    <row r="7" spans="1:2" ht="60" x14ac:dyDescent="0.25">
      <c r="A7" s="11"/>
      <c r="B7" s="13" t="s">
        <v>214</v>
      </c>
    </row>
  </sheetData>
  <mergeCells count="2">
    <mergeCell ref="A1:A2"/>
    <mergeCell ref="A4:A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215</v>
      </c>
      <c r="B1" s="1" t="s">
        <v>1</v>
      </c>
    </row>
    <row r="2" spans="1:2" x14ac:dyDescent="0.25">
      <c r="A2" s="8"/>
      <c r="B2" s="1" t="s">
        <v>2</v>
      </c>
    </row>
    <row r="3" spans="1:2" x14ac:dyDescent="0.25">
      <c r="A3" s="3" t="s">
        <v>135</v>
      </c>
      <c r="B3" s="4"/>
    </row>
    <row r="4" spans="1:2" x14ac:dyDescent="0.25">
      <c r="A4" s="11" t="s">
        <v>215</v>
      </c>
      <c r="B4" s="14" t="s">
        <v>216</v>
      </c>
    </row>
    <row r="5" spans="1:2" ht="409.5" x14ac:dyDescent="0.25">
      <c r="A5" s="11"/>
      <c r="B5" s="13" t="s">
        <v>217</v>
      </c>
    </row>
  </sheetData>
  <mergeCells count="2">
    <mergeCell ref="A1:A2"/>
    <mergeCell ref="A4:A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3.7109375" bestFit="1" customWidth="1"/>
    <col min="2" max="2" width="36.5703125" bestFit="1" customWidth="1"/>
  </cols>
  <sheetData>
    <row r="1" spans="1:2" x14ac:dyDescent="0.25">
      <c r="A1" s="8" t="s">
        <v>218</v>
      </c>
      <c r="B1" s="1" t="s">
        <v>1</v>
      </c>
    </row>
    <row r="2" spans="1:2" x14ac:dyDescent="0.25">
      <c r="A2" s="8"/>
      <c r="B2" s="1" t="s">
        <v>2</v>
      </c>
    </row>
    <row r="3" spans="1:2" x14ac:dyDescent="0.25">
      <c r="A3" s="3" t="s">
        <v>135</v>
      </c>
      <c r="B3" s="4"/>
    </row>
    <row r="4" spans="1:2" x14ac:dyDescent="0.25">
      <c r="A4" s="11" t="s">
        <v>218</v>
      </c>
      <c r="B4" s="14" t="s">
        <v>219</v>
      </c>
    </row>
    <row r="5" spans="1:2" ht="90" x14ac:dyDescent="0.25">
      <c r="A5" s="11"/>
      <c r="B5" s="13" t="s">
        <v>220</v>
      </c>
    </row>
  </sheetData>
  <mergeCells count="2">
    <mergeCell ref="A1:A2"/>
    <mergeCell ref="A4:A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221</v>
      </c>
      <c r="B1" s="1" t="s">
        <v>1</v>
      </c>
    </row>
    <row r="2" spans="1:2" x14ac:dyDescent="0.25">
      <c r="A2" s="8"/>
      <c r="B2" s="1" t="s">
        <v>2</v>
      </c>
    </row>
    <row r="3" spans="1:2" x14ac:dyDescent="0.25">
      <c r="A3" s="3" t="s">
        <v>135</v>
      </c>
      <c r="B3" s="4"/>
    </row>
    <row r="4" spans="1:2" ht="30" x14ac:dyDescent="0.25">
      <c r="A4" s="11" t="s">
        <v>221</v>
      </c>
      <c r="B4" s="14" t="s">
        <v>222</v>
      </c>
    </row>
    <row r="5" spans="1:2" ht="90" x14ac:dyDescent="0.25">
      <c r="A5" s="11"/>
      <c r="B5" s="13" t="s">
        <v>223</v>
      </c>
    </row>
    <row r="6" spans="1:2" ht="90" x14ac:dyDescent="0.25">
      <c r="A6" s="11"/>
      <c r="B6" s="13" t="s">
        <v>224</v>
      </c>
    </row>
    <row r="7" spans="1:2" ht="90" x14ac:dyDescent="0.25">
      <c r="A7" s="11"/>
      <c r="B7" s="13" t="s">
        <v>225</v>
      </c>
    </row>
    <row r="8" spans="1:2" ht="150" x14ac:dyDescent="0.25">
      <c r="A8" s="11"/>
      <c r="B8" s="13" t="s">
        <v>226</v>
      </c>
    </row>
    <row r="9" spans="1:2" ht="120" x14ac:dyDescent="0.25">
      <c r="A9" s="11"/>
      <c r="B9" s="13" t="s">
        <v>227</v>
      </c>
    </row>
  </sheetData>
  <mergeCells count="2">
    <mergeCell ref="A1:A2"/>
    <mergeCell ref="A4:A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18.140625" bestFit="1" customWidth="1"/>
    <col min="2" max="2" width="36.5703125" bestFit="1" customWidth="1"/>
  </cols>
  <sheetData>
    <row r="1" spans="1:2" x14ac:dyDescent="0.25">
      <c r="A1" s="8" t="s">
        <v>228</v>
      </c>
      <c r="B1" s="1" t="s">
        <v>1</v>
      </c>
    </row>
    <row r="2" spans="1:2" x14ac:dyDescent="0.25">
      <c r="A2" s="8"/>
      <c r="B2" s="1" t="s">
        <v>2</v>
      </c>
    </row>
    <row r="3" spans="1:2" x14ac:dyDescent="0.25">
      <c r="A3" s="3" t="s">
        <v>135</v>
      </c>
      <c r="B3" s="4"/>
    </row>
    <row r="4" spans="1:2" x14ac:dyDescent="0.25">
      <c r="A4" s="11" t="s">
        <v>228</v>
      </c>
      <c r="B4" s="14" t="s">
        <v>229</v>
      </c>
    </row>
    <row r="5" spans="1:2" ht="105" x14ac:dyDescent="0.25">
      <c r="A5" s="11"/>
      <c r="B5" s="13" t="s">
        <v>230</v>
      </c>
    </row>
  </sheetData>
  <mergeCells count="2">
    <mergeCell ref="A1:A2"/>
    <mergeCell ref="A4:A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2" width="36.5703125" bestFit="1" customWidth="1"/>
  </cols>
  <sheetData>
    <row r="1" spans="1:2" ht="30" customHeight="1" x14ac:dyDescent="0.25">
      <c r="A1" s="8" t="s">
        <v>231</v>
      </c>
      <c r="B1" s="1" t="s">
        <v>1</v>
      </c>
    </row>
    <row r="2" spans="1:2" x14ac:dyDescent="0.25">
      <c r="A2" s="8"/>
      <c r="B2" s="1" t="s">
        <v>2</v>
      </c>
    </row>
    <row r="3" spans="1:2" x14ac:dyDescent="0.25">
      <c r="A3" s="3" t="s">
        <v>232</v>
      </c>
      <c r="B3" s="4"/>
    </row>
    <row r="4" spans="1:2" ht="75" x14ac:dyDescent="0.25">
      <c r="A4" s="2" t="s">
        <v>233</v>
      </c>
      <c r="B4" s="13" t="s">
        <v>143</v>
      </c>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showGridLines="0" workbookViewId="0"/>
  </sheetViews>
  <sheetFormatPr defaultRowHeight="15" x14ac:dyDescent="0.25"/>
  <cols>
    <col min="1" max="2" width="36.5703125" bestFit="1" customWidth="1"/>
    <col min="3" max="3" width="19.5703125" bestFit="1" customWidth="1"/>
    <col min="5" max="5" width="36.5703125" bestFit="1" customWidth="1"/>
    <col min="7" max="7" width="36.5703125" bestFit="1" customWidth="1"/>
    <col min="8" max="8" width="1.85546875" bestFit="1" customWidth="1"/>
    <col min="9" max="9" width="23.5703125" bestFit="1" customWidth="1"/>
  </cols>
  <sheetData>
    <row r="1" spans="1:9" ht="30" customHeight="1" x14ac:dyDescent="0.25">
      <c r="A1" s="8" t="s">
        <v>234</v>
      </c>
      <c r="B1" s="8" t="s">
        <v>1</v>
      </c>
      <c r="C1" s="8"/>
      <c r="D1" s="8"/>
      <c r="E1" s="8"/>
      <c r="F1" s="8"/>
      <c r="G1" s="8"/>
      <c r="H1" s="8"/>
      <c r="I1" s="8"/>
    </row>
    <row r="2" spans="1:9" ht="15" customHeight="1" x14ac:dyDescent="0.25">
      <c r="A2" s="8"/>
      <c r="B2" s="8" t="s">
        <v>2</v>
      </c>
      <c r="C2" s="8"/>
      <c r="D2" s="8"/>
      <c r="E2" s="8"/>
      <c r="F2" s="8"/>
      <c r="G2" s="8"/>
      <c r="H2" s="8"/>
      <c r="I2" s="8"/>
    </row>
    <row r="3" spans="1:9" x14ac:dyDescent="0.25">
      <c r="A3" s="3" t="s">
        <v>235</v>
      </c>
      <c r="B3" s="10"/>
      <c r="C3" s="10"/>
      <c r="D3" s="10"/>
      <c r="E3" s="10"/>
      <c r="F3" s="10"/>
      <c r="G3" s="10"/>
      <c r="H3" s="10"/>
      <c r="I3" s="10"/>
    </row>
    <row r="4" spans="1:9" x14ac:dyDescent="0.25">
      <c r="A4" s="11" t="s">
        <v>236</v>
      </c>
      <c r="B4" s="25"/>
      <c r="C4" s="26" t="s">
        <v>157</v>
      </c>
      <c r="D4" s="28"/>
      <c r="E4" s="26" t="s">
        <v>158</v>
      </c>
      <c r="F4" s="28"/>
      <c r="G4" s="26" t="s">
        <v>159</v>
      </c>
      <c r="H4" s="28"/>
      <c r="I4" s="16" t="s">
        <v>160</v>
      </c>
    </row>
    <row r="5" spans="1:9" ht="15.75" thickBot="1" x14ac:dyDescent="0.3">
      <c r="A5" s="11"/>
      <c r="B5" s="25"/>
      <c r="C5" s="27"/>
      <c r="D5" s="28"/>
      <c r="E5" s="27"/>
      <c r="F5" s="28"/>
      <c r="G5" s="27"/>
      <c r="H5" s="28"/>
      <c r="I5" s="18" t="s">
        <v>161</v>
      </c>
    </row>
    <row r="6" spans="1:9" x14ac:dyDescent="0.25">
      <c r="A6" s="11"/>
      <c r="B6" s="17" t="s">
        <v>162</v>
      </c>
      <c r="C6" s="19">
        <v>2615750</v>
      </c>
      <c r="D6" s="17"/>
      <c r="E6" s="20">
        <v>0.66</v>
      </c>
      <c r="F6" s="17"/>
      <c r="G6" s="17"/>
      <c r="H6" s="17"/>
      <c r="I6" s="17"/>
    </row>
    <row r="7" spans="1:9" x14ac:dyDescent="0.25">
      <c r="A7" s="11"/>
      <c r="B7" s="21" t="s">
        <v>163</v>
      </c>
      <c r="C7" s="22" t="s">
        <v>164</v>
      </c>
      <c r="D7" s="17"/>
      <c r="E7" s="22" t="s">
        <v>165</v>
      </c>
      <c r="F7" s="17"/>
      <c r="G7" s="22" t="s">
        <v>56</v>
      </c>
      <c r="H7" s="17"/>
      <c r="I7" s="17"/>
    </row>
    <row r="8" spans="1:9" x14ac:dyDescent="0.25">
      <c r="A8" s="11"/>
      <c r="B8" s="21" t="s">
        <v>166</v>
      </c>
      <c r="C8" s="22" t="s">
        <v>164</v>
      </c>
      <c r="D8" s="17"/>
      <c r="E8" s="22" t="s">
        <v>165</v>
      </c>
      <c r="F8" s="17"/>
      <c r="G8" s="17"/>
      <c r="H8" s="17"/>
      <c r="I8" s="17"/>
    </row>
    <row r="9" spans="1:9" ht="15.75" thickBot="1" x14ac:dyDescent="0.3">
      <c r="A9" s="11"/>
      <c r="B9" s="21" t="s">
        <v>167</v>
      </c>
      <c r="C9" s="19">
        <v>-150000</v>
      </c>
      <c r="D9" s="17"/>
      <c r="E9" s="22">
        <v>1.74</v>
      </c>
      <c r="F9" s="17"/>
      <c r="G9" s="17"/>
      <c r="H9" s="17" t="s">
        <v>56</v>
      </c>
      <c r="I9" s="17"/>
    </row>
    <row r="10" spans="1:9" ht="30.75" thickBot="1" x14ac:dyDescent="0.3">
      <c r="A10" s="11"/>
      <c r="B10" s="17" t="s">
        <v>168</v>
      </c>
      <c r="C10" s="23">
        <v>2465750</v>
      </c>
      <c r="D10" s="17"/>
      <c r="E10" s="22">
        <v>0.6</v>
      </c>
      <c r="F10" s="17"/>
      <c r="G10" s="22">
        <v>4.46</v>
      </c>
      <c r="H10" s="17"/>
      <c r="I10" s="22" t="s">
        <v>169</v>
      </c>
    </row>
    <row r="11" spans="1:9" ht="31.5" thickTop="1" thickBot="1" x14ac:dyDescent="0.3">
      <c r="A11" s="11"/>
      <c r="B11" s="17" t="s">
        <v>170</v>
      </c>
      <c r="C11" s="24">
        <v>2127625</v>
      </c>
      <c r="D11" s="17"/>
      <c r="E11" s="22">
        <v>0.68</v>
      </c>
      <c r="F11" s="17"/>
      <c r="G11" s="22">
        <v>3.79</v>
      </c>
      <c r="H11" s="17"/>
      <c r="I11" s="22" t="s">
        <v>169</v>
      </c>
    </row>
    <row r="12" spans="1:9" ht="31.5" thickTop="1" thickBot="1" x14ac:dyDescent="0.3">
      <c r="A12" s="11"/>
      <c r="B12" s="17" t="s">
        <v>171</v>
      </c>
      <c r="C12" s="24">
        <v>2465750</v>
      </c>
      <c r="D12" s="17"/>
      <c r="E12" s="22">
        <v>0.60899999999999999</v>
      </c>
      <c r="F12" s="17"/>
      <c r="G12" s="22">
        <v>4.46</v>
      </c>
      <c r="H12" s="17"/>
      <c r="I12" s="22" t="s">
        <v>169</v>
      </c>
    </row>
  </sheetData>
  <mergeCells count="12">
    <mergeCell ref="H4:H5"/>
    <mergeCell ref="A1:A2"/>
    <mergeCell ref="B1:I1"/>
    <mergeCell ref="B2:I2"/>
    <mergeCell ref="B3:I3"/>
    <mergeCell ref="A4:A12"/>
    <mergeCell ref="B4:B5"/>
    <mergeCell ref="C4:C5"/>
    <mergeCell ref="D4:D5"/>
    <mergeCell ref="E4:E5"/>
    <mergeCell ref="F4:F5"/>
    <mergeCell ref="G4:G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
  <sheetViews>
    <sheetView showGridLines="0" workbookViewId="0"/>
  </sheetViews>
  <sheetFormatPr defaultRowHeight="15" x14ac:dyDescent="0.25"/>
  <cols>
    <col min="1" max="2" width="36.5703125" bestFit="1" customWidth="1"/>
    <col min="4" max="4" width="12.42578125" bestFit="1" customWidth="1"/>
    <col min="6" max="6" width="9.7109375" bestFit="1" customWidth="1"/>
  </cols>
  <sheetData>
    <row r="1" spans="1:6" ht="15" customHeight="1" x14ac:dyDescent="0.25">
      <c r="A1" s="8" t="s">
        <v>237</v>
      </c>
      <c r="B1" s="8" t="s">
        <v>1</v>
      </c>
      <c r="C1" s="8"/>
      <c r="D1" s="8"/>
      <c r="E1" s="8"/>
      <c r="F1" s="8"/>
    </row>
    <row r="2" spans="1:6" ht="15" customHeight="1" x14ac:dyDescent="0.25">
      <c r="A2" s="8"/>
      <c r="B2" s="8" t="s">
        <v>2</v>
      </c>
      <c r="C2" s="8"/>
      <c r="D2" s="8"/>
      <c r="E2" s="8"/>
      <c r="F2" s="8"/>
    </row>
    <row r="3" spans="1:6" x14ac:dyDescent="0.25">
      <c r="A3" s="3" t="s">
        <v>235</v>
      </c>
      <c r="B3" s="10"/>
      <c r="C3" s="10"/>
      <c r="D3" s="10"/>
      <c r="E3" s="10"/>
      <c r="F3" s="10"/>
    </row>
    <row r="4" spans="1:6" x14ac:dyDescent="0.25">
      <c r="A4" s="11" t="s">
        <v>185</v>
      </c>
      <c r="B4" s="35" t="s">
        <v>161</v>
      </c>
      <c r="C4" s="28"/>
      <c r="D4" s="31">
        <v>42004</v>
      </c>
      <c r="E4" s="28"/>
      <c r="F4" s="37">
        <v>41729</v>
      </c>
    </row>
    <row r="5" spans="1:6" ht="15.75" thickBot="1" x14ac:dyDescent="0.3">
      <c r="A5" s="11"/>
      <c r="B5" s="36"/>
      <c r="C5" s="28"/>
      <c r="D5" s="18" t="s">
        <v>188</v>
      </c>
      <c r="E5" s="28"/>
      <c r="F5" s="38"/>
    </row>
    <row r="6" spans="1:6" x14ac:dyDescent="0.25">
      <c r="A6" s="11"/>
      <c r="B6" s="17" t="s">
        <v>189</v>
      </c>
      <c r="C6" s="17"/>
      <c r="D6" s="32">
        <v>500</v>
      </c>
      <c r="E6" s="17"/>
      <c r="F6" s="32">
        <v>500</v>
      </c>
    </row>
    <row r="7" spans="1:6" x14ac:dyDescent="0.25">
      <c r="A7" s="11"/>
      <c r="B7" s="17" t="s">
        <v>190</v>
      </c>
      <c r="C7" s="17"/>
      <c r="D7" s="19">
        <v>2705</v>
      </c>
      <c r="E7" s="17"/>
      <c r="F7" s="19">
        <v>2705</v>
      </c>
    </row>
    <row r="8" spans="1:6" x14ac:dyDescent="0.25">
      <c r="A8" s="11"/>
      <c r="B8" s="17" t="s">
        <v>191</v>
      </c>
      <c r="C8" s="17"/>
      <c r="D8" s="19">
        <v>1214</v>
      </c>
      <c r="E8" s="17"/>
      <c r="F8" s="19">
        <v>1214</v>
      </c>
    </row>
    <row r="9" spans="1:6" ht="30" x14ac:dyDescent="0.25">
      <c r="A9" s="11"/>
      <c r="B9" s="17" t="s">
        <v>192</v>
      </c>
      <c r="C9" s="17"/>
      <c r="D9" s="22">
        <v>285</v>
      </c>
      <c r="E9" s="17"/>
      <c r="F9" s="22">
        <v>285</v>
      </c>
    </row>
    <row r="10" spans="1:6" ht="15.75" thickBot="1" x14ac:dyDescent="0.3">
      <c r="A10" s="11"/>
      <c r="B10" s="17" t="s">
        <v>193</v>
      </c>
      <c r="C10" s="17"/>
      <c r="D10" s="33">
        <v>13</v>
      </c>
      <c r="E10" s="17"/>
      <c r="F10" s="33" t="s">
        <v>164</v>
      </c>
    </row>
    <row r="11" spans="1:6" x14ac:dyDescent="0.25">
      <c r="A11" s="11"/>
      <c r="B11" s="17"/>
      <c r="C11" s="17"/>
      <c r="D11" s="19">
        <v>4717</v>
      </c>
      <c r="E11" s="17"/>
      <c r="F11" s="19">
        <v>4704</v>
      </c>
    </row>
    <row r="12" spans="1:6" ht="15.75" thickBot="1" x14ac:dyDescent="0.3">
      <c r="A12" s="11"/>
      <c r="B12" s="17" t="s">
        <v>194</v>
      </c>
      <c r="C12" s="17"/>
      <c r="D12" s="19">
        <v>-2699</v>
      </c>
      <c r="E12" s="17"/>
      <c r="F12" s="19">
        <v>-2594</v>
      </c>
    </row>
    <row r="13" spans="1:6" ht="15.75" thickBot="1" x14ac:dyDescent="0.3">
      <c r="A13" s="11"/>
      <c r="B13" s="21"/>
      <c r="C13" s="21"/>
      <c r="D13" s="39">
        <v>2018</v>
      </c>
      <c r="E13" s="17"/>
      <c r="F13" s="39">
        <v>2110</v>
      </c>
    </row>
  </sheetData>
  <mergeCells count="9">
    <mergeCell ref="B4:B5"/>
    <mergeCell ref="C4:C5"/>
    <mergeCell ref="E4:E5"/>
    <mergeCell ref="F4:F5"/>
    <mergeCell ref="A1:A2"/>
    <mergeCell ref="B1:F1"/>
    <mergeCell ref="B2:F2"/>
    <mergeCell ref="B3:F3"/>
    <mergeCell ref="A4:A1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x14ac:dyDescent="0.25"/>
  <cols>
    <col min="1" max="1" width="36.5703125" bestFit="1" customWidth="1"/>
    <col min="2" max="2" width="15.42578125" bestFit="1" customWidth="1"/>
  </cols>
  <sheetData>
    <row r="1" spans="1:2" ht="45" customHeight="1" x14ac:dyDescent="0.25">
      <c r="A1" s="8" t="s">
        <v>238</v>
      </c>
      <c r="B1" s="1" t="s">
        <v>1</v>
      </c>
    </row>
    <row r="2" spans="1:2" x14ac:dyDescent="0.25">
      <c r="A2" s="8"/>
      <c r="B2" s="1" t="s">
        <v>2</v>
      </c>
    </row>
    <row r="3" spans="1:2" x14ac:dyDescent="0.25">
      <c r="A3" s="2" t="s">
        <v>239</v>
      </c>
      <c r="B3" s="4"/>
    </row>
    <row r="4" spans="1:2" ht="45" x14ac:dyDescent="0.25">
      <c r="A4" s="2" t="s">
        <v>240</v>
      </c>
      <c r="B4" s="4">
        <v>1.74</v>
      </c>
    </row>
    <row r="5" spans="1:2" ht="60" x14ac:dyDescent="0.25">
      <c r="A5" s="2" t="s">
        <v>241</v>
      </c>
      <c r="B5" s="6">
        <v>2615750</v>
      </c>
    </row>
    <row r="6" spans="1:2" ht="75" x14ac:dyDescent="0.25">
      <c r="A6" s="2" t="s">
        <v>242</v>
      </c>
      <c r="B6" s="12">
        <v>0.66</v>
      </c>
    </row>
    <row r="7" spans="1:2" ht="45" x14ac:dyDescent="0.25">
      <c r="A7" s="2" t="s">
        <v>243</v>
      </c>
      <c r="B7" s="6">
        <v>-150000</v>
      </c>
    </row>
    <row r="8" spans="1:2" ht="60" x14ac:dyDescent="0.25">
      <c r="A8" s="2" t="s">
        <v>244</v>
      </c>
      <c r="B8" s="6">
        <v>2465750</v>
      </c>
    </row>
    <row r="9" spans="1:2" ht="75" x14ac:dyDescent="0.25">
      <c r="A9" s="2" t="s">
        <v>245</v>
      </c>
      <c r="B9" s="12">
        <v>0.6</v>
      </c>
    </row>
    <row r="10" spans="1:2" ht="60" x14ac:dyDescent="0.25">
      <c r="A10" s="2" t="s">
        <v>246</v>
      </c>
      <c r="B10" s="12">
        <v>4.46</v>
      </c>
    </row>
    <row r="11" spans="1:2" ht="45" x14ac:dyDescent="0.25">
      <c r="A11" s="2" t="s">
        <v>247</v>
      </c>
      <c r="B11" s="6">
        <v>2127625</v>
      </c>
    </row>
    <row r="12" spans="1:2" ht="60" x14ac:dyDescent="0.25">
      <c r="A12" s="2" t="s">
        <v>248</v>
      </c>
      <c r="B12" s="12">
        <v>0.68</v>
      </c>
    </row>
    <row r="13" spans="1:2" ht="60" x14ac:dyDescent="0.25">
      <c r="A13" s="2" t="s">
        <v>249</v>
      </c>
      <c r="B13" s="4">
        <v>3.79</v>
      </c>
    </row>
    <row r="14" spans="1:2" ht="60" x14ac:dyDescent="0.25">
      <c r="A14" s="2" t="s">
        <v>250</v>
      </c>
      <c r="B14" s="6">
        <v>2465750</v>
      </c>
    </row>
    <row r="15" spans="1:2" ht="75" x14ac:dyDescent="0.25">
      <c r="A15" s="2" t="s">
        <v>251</v>
      </c>
      <c r="B15" s="12">
        <v>0.60899999999999999</v>
      </c>
    </row>
    <row r="16" spans="1:2" ht="75" x14ac:dyDescent="0.25">
      <c r="A16" s="2" t="s">
        <v>252</v>
      </c>
      <c r="B16" s="12">
        <v>4.46</v>
      </c>
    </row>
  </sheetData>
  <mergeCells count="1">
    <mergeCell ref="A1:A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28515625" bestFit="1" customWidth="1"/>
  </cols>
  <sheetData>
    <row r="1" spans="1:5" ht="15" customHeight="1" x14ac:dyDescent="0.25">
      <c r="A1" s="8" t="s">
        <v>253</v>
      </c>
      <c r="B1" s="8" t="s">
        <v>81</v>
      </c>
      <c r="C1" s="8"/>
      <c r="D1" s="8" t="s">
        <v>1</v>
      </c>
      <c r="E1" s="8"/>
    </row>
    <row r="2" spans="1:5" x14ac:dyDescent="0.25">
      <c r="A2" s="8"/>
      <c r="B2" s="1" t="s">
        <v>2</v>
      </c>
      <c r="C2" s="1" t="s">
        <v>82</v>
      </c>
      <c r="D2" s="1" t="s">
        <v>2</v>
      </c>
      <c r="E2" s="1" t="s">
        <v>82</v>
      </c>
    </row>
    <row r="3" spans="1:5" x14ac:dyDescent="0.25">
      <c r="A3" s="3" t="s">
        <v>254</v>
      </c>
      <c r="B3" s="4"/>
      <c r="C3" s="4"/>
      <c r="D3" s="4"/>
      <c r="E3" s="4"/>
    </row>
    <row r="4" spans="1:5" x14ac:dyDescent="0.25">
      <c r="A4" s="2" t="s">
        <v>255</v>
      </c>
      <c r="B4" s="7">
        <v>2000</v>
      </c>
      <c r="C4" s="7">
        <v>4000</v>
      </c>
      <c r="D4" s="7">
        <v>9000</v>
      </c>
      <c r="E4" s="7">
        <v>25000</v>
      </c>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12.28515625" bestFit="1" customWidth="1"/>
  </cols>
  <sheetData>
    <row r="1" spans="1:2" x14ac:dyDescent="0.25">
      <c r="A1" s="1" t="s">
        <v>256</v>
      </c>
      <c r="B1" s="1" t="s">
        <v>2</v>
      </c>
    </row>
    <row r="2" spans="1:2" x14ac:dyDescent="0.25">
      <c r="A2" s="3" t="s">
        <v>254</v>
      </c>
      <c r="B2" s="4"/>
    </row>
    <row r="3" spans="1:2" ht="30" x14ac:dyDescent="0.25">
      <c r="A3" s="2" t="s">
        <v>257</v>
      </c>
      <c r="B3" s="7">
        <v>120</v>
      </c>
    </row>
    <row r="4" spans="1:2" ht="30" x14ac:dyDescent="0.25">
      <c r="A4" s="2" t="s">
        <v>258</v>
      </c>
      <c r="B4" s="4">
        <v>52</v>
      </c>
    </row>
    <row r="5" spans="1:2" ht="30" x14ac:dyDescent="0.25">
      <c r="A5" s="2" t="s">
        <v>259</v>
      </c>
      <c r="B5" s="4">
        <v>243</v>
      </c>
    </row>
    <row r="6" spans="1:2" x14ac:dyDescent="0.25">
      <c r="A6" s="2" t="s">
        <v>260</v>
      </c>
      <c r="B6" s="7">
        <v>-234</v>
      </c>
    </row>
  </sheetData>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45" x14ac:dyDescent="0.25">
      <c r="A1" s="1" t="s">
        <v>261</v>
      </c>
      <c r="B1" s="1" t="s">
        <v>2</v>
      </c>
      <c r="C1" s="1" t="s">
        <v>28</v>
      </c>
    </row>
    <row r="2" spans="1:3" x14ac:dyDescent="0.25">
      <c r="A2" s="3" t="s">
        <v>254</v>
      </c>
      <c r="B2" s="4"/>
      <c r="C2" s="4"/>
    </row>
    <row r="3" spans="1:3" x14ac:dyDescent="0.25">
      <c r="A3" s="2" t="s">
        <v>189</v>
      </c>
      <c r="B3" s="7">
        <v>500</v>
      </c>
      <c r="C3" s="7">
        <v>500</v>
      </c>
    </row>
    <row r="4" spans="1:3" x14ac:dyDescent="0.25">
      <c r="A4" s="2" t="s">
        <v>262</v>
      </c>
      <c r="B4" s="6">
        <v>2705</v>
      </c>
      <c r="C4" s="6">
        <v>2705</v>
      </c>
    </row>
    <row r="5" spans="1:3" x14ac:dyDescent="0.25">
      <c r="A5" s="2" t="s">
        <v>263</v>
      </c>
      <c r="B5" s="6">
        <v>1214</v>
      </c>
      <c r="C5" s="6">
        <v>1214</v>
      </c>
    </row>
    <row r="6" spans="1:3" x14ac:dyDescent="0.25">
      <c r="A6" s="2" t="s">
        <v>264</v>
      </c>
      <c r="B6" s="4">
        <v>285</v>
      </c>
      <c r="C6" s="4">
        <v>285</v>
      </c>
    </row>
    <row r="7" spans="1:3" x14ac:dyDescent="0.25">
      <c r="A7" s="2" t="s">
        <v>265</v>
      </c>
      <c r="B7" s="4">
        <v>13</v>
      </c>
      <c r="C7" s="4"/>
    </row>
    <row r="8" spans="1:3" ht="45" x14ac:dyDescent="0.25">
      <c r="A8" s="2" t="s">
        <v>266</v>
      </c>
      <c r="B8" s="6">
        <v>-2699</v>
      </c>
      <c r="C8" s="6">
        <v>-2594</v>
      </c>
    </row>
    <row r="9" spans="1:3" x14ac:dyDescent="0.25">
      <c r="A9" s="2" t="s">
        <v>38</v>
      </c>
      <c r="B9" s="7">
        <v>2018000</v>
      </c>
      <c r="C9" s="7">
        <v>2110000</v>
      </c>
    </row>
  </sheetData>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x14ac:dyDescent="0.25">
      <c r="A1" s="1" t="s">
        <v>267</v>
      </c>
      <c r="B1" s="1" t="s">
        <v>2</v>
      </c>
      <c r="C1" s="1" t="s">
        <v>28</v>
      </c>
    </row>
    <row r="2" spans="1:3" x14ac:dyDescent="0.25">
      <c r="A2" s="3" t="s">
        <v>254</v>
      </c>
      <c r="B2" s="4"/>
      <c r="C2" s="4"/>
    </row>
    <row r="3" spans="1:3" ht="30" x14ac:dyDescent="0.25">
      <c r="A3" s="2" t="s">
        <v>268</v>
      </c>
      <c r="B3" s="6">
        <v>219298</v>
      </c>
      <c r="C3" s="6">
        <v>219298</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42578125" bestFit="1" customWidth="1"/>
  </cols>
  <sheetData>
    <row r="1" spans="1:4" ht="15" customHeight="1" x14ac:dyDescent="0.25">
      <c r="A1" s="8" t="s">
        <v>269</v>
      </c>
      <c r="B1" s="1" t="s">
        <v>270</v>
      </c>
      <c r="C1" s="1"/>
      <c r="D1" s="1"/>
    </row>
    <row r="2" spans="1:4" x14ac:dyDescent="0.25">
      <c r="A2" s="8"/>
      <c r="B2" s="1" t="s">
        <v>271</v>
      </c>
      <c r="C2" s="1" t="s">
        <v>2</v>
      </c>
      <c r="D2" s="1" t="s">
        <v>272</v>
      </c>
    </row>
    <row r="3" spans="1:4" x14ac:dyDescent="0.25">
      <c r="A3" s="2" t="s">
        <v>273</v>
      </c>
      <c r="B3" s="4"/>
      <c r="C3" s="4"/>
      <c r="D3" s="4"/>
    </row>
    <row r="4" spans="1:4" x14ac:dyDescent="0.25">
      <c r="A4" s="2" t="s">
        <v>273</v>
      </c>
      <c r="B4" s="4"/>
      <c r="C4" s="7">
        <v>50000</v>
      </c>
      <c r="D4" s="7">
        <v>100000</v>
      </c>
    </row>
    <row r="5" spans="1:4" ht="30" x14ac:dyDescent="0.25">
      <c r="A5" s="2" t="s">
        <v>274</v>
      </c>
      <c r="B5" s="4"/>
      <c r="C5" s="42">
        <v>1.7500000000000002E-2</v>
      </c>
      <c r="D5" s="42">
        <v>1.7500000000000002E-2</v>
      </c>
    </row>
    <row r="6" spans="1:4" x14ac:dyDescent="0.25">
      <c r="A6" s="2" t="s">
        <v>275</v>
      </c>
      <c r="B6" s="5">
        <v>41691</v>
      </c>
      <c r="C6" s="4"/>
      <c r="D6"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x14ac:dyDescent="0.25"/>
  <cols>
    <col min="1" max="1" width="36.5703125" bestFit="1" customWidth="1"/>
    <col min="2" max="2" width="15.42578125" bestFit="1" customWidth="1"/>
    <col min="3" max="3" width="12.28515625" bestFit="1" customWidth="1"/>
    <col min="4" max="4" width="12.5703125" bestFit="1" customWidth="1"/>
    <col min="5" max="5" width="12.28515625" bestFit="1" customWidth="1"/>
  </cols>
  <sheetData>
    <row r="1" spans="1:5" ht="15" customHeight="1" x14ac:dyDescent="0.25">
      <c r="A1" s="8" t="s">
        <v>276</v>
      </c>
      <c r="B1" s="1" t="s">
        <v>270</v>
      </c>
      <c r="C1" s="1"/>
      <c r="D1" s="1"/>
      <c r="E1" s="1"/>
    </row>
    <row r="2" spans="1:5" x14ac:dyDescent="0.25">
      <c r="A2" s="8"/>
      <c r="B2" s="1" t="s">
        <v>277</v>
      </c>
      <c r="C2" s="1" t="s">
        <v>2</v>
      </c>
      <c r="D2" s="1" t="s">
        <v>28</v>
      </c>
      <c r="E2" s="1" t="s">
        <v>277</v>
      </c>
    </row>
    <row r="3" spans="1:5" x14ac:dyDescent="0.25">
      <c r="A3" s="3" t="s">
        <v>254</v>
      </c>
      <c r="B3" s="4"/>
      <c r="C3" s="4"/>
      <c r="D3" s="4"/>
      <c r="E3" s="4"/>
    </row>
    <row r="4" spans="1:5" x14ac:dyDescent="0.25">
      <c r="A4" s="2" t="s">
        <v>278</v>
      </c>
      <c r="B4" s="43">
        <v>40899</v>
      </c>
      <c r="C4" s="4"/>
      <c r="D4" s="4"/>
      <c r="E4" s="4"/>
    </row>
    <row r="5" spans="1:5" ht="30" x14ac:dyDescent="0.25">
      <c r="A5" s="2" t="s">
        <v>279</v>
      </c>
      <c r="B5" s="4"/>
      <c r="C5" s="4"/>
      <c r="D5" s="4"/>
      <c r="E5" s="7">
        <v>2000000</v>
      </c>
    </row>
    <row r="6" spans="1:5" ht="30" x14ac:dyDescent="0.25">
      <c r="A6" s="2" t="s">
        <v>280</v>
      </c>
      <c r="B6" s="4"/>
      <c r="C6" s="7">
        <v>144000</v>
      </c>
      <c r="D6" s="7">
        <v>136000</v>
      </c>
      <c r="E6" s="4"/>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5" width="12.28515625" bestFit="1" customWidth="1"/>
    <col min="6" max="6" width="12.5703125" bestFit="1" customWidth="1"/>
  </cols>
  <sheetData>
    <row r="1" spans="1:6" ht="15" customHeight="1" x14ac:dyDescent="0.25">
      <c r="A1" s="8" t="s">
        <v>281</v>
      </c>
      <c r="B1" s="8" t="s">
        <v>81</v>
      </c>
      <c r="C1" s="8"/>
      <c r="D1" s="8" t="s">
        <v>1</v>
      </c>
      <c r="E1" s="8"/>
      <c r="F1" s="1"/>
    </row>
    <row r="2" spans="1:6" x14ac:dyDescent="0.25">
      <c r="A2" s="8"/>
      <c r="B2" s="1" t="s">
        <v>2</v>
      </c>
      <c r="C2" s="1" t="s">
        <v>82</v>
      </c>
      <c r="D2" s="1" t="s">
        <v>2</v>
      </c>
      <c r="E2" s="1" t="s">
        <v>82</v>
      </c>
      <c r="F2" s="1" t="s">
        <v>28</v>
      </c>
    </row>
    <row r="3" spans="1:6" x14ac:dyDescent="0.25">
      <c r="A3" s="3" t="s">
        <v>254</v>
      </c>
      <c r="B3" s="4"/>
      <c r="C3" s="4"/>
      <c r="D3" s="4"/>
      <c r="E3" s="4"/>
      <c r="F3" s="4"/>
    </row>
    <row r="4" spans="1:6" x14ac:dyDescent="0.25">
      <c r="A4" s="2" t="s">
        <v>282</v>
      </c>
      <c r="B4" s="42">
        <v>0.64</v>
      </c>
      <c r="C4" s="42">
        <v>0.72</v>
      </c>
      <c r="D4" s="42">
        <v>0.54</v>
      </c>
      <c r="E4" s="42">
        <v>0.71</v>
      </c>
      <c r="F4" s="4"/>
    </row>
    <row r="5" spans="1:6" ht="30" x14ac:dyDescent="0.25">
      <c r="A5" s="2" t="s">
        <v>283</v>
      </c>
      <c r="B5" s="7">
        <v>216000</v>
      </c>
      <c r="C5" s="4"/>
      <c r="D5" s="7">
        <v>216000</v>
      </c>
      <c r="E5" s="4"/>
      <c r="F5" s="7">
        <v>72000</v>
      </c>
    </row>
    <row r="6" spans="1:6" ht="30" x14ac:dyDescent="0.25">
      <c r="A6" s="2" t="s">
        <v>284</v>
      </c>
      <c r="B6" s="7">
        <v>77000</v>
      </c>
      <c r="C6" s="4"/>
      <c r="D6" s="7">
        <v>77000</v>
      </c>
      <c r="E6" s="4"/>
      <c r="F6" s="7">
        <v>73000</v>
      </c>
    </row>
  </sheetData>
  <mergeCells count="3">
    <mergeCell ref="A1:A2"/>
    <mergeCell ref="B1:C1"/>
    <mergeCell ref="D1:E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Document_and_Entity_Informatio</vt:lpstr>
      <vt:lpstr>Condensed_Balance_Sheets</vt:lpstr>
      <vt:lpstr>Condensed_Statements_of_Operat</vt:lpstr>
      <vt:lpstr>Condensed_Statements_of_Cash_F</vt:lpstr>
      <vt:lpstr>Description_of_Business</vt:lpstr>
      <vt:lpstr>Interim_Financial_Statements_a</vt:lpstr>
      <vt:lpstr>New_Accounting_Pronouncements</vt:lpstr>
      <vt:lpstr>Related_Party_Transactions</vt:lpstr>
      <vt:lpstr>StockBased_Compensation</vt:lpstr>
      <vt:lpstr>Inventories</vt:lpstr>
      <vt:lpstr>Property_Plant_and_Equipment</vt:lpstr>
      <vt:lpstr>Loss_Per_Share</vt:lpstr>
      <vt:lpstr>Stockholders_Equity</vt:lpstr>
      <vt:lpstr>Income_Taxes</vt:lpstr>
      <vt:lpstr>Notes_Payable</vt:lpstr>
      <vt:lpstr>Longterm_Financing_Obligation</vt:lpstr>
      <vt:lpstr>Contingencies</vt:lpstr>
      <vt:lpstr>Concentrations_of_Credit_Risk_</vt:lpstr>
      <vt:lpstr>Subsequent_Events</vt:lpstr>
      <vt:lpstr>Interim_Financial_Statements_a1</vt:lpstr>
      <vt:lpstr>StockBased_Compensation_Schedu</vt:lpstr>
      <vt:lpstr>Property_Plant_and_Equipment_P</vt:lpstr>
      <vt:lpstr>StockBased_Compensation_Schedu1</vt:lpstr>
      <vt:lpstr>StockBased_Compensation_Detail</vt:lpstr>
      <vt:lpstr>Inventories_Details</vt:lpstr>
      <vt:lpstr>Property_Plant_and_Equipment_P1</vt:lpstr>
      <vt:lpstr>Stockholders_Equity_Details</vt:lpstr>
      <vt:lpstr>Notes_Payable_Details</vt:lpstr>
      <vt:lpstr>Longterm_Financing_Obligation_</vt:lpstr>
      <vt:lpstr>Concentrations_of_Credit_Risk_1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2015-02-17T17:59:12Z</dcterms:created>
  <dcterms:modified xsi:type="dcterms:W3CDTF">2015-02-17T17:59:12Z</dcterms:modified>
</cp:coreProperties>
</file>