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s_of_Cash_Flow" sheetId="4" r:id="rId4"/>
    <sheet name="Statements_of_Income_and_Compr" sheetId="5" r:id="rId5"/>
    <sheet name="Available_For_Sale_Securities" sheetId="22" r:id="rId6"/>
    <sheet name="Comprehensive_Income_Presentat" sheetId="23" r:id="rId7"/>
    <sheet name="Earnings_Per_Share" sheetId="24" r:id="rId8"/>
    <sheet name="Equity_Method_Investments" sheetId="25" r:id="rId9"/>
    <sheet name="Income_Tax_Accounting" sheetId="26" r:id="rId10"/>
    <sheet name="Segment_Reporting" sheetId="27" r:id="rId11"/>
    <sheet name="Significant_Accounting_Policie" sheetId="28" r:id="rId12"/>
    <sheet name="Significant_Accounting_Policie1" sheetId="29" r:id="rId13"/>
    <sheet name="Available_For_Sale_Securities_" sheetId="30" r:id="rId14"/>
    <sheet name="Comprehensive_Income_Presentat1" sheetId="31" r:id="rId15"/>
    <sheet name="Earnings_Per_Share_Tables" sheetId="32" r:id="rId16"/>
    <sheet name="Segment_Reporting_Tables" sheetId="33" r:id="rId17"/>
    <sheet name="Available_For_Sale_Securities_1" sheetId="18" r:id="rId18"/>
    <sheet name="Comprehensive_Income_Presentat2" sheetId="19" r:id="rId19"/>
    <sheet name="Earnings_Per_Share_Details_1" sheetId="20" r:id="rId20"/>
    <sheet name="Segment_Reporting_Details_1" sheetId="21" r:id="rId2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<sst xmlns="http://schemas.openxmlformats.org/spreadsheetml/2006/main" count="282" uniqueCount="170">
  <si>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</si>
  <si>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</si>
  <si>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</si>
  <si>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</si>
  <si>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</si>
  <si>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</si>
  <si>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</si>
  <si>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</si>
  <si>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</si>
  <si>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</si>
  <si>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</si>
  <si>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</si>
  <si>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Medical Information Technology, Inc.</t>
  </si>
  <si>
    <t>Entity Central Index Key</t>
  </si>
  <si>
    <t>Current Fiscal Year End Date</t>
  </si>
  <si>
    <t>Entity Filer Category</t>
  </si>
  <si>
    <t>Non-accelerated Filer</t>
  </si>
  <si>
    <t>Entity Common Stock, Shares Outstanding</t>
  </si>
  <si>
    <t>Balance Sheet (USD $)</t>
  </si>
  <si>
    <t>Dec. 31, 2014</t>
  </si>
  <si>
    <t>Statement of Financial Position [Abstract]</t>
  </si>
  <si>
    <t>Cash and equivalents</t>
  </si>
  <si>
    <t>Fair market value</t>
  </si>
  <si>
    <t>Trade receivables, net of reserve</t>
  </si>
  <si>
    <t>Other receivables and prepaid</t>
  </si>
  <si>
    <t>Current assets</t>
  </si>
  <si>
    <t>Computer equipment</t>
  </si>
  <si>
    <t>Furniture and fixtures</t>
  </si>
  <si>
    <t>Buildings</t>
  </si>
  <si>
    <t>Land</t>
  </si>
  <si>
    <t>Accumulated depreciation</t>
  </si>
  <si>
    <t>Fixed assets</t>
  </si>
  <si>
    <t>Other assets</t>
  </si>
  <si>
    <t>Deferred taxes</t>
  </si>
  <si>
    <t>Total assets</t>
  </si>
  <si>
    <t>Accounts payable</t>
  </si>
  <si>
    <t>Taxes payable</t>
  </si>
  <si>
    <t>Accrued expenses</t>
  </si>
  <si>
    <t>Deferred revenue</t>
  </si>
  <si>
    <t>Current liabilities</t>
  </si>
  <si>
    <t>Tax reserves</t>
  </si>
  <si>
    <t>Total liabilities</t>
  </si>
  <si>
    <t>Common stock value</t>
  </si>
  <si>
    <t>Additional paid-in capital</t>
  </si>
  <si>
    <t>Retained income</t>
  </si>
  <si>
    <t>Unrealized after-tax security gains</t>
  </si>
  <si>
    <t>Shareholder equity</t>
  </si>
  <si>
    <t>Total liabilities and shareholder equity</t>
  </si>
  <si>
    <t>Balance Sheet (Parenthetical) (USD $)</t>
  </si>
  <si>
    <t>Mar. 30, 2015</t>
  </si>
  <si>
    <t>Common stock par value</t>
  </si>
  <si>
    <t>Common stock shares authorized</t>
  </si>
  <si>
    <t>Common stock shares issued</t>
  </si>
  <si>
    <t>Common stock shares outstanding</t>
  </si>
  <si>
    <t>Statements of Cash Flow (USD $)</t>
  </si>
  <si>
    <t>Mar. 31, 2014</t>
  </si>
  <si>
    <t>Statement of Cash Flows [Abstract]</t>
  </si>
  <si>
    <t>Net income</t>
  </si>
  <si>
    <t>Depreciation and amortization expense</t>
  </si>
  <si>
    <t>Pre-tax gain on sale of marketable securities</t>
  </si>
  <si>
    <t>Pre-tax gain on sale of fixed assets</t>
  </si>
  <si>
    <t>Change in trade receivables, net of reserve</t>
  </si>
  <si>
    <t>Change in other receivables and prepaid</t>
  </si>
  <si>
    <t>Change in accounts payable</t>
  </si>
  <si>
    <t>Change in taxes payable</t>
  </si>
  <si>
    <t>Change in accrued expenses</t>
  </si>
  <si>
    <t>Change in deferred revenue</t>
  </si>
  <si>
    <t>Change in net deferred taxes</t>
  </si>
  <si>
    <t>Change in tax reserves</t>
  </si>
  <si>
    <t>Net cash used in operations</t>
  </si>
  <si>
    <t>Purchases of marketable securities</t>
  </si>
  <si>
    <t>Sales of marketable securities</t>
  </si>
  <si>
    <t>Purchases of fixed assets</t>
  </si>
  <si>
    <t>Sales of fixed assets</t>
  </si>
  <si>
    <t>Change in other assets</t>
  </si>
  <si>
    <t>Net cash from investing</t>
  </si>
  <si>
    <t>Dividends paid</t>
  </si>
  <si>
    <t>Net cash used in financing</t>
  </si>
  <si>
    <t>Net change in cash and equivalents</t>
  </si>
  <si>
    <t>Cash and equivalents at beginning</t>
  </si>
  <si>
    <t>Cash and equivalents at end</t>
  </si>
  <si>
    <t>Statements of Income and Comprehensive Income (USD $)</t>
  </si>
  <si>
    <t>Income Statement [Abstract]</t>
  </si>
  <si>
    <t>Product revenue</t>
  </si>
  <si>
    <t>Service revenue</t>
  </si>
  <si>
    <t>Total revenue</t>
  </si>
  <si>
    <t>Operations, development</t>
  </si>
  <si>
    <t>Selling, G &amp; A</t>
  </si>
  <si>
    <t>Operating expense</t>
  </si>
  <si>
    <t>Operating income</t>
  </si>
  <si>
    <t>Other income</t>
  </si>
  <si>
    <t>Other expense</t>
  </si>
  <si>
    <t>Pretax income</t>
  </si>
  <si>
    <t>State income tax</t>
  </si>
  <si>
    <t>Federal income tax</t>
  </si>
  <si>
    <t>Income tax</t>
  </si>
  <si>
    <t>Change in unrealized after-tax security gains</t>
  </si>
  <si>
    <t>Comprehensive income</t>
  </si>
  <si>
    <t>Available For Sale Securities</t>
  </si>
  <si>
    <t>Available For Sale Securities (Tables) [Abstract]</t>
  </si>
  <si>
    <t>Note 2. Available For Sale Securities</t>
  </si>
  <si>
    <t>MEDITECH follows the provisions of ASC 320-10, Investments - Debt and Equity Securities, which requires marketable securities be classified as trading, available-for-sale or held-to-maturity. MEDITECH classifies its marketable securities as available-for-sale and records them at fair value with any unrealized after-tax gains or losses reported as a component of shareholder equity. The fair value was determined based on quoted prices in active markets. ASC 320-10 requires that for each individual security classified as available-for-sale, a company shall determine whether a decline in fair value below the cost basis is temporary in nature. If the decline in fair value is not judged as such, the cost basis of the individual security shall be reduced to fair value and the amount of the write-down shall be reflected in earnings.</t>
  </si>
  <si>
    <t>MEDITECH follows the provisions of ASC 320-10-35 Subsequent Measurement, and evaluates its marketable securities for other-than-temporary impairment using an impairment model consistent with a debt security. The factors considered include the severity and duration of the loss, the intent and ability to hold the securities for an extended period of time until recovery, and whether issuers are current on dividend payments and maintain investment grade ratings. Finally, the effect of fluctuating interest rates, current economic and industry conditions, and the issuers' current financial position are also taken into consideration.</t>
  </si>
  <si>
    <t>MEDITECH follows the provisions of ASC 820-10, Fair Value Measurements and Disclosures, which provides for expanded disclosure and guidelines to determine fair market value of assets and liabilities. ASC 820-10 applies whenever other standards require or permit assets and liabilities to be measured at fair value, but does not expand the use of fair value in any new circumstances. MEDITECH's marketable securities, comprised of common and preferred stock, represent assets measured at fair value on a recurring basis, and are considered Level 1 assets as defined by ASC 820-10.</t>
  </si>
  <si>
    <t>The following table indicates the original cost, unrealized pre-tax gains and losses, and fair market value of MEDITECH's marketable securities. The unrealized after-tax gains and losses have been accounted for within comprehensive income. MEDITECH has evaluated the unrealized pre-tax losses as of March 31, 2015 and has concluded that these are temporary in nature.</t>
  </si>
  <si>
    <t>Dec 31, 2014</t>
  </si>
  <si>
    <t>Mar 31, 2015</t>
  </si>
  <si>
    <t>Original cost</t>
  </si>
  <si>
    <t>Unrealized pre-tax gains</t>
  </si>
  <si>
    <t>Unrealized pre-tax losses</t>
  </si>
  <si>
    <t>-</t>
  </si>
  <si>
    <t>Fair market value</t>
  </si>
  <si>
    <t>Comprehensive Income Presentation</t>
  </si>
  <si>
    <t>Comprehensive Income Presentation (Tables) [Abstract]</t>
  </si>
  <si>
    <t>Note 6. Comprehensive Income Presentation</t>
  </si>
  <si>
    <t>Effective January 1, 2012 MEDITECH adopted the provisions of ASU 2011-05, Presentation of Comprehensive Income, which establishes standards for reporting comprehensive income and its components in financial statements. Comprehensive income is the total of net income and all other non-owner changes in equity including items such as unrealized after-tax gains or losses on marketable securities classified as available for sale, foreign currency translation adjustments and minimum pension liability adjustments. In MEDITECH's case net income plus the change in unrealized after-tax gains or losses is shown as comprehensive income in the income statement.</t>
  </si>
  <si>
    <t>3 months</t>
  </si>
  <si>
    <t>Mar 31, 2014</t>
  </si>
  <si>
    <t>Unrealized gains arising during the period</t>
  </si>
  <si>
    <t>Reclassification of realized gains</t>
  </si>
  <si>
    <t>  Change in unrealized after-tax security gains</t>
  </si>
  <si>
    <t>Earnings Per Share</t>
  </si>
  <si>
    <t>Earnings Per Share (Tables) [Abstract]</t>
  </si>
  <si>
    <t>Note 5. Earnings Per Share</t>
  </si>
  <si>
    <t>MEDITECH follows the provisions of ASC 260-10, Earnings per Share, which requires reporting both basic and diluted earnings per share. MEDITECH has no common share equivalents such as preferred stock, warrants or stock options which would dilute earnings per share. Thus, earnings per share is computed by dividing net income by the weighted average number of common shares outstanding during the applicable period. In general, the average number of shares reflects the annual issuance of shares sold to staff members in February pursuant to the 2004 Stock Purchase Plan and contributed to the MEDITECH Profit Sharing Trust in December.</t>
  </si>
  <si>
    <t>Net income</t>
  </si>
  <si>
    <t>Average number of shares</t>
  </si>
  <si>
    <t>Earnings per share</t>
  </si>
  <si>
    <t>Equity Method Investments</t>
  </si>
  <si>
    <t>Equity Method Investments [Abstract]</t>
  </si>
  <si>
    <t>Note 3. Equity Method Investments</t>
  </si>
  <si>
    <t>MEDITECH follows the provisions of ASC 323-10, Investments - Equity Method and Joint Ventures, and as such, accounts for the equity investment in Meditech South Africa in accordance with the cost method. Meditech South Africa licenses MEDITECH's software technology and re-licenses it to its respective customers. Meditech South Africa serves a market niche which is part of the overall medical market but is outside of the health care market which MEDITECH serves. MEDITECH holds a fully collateralized mortgage note for a loan to Meditech South Africa to purchase land and a building used as its corporate headquarters. MEDITECH believes the fair value of this investment and loan balance approximates its March 31, 2015 carrying value.</t>
  </si>
  <si>
    <t>During the 2nd quarter 2007 MEDITECH acquired Patient Care Technologies, Inc. (PtCT), a company engaged in the development, manufacture, licensing and support of computer software products for the home health care market. MEDITECH accounted for this acquisition under the purchase method of accounting in accordance with ASC 805-10, Business Combinations. PtCT merged with and into MEDITECH effective December 31, 2009.</t>
  </si>
  <si>
    <t>During the 1st quarter 2011 MEDITECH acquired LSS Data Systems, Inc. (LSS), a company engaged in the development, manufacture, licensing and support of ambulatory information system software for physician practices. MEDITECH accounted for this acquisition under the purchase method of accounting in accordance with ASC 805-10, Business Combinations. LSS merged with and into MEDITECH effective December 31, 2013.</t>
  </si>
  <si>
    <t>MEDITECH follows the provisions of ASC 350-20-35 Intangibles and Goodwill Impairment Evaluation - Qualitative Testing. MEDITECH annually assesses qualitative factors of its goodwill and intangible assets for impairment to determine whether it is more likely than not that the fair value of a reporting unit is less than its carrying amount. The evaluation assesses all relevant economic, industry, regulatory, and legal facts and circumstances as well as overall performance. If, after assessing the totality of such facts and circumstances, MEDITECH determines that it is more likely than not that the fair value of a reporting unit is not less than its carrying amount, then no further goodwill impairment testing is necessary.</t>
  </si>
  <si>
    <t>Income Tax Accounting</t>
  </si>
  <si>
    <t>Income Tax Accounting [Abstract]</t>
  </si>
  <si>
    <t>Note 4. Income Tax Accounting</t>
  </si>
  <si>
    <t>MEDITECH follows the provisions of ASC 740-10, Accounting for Income Taxes. Deferred taxes relate to the earlier recognition of certain revenue and the later recognition of certain expenses for tax purposes. They also relate to the increase in fair market value over the cost basis of marketable securities. Tax reserves relate to the uncertainty of domestic production activities deduction and state nexus. Key judgments are reviewed annually and adjusted to reflect current assessments. The years 2012 through 2014 are subject to examination by the IRS, and various years are subject to examination by state tax authorities.</t>
  </si>
  <si>
    <t>No research tax credit is reflected in the 1st quarter of 2014 or 2015. There were no income taxes on the sales of previously impaired marketable securities in the 1st quarter of 2014 significantly reducing the effective income tax rate. There were lower sales of marketable securities in the 1st quarter of 2015 which did not impact the standard tax rate.</t>
  </si>
  <si>
    <t>Segment Reporting</t>
  </si>
  <si>
    <t>Segment Reporting (Tables) [Abstract]</t>
  </si>
  <si>
    <t>Note 7. Segment Reporting</t>
  </si>
  <si>
    <t>MEDITECH follows the provisions of ASC 280-10, Segment Reporting. Based on the criteria set forth in ASC 280-10, MEDITECH currently operates in one operating segment, medical software and services. MEDITECH derives substantially all of its operating revenue from the sale and support of one group of similar products and services. All of MEDITECH's assets are located within the United States. The following table indicates the operating revenue percentage based on location of customer.</t>
  </si>
  <si>
    <t>United States</t>
  </si>
  <si>
    <t>Canada</t>
  </si>
  <si>
    <t>All others</t>
  </si>
  <si>
    <t>Significant Accounting Policies</t>
  </si>
  <si>
    <t>Significant Accounting Policies (Policies) [Abstract]</t>
  </si>
  <si>
    <t>Note 1. Significant Accounting Policies</t>
  </si>
  <si>
    <t>The unaudited financial statements presented herein have been prepared in accordance with the instructions to Form 10-Q and do not include all of the information and note disclosures required by generally accepted accounting principles. These statements should be read in conjunction with the financial statements and notes thereto for the year ended December 31, 2014 included in MEDITECH's Form 10-K filed on March 13, 2015. The unaudited financial statements presented herein have not been audited by our Independent Registered Public Accounting Firm in accordance with the standards of the Public Company Accounting Oversight Board (United States), but in the opinion of management such financial statements include all normal recurring adjustments necessary to present fairly MEDITECH's financial position, operating results and cash flow.</t>
  </si>
  <si>
    <t>Significant Accounting Policies (Policies)</t>
  </si>
  <si>
    <t>Available For Sale Securities (Tables)</t>
  </si>
  <si>
    <t>Comprehensive Income Presentation (Tables)</t>
  </si>
  <si>
    <t>Earnings Per Share (Tables)</t>
  </si>
  <si>
    <t>Segment Reporting (Tables)</t>
  </si>
  <si>
    <t>Available For Sale Securities (Details 1) (USD $)</t>
  </si>
  <si>
    <t>Original cost</t>
  </si>
  <si>
    <t>Unrealized pre-tax gains</t>
  </si>
  <si>
    <t>Unrealized pre-tax losses</t>
  </si>
  <si>
    <t>Comprehensive Income Presentation (Details 1) (USD $)</t>
  </si>
  <si>
    <t>Comprehensive Income Note [Abstract] (Deprecated 2011-01-31)</t>
  </si>
  <si>
    <t>Unrealized gains arising during the period</t>
  </si>
  <si>
    <t>Reclassification of realized gains</t>
  </si>
  <si>
    <t>Earnings Per Share (Details 1) (USD $)</t>
  </si>
  <si>
    <t>Average number of shares</t>
  </si>
  <si>
    <t>Earnings per share</t>
  </si>
  <si>
    <t>Segment Reporting (Details 1)</t>
  </si>
  <si>
    <t>United States</t>
  </si>
  <si>
    <t>All others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</si>
</sst>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6" fontId="0" fillId="0" borderId="0" xfId="0" applyNumberFormat="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0" fontId="0" fillId="0" borderId="0" xfId="0" applyAlignment="1">
      <alignment wrapText="1"/>
    </xf>
    <xf numFmtId="0" fontId="0" fillId="0" borderId="0" xfId="0"/>
    <xf numFmtId="0" fontId="0" fillId="0" borderId="10" xfId="0" applyBorder="1"/>
    <xf numFmtId="0" fontId="0" fillId="0" borderId="11" xfId="0" applyBorder="1"/>
    <xf numFmtId="0" fontId="0" fillId="0" borderId="0" xfId="0" applyAlignment="1">
      <alignment vertical="top" wrapText="1"/>
    </xf>
    <xf numFmtId="0" fontId="0" fillId="0" borderId="0" xfId="0" applyAlignment="1">
      <alignment horizontal="center" wrapText="1"/>
    </xf>
    <xf numFmtId="8" fontId="0" fillId="0" borderId="0" xfId="0" applyNumberFormat="1" applyAlignment="1">
      <alignment horizontal="right" wrapText="1"/>
    </xf>
    <xf numFmtId="9" fontId="0" fillId="0" borderId="0" xfId="0" applyNumberFormat="1" applyAlignment="1">
      <alignment horizontal="right" wrapText="1"/>
    </xf>
    <xf numFmtId="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34.5703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v>1011452</v>
      </c>
    </row>
    <row r="11" spans="1:2" x14ac:dyDescent="0.25">
      <c r="A11" s="2" t="s">
        <v>14</v>
      </c>
      <c r="B11" s="4">
        <f>--12-31</f>
        <v>-19</v>
      </c>
    </row>
    <row r="12" spans="1:2" x14ac:dyDescent="0.25">
      <c r="A12" s="2" t="s">
        <v>15</v>
      </c>
      <c r="B12" s="4" t="s">
        <v>16</v>
      </c>
    </row>
    <row r="13" spans="1:2" ht="30" x14ac:dyDescent="0.25">
      <c r="A13" s="2" t="s">
        <v>17</v>
      </c>
      <c r="B13" s="6">
        <v>37165854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135</v>
      </c>
      <c r="B1" s="1" t="s">
        <v>1</v>
      </c>
    </row>
    <row r="2" spans="1:2" x14ac:dyDescent="0.25">
      <c r="A2" s="7"/>
      <c r="B2" s="1" t="s">
        <v>2</v>
      </c>
    </row>
    <row r="3" spans="1:2" x14ac:dyDescent="0.25">
      <c r="A3" s="3" t="s">
        <v>136</v>
      </c>
      <c r="B3" s="4"/>
    </row>
    <row r="4" spans="1:2" x14ac:dyDescent="0.25">
      <c r="A4" s="16" t="s">
        <v>135</v>
      </c>
      <c r="B4" s="4" t="s">
        <v>137</v>
      </c>
    </row>
    <row r="5" spans="1:2" x14ac:dyDescent="0.25">
      <c r="A5" s="16"/>
      <c r="B5" s="4"/>
    </row>
    <row r="6" spans="1:2" ht="255" x14ac:dyDescent="0.25">
      <c r="A6" s="16"/>
      <c r="B6" s="4" t="s">
        <v>138</v>
      </c>
    </row>
    <row r="7" spans="1:2" x14ac:dyDescent="0.25">
      <c r="A7" s="16"/>
      <c r="B7" s="4"/>
    </row>
    <row r="8" spans="1:2" x14ac:dyDescent="0.25">
      <c r="A8" s="16"/>
      <c r="B8" s="4"/>
    </row>
    <row r="9" spans="1:2" ht="150" x14ac:dyDescent="0.25">
      <c r="A9" s="16"/>
      <c r="B9" s="4" t="s">
        <v>139</v>
      </c>
    </row>
    <row r="10" spans="1:2" x14ac:dyDescent="0.25">
      <c r="A10" s="16"/>
      <c r="B10" s="4"/>
    </row>
    <row r="11" spans="1:2" x14ac:dyDescent="0.25">
      <c r="A11" s="16"/>
      <c r="B11" s="4"/>
    </row>
    <row r="12" spans="1:2" x14ac:dyDescent="0.25">
      <c r="A12" s="16"/>
      <c r="B12" s="4"/>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5.5703125" bestFit="1" customWidth="1"/>
    <col min="2" max="2" width="25.7109375" customWidth="1"/>
    <col min="3" max="4" width="23.7109375" customWidth="1"/>
  </cols>
  <sheetData>
    <row r="1" spans="1:4" ht="15" customHeight="1" x14ac:dyDescent="0.25">
      <c r="A1" s="7" t="s">
        <v>140</v>
      </c>
      <c r="B1" s="7" t="s">
        <v>1</v>
      </c>
      <c r="C1" s="7"/>
      <c r="D1" s="7"/>
    </row>
    <row r="2" spans="1:4" ht="15" customHeight="1" x14ac:dyDescent="0.25">
      <c r="A2" s="7"/>
      <c r="B2" s="7" t="s">
        <v>2</v>
      </c>
      <c r="C2" s="7"/>
      <c r="D2" s="7"/>
    </row>
    <row r="3" spans="1:4" x14ac:dyDescent="0.25">
      <c r="A3" s="3" t="s">
        <v>141</v>
      </c>
      <c r="B3" s="12"/>
      <c r="C3" s="12"/>
      <c r="D3" s="12"/>
    </row>
    <row r="4" spans="1:4" ht="15" customHeight="1" x14ac:dyDescent="0.25">
      <c r="A4" s="16" t="s">
        <v>140</v>
      </c>
      <c r="B4" s="12" t="s">
        <v>142</v>
      </c>
      <c r="C4" s="12"/>
      <c r="D4" s="12"/>
    </row>
    <row r="5" spans="1:4" x14ac:dyDescent="0.25">
      <c r="A5" s="16"/>
      <c r="B5" s="12"/>
      <c r="C5" s="12"/>
      <c r="D5" s="12"/>
    </row>
    <row r="6" spans="1:4" ht="105" customHeight="1" x14ac:dyDescent="0.25">
      <c r="A6" s="16"/>
      <c r="B6" s="12" t="s">
        <v>143</v>
      </c>
      <c r="C6" s="12"/>
      <c r="D6" s="12"/>
    </row>
    <row r="7" spans="1:4" x14ac:dyDescent="0.25">
      <c r="A7" s="16"/>
      <c r="B7" s="17"/>
      <c r="C7" s="17"/>
      <c r="D7" s="17"/>
    </row>
    <row r="8" spans="1:4" x14ac:dyDescent="0.25">
      <c r="A8" s="16"/>
      <c r="B8" s="17"/>
      <c r="C8" s="17"/>
      <c r="D8" s="17"/>
    </row>
    <row r="9" spans="1:4" x14ac:dyDescent="0.25">
      <c r="A9" s="16"/>
      <c r="B9" s="4"/>
      <c r="C9" s="11" t="s">
        <v>116</v>
      </c>
      <c r="D9" s="11" t="s">
        <v>116</v>
      </c>
    </row>
    <row r="10" spans="1:4" x14ac:dyDescent="0.25">
      <c r="A10" s="16"/>
      <c r="B10" s="4"/>
      <c r="C10" s="4" t="s">
        <v>117</v>
      </c>
      <c r="D10" s="4" t="s">
        <v>106</v>
      </c>
    </row>
    <row r="11" spans="1:4" x14ac:dyDescent="0.25">
      <c r="A11" s="16"/>
      <c r="B11" s="12"/>
      <c r="C11" s="14"/>
      <c r="D11" s="14"/>
    </row>
    <row r="12" spans="1:4" x14ac:dyDescent="0.25">
      <c r="A12" s="16"/>
      <c r="B12" s="12"/>
      <c r="C12" s="13"/>
      <c r="D12" s="13"/>
    </row>
    <row r="13" spans="1:4" x14ac:dyDescent="0.25">
      <c r="A13" s="16"/>
      <c r="B13" s="4" t="s">
        <v>144</v>
      </c>
      <c r="C13" s="19">
        <v>0.9</v>
      </c>
      <c r="D13" s="19">
        <v>0.89</v>
      </c>
    </row>
    <row r="14" spans="1:4" x14ac:dyDescent="0.25">
      <c r="A14" s="16"/>
      <c r="B14" s="4" t="s">
        <v>145</v>
      </c>
      <c r="C14" s="19">
        <v>0.09</v>
      </c>
      <c r="D14" s="19">
        <v>0.1</v>
      </c>
    </row>
    <row r="15" spans="1:4" x14ac:dyDescent="0.25">
      <c r="A15" s="16"/>
      <c r="B15" s="4" t="s">
        <v>146</v>
      </c>
      <c r="C15" s="19">
        <v>0.01</v>
      </c>
      <c r="D15" s="19">
        <v>0.01</v>
      </c>
    </row>
  </sheetData>
  <mergeCells count="13">
    <mergeCell ref="B6:D6"/>
    <mergeCell ref="B7:D7"/>
    <mergeCell ref="B8:D8"/>
    <mergeCell ref="B11:B12"/>
    <mergeCell ref="C11:C12"/>
    <mergeCell ref="D11:D12"/>
    <mergeCell ref="A1:A2"/>
    <mergeCell ref="B1:D1"/>
    <mergeCell ref="B2:D2"/>
    <mergeCell ref="B3:D3"/>
    <mergeCell ref="A4:A15"/>
    <mergeCell ref="B4:D4"/>
    <mergeCell ref="B5:D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147</v>
      </c>
      <c r="B1" s="1" t="s">
        <v>1</v>
      </c>
    </row>
    <row r="2" spans="1:2" x14ac:dyDescent="0.25">
      <c r="A2" s="7"/>
      <c r="B2" s="1" t="s">
        <v>2</v>
      </c>
    </row>
    <row r="3" spans="1:2" ht="30" x14ac:dyDescent="0.25">
      <c r="A3" s="3" t="s">
        <v>148</v>
      </c>
      <c r="B3" s="4"/>
    </row>
    <row r="4" spans="1:2" x14ac:dyDescent="0.25">
      <c r="A4" s="16" t="s">
        <v>147</v>
      </c>
      <c r="B4" s="4" t="s">
        <v>149</v>
      </c>
    </row>
    <row r="5" spans="1:2" x14ac:dyDescent="0.25">
      <c r="A5" s="16"/>
      <c r="B5" s="4"/>
    </row>
    <row r="6" spans="1:2" ht="375" x14ac:dyDescent="0.25">
      <c r="A6" s="16"/>
      <c r="B6" s="4" t="s">
        <v>150</v>
      </c>
    </row>
    <row r="7" spans="1:2" x14ac:dyDescent="0.25">
      <c r="A7" s="16"/>
      <c r="B7" s="4"/>
    </row>
    <row r="8" spans="1:2" x14ac:dyDescent="0.25">
      <c r="A8" s="16"/>
      <c r="B8" s="4"/>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151</v>
      </c>
      <c r="B1" s="1" t="s">
        <v>1</v>
      </c>
    </row>
    <row r="2" spans="1:2" x14ac:dyDescent="0.25">
      <c r="A2" s="7"/>
      <c r="B2" s="1" t="s">
        <v>2</v>
      </c>
    </row>
    <row r="3" spans="1:2" ht="30" x14ac:dyDescent="0.25">
      <c r="A3" s="3" t="s">
        <v>148</v>
      </c>
      <c r="B3" s="4"/>
    </row>
    <row r="4" spans="1:2" ht="345" customHeight="1" x14ac:dyDescent="0.25">
      <c r="A4" s="16" t="s">
        <v>147</v>
      </c>
      <c r="B4" s="12" t="s">
        <v>150</v>
      </c>
    </row>
    <row r="5" spans="1:2" x14ac:dyDescent="0.25">
      <c r="A5" s="16"/>
      <c r="B5" s="12"/>
    </row>
  </sheetData>
  <mergeCells count="3">
    <mergeCell ref="A1:A2"/>
    <mergeCell ref="A4:A5"/>
    <mergeCell ref="B4:B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9.42578125" customWidth="1"/>
    <col min="3" max="4" width="15.5703125" customWidth="1"/>
  </cols>
  <sheetData>
    <row r="1" spans="1:4" ht="15" customHeight="1" x14ac:dyDescent="0.25">
      <c r="A1" s="7" t="s">
        <v>152</v>
      </c>
      <c r="B1" s="7" t="s">
        <v>1</v>
      </c>
      <c r="C1" s="7"/>
      <c r="D1" s="7"/>
    </row>
    <row r="2" spans="1:4" ht="15" customHeight="1" x14ac:dyDescent="0.25">
      <c r="A2" s="7"/>
      <c r="B2" s="7" t="s">
        <v>2</v>
      </c>
      <c r="C2" s="7"/>
      <c r="D2" s="7"/>
    </row>
    <row r="3" spans="1:4" ht="30" x14ac:dyDescent="0.25">
      <c r="A3" s="3" t="s">
        <v>99</v>
      </c>
      <c r="B3" s="12"/>
      <c r="C3" s="12"/>
      <c r="D3" s="12"/>
    </row>
    <row r="4" spans="1:4" ht="90" customHeight="1" x14ac:dyDescent="0.25">
      <c r="A4" s="16" t="s">
        <v>98</v>
      </c>
      <c r="B4" s="12" t="s">
        <v>104</v>
      </c>
      <c r="C4" s="12"/>
      <c r="D4" s="12"/>
    </row>
    <row r="5" spans="1:4" x14ac:dyDescent="0.25">
      <c r="A5" s="16"/>
      <c r="B5" s="12"/>
      <c r="C5" s="12"/>
      <c r="D5" s="12"/>
    </row>
    <row r="6" spans="1:4" x14ac:dyDescent="0.25">
      <c r="A6" s="16"/>
      <c r="B6" s="4"/>
      <c r="C6" s="4" t="s">
        <v>105</v>
      </c>
      <c r="D6" s="4" t="s">
        <v>106</v>
      </c>
    </row>
    <row r="7" spans="1:4" x14ac:dyDescent="0.25">
      <c r="A7" s="16"/>
      <c r="B7" s="12"/>
      <c r="C7" s="14"/>
      <c r="D7" s="14"/>
    </row>
    <row r="8" spans="1:4" x14ac:dyDescent="0.25">
      <c r="A8" s="16"/>
      <c r="B8" s="12"/>
      <c r="C8" s="13"/>
      <c r="D8" s="13"/>
    </row>
    <row r="9" spans="1:4" x14ac:dyDescent="0.25">
      <c r="A9" s="16"/>
      <c r="B9" s="4" t="s">
        <v>107</v>
      </c>
      <c r="C9" s="9">
        <v>280466086</v>
      </c>
      <c r="D9" s="9">
        <v>263246486</v>
      </c>
    </row>
    <row r="10" spans="1:4" x14ac:dyDescent="0.25">
      <c r="A10" s="16"/>
      <c r="B10" s="4" t="s">
        <v>108</v>
      </c>
      <c r="C10" s="10">
        <v>83276673</v>
      </c>
      <c r="D10" s="10">
        <v>63343550</v>
      </c>
    </row>
    <row r="11" spans="1:4" x14ac:dyDescent="0.25">
      <c r="A11" s="16"/>
      <c r="B11" s="4" t="s">
        <v>109</v>
      </c>
      <c r="C11" s="11" t="s">
        <v>110</v>
      </c>
      <c r="D11" s="10">
        <v>-1027</v>
      </c>
    </row>
    <row r="12" spans="1:4" x14ac:dyDescent="0.25">
      <c r="A12" s="16"/>
      <c r="B12" s="12"/>
      <c r="C12" s="14"/>
      <c r="D12" s="14"/>
    </row>
    <row r="13" spans="1:4" x14ac:dyDescent="0.25">
      <c r="A13" s="16"/>
      <c r="B13" s="12"/>
      <c r="C13" s="13"/>
      <c r="D13" s="13"/>
    </row>
    <row r="14" spans="1:4" x14ac:dyDescent="0.25">
      <c r="A14" s="16"/>
      <c r="B14" s="4" t="s">
        <v>111</v>
      </c>
      <c r="C14" s="9">
        <v>363742759</v>
      </c>
      <c r="D14" s="9">
        <v>326589009</v>
      </c>
    </row>
    <row r="15" spans="1:4" ht="15.75" thickBot="1" x14ac:dyDescent="0.3">
      <c r="A15" s="16"/>
      <c r="B15" s="12"/>
      <c r="C15" s="15"/>
      <c r="D15" s="15"/>
    </row>
    <row r="16" spans="1:4" x14ac:dyDescent="0.25">
      <c r="A16" s="16"/>
      <c r="B16" s="12"/>
      <c r="C16" s="13"/>
      <c r="D16" s="13"/>
    </row>
  </sheetData>
  <mergeCells count="16">
    <mergeCell ref="B15:B16"/>
    <mergeCell ref="C15:C16"/>
    <mergeCell ref="D15:D16"/>
    <mergeCell ref="A1:A2"/>
    <mergeCell ref="B1:D1"/>
    <mergeCell ref="B2:D2"/>
    <mergeCell ref="B3:D3"/>
    <mergeCell ref="A4:A16"/>
    <mergeCell ref="B4:D4"/>
    <mergeCell ref="B5:D5"/>
    <mergeCell ref="B7:B8"/>
    <mergeCell ref="C7:C8"/>
    <mergeCell ref="D7:D8"/>
    <mergeCell ref="B12:B13"/>
    <mergeCell ref="C12:C13"/>
    <mergeCell ref="D12:D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4" width="11.85546875" customWidth="1"/>
  </cols>
  <sheetData>
    <row r="1" spans="1:4" ht="15" customHeight="1" x14ac:dyDescent="0.25">
      <c r="A1" s="7" t="s">
        <v>153</v>
      </c>
      <c r="B1" s="7" t="s">
        <v>1</v>
      </c>
      <c r="C1" s="7"/>
      <c r="D1" s="7"/>
    </row>
    <row r="2" spans="1:4" ht="15" customHeight="1" x14ac:dyDescent="0.25">
      <c r="A2" s="7"/>
      <c r="B2" s="7" t="s">
        <v>2</v>
      </c>
      <c r="C2" s="7"/>
      <c r="D2" s="7"/>
    </row>
    <row r="3" spans="1:4" ht="30" x14ac:dyDescent="0.25">
      <c r="A3" s="3" t="s">
        <v>113</v>
      </c>
      <c r="B3" s="12"/>
      <c r="C3" s="12"/>
      <c r="D3" s="12"/>
    </row>
    <row r="4" spans="1:4" ht="165" customHeight="1" x14ac:dyDescent="0.25">
      <c r="A4" s="16" t="s">
        <v>112</v>
      </c>
      <c r="B4" s="12" t="s">
        <v>115</v>
      </c>
      <c r="C4" s="12"/>
      <c r="D4" s="12"/>
    </row>
    <row r="5" spans="1:4" x14ac:dyDescent="0.25">
      <c r="A5" s="16"/>
      <c r="B5" s="12"/>
      <c r="C5" s="12"/>
      <c r="D5" s="12"/>
    </row>
    <row r="6" spans="1:4" x14ac:dyDescent="0.25">
      <c r="A6" s="16"/>
      <c r="B6" s="4"/>
      <c r="C6" s="11" t="s">
        <v>116</v>
      </c>
      <c r="D6" s="11" t="s">
        <v>116</v>
      </c>
    </row>
    <row r="7" spans="1:4" x14ac:dyDescent="0.25">
      <c r="A7" s="16"/>
      <c r="B7" s="4"/>
      <c r="C7" s="4" t="s">
        <v>117</v>
      </c>
      <c r="D7" s="4" t="s">
        <v>106</v>
      </c>
    </row>
    <row r="8" spans="1:4" x14ac:dyDescent="0.25">
      <c r="A8" s="16"/>
      <c r="B8" s="12"/>
      <c r="C8" s="14"/>
      <c r="D8" s="14"/>
    </row>
    <row r="9" spans="1:4" x14ac:dyDescent="0.25">
      <c r="A9" s="16"/>
      <c r="B9" s="12"/>
      <c r="C9" s="13"/>
      <c r="D9" s="13"/>
    </row>
    <row r="10" spans="1:4" ht="30" x14ac:dyDescent="0.25">
      <c r="A10" s="16"/>
      <c r="B10" s="4" t="s">
        <v>118</v>
      </c>
      <c r="C10" s="10">
        <v>-4034206</v>
      </c>
      <c r="D10" s="10">
        <v>-5351910</v>
      </c>
    </row>
    <row r="11" spans="1:4" x14ac:dyDescent="0.25">
      <c r="A11" s="16"/>
      <c r="B11" s="4" t="s">
        <v>119</v>
      </c>
      <c r="C11" s="10">
        <v>-31342760</v>
      </c>
      <c r="D11" s="10">
        <v>-6608580</v>
      </c>
    </row>
    <row r="12" spans="1:4" x14ac:dyDescent="0.25">
      <c r="A12" s="16"/>
      <c r="B12" s="12"/>
      <c r="C12" s="14"/>
      <c r="D12" s="14"/>
    </row>
    <row r="13" spans="1:4" x14ac:dyDescent="0.25">
      <c r="A13" s="16"/>
      <c r="B13" s="12"/>
      <c r="C13" s="13"/>
      <c r="D13" s="13"/>
    </row>
    <row r="14" spans="1:4" ht="30" x14ac:dyDescent="0.25">
      <c r="A14" s="16"/>
      <c r="B14" s="4" t="s">
        <v>120</v>
      </c>
      <c r="C14" s="10">
        <v>-35376966</v>
      </c>
      <c r="D14" s="10">
        <v>-11960490</v>
      </c>
    </row>
  </sheetData>
  <mergeCells count="13">
    <mergeCell ref="A1:A2"/>
    <mergeCell ref="B1:D1"/>
    <mergeCell ref="B2:D2"/>
    <mergeCell ref="B3:D3"/>
    <mergeCell ref="A4:A14"/>
    <mergeCell ref="B4:D4"/>
    <mergeCell ref="B5:D5"/>
    <mergeCell ref="B8:B9"/>
    <mergeCell ref="C8:C9"/>
    <mergeCell ref="D8:D9"/>
    <mergeCell ref="B12:B13"/>
    <mergeCell ref="C12:C13"/>
    <mergeCell ref="D12:D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4.85546875" bestFit="1" customWidth="1"/>
    <col min="2" max="2" width="31.140625" customWidth="1"/>
    <col min="3" max="4" width="15" customWidth="1"/>
  </cols>
  <sheetData>
    <row r="1" spans="1:4" ht="15" customHeight="1" x14ac:dyDescent="0.25">
      <c r="A1" s="7" t="s">
        <v>154</v>
      </c>
      <c r="B1" s="7" t="s">
        <v>1</v>
      </c>
      <c r="C1" s="7"/>
      <c r="D1" s="7"/>
    </row>
    <row r="2" spans="1:4" ht="15" customHeight="1" x14ac:dyDescent="0.25">
      <c r="A2" s="7"/>
      <c r="B2" s="7" t="s">
        <v>2</v>
      </c>
      <c r="C2" s="7"/>
      <c r="D2" s="7"/>
    </row>
    <row r="3" spans="1:4" x14ac:dyDescent="0.25">
      <c r="A3" s="3" t="s">
        <v>122</v>
      </c>
      <c r="B3" s="12"/>
      <c r="C3" s="12"/>
      <c r="D3" s="12"/>
    </row>
    <row r="4" spans="1:4" ht="150" customHeight="1" x14ac:dyDescent="0.25">
      <c r="A4" s="16" t="s">
        <v>121</v>
      </c>
      <c r="B4" s="12" t="s">
        <v>124</v>
      </c>
      <c r="C4" s="12"/>
      <c r="D4" s="12"/>
    </row>
    <row r="5" spans="1:4" x14ac:dyDescent="0.25">
      <c r="A5" s="16"/>
      <c r="B5" s="12"/>
      <c r="C5" s="12"/>
      <c r="D5" s="12"/>
    </row>
    <row r="6" spans="1:4" x14ac:dyDescent="0.25">
      <c r="A6" s="16"/>
      <c r="B6" s="4"/>
      <c r="C6" s="11" t="s">
        <v>116</v>
      </c>
      <c r="D6" s="11" t="s">
        <v>116</v>
      </c>
    </row>
    <row r="7" spans="1:4" x14ac:dyDescent="0.25">
      <c r="A7" s="16"/>
      <c r="B7" s="4"/>
      <c r="C7" s="4" t="s">
        <v>117</v>
      </c>
      <c r="D7" s="4" t="s">
        <v>106</v>
      </c>
    </row>
    <row r="8" spans="1:4" x14ac:dyDescent="0.25">
      <c r="A8" s="16"/>
      <c r="B8" s="12"/>
      <c r="C8" s="14"/>
      <c r="D8" s="14"/>
    </row>
    <row r="9" spans="1:4" x14ac:dyDescent="0.25">
      <c r="A9" s="16"/>
      <c r="B9" s="12"/>
      <c r="C9" s="13"/>
      <c r="D9" s="13"/>
    </row>
    <row r="10" spans="1:4" x14ac:dyDescent="0.25">
      <c r="A10" s="16"/>
      <c r="B10" s="4" t="s">
        <v>125</v>
      </c>
      <c r="C10" s="9">
        <v>61844708</v>
      </c>
      <c r="D10" s="9">
        <v>19775730</v>
      </c>
    </row>
    <row r="11" spans="1:4" x14ac:dyDescent="0.25">
      <c r="A11" s="16"/>
      <c r="B11" s="4" t="s">
        <v>126</v>
      </c>
      <c r="C11" s="10">
        <v>37140854</v>
      </c>
      <c r="D11" s="10">
        <v>37165854</v>
      </c>
    </row>
    <row r="12" spans="1:4" x14ac:dyDescent="0.25">
      <c r="A12" s="16"/>
      <c r="B12" s="4" t="s">
        <v>127</v>
      </c>
      <c r="C12" s="18">
        <v>1.67</v>
      </c>
      <c r="D12" s="18">
        <v>0.53</v>
      </c>
    </row>
  </sheetData>
  <mergeCells count="10">
    <mergeCell ref="B8:B9"/>
    <mergeCell ref="C8:C9"/>
    <mergeCell ref="D8:D9"/>
    <mergeCell ref="A1:A2"/>
    <mergeCell ref="B1:D1"/>
    <mergeCell ref="B2:D2"/>
    <mergeCell ref="B3:D3"/>
    <mergeCell ref="A4:A12"/>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5.5703125" bestFit="1" customWidth="1"/>
    <col min="2" max="2" width="25.7109375" customWidth="1"/>
    <col min="3" max="4" width="23.7109375" customWidth="1"/>
  </cols>
  <sheetData>
    <row r="1" spans="1:4" ht="15" customHeight="1" x14ac:dyDescent="0.25">
      <c r="A1" s="7" t="s">
        <v>155</v>
      </c>
      <c r="B1" s="7" t="s">
        <v>1</v>
      </c>
      <c r="C1" s="7"/>
      <c r="D1" s="7"/>
    </row>
    <row r="2" spans="1:4" ht="15" customHeight="1" x14ac:dyDescent="0.25">
      <c r="A2" s="7"/>
      <c r="B2" s="7" t="s">
        <v>2</v>
      </c>
      <c r="C2" s="7"/>
      <c r="D2" s="7"/>
    </row>
    <row r="3" spans="1:4" x14ac:dyDescent="0.25">
      <c r="A3" s="3" t="s">
        <v>141</v>
      </c>
      <c r="B3" s="12"/>
      <c r="C3" s="12"/>
      <c r="D3" s="12"/>
    </row>
    <row r="4" spans="1:4" ht="105" customHeight="1" x14ac:dyDescent="0.25">
      <c r="A4" s="16" t="s">
        <v>140</v>
      </c>
      <c r="B4" s="12" t="s">
        <v>143</v>
      </c>
      <c r="C4" s="12"/>
      <c r="D4" s="12"/>
    </row>
    <row r="5" spans="1:4" x14ac:dyDescent="0.25">
      <c r="A5" s="16"/>
      <c r="B5" s="12"/>
      <c r="C5" s="12"/>
      <c r="D5" s="12"/>
    </row>
    <row r="6" spans="1:4" x14ac:dyDescent="0.25">
      <c r="A6" s="16"/>
      <c r="B6" s="4"/>
      <c r="C6" s="11" t="s">
        <v>116</v>
      </c>
      <c r="D6" s="11" t="s">
        <v>116</v>
      </c>
    </row>
    <row r="7" spans="1:4" x14ac:dyDescent="0.25">
      <c r="A7" s="16"/>
      <c r="B7" s="4"/>
      <c r="C7" s="4" t="s">
        <v>117</v>
      </c>
      <c r="D7" s="4" t="s">
        <v>106</v>
      </c>
    </row>
    <row r="8" spans="1:4" x14ac:dyDescent="0.25">
      <c r="A8" s="16"/>
      <c r="B8" s="12"/>
      <c r="C8" s="14"/>
      <c r="D8" s="14"/>
    </row>
    <row r="9" spans="1:4" x14ac:dyDescent="0.25">
      <c r="A9" s="16"/>
      <c r="B9" s="12"/>
      <c r="C9" s="13"/>
      <c r="D9" s="13"/>
    </row>
    <row r="10" spans="1:4" x14ac:dyDescent="0.25">
      <c r="A10" s="16"/>
      <c r="B10" s="4" t="s">
        <v>144</v>
      </c>
      <c r="C10" s="19">
        <v>0.9</v>
      </c>
      <c r="D10" s="19">
        <v>0.89</v>
      </c>
    </row>
    <row r="11" spans="1:4" x14ac:dyDescent="0.25">
      <c r="A11" s="16"/>
      <c r="B11" s="4" t="s">
        <v>145</v>
      </c>
      <c r="C11" s="19">
        <v>0.09</v>
      </c>
      <c r="D11" s="19">
        <v>0.1</v>
      </c>
    </row>
    <row r="12" spans="1:4" x14ac:dyDescent="0.25">
      <c r="A12" s="16"/>
      <c r="B12" s="4" t="s">
        <v>146</v>
      </c>
      <c r="C12" s="19">
        <v>0.01</v>
      </c>
      <c r="D12" s="19">
        <v>0.01</v>
      </c>
    </row>
  </sheetData>
  <mergeCells count="10">
    <mergeCell ref="B8:B9"/>
    <mergeCell ref="C8:C9"/>
    <mergeCell ref="D8:D9"/>
    <mergeCell ref="A1:A2"/>
    <mergeCell ref="B1:D1"/>
    <mergeCell ref="B2:D2"/>
    <mergeCell ref="B3:D3"/>
    <mergeCell ref="A4:A12"/>
    <mergeCell ref="B4:D4"/>
    <mergeCell ref="B5:D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156</v>
      </c>
      <c r="B1" s="1" t="s">
        <v>2</v>
      </c>
      <c r="C1" s="1" t="s">
        <v>19</v>
      </c>
    </row>
    <row r="2" spans="1:3" ht="30" x14ac:dyDescent="0.25">
      <c r="A2" s="3" t="s">
        <v>99</v>
      </c>
      <c r="B2" s="4"/>
      <c r="C2" s="4"/>
    </row>
    <row r="3" spans="1:3" x14ac:dyDescent="0.25">
      <c r="A3" s="2" t="s">
        <v>157</v>
      </c>
      <c r="B3" s="8">
        <v>263246486</v>
      </c>
      <c r="C3" s="8">
        <v>280466086</v>
      </c>
    </row>
    <row r="4" spans="1:3" x14ac:dyDescent="0.25">
      <c r="A4" s="2" t="s">
        <v>158</v>
      </c>
      <c r="B4" s="6">
        <v>63343550</v>
      </c>
      <c r="C4" s="6">
        <v>83276673</v>
      </c>
    </row>
    <row r="5" spans="1:3" x14ac:dyDescent="0.25">
      <c r="A5" s="2" t="s">
        <v>159</v>
      </c>
      <c r="B5" s="6">
        <v>-1027</v>
      </c>
      <c r="C5" s="4"/>
    </row>
    <row r="6" spans="1:3" x14ac:dyDescent="0.25">
      <c r="A6" s="2" t="s">
        <v>22</v>
      </c>
      <c r="B6" s="8">
        <v>326589009</v>
      </c>
      <c r="C6" s="8">
        <v>363742759</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160</v>
      </c>
      <c r="B1" s="7" t="s">
        <v>1</v>
      </c>
      <c r="C1" s="7"/>
    </row>
    <row r="2" spans="1:3" x14ac:dyDescent="0.25">
      <c r="A2" s="7"/>
      <c r="B2" s="1" t="s">
        <v>2</v>
      </c>
      <c r="C2" s="1" t="s">
        <v>55</v>
      </c>
    </row>
    <row r="3" spans="1:3" ht="30" x14ac:dyDescent="0.25">
      <c r="A3" s="3" t="s">
        <v>161</v>
      </c>
      <c r="B3" s="4"/>
      <c r="C3" s="4"/>
    </row>
    <row r="4" spans="1:3" ht="30" x14ac:dyDescent="0.25">
      <c r="A4" s="2" t="s">
        <v>162</v>
      </c>
      <c r="B4" s="8">
        <v>-5351910</v>
      </c>
      <c r="C4" s="8">
        <v>-4034206</v>
      </c>
    </row>
    <row r="5" spans="1:3" x14ac:dyDescent="0.25">
      <c r="A5" s="2" t="s">
        <v>163</v>
      </c>
      <c r="B5" s="6">
        <v>-6608580</v>
      </c>
      <c r="C5" s="6">
        <v>-31342760</v>
      </c>
    </row>
    <row r="6" spans="1:3" ht="30" x14ac:dyDescent="0.25">
      <c r="A6" s="2" t="s">
        <v>96</v>
      </c>
      <c r="B6" s="8">
        <v>-11960490</v>
      </c>
      <c r="C6" s="8">
        <v>-35376966</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18</v>
      </c>
      <c r="B1" s="1" t="s">
        <v>2</v>
      </c>
      <c r="C1" s="1" t="s">
        <v>19</v>
      </c>
    </row>
    <row r="2" spans="1:3" ht="30" x14ac:dyDescent="0.25">
      <c r="A2" s="3" t="s">
        <v>20</v>
      </c>
      <c r="B2" s="4"/>
      <c r="C2" s="4"/>
    </row>
    <row r="3" spans="1:3" x14ac:dyDescent="0.25">
      <c r="A3" s="2" t="s">
        <v>21</v>
      </c>
      <c r="B3" s="8">
        <v>12888002</v>
      </c>
      <c r="C3" s="8">
        <v>21089887</v>
      </c>
    </row>
    <row r="4" spans="1:3" x14ac:dyDescent="0.25">
      <c r="A4" s="2" t="s">
        <v>22</v>
      </c>
      <c r="B4" s="6">
        <v>326589009</v>
      </c>
      <c r="C4" s="6">
        <v>363742759</v>
      </c>
    </row>
    <row r="5" spans="1:3" x14ac:dyDescent="0.25">
      <c r="A5" s="2" t="s">
        <v>23</v>
      </c>
      <c r="B5" s="6">
        <v>47297870</v>
      </c>
      <c r="C5" s="6">
        <v>48572645</v>
      </c>
    </row>
    <row r="6" spans="1:3" x14ac:dyDescent="0.25">
      <c r="A6" s="2" t="s">
        <v>24</v>
      </c>
      <c r="B6" s="6">
        <v>18578198</v>
      </c>
      <c r="C6" s="6">
        <v>20496029</v>
      </c>
    </row>
    <row r="7" spans="1:3" x14ac:dyDescent="0.25">
      <c r="A7" s="2" t="s">
        <v>25</v>
      </c>
      <c r="B7" s="6">
        <v>405353079</v>
      </c>
      <c r="C7" s="6">
        <v>453901320</v>
      </c>
    </row>
    <row r="8" spans="1:3" x14ac:dyDescent="0.25">
      <c r="A8" s="2" t="s">
        <v>26</v>
      </c>
      <c r="B8" s="6">
        <v>14711704</v>
      </c>
      <c r="C8" s="6">
        <v>14546084</v>
      </c>
    </row>
    <row r="9" spans="1:3" x14ac:dyDescent="0.25">
      <c r="A9" s="2" t="s">
        <v>27</v>
      </c>
      <c r="B9" s="6">
        <v>71563510</v>
      </c>
      <c r="C9" s="6">
        <v>71174810</v>
      </c>
    </row>
    <row r="10" spans="1:3" x14ac:dyDescent="0.25">
      <c r="A10" s="2" t="s">
        <v>28</v>
      </c>
      <c r="B10" s="6">
        <v>247933360</v>
      </c>
      <c r="C10" s="6">
        <v>245099444</v>
      </c>
    </row>
    <row r="11" spans="1:3" x14ac:dyDescent="0.25">
      <c r="A11" s="2" t="s">
        <v>29</v>
      </c>
      <c r="B11" s="6">
        <v>42137323</v>
      </c>
      <c r="C11" s="6">
        <v>42233123</v>
      </c>
    </row>
    <row r="12" spans="1:3" x14ac:dyDescent="0.25">
      <c r="A12" s="2" t="s">
        <v>30</v>
      </c>
      <c r="B12" s="6">
        <v>-149687282</v>
      </c>
      <c r="C12" s="6">
        <v>-146165740</v>
      </c>
    </row>
    <row r="13" spans="1:3" x14ac:dyDescent="0.25">
      <c r="A13" s="2" t="s">
        <v>31</v>
      </c>
      <c r="B13" s="6">
        <v>226658615</v>
      </c>
      <c r="C13" s="6">
        <v>226887721</v>
      </c>
    </row>
    <row r="14" spans="1:3" x14ac:dyDescent="0.25">
      <c r="A14" s="2" t="s">
        <v>32</v>
      </c>
      <c r="B14" s="6">
        <v>13082785</v>
      </c>
      <c r="C14" s="6">
        <v>13627126</v>
      </c>
    </row>
    <row r="15" spans="1:3" x14ac:dyDescent="0.25">
      <c r="A15" s="2" t="s">
        <v>33</v>
      </c>
      <c r="B15" s="6">
        <v>6550122</v>
      </c>
      <c r="C15" s="6">
        <v>7293479</v>
      </c>
    </row>
    <row r="16" spans="1:3" x14ac:dyDescent="0.25">
      <c r="A16" s="2" t="s">
        <v>34</v>
      </c>
      <c r="B16" s="6">
        <v>651644601</v>
      </c>
      <c r="C16" s="6">
        <v>701709646</v>
      </c>
    </row>
    <row r="17" spans="1:3" x14ac:dyDescent="0.25">
      <c r="A17" s="2" t="s">
        <v>35</v>
      </c>
      <c r="B17" s="6">
        <v>815190</v>
      </c>
      <c r="C17" s="6">
        <v>479882</v>
      </c>
    </row>
    <row r="18" spans="1:3" x14ac:dyDescent="0.25">
      <c r="A18" s="2" t="s">
        <v>36</v>
      </c>
      <c r="B18" s="6">
        <v>3616777</v>
      </c>
      <c r="C18" s="6">
        <v>3869303</v>
      </c>
    </row>
    <row r="19" spans="1:3" x14ac:dyDescent="0.25">
      <c r="A19" s="2" t="s">
        <v>37</v>
      </c>
      <c r="B19" s="6">
        <v>17205765</v>
      </c>
      <c r="C19" s="6">
        <v>45125716</v>
      </c>
    </row>
    <row r="20" spans="1:3" x14ac:dyDescent="0.25">
      <c r="A20" s="2" t="s">
        <v>38</v>
      </c>
      <c r="B20" s="6">
        <v>23134287</v>
      </c>
      <c r="C20" s="6">
        <v>20093200</v>
      </c>
    </row>
    <row r="21" spans="1:3" x14ac:dyDescent="0.25">
      <c r="A21" s="2" t="s">
        <v>33</v>
      </c>
      <c r="B21" s="6">
        <v>27337773</v>
      </c>
      <c r="C21" s="6">
        <v>34525433</v>
      </c>
    </row>
    <row r="22" spans="1:3" x14ac:dyDescent="0.25">
      <c r="A22" s="2" t="s">
        <v>39</v>
      </c>
      <c r="B22" s="6">
        <v>72109792</v>
      </c>
      <c r="C22" s="6">
        <v>104093534</v>
      </c>
    </row>
    <row r="23" spans="1:3" x14ac:dyDescent="0.25">
      <c r="A23" s="2" t="s">
        <v>40</v>
      </c>
      <c r="B23" s="6">
        <v>20665289</v>
      </c>
      <c r="C23" s="6">
        <v>21289052</v>
      </c>
    </row>
    <row r="24" spans="1:3" x14ac:dyDescent="0.25">
      <c r="A24" s="2" t="s">
        <v>41</v>
      </c>
      <c r="B24" s="6">
        <v>92775081</v>
      </c>
      <c r="C24" s="6">
        <v>125382586</v>
      </c>
    </row>
    <row r="25" spans="1:3" x14ac:dyDescent="0.25">
      <c r="A25" s="2" t="s">
        <v>42</v>
      </c>
      <c r="B25" s="6">
        <v>37165854</v>
      </c>
      <c r="C25" s="6">
        <v>37165854</v>
      </c>
    </row>
    <row r="26" spans="1:3" x14ac:dyDescent="0.25">
      <c r="A26" s="2" t="s">
        <v>43</v>
      </c>
      <c r="B26" s="6">
        <v>121807959</v>
      </c>
      <c r="C26" s="6">
        <v>121807959</v>
      </c>
    </row>
    <row r="27" spans="1:3" x14ac:dyDescent="0.25">
      <c r="A27" s="2" t="s">
        <v>44</v>
      </c>
      <c r="B27" s="6">
        <v>361890193</v>
      </c>
      <c r="C27" s="6">
        <v>367387243</v>
      </c>
    </row>
    <row r="28" spans="1:3" x14ac:dyDescent="0.25">
      <c r="A28" s="2" t="s">
        <v>45</v>
      </c>
      <c r="B28" s="6">
        <v>38005514</v>
      </c>
      <c r="C28" s="6">
        <v>49966004</v>
      </c>
    </row>
    <row r="29" spans="1:3" x14ac:dyDescent="0.25">
      <c r="A29" s="2" t="s">
        <v>46</v>
      </c>
      <c r="B29" s="6">
        <v>558869520</v>
      </c>
      <c r="C29" s="6">
        <v>576327060</v>
      </c>
    </row>
    <row r="30" spans="1:3" x14ac:dyDescent="0.25">
      <c r="A30" s="2" t="s">
        <v>47</v>
      </c>
      <c r="B30" s="8">
        <v>651644601</v>
      </c>
      <c r="C30" s="8">
        <v>701709646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85546875" bestFit="1" customWidth="1"/>
    <col min="2" max="3" width="12.5703125" bestFit="1" customWidth="1"/>
  </cols>
  <sheetData>
    <row r="1" spans="1:3" ht="15" customHeight="1" x14ac:dyDescent="0.25">
      <c r="A1" s="7" t="s">
        <v>164</v>
      </c>
      <c r="B1" s="7" t="s">
        <v>1</v>
      </c>
      <c r="C1" s="7"/>
    </row>
    <row r="2" spans="1:3" x14ac:dyDescent="0.25">
      <c r="A2" s="7"/>
      <c r="B2" s="1" t="s">
        <v>2</v>
      </c>
      <c r="C2" s="1" t="s">
        <v>55</v>
      </c>
    </row>
    <row r="3" spans="1:3" x14ac:dyDescent="0.25">
      <c r="A3" s="3" t="s">
        <v>122</v>
      </c>
      <c r="B3" s="4"/>
      <c r="C3" s="4"/>
    </row>
    <row r="4" spans="1:3" x14ac:dyDescent="0.25">
      <c r="A4" s="2" t="s">
        <v>57</v>
      </c>
      <c r="B4" s="8">
        <v>19775730</v>
      </c>
      <c r="C4" s="8">
        <v>61844708</v>
      </c>
    </row>
    <row r="5" spans="1:3" x14ac:dyDescent="0.25">
      <c r="A5" s="2" t="s">
        <v>165</v>
      </c>
      <c r="B5" s="6">
        <v>37165854</v>
      </c>
      <c r="C5" s="6">
        <v>37140854</v>
      </c>
    </row>
    <row r="6" spans="1:3" x14ac:dyDescent="0.25">
      <c r="A6" s="2" t="s">
        <v>166</v>
      </c>
      <c r="B6" s="20">
        <v>0.53</v>
      </c>
      <c r="C6" s="20">
        <v>1.67</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5703125" bestFit="1" customWidth="1"/>
    <col min="2" max="3" width="12.5703125" bestFit="1" customWidth="1"/>
  </cols>
  <sheetData>
    <row r="1" spans="1:3" ht="15" customHeight="1" x14ac:dyDescent="0.25">
      <c r="A1" s="7" t="s">
        <v>167</v>
      </c>
      <c r="B1" s="7" t="s">
        <v>1</v>
      </c>
      <c r="C1" s="7"/>
    </row>
    <row r="2" spans="1:3" x14ac:dyDescent="0.25">
      <c r="A2" s="7"/>
      <c r="B2" s="1" t="s">
        <v>2</v>
      </c>
      <c r="C2" s="1" t="s">
        <v>55</v>
      </c>
    </row>
    <row r="3" spans="1:3" x14ac:dyDescent="0.25">
      <c r="A3" s="3" t="s">
        <v>141</v>
      </c>
      <c r="B3" s="4"/>
      <c r="C3" s="4"/>
    </row>
    <row r="4" spans="1:3" x14ac:dyDescent="0.25">
      <c r="A4" s="2" t="s">
        <v>168</v>
      </c>
      <c r="B4" s="21">
        <v>0.89</v>
      </c>
      <c r="C4" s="21">
        <v>0.9</v>
      </c>
    </row>
    <row r="5" spans="1:3" x14ac:dyDescent="0.25">
      <c r="A5" s="2" t="s">
        <v>145</v>
      </c>
      <c r="B5" s="21">
        <v>0.1</v>
      </c>
      <c r="C5" s="21">
        <v>0.09</v>
      </c>
    </row>
    <row r="6" spans="1:3" x14ac:dyDescent="0.25">
      <c r="A6" s="2" t="s">
        <v>169</v>
      </c>
      <c r="B6" s="21">
        <v>0.01</v>
      </c>
      <c r="C6" s="21">
        <v>0.01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48</v>
      </c>
      <c r="B1" s="1" t="s">
        <v>49</v>
      </c>
      <c r="C1" s="1" t="s">
        <v>19</v>
      </c>
    </row>
    <row r="2" spans="1:3" ht="30" x14ac:dyDescent="0.25">
      <c r="A2" s="3" t="s">
        <v>20</v>
      </c>
      <c r="B2" s="4"/>
      <c r="C2" s="4"/>
    </row>
    <row r="3" spans="1:3" x14ac:dyDescent="0.25">
      <c r="A3" s="2" t="s">
        <v>50</v>
      </c>
      <c r="B3" s="8">
        <v>1</v>
      </c>
      <c r="C3" s="8">
        <v>1</v>
      </c>
    </row>
    <row r="4" spans="1:3" x14ac:dyDescent="0.25">
      <c r="A4" s="2" t="s">
        <v>51</v>
      </c>
      <c r="B4" s="6">
        <v>40000000</v>
      </c>
      <c r="C4" s="6">
        <v>40000000</v>
      </c>
    </row>
    <row r="5" spans="1:3" x14ac:dyDescent="0.25">
      <c r="A5" s="2" t="s">
        <v>52</v>
      </c>
      <c r="B5" s="6">
        <v>37165854</v>
      </c>
      <c r="C5" s="6">
        <v>37165854</v>
      </c>
    </row>
    <row r="6" spans="1:3" x14ac:dyDescent="0.25">
      <c r="A6" s="2" t="s">
        <v>53</v>
      </c>
      <c r="B6" s="6">
        <v>37165854</v>
      </c>
      <c r="C6" s="6">
        <v>37165854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54</v>
      </c>
      <c r="B1" s="7" t="s">
        <v>1</v>
      </c>
      <c r="C1" s="7"/>
    </row>
    <row r="2" spans="1:3" x14ac:dyDescent="0.25">
      <c r="A2" s="7"/>
      <c r="B2" s="1" t="s">
        <v>2</v>
      </c>
      <c r="C2" s="1" t="s">
        <v>55</v>
      </c>
    </row>
    <row r="3" spans="1:3" x14ac:dyDescent="0.25">
      <c r="A3" s="3" t="s">
        <v>56</v>
      </c>
      <c r="B3" s="4"/>
      <c r="C3" s="4"/>
    </row>
    <row r="4" spans="1:3" x14ac:dyDescent="0.25">
      <c r="A4" s="2" t="s">
        <v>57</v>
      </c>
      <c r="B4" s="8">
        <v>19775730</v>
      </c>
      <c r="C4" s="8">
        <v>61844708</v>
      </c>
    </row>
    <row r="5" spans="1:3" ht="30" x14ac:dyDescent="0.25">
      <c r="A5" s="2" t="s">
        <v>58</v>
      </c>
      <c r="B5" s="6">
        <v>3802792</v>
      </c>
      <c r="C5" s="6">
        <v>4034141</v>
      </c>
    </row>
    <row r="6" spans="1:3" ht="30" x14ac:dyDescent="0.25">
      <c r="A6" s="2" t="s">
        <v>59</v>
      </c>
      <c r="B6" s="6">
        <v>-11448806</v>
      </c>
      <c r="C6" s="6">
        <v>-41381522</v>
      </c>
    </row>
    <row r="7" spans="1:3" x14ac:dyDescent="0.25">
      <c r="A7" s="2" t="s">
        <v>60</v>
      </c>
      <c r="B7" s="6">
        <v>-29000</v>
      </c>
      <c r="C7" s="4">
        <v>0</v>
      </c>
    </row>
    <row r="8" spans="1:3" ht="30" x14ac:dyDescent="0.25">
      <c r="A8" s="2" t="s">
        <v>61</v>
      </c>
      <c r="B8" s="6">
        <v>1274775</v>
      </c>
      <c r="C8" s="6">
        <v>3716101</v>
      </c>
    </row>
    <row r="9" spans="1:3" ht="30" x14ac:dyDescent="0.25">
      <c r="A9" s="2" t="s">
        <v>62</v>
      </c>
      <c r="B9" s="6">
        <v>1917832</v>
      </c>
      <c r="C9" s="6">
        <v>-14801238</v>
      </c>
    </row>
    <row r="10" spans="1:3" x14ac:dyDescent="0.25">
      <c r="A10" s="2" t="s">
        <v>63</v>
      </c>
      <c r="B10" s="6">
        <v>335308</v>
      </c>
      <c r="C10" s="6">
        <v>-683387</v>
      </c>
    </row>
    <row r="11" spans="1:3" x14ac:dyDescent="0.25">
      <c r="A11" s="2" t="s">
        <v>64</v>
      </c>
      <c r="B11" s="6">
        <v>-252526</v>
      </c>
      <c r="C11" s="6">
        <v>1417431</v>
      </c>
    </row>
    <row r="12" spans="1:3" x14ac:dyDescent="0.25">
      <c r="A12" s="2" t="s">
        <v>65</v>
      </c>
      <c r="B12" s="6">
        <v>-27919950</v>
      </c>
      <c r="C12" s="6">
        <v>-34114096</v>
      </c>
    </row>
    <row r="13" spans="1:3" x14ac:dyDescent="0.25">
      <c r="A13" s="2" t="s">
        <v>66</v>
      </c>
      <c r="B13" s="6">
        <v>3041087</v>
      </c>
      <c r="C13" s="6">
        <v>-2360562</v>
      </c>
    </row>
    <row r="14" spans="1:3" x14ac:dyDescent="0.25">
      <c r="A14" s="2" t="s">
        <v>67</v>
      </c>
      <c r="B14" s="6">
        <v>1529357</v>
      </c>
      <c r="C14" s="6">
        <v>2152742</v>
      </c>
    </row>
    <row r="15" spans="1:3" x14ac:dyDescent="0.25">
      <c r="A15" s="2" t="s">
        <v>68</v>
      </c>
      <c r="B15" s="6">
        <v>-623763</v>
      </c>
      <c r="C15" s="6">
        <v>686622</v>
      </c>
    </row>
    <row r="16" spans="1:3" x14ac:dyDescent="0.25">
      <c r="A16" s="2" t="s">
        <v>69</v>
      </c>
      <c r="B16" s="6">
        <v>-8597164</v>
      </c>
      <c r="C16" s="6">
        <v>-19489060</v>
      </c>
    </row>
    <row r="17" spans="1:3" x14ac:dyDescent="0.25">
      <c r="A17" s="2" t="s">
        <v>70</v>
      </c>
      <c r="B17" s="4">
        <v>0</v>
      </c>
      <c r="C17" s="6">
        <v>-21279378</v>
      </c>
    </row>
    <row r="18" spans="1:3" x14ac:dyDescent="0.25">
      <c r="A18" s="2" t="s">
        <v>71</v>
      </c>
      <c r="B18" s="6">
        <v>28668406</v>
      </c>
      <c r="C18" s="6">
        <v>65064328</v>
      </c>
    </row>
    <row r="19" spans="1:3" x14ac:dyDescent="0.25">
      <c r="A19" s="2" t="s">
        <v>72</v>
      </c>
      <c r="B19" s="6">
        <v>-3388238</v>
      </c>
      <c r="C19" s="6">
        <v>-4391300</v>
      </c>
    </row>
    <row r="20" spans="1:3" x14ac:dyDescent="0.25">
      <c r="A20" s="2" t="s">
        <v>73</v>
      </c>
      <c r="B20" s="6">
        <v>124800</v>
      </c>
      <c r="C20" s="4">
        <v>0</v>
      </c>
    </row>
    <row r="21" spans="1:3" x14ac:dyDescent="0.25">
      <c r="A21" s="2" t="s">
        <v>74</v>
      </c>
      <c r="B21" s="6">
        <v>263091</v>
      </c>
      <c r="C21" s="6">
        <v>149526</v>
      </c>
    </row>
    <row r="22" spans="1:3" x14ac:dyDescent="0.25">
      <c r="A22" s="2" t="s">
        <v>75</v>
      </c>
      <c r="B22" s="6">
        <v>25668059</v>
      </c>
      <c r="C22" s="6">
        <v>39543176</v>
      </c>
    </row>
    <row r="23" spans="1:3" x14ac:dyDescent="0.25">
      <c r="A23" s="2" t="s">
        <v>76</v>
      </c>
      <c r="B23" s="6">
        <v>-25272780</v>
      </c>
      <c r="C23" s="6">
        <v>-27855640</v>
      </c>
    </row>
    <row r="24" spans="1:3" x14ac:dyDescent="0.25">
      <c r="A24" s="2" t="s">
        <v>77</v>
      </c>
      <c r="B24" s="6">
        <v>-25272780</v>
      </c>
      <c r="C24" s="6">
        <v>-27855640</v>
      </c>
    </row>
    <row r="25" spans="1:3" x14ac:dyDescent="0.25">
      <c r="A25" s="2" t="s">
        <v>78</v>
      </c>
      <c r="B25" s="6">
        <v>-8201885</v>
      </c>
      <c r="C25" s="6">
        <v>-7801524</v>
      </c>
    </row>
    <row r="26" spans="1:3" x14ac:dyDescent="0.25">
      <c r="A26" s="2" t="s">
        <v>79</v>
      </c>
      <c r="B26" s="6">
        <v>21089887</v>
      </c>
      <c r="C26" s="6">
        <v>42481997</v>
      </c>
    </row>
    <row r="27" spans="1:3" x14ac:dyDescent="0.25">
      <c r="A27" s="2" t="s">
        <v>80</v>
      </c>
      <c r="B27" s="8">
        <v>12888002</v>
      </c>
      <c r="C27" s="8">
        <v>34680473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81</v>
      </c>
      <c r="B1" s="7" t="s">
        <v>1</v>
      </c>
      <c r="C1" s="7"/>
    </row>
    <row r="2" spans="1:3" x14ac:dyDescent="0.25">
      <c r="A2" s="7"/>
      <c r="B2" s="1" t="s">
        <v>2</v>
      </c>
      <c r="C2" s="1" t="s">
        <v>55</v>
      </c>
    </row>
    <row r="3" spans="1:3" x14ac:dyDescent="0.25">
      <c r="A3" s="3" t="s">
        <v>82</v>
      </c>
      <c r="B3" s="4"/>
      <c r="C3" s="4"/>
    </row>
    <row r="4" spans="1:3" x14ac:dyDescent="0.25">
      <c r="A4" s="2" t="s">
        <v>83</v>
      </c>
      <c r="B4" s="8">
        <v>33294910</v>
      </c>
      <c r="C4" s="8">
        <v>55665102</v>
      </c>
    </row>
    <row r="5" spans="1:3" x14ac:dyDescent="0.25">
      <c r="A5" s="2" t="s">
        <v>84</v>
      </c>
      <c r="B5" s="6">
        <v>79750577</v>
      </c>
      <c r="C5" s="6">
        <v>75036827</v>
      </c>
    </row>
    <row r="6" spans="1:3" x14ac:dyDescent="0.25">
      <c r="A6" s="2" t="s">
        <v>85</v>
      </c>
      <c r="B6" s="6">
        <v>113045487</v>
      </c>
      <c r="C6" s="6">
        <v>130701929</v>
      </c>
    </row>
    <row r="7" spans="1:3" x14ac:dyDescent="0.25">
      <c r="A7" s="2" t="s">
        <v>86</v>
      </c>
      <c r="B7" s="6">
        <v>74156768</v>
      </c>
      <c r="C7" s="6">
        <v>73656731</v>
      </c>
    </row>
    <row r="8" spans="1:3" x14ac:dyDescent="0.25">
      <c r="A8" s="2" t="s">
        <v>87</v>
      </c>
      <c r="B8" s="6">
        <v>23944172</v>
      </c>
      <c r="C8" s="6">
        <v>27931404</v>
      </c>
    </row>
    <row r="9" spans="1:3" x14ac:dyDescent="0.25">
      <c r="A9" s="2" t="s">
        <v>88</v>
      </c>
      <c r="B9" s="6">
        <v>98100940</v>
      </c>
      <c r="C9" s="6">
        <v>101588135</v>
      </c>
    </row>
    <row r="10" spans="1:3" x14ac:dyDescent="0.25">
      <c r="A10" s="2" t="s">
        <v>89</v>
      </c>
      <c r="B10" s="6">
        <v>14944547</v>
      </c>
      <c r="C10" s="6">
        <v>29113794</v>
      </c>
    </row>
    <row r="11" spans="1:3" x14ac:dyDescent="0.25">
      <c r="A11" s="2" t="s">
        <v>90</v>
      </c>
      <c r="B11" s="6">
        <v>16458717</v>
      </c>
      <c r="C11" s="6">
        <v>46673431</v>
      </c>
    </row>
    <row r="12" spans="1:3" x14ac:dyDescent="0.25">
      <c r="A12" s="2" t="s">
        <v>91</v>
      </c>
      <c r="B12" s="6">
        <v>1933534</v>
      </c>
      <c r="C12" s="6">
        <v>1767517</v>
      </c>
    </row>
    <row r="13" spans="1:3" x14ac:dyDescent="0.25">
      <c r="A13" s="2" t="s">
        <v>92</v>
      </c>
      <c r="B13" s="6">
        <v>29469730</v>
      </c>
      <c r="C13" s="6">
        <v>74019708</v>
      </c>
    </row>
    <row r="14" spans="1:3" x14ac:dyDescent="0.25">
      <c r="A14" s="2" t="s">
        <v>93</v>
      </c>
      <c r="B14" s="6">
        <v>1016000</v>
      </c>
      <c r="C14" s="6">
        <v>2650000</v>
      </c>
    </row>
    <row r="15" spans="1:3" x14ac:dyDescent="0.25">
      <c r="A15" s="2" t="s">
        <v>94</v>
      </c>
      <c r="B15" s="6">
        <v>8678000</v>
      </c>
      <c r="C15" s="6">
        <v>9525000</v>
      </c>
    </row>
    <row r="16" spans="1:3" x14ac:dyDescent="0.25">
      <c r="A16" s="2" t="s">
        <v>95</v>
      </c>
      <c r="B16" s="6">
        <v>9694000</v>
      </c>
      <c r="C16" s="6">
        <v>12175000</v>
      </c>
    </row>
    <row r="17" spans="1:3" x14ac:dyDescent="0.25">
      <c r="A17" s="2" t="s">
        <v>57</v>
      </c>
      <c r="B17" s="6">
        <v>19775730</v>
      </c>
      <c r="C17" s="6">
        <v>61844708</v>
      </c>
    </row>
    <row r="18" spans="1:3" ht="30" x14ac:dyDescent="0.25">
      <c r="A18" s="2" t="s">
        <v>96</v>
      </c>
      <c r="B18" s="6">
        <v>-11960490</v>
      </c>
      <c r="C18" s="6">
        <v>-35376966</v>
      </c>
    </row>
    <row r="19" spans="1:3" x14ac:dyDescent="0.25">
      <c r="A19" s="2" t="s">
        <v>97</v>
      </c>
      <c r="B19" s="8">
        <v>7815240</v>
      </c>
      <c r="C19" s="8">
        <v>26467742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29.42578125" customWidth="1"/>
    <col min="3" max="4" width="15.5703125" customWidth="1"/>
  </cols>
  <sheetData>
    <row r="1" spans="1:4" ht="15" customHeight="1" x14ac:dyDescent="0.25">
      <c r="A1" s="7" t="s">
        <v>98</v>
      </c>
      <c r="B1" s="7" t="s">
        <v>1</v>
      </c>
      <c r="C1" s="7"/>
      <c r="D1" s="7"/>
    </row>
    <row r="2" spans="1:4" ht="15" customHeight="1" x14ac:dyDescent="0.25">
      <c r="A2" s="7"/>
      <c r="B2" s="7" t="s">
        <v>2</v>
      </c>
      <c r="C2" s="7"/>
      <c r="D2" s="7"/>
    </row>
    <row r="3" spans="1:4" ht="30" x14ac:dyDescent="0.25">
      <c r="A3" s="3" t="s">
        <v>99</v>
      </c>
      <c r="B3" s="12"/>
      <c r="C3" s="12"/>
      <c r="D3" s="12"/>
    </row>
    <row r="4" spans="1:4" ht="15" customHeight="1" x14ac:dyDescent="0.25">
      <c r="A4" s="16" t="s">
        <v>98</v>
      </c>
      <c r="B4" s="12" t="s">
        <v>100</v>
      </c>
      <c r="C4" s="12"/>
      <c r="D4" s="12"/>
    </row>
    <row r="5" spans="1:4" x14ac:dyDescent="0.25">
      <c r="A5" s="16"/>
      <c r="B5" s="12"/>
      <c r="C5" s="12"/>
      <c r="D5" s="12"/>
    </row>
    <row r="6" spans="1:4" ht="195" customHeight="1" x14ac:dyDescent="0.25">
      <c r="A6" s="16"/>
      <c r="B6" s="12" t="s">
        <v>101</v>
      </c>
      <c r="C6" s="12"/>
      <c r="D6" s="12"/>
    </row>
    <row r="7" spans="1:4" x14ac:dyDescent="0.25">
      <c r="A7" s="16"/>
      <c r="B7" s="12"/>
      <c r="C7" s="12"/>
      <c r="D7" s="12"/>
    </row>
    <row r="8" spans="1:4" x14ac:dyDescent="0.25">
      <c r="A8" s="16"/>
      <c r="B8" s="12"/>
      <c r="C8" s="12"/>
      <c r="D8" s="12"/>
    </row>
    <row r="9" spans="1:4" ht="150" customHeight="1" x14ac:dyDescent="0.25">
      <c r="A9" s="16"/>
      <c r="B9" s="12" t="s">
        <v>102</v>
      </c>
      <c r="C9" s="12"/>
      <c r="D9" s="12"/>
    </row>
    <row r="10" spans="1:4" x14ac:dyDescent="0.25">
      <c r="A10" s="16"/>
      <c r="B10" s="12"/>
      <c r="C10" s="12"/>
      <c r="D10" s="12"/>
    </row>
    <row r="11" spans="1:4" x14ac:dyDescent="0.25">
      <c r="A11" s="16"/>
      <c r="B11" s="12"/>
      <c r="C11" s="12"/>
      <c r="D11" s="12"/>
    </row>
    <row r="12" spans="1:4" x14ac:dyDescent="0.25">
      <c r="A12" s="16"/>
      <c r="B12" s="12"/>
      <c r="C12" s="12"/>
      <c r="D12" s="12"/>
    </row>
    <row r="13" spans="1:4" ht="150" customHeight="1" x14ac:dyDescent="0.25">
      <c r="A13" s="16"/>
      <c r="B13" s="12" t="s">
        <v>103</v>
      </c>
      <c r="C13" s="12"/>
      <c r="D13" s="12"/>
    </row>
    <row r="14" spans="1:4" x14ac:dyDescent="0.25">
      <c r="A14" s="16"/>
      <c r="B14" s="12"/>
      <c r="C14" s="12"/>
      <c r="D14" s="12"/>
    </row>
    <row r="15" spans="1:4" x14ac:dyDescent="0.25">
      <c r="A15" s="16"/>
      <c r="B15" s="12"/>
      <c r="C15" s="12"/>
      <c r="D15" s="12"/>
    </row>
    <row r="16" spans="1:4" x14ac:dyDescent="0.25">
      <c r="A16" s="16"/>
      <c r="B16" s="12"/>
      <c r="C16" s="12"/>
      <c r="D16" s="12"/>
    </row>
    <row r="17" spans="1:4" x14ac:dyDescent="0.25">
      <c r="A17" s="16"/>
      <c r="B17" s="12"/>
      <c r="C17" s="12"/>
      <c r="D17" s="12"/>
    </row>
    <row r="18" spans="1:4" ht="90" customHeight="1" x14ac:dyDescent="0.25">
      <c r="A18" s="16"/>
      <c r="B18" s="12" t="s">
        <v>104</v>
      </c>
      <c r="C18" s="12"/>
      <c r="D18" s="12"/>
    </row>
    <row r="19" spans="1:4" x14ac:dyDescent="0.25">
      <c r="A19" s="16"/>
      <c r="B19" s="17"/>
      <c r="C19" s="17"/>
      <c r="D19" s="17"/>
    </row>
    <row r="20" spans="1:4" x14ac:dyDescent="0.25">
      <c r="A20" s="16"/>
      <c r="B20" s="17"/>
      <c r="C20" s="17"/>
      <c r="D20" s="17"/>
    </row>
    <row r="21" spans="1:4" x14ac:dyDescent="0.25">
      <c r="A21" s="16"/>
      <c r="B21" s="17"/>
      <c r="C21" s="17"/>
      <c r="D21" s="17"/>
    </row>
    <row r="22" spans="1:4" x14ac:dyDescent="0.25">
      <c r="A22" s="16"/>
      <c r="B22" s="17"/>
      <c r="C22" s="17"/>
      <c r="D22" s="17"/>
    </row>
    <row r="23" spans="1:4" x14ac:dyDescent="0.25">
      <c r="A23" s="16"/>
      <c r="B23" s="17"/>
      <c r="C23" s="17"/>
      <c r="D23" s="17"/>
    </row>
    <row r="24" spans="1:4" x14ac:dyDescent="0.25">
      <c r="A24" s="16"/>
      <c r="B24" s="4"/>
      <c r="C24" s="4" t="s">
        <v>105</v>
      </c>
      <c r="D24" s="4" t="s">
        <v>106</v>
      </c>
    </row>
    <row r="25" spans="1:4" x14ac:dyDescent="0.25">
      <c r="A25" s="16"/>
      <c r="B25" s="12"/>
      <c r="C25" s="14"/>
      <c r="D25" s="14"/>
    </row>
    <row r="26" spans="1:4" x14ac:dyDescent="0.25">
      <c r="A26" s="16"/>
      <c r="B26" s="12"/>
      <c r="C26" s="13"/>
      <c r="D26" s="13"/>
    </row>
    <row r="27" spans="1:4" x14ac:dyDescent="0.25">
      <c r="A27" s="16"/>
      <c r="B27" s="4" t="s">
        <v>107</v>
      </c>
      <c r="C27" s="9">
        <v>280466086</v>
      </c>
      <c r="D27" s="9">
        <v>263246486</v>
      </c>
    </row>
    <row r="28" spans="1:4" x14ac:dyDescent="0.25">
      <c r="A28" s="16"/>
      <c r="B28" s="4" t="s">
        <v>108</v>
      </c>
      <c r="C28" s="10">
        <v>83276673</v>
      </c>
      <c r="D28" s="10">
        <v>63343550</v>
      </c>
    </row>
    <row r="29" spans="1:4" x14ac:dyDescent="0.25">
      <c r="A29" s="16"/>
      <c r="B29" s="4" t="s">
        <v>109</v>
      </c>
      <c r="C29" s="11" t="s">
        <v>110</v>
      </c>
      <c r="D29" s="10">
        <v>-1027</v>
      </c>
    </row>
    <row r="30" spans="1:4" x14ac:dyDescent="0.25">
      <c r="A30" s="16"/>
      <c r="B30" s="12"/>
      <c r="C30" s="14"/>
      <c r="D30" s="14"/>
    </row>
    <row r="31" spans="1:4" x14ac:dyDescent="0.25">
      <c r="A31" s="16"/>
      <c r="B31" s="12"/>
      <c r="C31" s="13"/>
      <c r="D31" s="13"/>
    </row>
    <row r="32" spans="1:4" x14ac:dyDescent="0.25">
      <c r="A32" s="16"/>
      <c r="B32" s="4" t="s">
        <v>111</v>
      </c>
      <c r="C32" s="9">
        <v>363742759</v>
      </c>
      <c r="D32" s="9">
        <v>326589009</v>
      </c>
    </row>
    <row r="33" spans="1:4" ht="15.75" thickBot="1" x14ac:dyDescent="0.3">
      <c r="A33" s="16"/>
      <c r="B33" s="12"/>
      <c r="C33" s="15"/>
      <c r="D33" s="15"/>
    </row>
    <row r="34" spans="1:4" x14ac:dyDescent="0.25">
      <c r="A34" s="16"/>
      <c r="B34" s="12"/>
      <c r="C34" s="13"/>
      <c r="D34" s="13"/>
    </row>
    <row r="35" spans="1:4" x14ac:dyDescent="0.25">
      <c r="A35" s="16"/>
      <c r="B35" s="12"/>
      <c r="C35" s="12"/>
      <c r="D35" s="12"/>
    </row>
  </sheetData>
  <mergeCells count="35">
    <mergeCell ref="B35:D35"/>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B33:B34"/>
    <mergeCell ref="C33:C34"/>
    <mergeCell ref="D33:D34"/>
    <mergeCell ref="A1:A2"/>
    <mergeCell ref="B1:D1"/>
    <mergeCell ref="B2:D2"/>
    <mergeCell ref="B3:D3"/>
    <mergeCell ref="A4:A35"/>
    <mergeCell ref="B4:D4"/>
    <mergeCell ref="B5:D5"/>
    <mergeCell ref="B25:B26"/>
    <mergeCell ref="C25:C26"/>
    <mergeCell ref="D25:D26"/>
    <mergeCell ref="B30:B31"/>
    <mergeCell ref="C30:C31"/>
    <mergeCell ref="D30:D3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4" width="11.85546875" customWidth="1"/>
  </cols>
  <sheetData>
    <row r="1" spans="1:4" ht="15" customHeight="1" x14ac:dyDescent="0.25">
      <c r="A1" s="7" t="s">
        <v>112</v>
      </c>
      <c r="B1" s="7" t="s">
        <v>1</v>
      </c>
      <c r="C1" s="7"/>
      <c r="D1" s="7"/>
    </row>
    <row r="2" spans="1:4" ht="15" customHeight="1" x14ac:dyDescent="0.25">
      <c r="A2" s="7"/>
      <c r="B2" s="7" t="s">
        <v>2</v>
      </c>
      <c r="C2" s="7"/>
      <c r="D2" s="7"/>
    </row>
    <row r="3" spans="1:4" ht="30" x14ac:dyDescent="0.25">
      <c r="A3" s="3" t="s">
        <v>113</v>
      </c>
      <c r="B3" s="12"/>
      <c r="C3" s="12"/>
      <c r="D3" s="12"/>
    </row>
    <row r="4" spans="1:4" ht="15" customHeight="1" x14ac:dyDescent="0.25">
      <c r="A4" s="16" t="s">
        <v>112</v>
      </c>
      <c r="B4" s="12" t="s">
        <v>114</v>
      </c>
      <c r="C4" s="12"/>
      <c r="D4" s="12"/>
    </row>
    <row r="5" spans="1:4" x14ac:dyDescent="0.25">
      <c r="A5" s="16"/>
      <c r="B5" s="12"/>
      <c r="C5" s="12"/>
      <c r="D5" s="12"/>
    </row>
    <row r="6" spans="1:4" ht="165" customHeight="1" x14ac:dyDescent="0.25">
      <c r="A6" s="16"/>
      <c r="B6" s="12" t="s">
        <v>115</v>
      </c>
      <c r="C6" s="12"/>
      <c r="D6" s="12"/>
    </row>
    <row r="7" spans="1:4" x14ac:dyDescent="0.25">
      <c r="A7" s="16"/>
      <c r="B7" s="17"/>
      <c r="C7" s="17"/>
      <c r="D7" s="17"/>
    </row>
    <row r="8" spans="1:4" x14ac:dyDescent="0.25">
      <c r="A8" s="16"/>
      <c r="B8" s="17"/>
      <c r="C8" s="17"/>
      <c r="D8" s="17"/>
    </row>
    <row r="9" spans="1:4" x14ac:dyDescent="0.25">
      <c r="A9" s="16"/>
      <c r="B9" s="4"/>
      <c r="C9" s="11" t="s">
        <v>116</v>
      </c>
      <c r="D9" s="11" t="s">
        <v>116</v>
      </c>
    </row>
    <row r="10" spans="1:4" x14ac:dyDescent="0.25">
      <c r="A10" s="16"/>
      <c r="B10" s="4"/>
      <c r="C10" s="4" t="s">
        <v>117</v>
      </c>
      <c r="D10" s="4" t="s">
        <v>106</v>
      </c>
    </row>
    <row r="11" spans="1:4" x14ac:dyDescent="0.25">
      <c r="A11" s="16"/>
      <c r="B11" s="12"/>
      <c r="C11" s="14"/>
      <c r="D11" s="14"/>
    </row>
    <row r="12" spans="1:4" x14ac:dyDescent="0.25">
      <c r="A12" s="16"/>
      <c r="B12" s="12"/>
      <c r="C12" s="13"/>
      <c r="D12" s="13"/>
    </row>
    <row r="13" spans="1:4" ht="30" x14ac:dyDescent="0.25">
      <c r="A13" s="16"/>
      <c r="B13" s="4" t="s">
        <v>118</v>
      </c>
      <c r="C13" s="10">
        <v>-4034206</v>
      </c>
      <c r="D13" s="10">
        <v>-5351910</v>
      </c>
    </row>
    <row r="14" spans="1:4" x14ac:dyDescent="0.25">
      <c r="A14" s="16"/>
      <c r="B14" s="4" t="s">
        <v>119</v>
      </c>
      <c r="C14" s="10">
        <v>-31342760</v>
      </c>
      <c r="D14" s="10">
        <v>-6608580</v>
      </c>
    </row>
    <row r="15" spans="1:4" x14ac:dyDescent="0.25">
      <c r="A15" s="16"/>
      <c r="B15" s="12"/>
      <c r="C15" s="14"/>
      <c r="D15" s="14"/>
    </row>
    <row r="16" spans="1:4" x14ac:dyDescent="0.25">
      <c r="A16" s="16"/>
      <c r="B16" s="12"/>
      <c r="C16" s="13"/>
      <c r="D16" s="13"/>
    </row>
    <row r="17" spans="1:4" ht="30" x14ac:dyDescent="0.25">
      <c r="A17" s="16"/>
      <c r="B17" s="4" t="s">
        <v>120</v>
      </c>
      <c r="C17" s="10">
        <v>-35376966</v>
      </c>
      <c r="D17" s="10">
        <v>-11960490</v>
      </c>
    </row>
    <row r="18" spans="1:4" x14ac:dyDescent="0.25">
      <c r="A18" s="16"/>
      <c r="B18" s="12"/>
      <c r="C18" s="12"/>
      <c r="D18" s="12"/>
    </row>
  </sheetData>
  <mergeCells count="17">
    <mergeCell ref="B18:D18"/>
    <mergeCell ref="A1:A2"/>
    <mergeCell ref="B1:D1"/>
    <mergeCell ref="B2:D2"/>
    <mergeCell ref="B3:D3"/>
    <mergeCell ref="A4:A18"/>
    <mergeCell ref="B4:D4"/>
    <mergeCell ref="B5:D5"/>
    <mergeCell ref="B6:D6"/>
    <mergeCell ref="B7:D7"/>
    <mergeCell ref="B8:D8"/>
    <mergeCell ref="B11:B12"/>
    <mergeCell ref="C11:C12"/>
    <mergeCell ref="D11:D12"/>
    <mergeCell ref="B15:B16"/>
    <mergeCell ref="C15:C16"/>
    <mergeCell ref="D15:D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4.85546875" bestFit="1" customWidth="1"/>
    <col min="2" max="2" width="31.140625" customWidth="1"/>
    <col min="3" max="4" width="15" customWidth="1"/>
  </cols>
  <sheetData>
    <row r="1" spans="1:4" ht="15" customHeight="1" x14ac:dyDescent="0.25">
      <c r="A1" s="7" t="s">
        <v>121</v>
      </c>
      <c r="B1" s="7" t="s">
        <v>1</v>
      </c>
      <c r="C1" s="7"/>
      <c r="D1" s="7"/>
    </row>
    <row r="2" spans="1:4" ht="15" customHeight="1" x14ac:dyDescent="0.25">
      <c r="A2" s="7"/>
      <c r="B2" s="7" t="s">
        <v>2</v>
      </c>
      <c r="C2" s="7"/>
      <c r="D2" s="7"/>
    </row>
    <row r="3" spans="1:4" x14ac:dyDescent="0.25">
      <c r="A3" s="3" t="s">
        <v>122</v>
      </c>
      <c r="B3" s="12"/>
      <c r="C3" s="12"/>
      <c r="D3" s="12"/>
    </row>
    <row r="4" spans="1:4" ht="15" customHeight="1" x14ac:dyDescent="0.25">
      <c r="A4" s="16" t="s">
        <v>121</v>
      </c>
      <c r="B4" s="12" t="s">
        <v>123</v>
      </c>
      <c r="C4" s="12"/>
      <c r="D4" s="12"/>
    </row>
    <row r="5" spans="1:4" x14ac:dyDescent="0.25">
      <c r="A5" s="16"/>
      <c r="B5" s="12"/>
      <c r="C5" s="12"/>
      <c r="D5" s="12"/>
    </row>
    <row r="6" spans="1:4" ht="150" customHeight="1" x14ac:dyDescent="0.25">
      <c r="A6" s="16"/>
      <c r="B6" s="12" t="s">
        <v>124</v>
      </c>
      <c r="C6" s="12"/>
      <c r="D6" s="12"/>
    </row>
    <row r="7" spans="1:4" x14ac:dyDescent="0.25">
      <c r="A7" s="16"/>
      <c r="B7" s="17"/>
      <c r="C7" s="17"/>
      <c r="D7" s="17"/>
    </row>
    <row r="8" spans="1:4" x14ac:dyDescent="0.25">
      <c r="A8" s="16"/>
      <c r="B8" s="17"/>
      <c r="C8" s="17"/>
      <c r="D8" s="17"/>
    </row>
    <row r="9" spans="1:4" x14ac:dyDescent="0.25">
      <c r="A9" s="16"/>
      <c r="B9" s="4"/>
      <c r="C9" s="11" t="s">
        <v>116</v>
      </c>
      <c r="D9" s="11" t="s">
        <v>116</v>
      </c>
    </row>
    <row r="10" spans="1:4" x14ac:dyDescent="0.25">
      <c r="A10" s="16"/>
      <c r="B10" s="4"/>
      <c r="C10" s="4" t="s">
        <v>117</v>
      </c>
      <c r="D10" s="4" t="s">
        <v>106</v>
      </c>
    </row>
    <row r="11" spans="1:4" x14ac:dyDescent="0.25">
      <c r="A11" s="16"/>
      <c r="B11" s="12"/>
      <c r="C11" s="14"/>
      <c r="D11" s="14"/>
    </row>
    <row r="12" spans="1:4" x14ac:dyDescent="0.25">
      <c r="A12" s="16"/>
      <c r="B12" s="12"/>
      <c r="C12" s="13"/>
      <c r="D12" s="13"/>
    </row>
    <row r="13" spans="1:4" x14ac:dyDescent="0.25">
      <c r="A13" s="16"/>
      <c r="B13" s="4" t="s">
        <v>125</v>
      </c>
      <c r="C13" s="9">
        <v>61844708</v>
      </c>
      <c r="D13" s="9">
        <v>19775730</v>
      </c>
    </row>
    <row r="14" spans="1:4" x14ac:dyDescent="0.25">
      <c r="A14" s="16"/>
      <c r="B14" s="4" t="s">
        <v>126</v>
      </c>
      <c r="C14" s="10">
        <v>37140854</v>
      </c>
      <c r="D14" s="10">
        <v>37165854</v>
      </c>
    </row>
    <row r="15" spans="1:4" x14ac:dyDescent="0.25">
      <c r="A15" s="16"/>
      <c r="B15" s="4" t="s">
        <v>127</v>
      </c>
      <c r="C15" s="18">
        <v>1.67</v>
      </c>
      <c r="D15" s="18">
        <v>0.53</v>
      </c>
    </row>
    <row r="16" spans="1:4" x14ac:dyDescent="0.25">
      <c r="A16" s="16"/>
      <c r="B16" s="12"/>
      <c r="C16" s="12"/>
      <c r="D16" s="12"/>
    </row>
  </sheetData>
  <mergeCells count="14">
    <mergeCell ref="B6:D6"/>
    <mergeCell ref="B7:D7"/>
    <mergeCell ref="B8:D8"/>
    <mergeCell ref="B16:D16"/>
    <mergeCell ref="B11:B12"/>
    <mergeCell ref="C11:C12"/>
    <mergeCell ref="D11:D12"/>
    <mergeCell ref="A1:A2"/>
    <mergeCell ref="B1:D1"/>
    <mergeCell ref="B2:D2"/>
    <mergeCell ref="B3:D3"/>
    <mergeCell ref="A4:A16"/>
    <mergeCell ref="B4:D4"/>
    <mergeCell ref="B5:D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x14ac:dyDescent="0.25">
      <c r="A4" s="16" t="s">
        <v>128</v>
      </c>
      <c r="B4" s="4" t="s">
        <v>130</v>
      </c>
    </row>
    <row r="5" spans="1:2" x14ac:dyDescent="0.25">
      <c r="A5" s="16"/>
      <c r="B5" s="4"/>
    </row>
    <row r="6" spans="1:2" ht="330" x14ac:dyDescent="0.25">
      <c r="A6" s="16"/>
      <c r="B6" s="4" t="s">
        <v>131</v>
      </c>
    </row>
    <row r="7" spans="1:2" x14ac:dyDescent="0.25">
      <c r="A7" s="16"/>
      <c r="B7" s="4"/>
    </row>
    <row r="8" spans="1:2" x14ac:dyDescent="0.25">
      <c r="A8" s="16"/>
      <c r="B8" s="4"/>
    </row>
    <row r="9" spans="1:2" ht="180" x14ac:dyDescent="0.25">
      <c r="A9" s="16"/>
      <c r="B9" s="4" t="s">
        <v>132</v>
      </c>
    </row>
    <row r="10" spans="1:2" x14ac:dyDescent="0.25">
      <c r="A10" s="16"/>
      <c r="B10" s="4"/>
    </row>
    <row r="11" spans="1:2" x14ac:dyDescent="0.25">
      <c r="A11" s="16"/>
      <c r="B11" s="4"/>
    </row>
    <row r="12" spans="1:2" x14ac:dyDescent="0.25">
      <c r="A12" s="16"/>
      <c r="B12" s="4"/>
    </row>
    <row r="13" spans="1:2" ht="180" x14ac:dyDescent="0.25">
      <c r="A13" s="16"/>
      <c r="B13" s="4" t="s">
        <v>133</v>
      </c>
    </row>
    <row r="14" spans="1:2" x14ac:dyDescent="0.25">
      <c r="A14" s="16"/>
      <c r="B14" s="4"/>
    </row>
    <row r="15" spans="1:2" x14ac:dyDescent="0.25">
      <c r="A15" s="16"/>
      <c r="B15" s="4"/>
    </row>
    <row r="16" spans="1:2" x14ac:dyDescent="0.25">
      <c r="A16" s="16"/>
      <c r="B16" s="4"/>
    </row>
    <row r="17" spans="1:2" x14ac:dyDescent="0.25">
      <c r="A17" s="16"/>
      <c r="B17" s="4"/>
    </row>
    <row r="18" spans="1:2" ht="315" x14ac:dyDescent="0.25">
      <c r="A18" s="16"/>
      <c r="B18" s="4" t="s">
        <v>134</v>
      </c>
    </row>
    <row r="19" spans="1:2" x14ac:dyDescent="0.25">
      <c r="A19" s="16"/>
      <c r="B19" s="4"/>
    </row>
    <row r="20" spans="1:2" x14ac:dyDescent="0.25">
      <c r="A20" s="16"/>
      <c r="B20" s="4"/>
    </row>
    <row r="21" spans="1:2" x14ac:dyDescent="0.25">
      <c r="A21" s="16"/>
      <c r="B21" s="4"/>
    </row>
    <row r="22" spans="1:2" x14ac:dyDescent="0.25">
      <c r="A22" s="16"/>
      <c r="B22" s="4"/>
    </row>
    <row r="23" spans="1:2" x14ac:dyDescent="0.25">
      <c r="A23" s="16"/>
      <c r="B23" s="4"/>
    </row>
  </sheetData>
  <mergeCells count="2">
    <mergeCell ref="A1:A2"/>
    <mergeCell ref="A4:A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Balance_Sheet</vt:lpstr>
      <vt:lpstr>Balance_Sheet_Parenthetical</vt:lpstr>
      <vt:lpstr>Statements_of_Cash_Flow</vt:lpstr>
      <vt:lpstr>Statements_of_Income_and_Compr</vt:lpstr>
      <vt:lpstr>Available_For_Sale_Securities</vt:lpstr>
      <vt:lpstr>Comprehensive_Income_Presentat</vt:lpstr>
      <vt:lpstr>Earnings_Per_Share</vt:lpstr>
      <vt:lpstr>Equity_Method_Investments</vt:lpstr>
      <vt:lpstr>Income_Tax_Accounting</vt:lpstr>
      <vt:lpstr>Segment_Reporting</vt:lpstr>
      <vt:lpstr>Significant_Accounting_Policie</vt:lpstr>
      <vt:lpstr>Significant_Accounting_Policie1</vt:lpstr>
      <vt:lpstr>Available_For_Sale_Securities_</vt:lpstr>
      <vt:lpstr>Comprehensive_Income_Presentat1</vt:lpstr>
      <vt:lpstr>Earnings_Per_Share_Tables</vt:lpstr>
      <vt:lpstr>Segment_Reporting_Tables</vt:lpstr>
      <vt:lpstr>Available_For_Sale_Securities_1</vt:lpstr>
      <vt:lpstr>Comprehensive_Income_Presentat2</vt:lpstr>
      <vt:lpstr>Earnings_Per_Share_Details_1</vt:lpstr>
      <vt:lpstr>Segment_Reporting_Details_1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2015-04-30T16:34:52Z</dcterms:created>
  <dcterms:modified xsi:type="dcterms:W3CDTF">2015-04-30T16:34:52Z</dcterms:modified>
</cp:coreProperties>
</file>