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_OF_STOCKHOLDERS_EQUI" sheetId="6" r:id="rId6"/>
    <sheet name="SUMMARY_OF_SIGNIFICANT_ACCOUNT" sheetId="29" r:id="rId7"/>
    <sheet name="GOING_CONCERN" sheetId="30" r:id="rId8"/>
    <sheet name="ACCRUED_EXPENSES" sheetId="31" r:id="rId9"/>
    <sheet name="DUE_TO_RELATED_PARTIES" sheetId="32" r:id="rId10"/>
    <sheet name="NOTES_AND_CONVERTIBLE_NOTES_PA" sheetId="33" r:id="rId11"/>
    <sheet name="COMMON_STOCK" sheetId="34" r:id="rId12"/>
    <sheet name="COMMITMENTS" sheetId="35" r:id="rId13"/>
    <sheet name="INCOME_TAXES" sheetId="36" r:id="rId14"/>
    <sheet name="SUBSEQUENT_EVENTS" sheetId="37" r:id="rId15"/>
    <sheet name="Recovered_Sheet1" sheetId="38" r:id="rId16"/>
    <sheet name="ACCRUED_EXPENSES_Tables" sheetId="39" r:id="rId17"/>
    <sheet name="INCOME_TAXES_Tables" sheetId="40" r:id="rId18"/>
    <sheet name="SUMMARY_OF_SIGNIFICANT_ACCOUNT1" sheetId="19" r:id="rId19"/>
    <sheet name="DUE_TO_RELATED_PARTIES_Narrati" sheetId="41" r:id="rId20"/>
    <sheet name="NOTES_AND_CONVERTIBLE_NOTES_PA1" sheetId="42" r:id="rId21"/>
    <sheet name="COMMON_STOCK_Narrative_Details" sheetId="22" r:id="rId22"/>
    <sheet name="COMMITMENTS_Narrative_Details" sheetId="23" r:id="rId23"/>
    <sheet name="INCOME_TAXES_Narrative_Details" sheetId="24" r:id="rId24"/>
    <sheet name="SUBSEQUENT_EVENTS_Narrative_De" sheetId="25" r:id="rId25"/>
    <sheet name="Schedule_of_Accrued_Liabilitie" sheetId="26" r:id="rId26"/>
    <sheet name="Schedule_of_Provision_of_Feder" sheetId="27" r:id="rId27"/>
    <sheet name="Schedule_of_Deferred_Tax_Asset"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<sst xmlns="http://schemas.openxmlformats.org/spreadsheetml/2006/main" count="559" uniqueCount="340">
  <si>
    <t>Document and Entity Information</t>
  </si>
  <si>
    <t>6 Months Ended</t>
  </si>
  <si>
    <t>Jul. 31, 2013</t>
  </si>
  <si>
    <t>Sep. 30, 2013</t>
  </si>
  <si>
    <t>Document Type</t>
  </si>
  <si>
    <t>10-Q</t>
  </si>
  <si>
    <t>Amendment Flag</t>
  </si>
  <si>
    <t>Document Period End Date</t>
  </si>
  <si>
    <t>Trading Symbol</t>
  </si>
  <si>
    <t>ggsm</t>
  </si>
  <si>
    <t>Entity Registrant Name</t>
  </si>
  <si>
    <t>Gold &amp; Gemstone Mining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</si>
  <si>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</si>
  <si>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</si>
  <si>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</si>
  <si>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</si>
  <si>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</si>
  <si>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</si>
  <si>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</si>
  <si>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</si>
  <si>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</si>
  <si>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</si>
  <si>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</si>
  <si>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</si>
  <si>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</si>
  <si>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BALANCE SHEETS (USD $)</t>
  </si>
  <si>
    <t>Jan. 31, 2013</t>
  </si>
  <si>
    <t>Current assets</t>
  </si>
  <si>
    <t>Cash and cash equivalents</t>
  </si>
  <si>
    <t>Deferred financing costs</t>
  </si>
  <si>
    <t>TOTAL ASSETS</t>
  </si>
  <si>
    <t>Current Liabilities</t>
  </si>
  <si>
    <t>Bank overdraft</t>
  </si>
  <si>
    <t>Accrued expenses</t>
  </si>
  <si>
    <t>Accrued interest</t>
  </si>
  <si>
    <t>Shareholder loans</t>
  </si>
  <si>
    <t>Convertible notes payable, net of debt discount</t>
  </si>
  <si>
    <t>Derivative liability</t>
  </si>
  <si>
    <t>Note payable</t>
  </si>
  <si>
    <t>Total Current Liabilities</t>
  </si>
  <si>
    <t>Long-term Debt</t>
  </si>
  <si>
    <t>Convertible notes payable</t>
  </si>
  <si>
    <t>Total Liabilities</t>
  </si>
  <si>
    <t>Stockholders' Equity (Deficit)</t>
  </si>
  <si>
    <t>Common stock, $.001 par value, 400,000,000 shares authorized, 166,250,000 shares issued and outstanding (January 31, 2013-150,750,000)</t>
  </si>
  <si>
    <t>Additional paid in capital</t>
  </si>
  <si>
    <t>Deficit accumulated during the exploration stage</t>
  </si>
  <si>
    <t>Total Stockholders' Equity (Deficit)</t>
  </si>
  <si>
    <t>TOTAL LIABILITIES AND STOCKHOLDERS' EQUITY (DEFICIT)</t>
  </si>
  <si>
    <t>BALANCE SHEETS (Parenthetical) (USD $)</t>
  </si>
  <si>
    <t>Apr. 11, 2012</t>
  </si>
  <si>
    <t>Apr. 10, 2012</t>
  </si>
  <si>
    <t>Common Stock, Par Value Per Share</t>
  </si>
  <si>
    <t>Common Stock, Shares Authorized</t>
  </si>
  <si>
    <t>Common Stock, Shares, Issued</t>
  </si>
  <si>
    <t>Common Stock, Shares, Outstanding</t>
  </si>
  <si>
    <t>STATEMENTS OF OPERATIONS (USD $)</t>
  </si>
  <si>
    <t>3 Months Ended</t>
  </si>
  <si>
    <t>65 Months Ended</t>
  </si>
  <si>
    <t>Jul. 31, 2012</t>
  </si>
  <si>
    <t>REVENUES</t>
  </si>
  <si>
    <t>OPERATING EXPENSES</t>
  </si>
  <si>
    <t>Incorporation costs</t>
  </si>
  <si>
    <t>Professional fees</t>
  </si>
  <si>
    <t>Consulting fees</t>
  </si>
  <si>
    <t>Transfer agent expense</t>
  </si>
  <si>
    <t>Compensation</t>
  </si>
  <si>
    <t>General and administrative</t>
  </si>
  <si>
    <t>TOTAL OPERATING EXPENSES</t>
  </si>
  <si>
    <t>LOSS FROM OPERATIONS</t>
  </si>
  <si>
    <t>OTHER INCOME (EXPENSE)</t>
  </si>
  <si>
    <t>Interest expense</t>
  </si>
  <si>
    <t>Amortization of debt discount</t>
  </si>
  <si>
    <t>Change in value of derivative liability</t>
  </si>
  <si>
    <t>TOTAL OTHER INCOME (EXPENSE)</t>
  </si>
  <si>
    <t>LOSS BEFORE INCOME TAXES</t>
  </si>
  <si>
    <t>PROVISION FOR INCOME TAXES</t>
  </si>
  <si>
    <t>NET LOSS</t>
  </si>
  <si>
    <t>NET LOSS PER SHARE: BASIC AND DILUTED</t>
  </si>
  <si>
    <t>WEIGHTED AVERAGE SHARES OUTSTANDING: BASIC AND DILUTED</t>
  </si>
  <si>
    <t>  </t>
  </si>
  <si>
    <t>STATEMENTS OF CASH FLOWS (USD $)</t>
  </si>
  <si>
    <t>CASH FLOWS FROM OPERATING ACTIVITIES</t>
  </si>
  <si>
    <t>Net loss for the period</t>
  </si>
  <si>
    <t>Adjustments to reconcile net loss to net cash used in operating activities:</t>
  </si>
  <si>
    <t>Changes in assets and liabilities:</t>
  </si>
  <si>
    <t>Increase in deferred financing costs</t>
  </si>
  <si>
    <t>Increase in bank overdraft</t>
  </si>
  <si>
    <t>Increase (decrease) in accrued expenses</t>
  </si>
  <si>
    <t>Increase in accrued interest</t>
  </si>
  <si>
    <t>Net Cash Used in Operating Activities</t>
  </si>
  <si>
    <t>CASH FLOWS FROM FINANCING ACTIVITIES</t>
  </si>
  <si>
    <t>Proceeds from note payable</t>
  </si>
  <si>
    <t>Proceeds from convertible notes payable</t>
  </si>
  <si>
    <t>Proceeds from shareholder loans</t>
  </si>
  <si>
    <t>Repayment of shareholder loans</t>
  </si>
  <si>
    <t>Proceeds from sale of common stock</t>
  </si>
  <si>
    <t>Net Cash Provided by Financing Activities</t>
  </si>
  <si>
    <t>NET DECREASE IN CASH AND CASH EQUIVALENTS</t>
  </si>
  <si>
    <t>Cash and cash equivalents, beginning of period</t>
  </si>
  <si>
    <t>Cash and cash equivalents, end of period</t>
  </si>
  <si>
    <t>SUPPLEMENTAL CASH FLOW INFORMATION:</t>
  </si>
  <si>
    <t>Interest paid</t>
  </si>
  <si>
    <t>Income taxes paid</t>
  </si>
  <si>
    <t>SUPPLEMENTAL NON-CASH INVESTING AND FINANCING INFORMATION:</t>
  </si>
  <si>
    <t>Forgiveness of shareholder debt</t>
  </si>
  <si>
    <t>Derivative liability recorded on initial valuation of convertible notes payable</t>
  </si>
  <si>
    <t>Shares issued for debt</t>
  </si>
  <si>
    <t>STATEMENT OF STOCKHOLDERS EQUITY (DEFICIT) (USD $)</t>
  </si>
  <si>
    <t>Common stock [Member]</t>
  </si>
  <si>
    <t>Additional paid in capital [Member]</t>
  </si>
  <si>
    <t>Deficit accumulated during the development stage [Member]</t>
  </si>
  <si>
    <t>Total</t>
  </si>
  <si>
    <t>Beginning Balance at Mar. 05, 2008</t>
  </si>
  <si>
    <t>Ending Balance at Jan. 31, 2009</t>
  </si>
  <si>
    <t>Shares issued for cash</t>
  </si>
  <si>
    <t>Shares issued for cash (Shares)</t>
  </si>
  <si>
    <t>Ending Balance at Jan. 31, 2010</t>
  </si>
  <si>
    <t>Ending Balance (Shares) at Jan. 31, 2010</t>
  </si>
  <si>
    <t>Ending Balance at Jan. 31, 2011</t>
  </si>
  <si>
    <t>Ending Balance (Shares) at Jan. 31, 2011</t>
  </si>
  <si>
    <t>Ending Balance at Jan. 31, 2012</t>
  </si>
  <si>
    <t>Beginning Balance (Shares) at Jan. 31, 2012</t>
  </si>
  <si>
    <t>Cancellation and retirement of shares</t>
  </si>
  <si>
    <t>Cancellation and retirement of shares (Shares)</t>
  </si>
  <si>
    <t>Par value adjustment for 45:1 stock split</t>
  </si>
  <si>
    <t>Ending Balance at Jan. 31, 2013</t>
  </si>
  <si>
    <t>Ending Balance (Shares) at Jan. 31, 2013</t>
  </si>
  <si>
    <t>Shares issued for debt (Shares)</t>
  </si>
  <si>
    <t>Ending Balance at Jul. 31, 2013</t>
  </si>
  <si>
    <t>Ending Balance (Shares) at Jul. 31, 2013</t>
  </si>
  <si>
    <t>SUMMARY OF SIGNIFICANT ACCOUNTING POLICIES</t>
  </si>
  <si>
    <t>SUMMARY OF SIGNIFICANT ACCOUNTING POLICIES [Text Block]</t>
  </si>
  <si>
    <t>NOTE 1 – SUMMARY OF SIGNIFICANT ACCOUNTING POLICIES</t>
  </si>
  <si>
    <t>Organization and Description of Business</t>
  </si>
  <si>
    <t>Gold and GemStone Mining Inc. (formerly Global GSM Solutions, Inc.) (“the Company”) was incorporated under the laws of the State of Nevada, U.S. on March 5, 2008.</t>
  </si>
  <si>
    <t>On April 24, 2012, the Company amended its articles of incorporation to change the name of the Company to Gold and GemStone Mining Inc. The Company's principal business is the acquisition and exploration of mineral resources.</t>
  </si>
  <si>
    <t>Exploration Stage Company</t>
  </si>
  <si>
    <r>
      <t xml:space="preserve">The Company is an Exploration Stage Company, as defined by Financial Accounting Standards Board (“FASB”) Accounting Standards Codification ("ASC") 915, </t>
    </r>
    <r>
      <rPr>
        <i/>
        <sz val="10"/>
        <color theme="1"/>
        <rFont val="Times New Roman"/>
        <family val="1"/>
      </rPr>
      <t>Development Stage Entities</t>
    </r>
    <r>
      <rPr>
        <sz val="10"/>
        <color theme="1"/>
        <rFont val="Times New Roman"/>
        <family val="1"/>
      </rPr>
      <t xml:space="preserve"> .</t>
    </r>
  </si>
  <si>
    <t>Basis of Presentation</t>
  </si>
  <si>
    <t>The financial statements of the Company have been prepared in accordance with generally accepted accounting principles in the United States of America and are presented in US dollars.</t>
  </si>
  <si>
    <t>Accounting Basis</t>
  </si>
  <si>
    <t>The Company uses the accrual basis of accounting and accounting principles generally accepted in the United States of America (“GAAP” accounting). The Company has adopted a January 31 fiscal year end.</t>
  </si>
  <si>
    <t>Cash and Cash Equivalents</t>
  </si>
  <si>
    <t>The Company considers all highly liquid investments with the original maturities of three months or less to be cash equivalents. The Company had $0 and $0 of cash as of July 31, 2013 and January 31, 2013 respectively.</t>
  </si>
  <si>
    <t>Fair Value of Financial Instruments</t>
  </si>
  <si>
    <t>The Company’s financial instruments consist of cash and cash equivalents, prepaid expenses, bank overdrafts, accrued expenses, accrued interest and shareholder loans.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</si>
  <si>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</si>
  <si>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</si>
  <si>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</si>
  <si>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</si>
  <si>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</si>
  <si>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</si>
  <si>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</si>
  <si>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</si>
  <si>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</si>
  <si>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July 31, 2013.</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</si>
  <si>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</si>
  <si>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</si>
  <si>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Derivative financial instruments</t>
  </si>
  <si>
    <t>FASB ASC subtopic 815-40, Derivatives and Hedging, Contracts in Entity’s own Equity (“ASC 815-40”) became effective for the Company on October 1, 2009. The Company has derivative liabilities resulting from the issuance of certain convertible debt, which were measured at fair value on a recurring basis using an option pricing model, consistent with level 3 inputs. See Note 5.</t>
  </si>
  <si>
    <t>Recent Accounting Pronouncements</t>
  </si>
  <si>
    <t>The Company does not expect the adoption of recently issued accounting pronouncements to have a significant impact on the Company’s results of operations, financial position or cash flow.</t>
  </si>
  <si>
    <t>GOING CONCERN</t>
  </si>
  <si>
    <t>GOING CONCERN [Text Block]</t>
  </si>
  <si>
    <t>NOTE 2 – GOING CONCERN</t>
  </si>
  <si>
    <t>The financial statements have been prepared on a going concern basis which assumes the Company will be able to realize its assets and discharge its liabilities in the normal course of business for the foreseeable future. The Company has a working capital deficit, has not yet received revenues from sales of products or services, and has incurred losses since inception. Further losses are anticipated in the development of our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private placement of common stock.</t>
  </si>
  <si>
    <t>ACCRUED EXPENSES</t>
  </si>
  <si>
    <t>ACCRUED EXPENSES [Text Block]</t>
  </si>
  <si>
    <t>NOTE 3 – ACCRUED EXPENSES</t>
  </si>
  <si>
    <t>Accrued expenses consisted of the following at July 31, 2013 and January 31, 2013:</t>
  </si>
  <si>
    <t>July 31,</t>
  </si>
  <si>
    <t>January 31,</t>
  </si>
  <si>
    <t>Audit fees</t>
  </si>
  <si>
    <t>$</t>
  </si>
  <si>
    <t>Accounting fees</t>
  </si>
  <si>
    <t>Legal</t>
  </si>
  <si>
    <t>Transfer agent</t>
  </si>
  <si>
    <t>Consulting</t>
  </si>
  <si>
    <t>Promotion</t>
  </si>
  <si>
    <t>DUE TO RELATED PARTIES</t>
  </si>
  <si>
    <t>DUE TO RELATED PARTIES [Text Block]</t>
  </si>
  <si>
    <t>NOTE 4 – DUE TO RELATED PARTIES</t>
  </si>
  <si>
    <t>An officer loaned $840 to the Company on March 5, 2008 and an additional $3,000 to the Company during the year ended January 31, 2011. The loans were due on demand, non-interest bearing and unsecured. The loans were forgiven during the year ended January 31, 2012 and recorded as contributed capital in accordance with ASC 470-50.</t>
  </si>
  <si>
    <t>Additionally, during the year ended January 31, 2012, a shareholder and officer paid for expenses totaling $10,436. The amount is unsecured, non-interest bearing and due on demand. During the year ended July 31, 2013, $8,459 of this amount was repaid with the remaining $1,977 forgiven and recorded as contributed capital in accordance with ASC 470-50.</t>
  </si>
  <si>
    <t>Also during the year ended January 31, 2013 a shareholder loaned the Company $900. The loan is unsecured, non-interest bearing and due on demand.</t>
  </si>
  <si>
    <t>NOTES AND CONVERTIBLE NOTES PAYABLE</t>
  </si>
  <si>
    <t>NOTES AND CONVERTIBLE NOTES PAYABLE [Text Block]</t>
  </si>
  <si>
    <t>NOTE 5 – NOTES AND CONVERTIBLE NOTES PAYABLE</t>
  </si>
  <si>
    <t>On February 22, 2012, the Company issued a convertible promissory note payable for $7,000. The note bears 10% interest, is secured by stock of the Company and is due in full on February 22, 2015. The loan and any accrued interest can be converted into shares of the Company’s common stock at any time at the market value on the date of conversion.</t>
  </si>
  <si>
    <t>On May 30, 2012, the Company issued a convertible promissory note payable for $16,092. The note bears 10% interest, is secured by stock of the Company and is due in full on May 29, 2015. The loan and any accrued interest can be converted into shares of the Company’s common stock at any time at the market value on the date of conversion.</t>
  </si>
  <si>
    <t>On July 17, 2012, the Company issued a convertible promissory note payable for $8,855. The note bears 8% interest, is secured by stock of the Company and is due in full on July 18, 2013. The loan and any accrued interest can be converted into shares of the Company’s common stock at any time at the average trading price of the Company’s stock for the 30 days preceding the conversion date. The Company valued the derivative liability associated with the beneficial conversion feature at $3,244 which was recorded as a discount on the debt and is being amortized over the life of the loan. Amortization of the debt discount of $811 was recorded during the period ended July 31, 2013. The Company used the following inputs to value the beneficial conversion feature; $0.04 stock price on the grant date; $0.06 exercise price; 1 year life; 178.525% volatility; and 0.18% risk-free interest rate.</t>
  </si>
  <si>
    <t>On October 31, 2012, the Company issued a convertible promissory note payable for $25,000. The note bears 6% interest, is secured by stock of the Company and is due in full on October 31, 2013. The loan and any accrued interest can be converted into shares of the Company’s common stock at any time at the average trading price of the Company’s stock for the 30 days preceding the conversion date. The Company valued the derivative liability associated with the beneficial conversion feature at $17,043 which was recorded as a discount on the debt and is being amortized over the life of the loan. Amortization of the debt discount of $4,261 was recorded during the period ended July 31, 2013. The Company used the following inputs to value the beneficial conversion feature; $0.08 stock price on the grant date; $0.08 exercise price; 1 year life; 199.48% volatility; and 0.18% risk-free interest rate.</t>
  </si>
  <si>
    <t>On January 25, 2013, the Company issued a promissory note payable for $664. The note bears 8% interest, is unsecured and due on January 26, 2014.</t>
  </si>
  <si>
    <t>On February 22, 2013 the Company issued a promissory note payable for $42,500. The note bears interest at 8% is secured by stock of the Company and is due in full on November 26, 2013. Financing costs related to the note payable of $6,250 will be amortized over the life of the note.</t>
  </si>
  <si>
    <t>On June 19, 2013, the Company entered into a credit facility agreement in the total amount of $300,000. In the event that the Company repays any loan amounts within 90 days of the effective date of the agreement (June 19, 2013) the loan will be non-interest bearing. In the event that the loan balance is not repaid within the 90 day period, there will be charged a 12% interest fee. The amount of any draws made on the credit facility is convertible into shares of common stock of the Company at the lower of $0.0025 per share or the lowest trading price of the shares of the common stock in the last 25 days before the date of the conversion. As at July 31, 2013, $17,500 of the credit facility had been utilized</t>
  </si>
  <si>
    <t>Total interest expense on the notes and convertible notes payable was $2,513 during the period ended July 31, 2013.</t>
  </si>
  <si>
    <t>In accordance with ASC subtopic 815 - 40, the beneficial conversion features of the convertible notes payable were revalued as of July 31, 2013 at $143,850 using the following inputs; $0.05 stock price on the grant date; $0.01 exercise price; 2 - 6 month life; 250.12% volatility; and 0.12% - 0.14% risk-free interest rate. The change in the value of the derivative liability of $129,413 has been recorded in other income.</t>
  </si>
  <si>
    <t>COMMON STOCK</t>
  </si>
  <si>
    <t>COMMON STOCK [Text Block]</t>
  </si>
  <si>
    <t>NOTE 6 – COMMON STOCK</t>
  </si>
  <si>
    <t>The Company had 75,000,000 common shares authorized with a par value of $0.001 per share. On April 11, 2012, the Company filed an amendment to increase the authorized shares to 400,000,000 with a par value of $0.001 per share.</t>
  </si>
  <si>
    <t>On January 19, 2010, the Company issued 270,000,000 shares of its common stock for total cash proceeds of $6,000. On October 28, 2010, the Company issued 60,750,000 shares of its common stock for total cash proceeds of $27,000.</t>
  </si>
  <si>
    <t>On April 11, 2012, the Company filed a certificate of change effecting a 45 to 1 forward stock split. All share and per share data in these financial statements and footnotes has been adjusted retrospectively to account for the stock split.</t>
  </si>
  <si>
    <t>On May 4, 2012, a shareholder returned and cancelled 180,000,000 shares of common stock.</t>
  </si>
  <si>
    <t>On June 26, 2013 and July 17, 2013 the Company issued 7,500,000 and 8,000,000 shares of its common stock for $9,000 and $6,000 of debt.</t>
  </si>
  <si>
    <t>Total shares of common stock outstanding as of July 31, 2013 and January 31, 2013 were 166,250,000 and 150,750,000 respectively.</t>
  </si>
  <si>
    <t>COMMITMENTS</t>
  </si>
  <si>
    <t>COMMITMENTS [Text Block]</t>
  </si>
  <si>
    <t>NOTE 7 – COMMITMENTS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</si>
  <si>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</si>
  <si>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On May 4, 2012, the Company entered into a collaboration agreement (the “JV Agreement”) with Ridgeback Mining (Sierra Leone) Limited (“RMSL”) regarding a joint venture on three prospective diamond and gold properties in Sierra Leone (the “Properties”). Pursuant to the JV Agreement, the Company has initiated the incorporation of Gold and Gemstone Sierra Leone Limited, a Sierra Leone company (the “JV Company”). The shares capital of the JV Company is distributed equally between our company and the shareholders of RMSL, with our company holding fifty percent and profits will be distributed evenly as well. Pursuant to the terms of the JV Agreement, RMSL will transfer the Properties into JV Company and we will provide ongoing financing for all joint venture operations. Our investment into the JV Company is required to reach $1,500,000 per concession for an aggregate total of $4,500,000 within the first twelve months of operation. Two of the three concessions (the Sandia Concession and the Nyamundu concession) were assigned in to the JV Company on October 22, 2012. If we do not invest the required $1,500,000 per concession by October 31, 2013, each concession for which the requirement was not fulfilled will be returned to the ownership of RMSL. At this time the third concession (the Kambaya Concession) has not been assigned by RMSL in to the JV Company and therefore there is no commitment to raise the $1,500,000 until 12 months after it has been assigned to the JV Company.</t>
  </si>
  <si>
    <t>INCOME TAXES</t>
  </si>
  <si>
    <t>INCOME TAXES [Text Block]</t>
  </si>
  <si>
    <t>NOTE 8 – INCOME TAXES</t>
  </si>
  <si>
    <t>As of July 31, 2013, the Company had net operating loss carry forwards of approximately $364,000 that may be available to reduce future years’ taxable income in varying amounts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</si>
  <si>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six months ended July 31, 2013 and 2012:</t>
  </si>
  <si>
    <t>Federal income tax benefit attributable to:</t>
  </si>
  <si>
    <t>     Current operations</t>
  </si>
  <si>
    <t>     Less: valuation allowance</t>
  </si>
  <si>
    <t>(82,700</t>
  </si>
  <si>
    <t>)</t>
  </si>
  <si>
    <t>(24,041</t>
  </si>
  <si>
    <t>Net provision for Federal income taxes</t>
  </si>
  <si>
    <t>The cumulative tax effect at the expected rate of 34% of significant items comprising our net deferred tax amount is as follows as of July 31, 2013 and January 31, 2013:</t>
  </si>
  <si>
    <t>Deferred tax asset attributable to:</t>
  </si>
  <si>
    <t>     Net operating loss carryover</t>
  </si>
  <si>
    <t>(140,898</t>
  </si>
  <si>
    <t>(58,198</t>
  </si>
  <si>
    <t>Net deferred tax asset</t>
  </si>
  <si>
    <t>Due to the change in ownership provisions of the Tax Reform Act of 1986, net operating loss carry forwards of approximately $389,000 for Federal income tax reporting purposes are subject to annual limitations. Should a change in ownership occur net operating loss carry forwards may be limited as to use in future years.</t>
  </si>
  <si>
    <t>SUBSEQUENT EVENTS</t>
  </si>
  <si>
    <t>SUBSEQUENT EVENTS [Text Block]</t>
  </si>
  <si>
    <t>NOTE 9 – SUBSEQUENT EVENTS</t>
  </si>
  <si>
    <t>In accordance with ASC 855-10, the Company has analyzed its operations subsequent to July 31, 2013 to the date these financial statements were issued, and has determined that it does not have any material subsequent events to disclose in these financial statements other than the event described below.</t>
  </si>
  <si>
    <t>On September 5, 2013, the Company converted $4,500 of debt into 8,000,000 shares of common stock of the Company.</t>
  </si>
  <si>
    <t>Summary of Significant Accounting Policies (Policies)</t>
  </si>
  <si>
    <t>Exploration Stage Company [Policy Text Block]</t>
  </si>
  <si>
    <t>Basis of Presentation [Policy Text Block]</t>
  </si>
  <si>
    <t>Accounting Basis [Policy Text Block]</t>
  </si>
  <si>
    <t>Cash and Cash Equivalents [Policy Text Block]</t>
  </si>
  <si>
    <t>Fair Value of Financial Instruments [Policy Text Block]</t>
  </si>
  <si>
    <t>Income Taxes [Policy Text Block]</t>
  </si>
  <si>
    <t>Use of Estimates [Policy Text Block]</t>
  </si>
  <si>
    <t>Revenue Recognition [Policy Text Block]</t>
  </si>
  <si>
    <t>Stock-Based Compensation [Policy Text Block]</t>
  </si>
  <si>
    <t>Basic Income (Loss) Per Share [Policy Text Block]</t>
  </si>
  <si>
    <t>Comprehensive Income [Policy Text Block]</t>
  </si>
  <si>
    <t>Derivative financial instruments [Policy Text Block]</t>
  </si>
  <si>
    <t>Recent Accounting Pronouncements [Policy Text Block]</t>
  </si>
  <si>
    <t>ACCRUED EXPENSES (Tables)</t>
  </si>
  <si>
    <t>Schedule of Accrued Liabilities [Table Text Block]</t>
  </si>
  <si>
    <t>INCOME TAXES (Tables)</t>
  </si>
  <si>
    <t>Schedule of Provision of Federal Income Tax [Table Text Block]</t>
  </si>
  <si>
    <t>Schedule of Deferred Tax Assets [Table Text Block]</t>
  </si>
  <si>
    <t>SUMMARY OF SIGNIFICANT ACCOUNTING POLICIES (Narrative) (Details) (USD $)</t>
  </si>
  <si>
    <t>Jan. 31, 2012</t>
  </si>
  <si>
    <t>Mar. 04, 2008</t>
  </si>
  <si>
    <t>Cash</t>
  </si>
  <si>
    <t>DUE TO RELATED PARTIES (Narrative) (Details) (USD $)</t>
  </si>
  <si>
    <t>1 Months Ended</t>
  </si>
  <si>
    <t>12 Months Ended</t>
  </si>
  <si>
    <t>Mar. 31, 2008</t>
  </si>
  <si>
    <t>Officer [Member]</t>
  </si>
  <si>
    <t>Jan. 31, 2011</t>
  </si>
  <si>
    <t>Apr. 30, 2013</t>
  </si>
  <si>
    <t>Shareholder and officer [Member]</t>
  </si>
  <si>
    <t>Shareholder [Member]</t>
  </si>
  <si>
    <t>Related Party Transaction, Amounts of Transaction</t>
  </si>
  <si>
    <t>Related Party Transaction, Expenses from Transactions with Related Party</t>
  </si>
  <si>
    <t>Forgiveness of debt</t>
  </si>
  <si>
    <t>NOTES AND CONVERTIBLE NOTES PAYABLE (Narrative) (Details) (USD $)</t>
  </si>
  <si>
    <t>Jun. 19, 2013</t>
  </si>
  <si>
    <t>Convertible Debt at 10% [Member]</t>
  </si>
  <si>
    <t>Feb. 22, 2012</t>
  </si>
  <si>
    <t>Convertible Debt at 8% [Member]</t>
  </si>
  <si>
    <t>Jul. 17, 2012</t>
  </si>
  <si>
    <t>Convertible Debt at 6% [Member]</t>
  </si>
  <si>
    <t>Oct. 31, 2012</t>
  </si>
  <si>
    <t>Feb. 22, 2013</t>
  </si>
  <si>
    <t>Promissory Note at 8% [Member]</t>
  </si>
  <si>
    <t>Jan. 25, 2013</t>
  </si>
  <si>
    <t>Jun. 30, 2013</t>
  </si>
  <si>
    <t>Minimum [Member]</t>
  </si>
  <si>
    <t>Maximum [Member]</t>
  </si>
  <si>
    <t>Convertible Debt [Member]</t>
  </si>
  <si>
    <t>Convertible promissory note payable</t>
  </si>
  <si>
    <t>Convertible promissory long term note payable</t>
  </si>
  <si>
    <t>Promissory note payable</t>
  </si>
  <si>
    <t>Interest rate</t>
  </si>
  <si>
    <t>Period to determine fair value</t>
  </si>
  <si>
    <t>30 years</t>
  </si>
  <si>
    <t>30 days</t>
  </si>
  <si>
    <t>Discount on the debt</t>
  </si>
  <si>
    <t>Stock price on the grant date</t>
  </si>
  <si>
    <t>Exercise price</t>
  </si>
  <si>
    <t>Contractual Life</t>
  </si>
  <si>
    <t>1 year</t>
  </si>
  <si>
    <t>2 years</t>
  </si>
  <si>
    <t>6 years</t>
  </si>
  <si>
    <t>Volatility Rate</t>
  </si>
  <si>
    <t>Risk Free Interest Rate, Minimum</t>
  </si>
  <si>
    <t>Risk Free Interest Rate</t>
  </si>
  <si>
    <t>Risk Free Interest Rate, Maximum</t>
  </si>
  <si>
    <t>Beneficial conversion feature, convertible debt</t>
  </si>
  <si>
    <t>Financing costs</t>
  </si>
  <si>
    <t>Line of Credit Facility, Maximum Borrowing Capacity</t>
  </si>
  <si>
    <t>Line of Credit Facility, Amount Outstanding</t>
  </si>
  <si>
    <t>COMMON STOCK (Narrative) (Details) (USD $)</t>
  </si>
  <si>
    <t>Apr. 30, 2012</t>
  </si>
  <si>
    <t>Oct. 31, 2010</t>
  </si>
  <si>
    <t>Jan. 31, 2010</t>
  </si>
  <si>
    <t>Common Stock, Par or Stated Value Per Share</t>
  </si>
  <si>
    <t>Stock Issued During Period, Shares, Issued for Cash</t>
  </si>
  <si>
    <t>Stock Issued During Period, Value, Issued for Cash</t>
  </si>
  <si>
    <t>Stockholders' Equity Note, Stock Split, Conversion Ratio</t>
  </si>
  <si>
    <t>Shares cancelled voluntarily</t>
  </si>
  <si>
    <t>Stock Issued During Period, Amount of Debt Settlement, Shares</t>
  </si>
  <si>
    <t>Stock Issued During Period, Amount of Debt Settlement</t>
  </si>
  <si>
    <t>COMMITMENTS (Narrative) (Details) (USD $)</t>
  </si>
  <si>
    <t>Investment for interest in joint venture</t>
  </si>
  <si>
    <t>Aggregate total investment in the joint venture</t>
  </si>
  <si>
    <t>Other Commitment</t>
  </si>
  <si>
    <t>No commitment to raise until after assigned to JV Company</t>
  </si>
  <si>
    <t>12 months</t>
  </si>
  <si>
    <t>INCOME TAXES (Narrative) (Details) (USD $)</t>
  </si>
  <si>
    <t>Operating Loss Carryforwards</t>
  </si>
  <si>
    <t>Expected tax rate</t>
  </si>
  <si>
    <t>Scenario, Forecast [Member]</t>
  </si>
  <si>
    <t>SUBSEQUENT EVENTS (Narrative) (Details) (Subsequent Event [Member], USD $)</t>
  </si>
  <si>
    <t>Subsequent Event [Member]</t>
  </si>
  <si>
    <t>Stock Issued During Period, Value, Conversion of Convertible Securities</t>
  </si>
  <si>
    <t>Stock Issued During Period, Shares, Conversion of Convertible Securities</t>
  </si>
  <si>
    <t>Schedule of Accrued Liabilities (Details) (USD $)</t>
  </si>
  <si>
    <t>Accrued Liabilities</t>
  </si>
  <si>
    <t>Schedule of Provision of Federal Income Tax (Details) (USD $)</t>
  </si>
  <si>
    <t>Current operations</t>
  </si>
  <si>
    <t>Less: valuation allowance</t>
  </si>
  <si>
    <t>Schedule of Deferred Tax Assets (Details) (USD $)</t>
  </si>
  <si>
    <t>Net operating loss carryover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</si>
</sst>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wrapText="1"/>
    </xf>
    <xf numFmtId="0" fontId="18" fillId="0" borderId="10" xfId="0" applyFont="1" applyBorder="1" applyAlignment="1">
      <alignment horizontal="center" vertical="top" wrapText="1"/>
    </xf>
    <xf numFmtId="0" fontId="18" fillId="0" borderId="10" xfId="0" applyFont="1" applyBorder="1" applyAlignment="1">
      <alignment horizontal="right" vertical="top" wrapText="1"/>
    </xf>
    <xf numFmtId="0" fontId="18" fillId="33" borderId="11" xfId="0" applyFont="1" applyFill="1" applyBorder="1" applyAlignment="1">
      <alignment horizontal="righ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41486</v>
      </c>
      <c r="C5" s="3"/>
    </row>
    <row r="6" spans="1:3" x14ac:dyDescent="0.25">
      <c r="A6" s="2" t="s">
        <v>8</v>
      </c>
      <c r="B6" s="3" t="s">
        <v>9</v>
      </c>
      <c r="C6" s="3"/>
    </row>
    <row r="7" spans="1:3" x14ac:dyDescent="0.25">
      <c r="A7" s="2" t="s">
        <v>10</v>
      </c>
      <c r="B7" s="3" t="s">
        <v>11</v>
      </c>
      <c r="C7" s="3"/>
    </row>
    <row r="8" spans="1:3" x14ac:dyDescent="0.25">
      <c r="A8" s="2" t="s">
        <v>12</v>
      </c>
      <c r="B8" s="3">
        <v>1485156</v>
      </c>
      <c r="C8" s="3"/>
    </row>
    <row r="9" spans="1:3" x14ac:dyDescent="0.25">
      <c r="A9" s="2" t="s">
        <v>13</v>
      </c>
      <c r="B9" s="3">
        <f>--1-31</f>
        <v>-30</v>
      </c>
      <c r="C9" s="3"/>
    </row>
    <row r="10" spans="1:3" x14ac:dyDescent="0.25">
      <c r="A10" s="2" t="s">
        <v>14</v>
      </c>
      <c r="B10" s="3" t="s">
        <v>15</v>
      </c>
      <c r="C10" s="3"/>
    </row>
    <row r="11" spans="1:3" ht="30" x14ac:dyDescent="0.25">
      <c r="A11" s="2" t="s">
        <v>16</v>
      </c>
      <c r="B11" s="3"/>
      <c r="C11" s="5">
        <v>166250000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2014</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x14ac:dyDescent="0.25">
      <c r="A1" s="1" t="s">
        <v>25</v>
      </c>
      <c r="B1" s="1" t="s">
        <v>2</v>
      </c>
      <c r="C1" s="1" t="s">
        <v>26</v>
      </c>
    </row>
    <row r="2" spans="1:3" x14ac:dyDescent="0.25">
      <c r="A2" s="7" t="s">
        <v>27</v>
      </c>
      <c r="B2" s="3"/>
      <c r="C2" s="3"/>
    </row>
    <row r="3" spans="1:3" x14ac:dyDescent="0.25">
      <c r="A3" s="2" t="s">
        <v>28</v>
      </c>
      <c r="B3" s="8">
        <v>0</v>
      </c>
      <c r="C3" s="8">
        <v>0</v>
      </c>
    </row>
    <row r="4" spans="1:3" x14ac:dyDescent="0.25">
      <c r="A4" s="2" t="s">
        <v>29</v>
      </c>
      <c r="B4" s="5">
        <v>6750</v>
      </c>
      <c r="C4" s="3">
        <v>0</v>
      </c>
    </row>
    <row r="5" spans="1:3" x14ac:dyDescent="0.25">
      <c r="A5" s="2" t="s">
        <v>30</v>
      </c>
      <c r="B5" s="5">
        <v>6750</v>
      </c>
      <c r="C5" s="3">
        <v>0</v>
      </c>
    </row>
    <row r="6" spans="1:3" x14ac:dyDescent="0.25">
      <c r="A6" s="7" t="s">
        <v>31</v>
      </c>
      <c r="B6" s="3"/>
      <c r="C6" s="3"/>
    </row>
    <row r="7" spans="1:3" x14ac:dyDescent="0.25">
      <c r="A7" s="2" t="s">
        <v>32</v>
      </c>
      <c r="B7" s="5">
        <v>3801</v>
      </c>
      <c r="C7" s="3">
        <v>20</v>
      </c>
    </row>
    <row r="8" spans="1:3" x14ac:dyDescent="0.25">
      <c r="A8" s="2" t="s">
        <v>33</v>
      </c>
      <c r="B8" s="5">
        <v>116300</v>
      </c>
      <c r="C8" s="5">
        <v>71276</v>
      </c>
    </row>
    <row r="9" spans="1:3" x14ac:dyDescent="0.25">
      <c r="A9" s="2" t="s">
        <v>34</v>
      </c>
      <c r="B9" s="5">
        <v>4444</v>
      </c>
      <c r="C9" s="5">
        <v>2513</v>
      </c>
    </row>
    <row r="10" spans="1:3" x14ac:dyDescent="0.25">
      <c r="A10" s="2" t="s">
        <v>35</v>
      </c>
      <c r="B10" s="3">
        <v>900</v>
      </c>
      <c r="C10" s="3">
        <v>900</v>
      </c>
    </row>
    <row r="11" spans="1:3" ht="30" x14ac:dyDescent="0.25">
      <c r="A11" s="2" t="s">
        <v>36</v>
      </c>
      <c r="B11" s="5">
        <v>74395</v>
      </c>
      <c r="C11" s="5">
        <v>19451</v>
      </c>
    </row>
    <row r="12" spans="1:3" x14ac:dyDescent="0.25">
      <c r="A12" s="2" t="s">
        <v>37</v>
      </c>
      <c r="B12" s="5">
        <v>143850</v>
      </c>
      <c r="C12" s="5">
        <v>14437</v>
      </c>
    </row>
    <row r="13" spans="1:3" x14ac:dyDescent="0.25">
      <c r="A13" s="2" t="s">
        <v>38</v>
      </c>
      <c r="B13" s="3">
        <v>664</v>
      </c>
      <c r="C13" s="3">
        <v>664</v>
      </c>
    </row>
    <row r="14" spans="1:3" x14ac:dyDescent="0.25">
      <c r="A14" s="2" t="s">
        <v>39</v>
      </c>
      <c r="B14" s="5">
        <v>344354</v>
      </c>
      <c r="C14" s="5">
        <v>109261</v>
      </c>
    </row>
    <row r="15" spans="1:3" x14ac:dyDescent="0.25">
      <c r="A15" s="7" t="s">
        <v>40</v>
      </c>
      <c r="B15" s="3"/>
      <c r="C15" s="3"/>
    </row>
    <row r="16" spans="1:3" x14ac:dyDescent="0.25">
      <c r="A16" s="2" t="s">
        <v>41</v>
      </c>
      <c r="B16" s="5">
        <v>23092</v>
      </c>
      <c r="C16" s="5">
        <v>23092</v>
      </c>
    </row>
    <row r="17" spans="1:3" x14ac:dyDescent="0.25">
      <c r="A17" s="2" t="s">
        <v>42</v>
      </c>
      <c r="B17" s="5">
        <v>367446</v>
      </c>
      <c r="C17" s="5">
        <v>132353</v>
      </c>
    </row>
    <row r="18" spans="1:3" x14ac:dyDescent="0.25">
      <c r="A18" s="7" t="s">
        <v>43</v>
      </c>
      <c r="B18" s="3"/>
      <c r="C18" s="3"/>
    </row>
    <row r="19" spans="1:3" ht="75" x14ac:dyDescent="0.25">
      <c r="A19" s="2" t="s">
        <v>44</v>
      </c>
      <c r="B19" s="5">
        <v>166250</v>
      </c>
      <c r="C19" s="5">
        <v>150750</v>
      </c>
    </row>
    <row r="20" spans="1:3" x14ac:dyDescent="0.25">
      <c r="A20" s="2" t="s">
        <v>45</v>
      </c>
      <c r="B20" s="5">
        <v>1477</v>
      </c>
      <c r="C20" s="5">
        <v>1977</v>
      </c>
    </row>
    <row r="21" spans="1:3" ht="30" x14ac:dyDescent="0.25">
      <c r="A21" s="2" t="s">
        <v>46</v>
      </c>
      <c r="B21" s="5">
        <v>-528423</v>
      </c>
      <c r="C21" s="5">
        <v>-285080</v>
      </c>
    </row>
    <row r="22" spans="1:3" x14ac:dyDescent="0.25">
      <c r="A22" s="2" t="s">
        <v>47</v>
      </c>
      <c r="B22" s="5">
        <v>-360696</v>
      </c>
      <c r="C22" s="5">
        <v>-132353</v>
      </c>
    </row>
    <row r="23" spans="1:3" ht="30" x14ac:dyDescent="0.25">
      <c r="A23" s="2" t="s">
        <v>48</v>
      </c>
      <c r="B23" s="8">
        <v>6750</v>
      </c>
      <c r="C2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5" width="12.140625" bestFit="1" customWidth="1"/>
  </cols>
  <sheetData>
    <row r="1" spans="1:5" ht="30" x14ac:dyDescent="0.25">
      <c r="A1" s="1" t="s">
        <v>49</v>
      </c>
      <c r="B1" s="1" t="s">
        <v>2</v>
      </c>
      <c r="C1" s="1" t="s">
        <v>26</v>
      </c>
      <c r="D1" s="1" t="s">
        <v>50</v>
      </c>
      <c r="E1" s="1" t="s">
        <v>51</v>
      </c>
    </row>
    <row r="2" spans="1:5" x14ac:dyDescent="0.25">
      <c r="A2" s="2" t="s">
        <v>52</v>
      </c>
      <c r="B2" s="9">
        <v>1E-3</v>
      </c>
      <c r="C2" s="9">
        <v>1E-3</v>
      </c>
      <c r="D2" s="9">
        <v>1E-3</v>
      </c>
      <c r="E2" s="9">
        <v>1E-3</v>
      </c>
    </row>
    <row r="3" spans="1:5" x14ac:dyDescent="0.25">
      <c r="A3" s="2" t="s">
        <v>53</v>
      </c>
      <c r="B3" s="5">
        <v>400000000</v>
      </c>
      <c r="C3" s="5">
        <v>400000000</v>
      </c>
      <c r="D3" s="5">
        <v>400000000</v>
      </c>
      <c r="E3" s="5">
        <v>75000000</v>
      </c>
    </row>
    <row r="4" spans="1:5" x14ac:dyDescent="0.25">
      <c r="A4" s="2" t="s">
        <v>54</v>
      </c>
      <c r="B4" s="5">
        <v>166250000</v>
      </c>
      <c r="C4" s="5">
        <v>150750000</v>
      </c>
      <c r="D4" s="3"/>
      <c r="E4" s="3"/>
    </row>
    <row r="5" spans="1:5" x14ac:dyDescent="0.25">
      <c r="A5" s="2" t="s">
        <v>55</v>
      </c>
      <c r="B5" s="5">
        <v>166250000</v>
      </c>
      <c r="C5" s="5">
        <v>150750000</v>
      </c>
      <c r="D5" s="3"/>
      <c r="E5"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1.42578125" bestFit="1" customWidth="1"/>
    <col min="6" max="6" width="16.42578125" bestFit="1" customWidth="1"/>
  </cols>
  <sheetData>
    <row r="1" spans="1:6" ht="15" customHeight="1" x14ac:dyDescent="0.25">
      <c r="A1" s="6" t="s">
        <v>56</v>
      </c>
      <c r="B1" s="6" t="s">
        <v>57</v>
      </c>
      <c r="C1" s="6"/>
      <c r="D1" s="6" t="s">
        <v>1</v>
      </c>
      <c r="E1" s="6"/>
      <c r="F1" s="1" t="s">
        <v>58</v>
      </c>
    </row>
    <row r="2" spans="1:6" x14ac:dyDescent="0.25">
      <c r="A2" s="6"/>
      <c r="B2" s="1" t="s">
        <v>2</v>
      </c>
      <c r="C2" s="1" t="s">
        <v>59</v>
      </c>
      <c r="D2" s="1" t="s">
        <v>2</v>
      </c>
      <c r="E2" s="1" t="s">
        <v>59</v>
      </c>
      <c r="F2" s="1" t="s">
        <v>2</v>
      </c>
    </row>
    <row r="3" spans="1:6" x14ac:dyDescent="0.25">
      <c r="A3" s="2" t="s">
        <v>60</v>
      </c>
      <c r="B3" s="8">
        <v>0</v>
      </c>
      <c r="C3" s="8">
        <v>0</v>
      </c>
      <c r="D3" s="8">
        <v>0</v>
      </c>
      <c r="E3" s="8">
        <v>0</v>
      </c>
      <c r="F3" s="8">
        <v>0</v>
      </c>
    </row>
    <row r="4" spans="1:6" x14ac:dyDescent="0.25">
      <c r="A4" s="7" t="s">
        <v>61</v>
      </c>
      <c r="B4" s="3"/>
      <c r="C4" s="3"/>
      <c r="D4" s="3"/>
      <c r="E4" s="3"/>
      <c r="F4" s="3"/>
    </row>
    <row r="5" spans="1:6" x14ac:dyDescent="0.25">
      <c r="A5" s="2" t="s">
        <v>62</v>
      </c>
      <c r="B5" s="3">
        <v>0</v>
      </c>
      <c r="C5" s="3">
        <v>0</v>
      </c>
      <c r="D5" s="3">
        <v>0</v>
      </c>
      <c r="E5" s="3">
        <v>0</v>
      </c>
      <c r="F5" s="3">
        <v>840</v>
      </c>
    </row>
    <row r="6" spans="1:6" x14ac:dyDescent="0.25">
      <c r="A6" s="2" t="s">
        <v>63</v>
      </c>
      <c r="B6" s="5">
        <v>2025</v>
      </c>
      <c r="C6" s="5">
        <v>15033</v>
      </c>
      <c r="D6" s="5">
        <v>17216</v>
      </c>
      <c r="E6" s="5">
        <v>26880</v>
      </c>
      <c r="F6" s="5">
        <v>85992</v>
      </c>
    </row>
    <row r="7" spans="1:6" x14ac:dyDescent="0.25">
      <c r="A7" s="2" t="s">
        <v>64</v>
      </c>
      <c r="B7" s="5">
        <v>50000</v>
      </c>
      <c r="C7" s="5">
        <v>30000</v>
      </c>
      <c r="D7" s="5">
        <v>50000</v>
      </c>
      <c r="E7" s="5">
        <v>37000</v>
      </c>
      <c r="F7" s="5">
        <v>107000</v>
      </c>
    </row>
    <row r="8" spans="1:6" x14ac:dyDescent="0.25">
      <c r="A8" s="2" t="s">
        <v>65</v>
      </c>
      <c r="B8" s="3">
        <v>0</v>
      </c>
      <c r="C8" s="5">
        <v>3855</v>
      </c>
      <c r="D8" s="3">
        <v>0</v>
      </c>
      <c r="E8" s="5">
        <v>6809</v>
      </c>
      <c r="F8" s="5">
        <v>24038</v>
      </c>
    </row>
    <row r="9" spans="1:6" x14ac:dyDescent="0.25">
      <c r="A9" s="2" t="s">
        <v>66</v>
      </c>
      <c r="B9" s="5">
        <v>9135</v>
      </c>
      <c r="C9" s="3">
        <v>0</v>
      </c>
      <c r="D9" s="5">
        <v>16835</v>
      </c>
      <c r="E9" s="3">
        <v>0</v>
      </c>
      <c r="F9" s="5">
        <v>16835</v>
      </c>
    </row>
    <row r="10" spans="1:6" x14ac:dyDescent="0.25">
      <c r="A10" s="2" t="s">
        <v>67</v>
      </c>
      <c r="B10" s="5">
        <v>8375</v>
      </c>
      <c r="C10" s="3">
        <v>21</v>
      </c>
      <c r="D10" s="5">
        <v>18004</v>
      </c>
      <c r="E10" s="3">
        <v>21</v>
      </c>
      <c r="F10" s="5">
        <v>35669</v>
      </c>
    </row>
    <row r="11" spans="1:6" x14ac:dyDescent="0.25">
      <c r="A11" s="2" t="s">
        <v>68</v>
      </c>
      <c r="B11" s="5">
        <v>69535</v>
      </c>
      <c r="C11" s="5">
        <v>48909</v>
      </c>
      <c r="D11" s="5">
        <v>102055</v>
      </c>
      <c r="E11" s="5">
        <v>70710</v>
      </c>
      <c r="F11" s="5">
        <v>270374</v>
      </c>
    </row>
    <row r="12" spans="1:6" x14ac:dyDescent="0.25">
      <c r="A12" s="2" t="s">
        <v>69</v>
      </c>
      <c r="B12" s="5">
        <v>-69535</v>
      </c>
      <c r="C12" s="5">
        <v>-48909</v>
      </c>
      <c r="D12" s="5">
        <v>-102055</v>
      </c>
      <c r="E12" s="5">
        <v>-70710</v>
      </c>
      <c r="F12" s="5">
        <v>-270374</v>
      </c>
    </row>
    <row r="13" spans="1:6" x14ac:dyDescent="0.25">
      <c r="A13" s="7" t="s">
        <v>70</v>
      </c>
      <c r="B13" s="3"/>
      <c r="C13" s="3"/>
      <c r="D13" s="3"/>
      <c r="E13" s="3"/>
      <c r="F13" s="3"/>
    </row>
    <row r="14" spans="1:6" x14ac:dyDescent="0.25">
      <c r="A14" s="2" t="s">
        <v>71</v>
      </c>
      <c r="B14" s="3">
        <v>-965</v>
      </c>
      <c r="C14" s="3">
        <v>0</v>
      </c>
      <c r="D14" s="5">
        <v>-1931</v>
      </c>
      <c r="E14" s="3">
        <v>0</v>
      </c>
      <c r="F14" s="5">
        <v>-4749</v>
      </c>
    </row>
    <row r="15" spans="1:6" x14ac:dyDescent="0.25">
      <c r="A15" s="2" t="s">
        <v>72</v>
      </c>
      <c r="B15" s="5">
        <v>-4972</v>
      </c>
      <c r="C15" s="3">
        <v>0</v>
      </c>
      <c r="D15" s="5">
        <v>-9944</v>
      </c>
      <c r="E15" s="3">
        <v>0</v>
      </c>
      <c r="F15" s="5">
        <v>-15827</v>
      </c>
    </row>
    <row r="16" spans="1:6" x14ac:dyDescent="0.25">
      <c r="A16" s="2" t="s">
        <v>73</v>
      </c>
      <c r="B16" s="3">
        <v>0</v>
      </c>
      <c r="C16" s="3">
        <v>0</v>
      </c>
      <c r="D16" s="5">
        <v>-129413</v>
      </c>
      <c r="E16" s="3">
        <v>0</v>
      </c>
      <c r="F16" s="5">
        <v>-123563</v>
      </c>
    </row>
    <row r="17" spans="1:6" x14ac:dyDescent="0.25">
      <c r="A17" s="2" t="s">
        <v>74</v>
      </c>
      <c r="B17" s="5">
        <v>-5937</v>
      </c>
      <c r="C17" s="3">
        <v>0</v>
      </c>
      <c r="D17" s="5">
        <v>-141288</v>
      </c>
      <c r="E17" s="3">
        <v>0</v>
      </c>
      <c r="F17" s="5">
        <v>-144139</v>
      </c>
    </row>
    <row r="18" spans="1:6" x14ac:dyDescent="0.25">
      <c r="A18" s="2" t="s">
        <v>75</v>
      </c>
      <c r="B18" s="5">
        <v>-75472</v>
      </c>
      <c r="C18" s="5">
        <v>-48909</v>
      </c>
      <c r="D18" s="5">
        <v>-243343</v>
      </c>
      <c r="E18" s="5">
        <v>-70710</v>
      </c>
      <c r="F18" s="5">
        <v>-414513</v>
      </c>
    </row>
    <row r="19" spans="1:6" x14ac:dyDescent="0.25">
      <c r="A19" s="2" t="s">
        <v>76</v>
      </c>
      <c r="B19" s="3">
        <v>0</v>
      </c>
      <c r="C19" s="3">
        <v>0</v>
      </c>
      <c r="D19" s="3">
        <v>0</v>
      </c>
      <c r="E19" s="3">
        <v>0</v>
      </c>
      <c r="F19" s="3">
        <v>0</v>
      </c>
    </row>
    <row r="20" spans="1:6" x14ac:dyDescent="0.25">
      <c r="A20" s="2" t="s">
        <v>77</v>
      </c>
      <c r="B20" s="8">
        <v>-75472</v>
      </c>
      <c r="C20" s="8">
        <v>-48909</v>
      </c>
      <c r="D20" s="8">
        <v>-243343</v>
      </c>
      <c r="E20" s="8">
        <v>-70710</v>
      </c>
      <c r="F20" s="8">
        <v>-414513</v>
      </c>
    </row>
    <row r="21" spans="1:6" ht="30" x14ac:dyDescent="0.25">
      <c r="A21" s="2" t="s">
        <v>78</v>
      </c>
      <c r="B21" s="8">
        <v>0</v>
      </c>
      <c r="C21" s="8">
        <v>0</v>
      </c>
      <c r="D21" s="8">
        <v>0</v>
      </c>
      <c r="E21" s="8">
        <v>0</v>
      </c>
      <c r="F21" s="3"/>
    </row>
    <row r="22" spans="1:6" ht="30" x14ac:dyDescent="0.25">
      <c r="A22" s="2" t="s">
        <v>79</v>
      </c>
      <c r="B22" s="5">
        <v>161083333</v>
      </c>
      <c r="C22" s="5">
        <v>242750000</v>
      </c>
      <c r="D22" s="5">
        <v>154583333</v>
      </c>
      <c r="E22" s="5">
        <v>286750000</v>
      </c>
      <c r="F22" s="3" t="s">
        <v>80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6" t="s">
        <v>81</v>
      </c>
      <c r="B1" s="6" t="s">
        <v>1</v>
      </c>
      <c r="C1" s="6"/>
      <c r="D1" s="1" t="s">
        <v>58</v>
      </c>
    </row>
    <row r="2" spans="1:4" x14ac:dyDescent="0.25">
      <c r="A2" s="6"/>
      <c r="B2" s="1" t="s">
        <v>2</v>
      </c>
      <c r="C2" s="1" t="s">
        <v>59</v>
      </c>
      <c r="D2" s="1" t="s">
        <v>2</v>
      </c>
    </row>
    <row r="3" spans="1:4" ht="30" x14ac:dyDescent="0.25">
      <c r="A3" s="7" t="s">
        <v>82</v>
      </c>
      <c r="B3" s="3"/>
      <c r="C3" s="3"/>
      <c r="D3" s="3"/>
    </row>
    <row r="4" spans="1:4" x14ac:dyDescent="0.25">
      <c r="A4" s="2" t="s">
        <v>83</v>
      </c>
      <c r="B4" s="8">
        <v>-243343</v>
      </c>
      <c r="C4" s="8">
        <v>-70710</v>
      </c>
      <c r="D4" s="8">
        <v>-414513</v>
      </c>
    </row>
    <row r="5" spans="1:4" ht="30" x14ac:dyDescent="0.25">
      <c r="A5" s="7" t="s">
        <v>84</v>
      </c>
      <c r="B5" s="3"/>
      <c r="C5" s="3"/>
      <c r="D5" s="3"/>
    </row>
    <row r="6" spans="1:4" x14ac:dyDescent="0.25">
      <c r="A6" s="2" t="s">
        <v>72</v>
      </c>
      <c r="B6" s="5">
        <v>9944</v>
      </c>
      <c r="C6" s="3">
        <v>0</v>
      </c>
      <c r="D6" s="5">
        <v>15827</v>
      </c>
    </row>
    <row r="7" spans="1:4" x14ac:dyDescent="0.25">
      <c r="A7" s="2" t="s">
        <v>73</v>
      </c>
      <c r="B7" s="5">
        <v>129413</v>
      </c>
      <c r="C7" s="3">
        <v>0</v>
      </c>
      <c r="D7" s="5">
        <v>123563</v>
      </c>
    </row>
    <row r="8" spans="1:4" x14ac:dyDescent="0.25">
      <c r="A8" s="7" t="s">
        <v>85</v>
      </c>
      <c r="B8" s="3"/>
      <c r="C8" s="3"/>
      <c r="D8" s="3"/>
    </row>
    <row r="9" spans="1:4" x14ac:dyDescent="0.25">
      <c r="A9" s="2" t="s">
        <v>86</v>
      </c>
      <c r="B9" s="5">
        <v>-6750</v>
      </c>
      <c r="C9" s="3">
        <v>0</v>
      </c>
      <c r="D9" s="5">
        <v>-6750</v>
      </c>
    </row>
    <row r="10" spans="1:4" x14ac:dyDescent="0.25">
      <c r="A10" s="2" t="s">
        <v>87</v>
      </c>
      <c r="B10" s="5">
        <v>3781</v>
      </c>
      <c r="C10" s="3">
        <v>0</v>
      </c>
      <c r="D10" s="5">
        <v>3801</v>
      </c>
    </row>
    <row r="11" spans="1:4" ht="30" x14ac:dyDescent="0.25">
      <c r="A11" s="2" t="s">
        <v>88</v>
      </c>
      <c r="B11" s="5">
        <v>45025</v>
      </c>
      <c r="C11" s="5">
        <v>46558</v>
      </c>
      <c r="D11" s="5">
        <v>116300</v>
      </c>
    </row>
    <row r="12" spans="1:4" x14ac:dyDescent="0.25">
      <c r="A12" s="2" t="s">
        <v>89</v>
      </c>
      <c r="B12" s="5">
        <v>1930</v>
      </c>
      <c r="C12" s="3">
        <v>0</v>
      </c>
      <c r="D12" s="5">
        <v>4444</v>
      </c>
    </row>
    <row r="13" spans="1:4" x14ac:dyDescent="0.25">
      <c r="A13" s="2" t="s">
        <v>90</v>
      </c>
      <c r="B13" s="5">
        <v>-60000</v>
      </c>
      <c r="C13" s="5">
        <v>-24152</v>
      </c>
      <c r="D13" s="5">
        <v>-157328</v>
      </c>
    </row>
    <row r="14" spans="1:4" ht="30" x14ac:dyDescent="0.25">
      <c r="A14" s="7" t="s">
        <v>91</v>
      </c>
      <c r="B14" s="3"/>
      <c r="C14" s="3"/>
      <c r="D14" s="3"/>
    </row>
    <row r="15" spans="1:4" x14ac:dyDescent="0.25">
      <c r="A15" s="2" t="s">
        <v>92</v>
      </c>
      <c r="B15" s="3">
        <v>0</v>
      </c>
      <c r="C15" s="3">
        <v>0</v>
      </c>
      <c r="D15" s="3">
        <v>664</v>
      </c>
    </row>
    <row r="16" spans="1:4" ht="30" x14ac:dyDescent="0.25">
      <c r="A16" s="2" t="s">
        <v>93</v>
      </c>
      <c r="B16" s="5">
        <v>60000</v>
      </c>
      <c r="C16" s="5">
        <v>8855</v>
      </c>
      <c r="D16" s="5">
        <v>116947</v>
      </c>
    </row>
    <row r="17" spans="1:4" x14ac:dyDescent="0.25">
      <c r="A17" s="2" t="s">
        <v>94</v>
      </c>
      <c r="B17" s="3">
        <v>0</v>
      </c>
      <c r="C17" s="5">
        <v>15297</v>
      </c>
      <c r="D17" s="5">
        <v>15176</v>
      </c>
    </row>
    <row r="18" spans="1:4" x14ac:dyDescent="0.25">
      <c r="A18" s="2" t="s">
        <v>95</v>
      </c>
      <c r="B18" s="3">
        <v>0</v>
      </c>
      <c r="C18" s="3">
        <v>0</v>
      </c>
      <c r="D18" s="5">
        <v>-8459</v>
      </c>
    </row>
    <row r="19" spans="1:4" x14ac:dyDescent="0.25">
      <c r="A19" s="2" t="s">
        <v>96</v>
      </c>
      <c r="B19" s="3">
        <v>0</v>
      </c>
      <c r="C19" s="3">
        <v>0</v>
      </c>
      <c r="D19" s="5">
        <v>33000</v>
      </c>
    </row>
    <row r="20" spans="1:4" ht="30" x14ac:dyDescent="0.25">
      <c r="A20" s="2" t="s">
        <v>97</v>
      </c>
      <c r="B20" s="5">
        <v>60000</v>
      </c>
      <c r="C20" s="5">
        <v>24152</v>
      </c>
      <c r="D20" s="5">
        <v>157328</v>
      </c>
    </row>
    <row r="21" spans="1:4" ht="30" x14ac:dyDescent="0.25">
      <c r="A21" s="2" t="s">
        <v>98</v>
      </c>
      <c r="B21" s="3">
        <v>0</v>
      </c>
      <c r="C21" s="3">
        <v>0</v>
      </c>
      <c r="D21" s="3">
        <v>0</v>
      </c>
    </row>
    <row r="22" spans="1:4" ht="30" x14ac:dyDescent="0.25">
      <c r="A22" s="2" t="s">
        <v>99</v>
      </c>
      <c r="B22" s="3">
        <v>0</v>
      </c>
      <c r="C22" s="3">
        <v>0</v>
      </c>
      <c r="D22" s="3">
        <v>0</v>
      </c>
    </row>
    <row r="23" spans="1:4" ht="30" x14ac:dyDescent="0.25">
      <c r="A23" s="2" t="s">
        <v>100</v>
      </c>
      <c r="B23" s="3">
        <v>0</v>
      </c>
      <c r="C23" s="3">
        <v>0</v>
      </c>
      <c r="D23" s="3">
        <v>0</v>
      </c>
    </row>
    <row r="24" spans="1:4" ht="30" x14ac:dyDescent="0.25">
      <c r="A24" s="7" t="s">
        <v>101</v>
      </c>
      <c r="B24" s="3"/>
      <c r="C24" s="3"/>
      <c r="D24" s="3"/>
    </row>
    <row r="25" spans="1:4" x14ac:dyDescent="0.25">
      <c r="A25" s="2" t="s">
        <v>102</v>
      </c>
      <c r="B25" s="3">
        <v>0</v>
      </c>
      <c r="C25" s="3">
        <v>0</v>
      </c>
      <c r="D25" s="3">
        <v>0</v>
      </c>
    </row>
    <row r="26" spans="1:4" x14ac:dyDescent="0.25">
      <c r="A26" s="2" t="s">
        <v>103</v>
      </c>
      <c r="B26" s="3">
        <v>0</v>
      </c>
      <c r="C26" s="3">
        <v>0</v>
      </c>
      <c r="D26" s="3">
        <v>0</v>
      </c>
    </row>
    <row r="27" spans="1:4" ht="30" x14ac:dyDescent="0.25">
      <c r="A27" s="7" t="s">
        <v>104</v>
      </c>
      <c r="B27" s="3"/>
      <c r="C27" s="3"/>
      <c r="D27" s="3"/>
    </row>
    <row r="28" spans="1:4" x14ac:dyDescent="0.25">
      <c r="A28" s="2" t="s">
        <v>105</v>
      </c>
      <c r="B28" s="3">
        <v>0</v>
      </c>
      <c r="C28" s="3">
        <v>0</v>
      </c>
      <c r="D28" s="5">
        <v>5817</v>
      </c>
    </row>
    <row r="29" spans="1:4" ht="30" x14ac:dyDescent="0.25">
      <c r="A29" s="2" t="s">
        <v>106</v>
      </c>
      <c r="B29" s="3">
        <v>0</v>
      </c>
      <c r="C29" s="3">
        <v>0</v>
      </c>
      <c r="D29" s="5">
        <v>20287</v>
      </c>
    </row>
    <row r="30" spans="1:4" x14ac:dyDescent="0.25">
      <c r="A30" s="2" t="s">
        <v>107</v>
      </c>
      <c r="B30" s="8">
        <v>15000</v>
      </c>
      <c r="C30" s="8">
        <v>0</v>
      </c>
      <c r="D30" s="8">
        <v>15000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4" bestFit="1" customWidth="1"/>
    <col min="3" max="3" width="33.28515625" bestFit="1" customWidth="1"/>
    <col min="4" max="4" width="36.5703125" bestFit="1" customWidth="1"/>
    <col min="5" max="5" width="10" bestFit="1" customWidth="1"/>
  </cols>
  <sheetData>
    <row r="1" spans="1:5" ht="30" x14ac:dyDescent="0.25">
      <c r="A1" s="1" t="s">
        <v>108</v>
      </c>
      <c r="B1" s="1" t="s">
        <v>109</v>
      </c>
      <c r="C1" s="1" t="s">
        <v>110</v>
      </c>
      <c r="D1" s="1" t="s">
        <v>111</v>
      </c>
      <c r="E1" s="1" t="s">
        <v>112</v>
      </c>
    </row>
    <row r="2" spans="1:5" x14ac:dyDescent="0.25">
      <c r="A2" s="2" t="s">
        <v>113</v>
      </c>
      <c r="B2" s="3"/>
      <c r="C2" s="3"/>
      <c r="D2" s="3"/>
      <c r="E2" s="3"/>
    </row>
    <row r="3" spans="1:5" x14ac:dyDescent="0.25">
      <c r="A3" s="2" t="s">
        <v>83</v>
      </c>
      <c r="B3" s="3"/>
      <c r="C3" s="3"/>
      <c r="D3" s="8">
        <v>-840</v>
      </c>
      <c r="E3" s="8">
        <v>-840</v>
      </c>
    </row>
    <row r="4" spans="1:5" x14ac:dyDescent="0.25">
      <c r="A4" s="2" t="s">
        <v>114</v>
      </c>
      <c r="B4" s="3"/>
      <c r="C4" s="3"/>
      <c r="D4" s="3">
        <v>-840</v>
      </c>
      <c r="E4" s="3">
        <v>-840</v>
      </c>
    </row>
    <row r="5" spans="1:5" x14ac:dyDescent="0.25">
      <c r="A5" s="2" t="s">
        <v>115</v>
      </c>
      <c r="B5" s="5">
        <v>6000</v>
      </c>
      <c r="C5" s="3"/>
      <c r="D5" s="3"/>
      <c r="E5" s="5">
        <v>6000</v>
      </c>
    </row>
    <row r="6" spans="1:5" x14ac:dyDescent="0.25">
      <c r="A6" s="2" t="s">
        <v>116</v>
      </c>
      <c r="B6" s="5">
        <v>270000000</v>
      </c>
      <c r="C6" s="3"/>
      <c r="D6" s="3"/>
      <c r="E6" s="3"/>
    </row>
    <row r="7" spans="1:5" x14ac:dyDescent="0.25">
      <c r="A7" s="2" t="s">
        <v>83</v>
      </c>
      <c r="B7" s="3"/>
      <c r="C7" s="3"/>
      <c r="D7" s="5">
        <v>-4900</v>
      </c>
      <c r="E7" s="5">
        <v>-4900</v>
      </c>
    </row>
    <row r="8" spans="1:5" x14ac:dyDescent="0.25">
      <c r="A8" s="2" t="s">
        <v>117</v>
      </c>
      <c r="B8" s="5">
        <v>6000</v>
      </c>
      <c r="C8" s="3"/>
      <c r="D8" s="5">
        <v>-5740</v>
      </c>
      <c r="E8" s="3">
        <v>260</v>
      </c>
    </row>
    <row r="9" spans="1:5" x14ac:dyDescent="0.25">
      <c r="A9" s="2" t="s">
        <v>118</v>
      </c>
      <c r="B9" s="5">
        <v>270000000</v>
      </c>
      <c r="C9" s="3"/>
      <c r="D9" s="3"/>
      <c r="E9" s="3"/>
    </row>
    <row r="10" spans="1:5" x14ac:dyDescent="0.25">
      <c r="A10" s="2" t="s">
        <v>115</v>
      </c>
      <c r="B10" s="5">
        <v>1350</v>
      </c>
      <c r="C10" s="5">
        <v>25650</v>
      </c>
      <c r="D10" s="3"/>
      <c r="E10" s="5">
        <v>27000</v>
      </c>
    </row>
    <row r="11" spans="1:5" x14ac:dyDescent="0.25">
      <c r="A11" s="2" t="s">
        <v>116</v>
      </c>
      <c r="B11" s="5">
        <v>60750000</v>
      </c>
      <c r="C11" s="3"/>
      <c r="D11" s="3"/>
      <c r="E11" s="3"/>
    </row>
    <row r="12" spans="1:5" x14ac:dyDescent="0.25">
      <c r="A12" s="2" t="s">
        <v>83</v>
      </c>
      <c r="B12" s="3"/>
      <c r="C12" s="3"/>
      <c r="D12" s="5">
        <v>-20108</v>
      </c>
      <c r="E12" s="5">
        <v>-20108</v>
      </c>
    </row>
    <row r="13" spans="1:5" x14ac:dyDescent="0.25">
      <c r="A13" s="2" t="s">
        <v>119</v>
      </c>
      <c r="B13" s="5">
        <v>7350</v>
      </c>
      <c r="C13" s="5">
        <v>25650</v>
      </c>
      <c r="D13" s="5">
        <v>-25848</v>
      </c>
      <c r="E13" s="5">
        <v>7152</v>
      </c>
    </row>
    <row r="14" spans="1:5" x14ac:dyDescent="0.25">
      <c r="A14" s="2" t="s">
        <v>120</v>
      </c>
      <c r="B14" s="5">
        <v>330750000</v>
      </c>
      <c r="C14" s="3"/>
      <c r="D14" s="3"/>
      <c r="E14" s="3"/>
    </row>
    <row r="15" spans="1:5" x14ac:dyDescent="0.25">
      <c r="A15" s="2" t="s">
        <v>105</v>
      </c>
      <c r="B15" s="3"/>
      <c r="C15" s="5">
        <v>3840</v>
      </c>
      <c r="D15" s="3"/>
      <c r="E15" s="5">
        <v>3840</v>
      </c>
    </row>
    <row r="16" spans="1:5" x14ac:dyDescent="0.25">
      <c r="A16" s="2" t="s">
        <v>83</v>
      </c>
      <c r="B16" s="3"/>
      <c r="C16" s="3"/>
      <c r="D16" s="5">
        <v>-28301</v>
      </c>
      <c r="E16" s="5">
        <v>-28301</v>
      </c>
    </row>
    <row r="17" spans="1:5" x14ac:dyDescent="0.25">
      <c r="A17" s="2" t="s">
        <v>121</v>
      </c>
      <c r="B17" s="5">
        <v>7350</v>
      </c>
      <c r="C17" s="5">
        <v>29490</v>
      </c>
      <c r="D17" s="5">
        <v>-54149</v>
      </c>
      <c r="E17" s="5">
        <v>-17309</v>
      </c>
    </row>
    <row r="18" spans="1:5" ht="30" x14ac:dyDescent="0.25">
      <c r="A18" s="2" t="s">
        <v>122</v>
      </c>
      <c r="B18" s="5">
        <v>330750000</v>
      </c>
      <c r="C18" s="3"/>
      <c r="D18" s="3"/>
      <c r="E18" s="3"/>
    </row>
    <row r="19" spans="1:5" x14ac:dyDescent="0.25">
      <c r="A19" s="2" t="s">
        <v>123</v>
      </c>
      <c r="B19" s="5">
        <v>-4000</v>
      </c>
      <c r="C19" s="5">
        <v>4000</v>
      </c>
      <c r="D19" s="3"/>
      <c r="E19" s="3">
        <v>0</v>
      </c>
    </row>
    <row r="20" spans="1:5" ht="30" x14ac:dyDescent="0.25">
      <c r="A20" s="2" t="s">
        <v>124</v>
      </c>
      <c r="B20" s="5">
        <v>-180000000</v>
      </c>
      <c r="C20" s="3"/>
      <c r="D20" s="3"/>
      <c r="E20" s="3"/>
    </row>
    <row r="21" spans="1:5" ht="30" x14ac:dyDescent="0.25">
      <c r="A21" s="2" t="s">
        <v>125</v>
      </c>
      <c r="B21" s="5">
        <v>147400</v>
      </c>
      <c r="C21" s="5">
        <v>-33490</v>
      </c>
      <c r="D21" s="5">
        <v>-113910</v>
      </c>
      <c r="E21" s="3">
        <v>0</v>
      </c>
    </row>
    <row r="22" spans="1:5" x14ac:dyDescent="0.25">
      <c r="A22" s="2" t="s">
        <v>105</v>
      </c>
      <c r="B22" s="3"/>
      <c r="C22" s="5">
        <v>1977</v>
      </c>
      <c r="D22" s="3"/>
      <c r="E22" s="5">
        <v>1977</v>
      </c>
    </row>
    <row r="23" spans="1:5" x14ac:dyDescent="0.25">
      <c r="A23" s="2" t="s">
        <v>83</v>
      </c>
      <c r="B23" s="3"/>
      <c r="C23" s="3"/>
      <c r="D23" s="5">
        <v>-117021</v>
      </c>
      <c r="E23" s="5">
        <v>-117021</v>
      </c>
    </row>
    <row r="24" spans="1:5" x14ac:dyDescent="0.25">
      <c r="A24" s="2" t="s">
        <v>126</v>
      </c>
      <c r="B24" s="5">
        <v>150750</v>
      </c>
      <c r="C24" s="5">
        <v>1977</v>
      </c>
      <c r="D24" s="5">
        <v>-285080</v>
      </c>
      <c r="E24" s="5">
        <v>-132353</v>
      </c>
    </row>
    <row r="25" spans="1:5" x14ac:dyDescent="0.25">
      <c r="A25" s="2" t="s">
        <v>127</v>
      </c>
      <c r="B25" s="5">
        <v>150750000</v>
      </c>
      <c r="C25" s="3"/>
      <c r="D25" s="3"/>
      <c r="E25" s="3"/>
    </row>
    <row r="26" spans="1:5" x14ac:dyDescent="0.25">
      <c r="A26" s="2" t="s">
        <v>107</v>
      </c>
      <c r="B26" s="5">
        <v>15500</v>
      </c>
      <c r="C26" s="3">
        <v>-500</v>
      </c>
      <c r="D26" s="3"/>
      <c r="E26" s="5">
        <v>15000</v>
      </c>
    </row>
    <row r="27" spans="1:5" x14ac:dyDescent="0.25">
      <c r="A27" s="2" t="s">
        <v>128</v>
      </c>
      <c r="B27" s="5">
        <v>15500000</v>
      </c>
      <c r="C27" s="3"/>
      <c r="D27" s="3"/>
      <c r="E27" s="3"/>
    </row>
    <row r="28" spans="1:5" x14ac:dyDescent="0.25">
      <c r="A28" s="2" t="s">
        <v>83</v>
      </c>
      <c r="B28" s="3"/>
      <c r="C28" s="3"/>
      <c r="D28" s="5">
        <v>-243343</v>
      </c>
      <c r="E28" s="5">
        <v>-243343</v>
      </c>
    </row>
    <row r="29" spans="1:5" x14ac:dyDescent="0.25">
      <c r="A29" s="2" t="s">
        <v>129</v>
      </c>
      <c r="B29" s="8">
        <v>166250</v>
      </c>
      <c r="C29" s="8">
        <v>1477</v>
      </c>
      <c r="D29" s="8">
        <v>-528423</v>
      </c>
      <c r="E29" s="8">
        <v>-360696</v>
      </c>
    </row>
    <row r="30" spans="1:5" x14ac:dyDescent="0.25">
      <c r="A30" s="2" t="s">
        <v>130</v>
      </c>
      <c r="B30" s="5">
        <v>166250000</v>
      </c>
      <c r="C30" s="3"/>
      <c r="D30" s="3"/>
      <c r="E30"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6" t="s">
        <v>131</v>
      </c>
      <c r="B1" s="1" t="s">
        <v>1</v>
      </c>
    </row>
    <row r="2" spans="1:2" x14ac:dyDescent="0.25">
      <c r="A2" s="6"/>
      <c r="B2" s="1" t="s">
        <v>2</v>
      </c>
    </row>
    <row r="3" spans="1:2" ht="26.25" x14ac:dyDescent="0.25">
      <c r="A3" s="13" t="s">
        <v>132</v>
      </c>
      <c r="B3" s="10" t="s">
        <v>133</v>
      </c>
    </row>
    <row r="4" spans="1:2" x14ac:dyDescent="0.25">
      <c r="A4" s="13"/>
      <c r="B4" s="3"/>
    </row>
    <row r="5" spans="1:2" x14ac:dyDescent="0.25">
      <c r="A5" s="13"/>
      <c r="B5" s="11" t="s">
        <v>134</v>
      </c>
    </row>
    <row r="6" spans="1:2" ht="51.75" x14ac:dyDescent="0.25">
      <c r="A6" s="13"/>
      <c r="B6" s="12" t="s">
        <v>135</v>
      </c>
    </row>
    <row r="7" spans="1:2" x14ac:dyDescent="0.25">
      <c r="A7" s="13"/>
      <c r="B7" s="3"/>
    </row>
    <row r="8" spans="1:2" ht="77.25" x14ac:dyDescent="0.25">
      <c r="A8" s="13"/>
      <c r="B8" s="12" t="s">
        <v>136</v>
      </c>
    </row>
    <row r="9" spans="1:2" x14ac:dyDescent="0.25">
      <c r="A9" s="13"/>
      <c r="B9" s="3"/>
    </row>
    <row r="10" spans="1:2" x14ac:dyDescent="0.25">
      <c r="A10" s="13"/>
      <c r="B10" s="11" t="s">
        <v>137</v>
      </c>
    </row>
    <row r="11" spans="1:2" ht="64.5" x14ac:dyDescent="0.25">
      <c r="A11" s="13"/>
      <c r="B11" s="12" t="s">
        <v>138</v>
      </c>
    </row>
    <row r="12" spans="1:2" x14ac:dyDescent="0.25">
      <c r="A12" s="13"/>
      <c r="B12" s="3"/>
    </row>
    <row r="13" spans="1:2" x14ac:dyDescent="0.25">
      <c r="A13" s="13"/>
      <c r="B13" s="11" t="s">
        <v>139</v>
      </c>
    </row>
    <row r="14" spans="1:2" ht="64.5" x14ac:dyDescent="0.25">
      <c r="A14" s="13"/>
      <c r="B14" s="12" t="s">
        <v>140</v>
      </c>
    </row>
    <row r="15" spans="1:2" x14ac:dyDescent="0.25">
      <c r="A15" s="13"/>
      <c r="B15" s="3"/>
    </row>
    <row r="16" spans="1:2" x14ac:dyDescent="0.25">
      <c r="A16" s="13"/>
      <c r="B16" s="11" t="s">
        <v>141</v>
      </c>
    </row>
    <row r="17" spans="1:2" ht="77.25" x14ac:dyDescent="0.25">
      <c r="A17" s="13"/>
      <c r="B17" s="12" t="s">
        <v>142</v>
      </c>
    </row>
    <row r="18" spans="1:2" x14ac:dyDescent="0.25">
      <c r="A18" s="13"/>
      <c r="B18" s="3"/>
    </row>
    <row r="19" spans="1:2" x14ac:dyDescent="0.25">
      <c r="A19" s="13"/>
      <c r="B19" s="11" t="s">
        <v>143</v>
      </c>
    </row>
    <row r="20" spans="1:2" ht="77.25" x14ac:dyDescent="0.25">
      <c r="A20" s="13"/>
      <c r="B20" s="12" t="s">
        <v>144</v>
      </c>
    </row>
    <row r="21" spans="1:2" x14ac:dyDescent="0.25">
      <c r="A21" s="13"/>
      <c r="B21" s="3"/>
    </row>
    <row r="22" spans="1:2" x14ac:dyDescent="0.25">
      <c r="A22" s="13"/>
      <c r="B22" s="11" t="s">
        <v>145</v>
      </c>
    </row>
    <row r="23" spans="1:2" ht="128.25" x14ac:dyDescent="0.25">
      <c r="A23" s="13"/>
      <c r="B23" s="12" t="s">
        <v>146</v>
      </c>
    </row>
    <row r="24" spans="1:2" x14ac:dyDescent="0.25">
      <c r="A24" s="13"/>
      <c r="B24" s="3"/>
    </row>
    <row r="25" spans="1:2" x14ac:dyDescent="0.25">
      <c r="A25" s="13"/>
      <c r="B25" s="11" t="s">
        <v>147</v>
      </c>
    </row>
    <row r="26" spans="1:2" ht="141" x14ac:dyDescent="0.25">
      <c r="A26" s="13"/>
      <c r="B26" s="12" t="s">
        <v>148</v>
      </c>
    </row>
    <row r="27" spans="1:2" x14ac:dyDescent="0.25">
      <c r="A27" s="13"/>
      <c r="B27" s="3"/>
    </row>
    <row r="28" spans="1:2" x14ac:dyDescent="0.25">
      <c r="A28" s="13"/>
      <c r="B28" s="11" t="s">
        <v>149</v>
      </c>
    </row>
    <row r="29" spans="1:2" ht="141" x14ac:dyDescent="0.25">
      <c r="A29" s="13"/>
      <c r="B29" s="12" t="s">
        <v>150</v>
      </c>
    </row>
    <row r="30" spans="1:2" x14ac:dyDescent="0.25">
      <c r="A30" s="13"/>
      <c r="B30" s="3"/>
    </row>
    <row r="31" spans="1:2" x14ac:dyDescent="0.25">
      <c r="A31" s="13"/>
      <c r="B31" s="11" t="s">
        <v>151</v>
      </c>
    </row>
    <row r="32" spans="1:2" ht="51.75" x14ac:dyDescent="0.25">
      <c r="A32" s="13"/>
      <c r="B32" s="12" t="s">
        <v>152</v>
      </c>
    </row>
    <row r="33" spans="1:2" x14ac:dyDescent="0.25">
      <c r="A33" s="13"/>
      <c r="B33" s="3"/>
    </row>
    <row r="34" spans="1:2" x14ac:dyDescent="0.25">
      <c r="A34" s="13"/>
      <c r="B34" s="11" t="s">
        <v>153</v>
      </c>
    </row>
    <row r="35" spans="1:2" ht="64.5" x14ac:dyDescent="0.25">
      <c r="A35" s="13"/>
      <c r="B35" s="12" t="s">
        <v>154</v>
      </c>
    </row>
    <row r="36" spans="1:2" x14ac:dyDescent="0.25">
      <c r="A36" s="13"/>
      <c r="B36" s="3"/>
    </row>
    <row r="37" spans="1:2" x14ac:dyDescent="0.25">
      <c r="A37" s="13"/>
      <c r="B37" s="11" t="s">
        <v>155</v>
      </c>
    </row>
    <row r="38" spans="1:2" ht="192" x14ac:dyDescent="0.25">
      <c r="A38" s="13"/>
      <c r="B38" s="12" t="s">
        <v>156</v>
      </c>
    </row>
    <row r="39" spans="1:2" x14ac:dyDescent="0.25">
      <c r="A39" s="13"/>
      <c r="B39" s="3"/>
    </row>
    <row r="40" spans="1:2" x14ac:dyDescent="0.25">
      <c r="A40" s="13"/>
      <c r="B40" s="11" t="s">
        <v>157</v>
      </c>
    </row>
    <row r="41" spans="1:2" ht="153.75" x14ac:dyDescent="0.25">
      <c r="A41" s="13"/>
      <c r="B41" s="12" t="s">
        <v>158</v>
      </c>
    </row>
    <row r="42" spans="1:2" x14ac:dyDescent="0.25">
      <c r="A42" s="13"/>
      <c r="B42" s="3"/>
    </row>
    <row r="43" spans="1:2" x14ac:dyDescent="0.25">
      <c r="A43" s="13"/>
      <c r="B43" s="11" t="s">
        <v>159</v>
      </c>
    </row>
    <row r="44" spans="1:2" ht="115.5" x14ac:dyDescent="0.25">
      <c r="A44" s="13"/>
      <c r="B44" s="12" t="s">
        <v>160</v>
      </c>
    </row>
    <row r="45" spans="1:2" x14ac:dyDescent="0.25">
      <c r="A45" s="13"/>
      <c r="B45" s="3"/>
    </row>
    <row r="46" spans="1:2" x14ac:dyDescent="0.25">
      <c r="A46" s="13"/>
      <c r="B46" s="11" t="s">
        <v>161</v>
      </c>
    </row>
    <row r="47" spans="1:2" ht="64.5" x14ac:dyDescent="0.25">
      <c r="A47" s="13"/>
      <c r="B47" s="12" t="s">
        <v>162</v>
      </c>
    </row>
  </sheetData>
  <mergeCells count="2">
    <mergeCell ref="A1:A2"/>
    <mergeCell ref="A3: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163</v>
      </c>
      <c r="B1" s="1" t="s">
        <v>1</v>
      </c>
    </row>
    <row r="2" spans="1:2" x14ac:dyDescent="0.25">
      <c r="A2" s="6"/>
      <c r="B2" s="1" t="s">
        <v>2</v>
      </c>
    </row>
    <row r="3" spans="1:2" x14ac:dyDescent="0.25">
      <c r="A3" s="13" t="s">
        <v>164</v>
      </c>
      <c r="B3" s="10" t="s">
        <v>165</v>
      </c>
    </row>
    <row r="4" spans="1:2" x14ac:dyDescent="0.25">
      <c r="A4" s="13"/>
      <c r="B4" s="3"/>
    </row>
    <row r="5" spans="1:2" ht="294" x14ac:dyDescent="0.25">
      <c r="A5" s="13"/>
      <c r="B5" s="12" t="s">
        <v>166</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0" bestFit="1" customWidth="1"/>
    <col min="2" max="2" width="17.28515625" customWidth="1"/>
    <col min="3" max="3" width="2.28515625" customWidth="1"/>
    <col min="4" max="4" width="8.28515625" customWidth="1"/>
    <col min="5" max="5" width="11.42578125" customWidth="1"/>
    <col min="6" max="6" width="2.28515625" customWidth="1"/>
    <col min="7" max="7" width="12" customWidth="1"/>
    <col min="8" max="8" width="11.42578125" customWidth="1"/>
  </cols>
  <sheetData>
    <row r="1" spans="1:8" ht="15" customHeight="1" x14ac:dyDescent="0.25">
      <c r="A1" s="6" t="s">
        <v>167</v>
      </c>
      <c r="B1" s="6" t="s">
        <v>1</v>
      </c>
      <c r="C1" s="6"/>
      <c r="D1" s="6"/>
      <c r="E1" s="6"/>
      <c r="F1" s="6"/>
      <c r="G1" s="6"/>
      <c r="H1" s="6"/>
    </row>
    <row r="2" spans="1:8" ht="15" customHeight="1" x14ac:dyDescent="0.25">
      <c r="A2" s="6"/>
      <c r="B2" s="6" t="s">
        <v>2</v>
      </c>
      <c r="C2" s="6"/>
      <c r="D2" s="6"/>
      <c r="E2" s="6"/>
      <c r="F2" s="6"/>
      <c r="G2" s="6"/>
      <c r="H2" s="6"/>
    </row>
    <row r="3" spans="1:8" x14ac:dyDescent="0.25">
      <c r="A3" s="13" t="s">
        <v>168</v>
      </c>
      <c r="B3" s="26" t="s">
        <v>169</v>
      </c>
      <c r="C3" s="26"/>
      <c r="D3" s="26"/>
      <c r="E3" s="26"/>
      <c r="F3" s="26"/>
      <c r="G3" s="26"/>
      <c r="H3" s="26"/>
    </row>
    <row r="4" spans="1:8" x14ac:dyDescent="0.25">
      <c r="A4" s="13"/>
      <c r="B4" s="27"/>
      <c r="C4" s="27"/>
      <c r="D4" s="27"/>
      <c r="E4" s="27"/>
      <c r="F4" s="27"/>
      <c r="G4" s="27"/>
      <c r="H4" s="27"/>
    </row>
    <row r="5" spans="1:8" x14ac:dyDescent="0.25">
      <c r="A5" s="13"/>
      <c r="B5" s="28" t="s">
        <v>170</v>
      </c>
      <c r="C5" s="28"/>
      <c r="D5" s="28"/>
      <c r="E5" s="28"/>
      <c r="F5" s="28"/>
      <c r="G5" s="28"/>
      <c r="H5" s="28"/>
    </row>
    <row r="6" spans="1:8" x14ac:dyDescent="0.25">
      <c r="A6" s="13"/>
      <c r="B6" s="29"/>
      <c r="C6" s="29"/>
      <c r="D6" s="29"/>
      <c r="E6" s="29"/>
      <c r="F6" s="29"/>
      <c r="G6" s="29"/>
      <c r="H6" s="29"/>
    </row>
    <row r="7" spans="1:8" x14ac:dyDescent="0.25">
      <c r="A7" s="13"/>
      <c r="B7" s="14"/>
      <c r="C7" s="14"/>
      <c r="D7" s="15" t="s">
        <v>171</v>
      </c>
      <c r="E7" s="15"/>
      <c r="F7" s="15"/>
      <c r="G7" s="15" t="s">
        <v>172</v>
      </c>
      <c r="H7" s="14"/>
    </row>
    <row r="8" spans="1:8" ht="15.75" thickBot="1" x14ac:dyDescent="0.3">
      <c r="A8" s="13"/>
      <c r="B8" s="14"/>
      <c r="C8" s="16"/>
      <c r="D8" s="17">
        <v>2013</v>
      </c>
      <c r="E8" s="17"/>
      <c r="F8" s="17"/>
      <c r="G8" s="17">
        <v>2013</v>
      </c>
      <c r="H8" s="16"/>
    </row>
    <row r="9" spans="1:8" x14ac:dyDescent="0.25">
      <c r="A9" s="13"/>
      <c r="B9" s="18" t="s">
        <v>173</v>
      </c>
      <c r="C9" s="18" t="s">
        <v>174</v>
      </c>
      <c r="D9" s="19">
        <v>0</v>
      </c>
      <c r="E9" s="18"/>
      <c r="F9" s="18" t="s">
        <v>174</v>
      </c>
      <c r="G9" s="20">
        <v>7000</v>
      </c>
      <c r="H9" s="18"/>
    </row>
    <row r="10" spans="1:8" x14ac:dyDescent="0.25">
      <c r="A10" s="13"/>
      <c r="B10" s="14" t="s">
        <v>175</v>
      </c>
      <c r="C10" s="14"/>
      <c r="D10" s="21">
        <v>4124</v>
      </c>
      <c r="E10" s="14"/>
      <c r="F10" s="14"/>
      <c r="G10" s="21">
        <v>2100</v>
      </c>
      <c r="H10" s="14"/>
    </row>
    <row r="11" spans="1:8" x14ac:dyDescent="0.25">
      <c r="A11" s="13"/>
      <c r="B11" s="18" t="s">
        <v>176</v>
      </c>
      <c r="C11" s="18"/>
      <c r="D11" s="20">
        <v>8691</v>
      </c>
      <c r="E11" s="18"/>
      <c r="F11" s="18"/>
      <c r="G11" s="20">
        <v>8691</v>
      </c>
      <c r="H11" s="18"/>
    </row>
    <row r="12" spans="1:8" x14ac:dyDescent="0.25">
      <c r="A12" s="13"/>
      <c r="B12" s="14" t="s">
        <v>177</v>
      </c>
      <c r="C12" s="14"/>
      <c r="D12" s="22">
        <v>864</v>
      </c>
      <c r="E12" s="14"/>
      <c r="F12" s="14"/>
      <c r="G12" s="22">
        <v>864</v>
      </c>
      <c r="H12" s="14"/>
    </row>
    <row r="13" spans="1:8" x14ac:dyDescent="0.25">
      <c r="A13" s="13"/>
      <c r="B13" s="18" t="s">
        <v>178</v>
      </c>
      <c r="C13" s="18"/>
      <c r="D13" s="20">
        <v>100000</v>
      </c>
      <c r="E13" s="18"/>
      <c r="F13" s="18"/>
      <c r="G13" s="20">
        <v>50000</v>
      </c>
      <c r="H13" s="18"/>
    </row>
    <row r="14" spans="1:8" ht="15.75" thickBot="1" x14ac:dyDescent="0.3">
      <c r="A14" s="13"/>
      <c r="B14" s="14" t="s">
        <v>179</v>
      </c>
      <c r="C14" s="16"/>
      <c r="D14" s="23">
        <v>2621</v>
      </c>
      <c r="E14" s="16"/>
      <c r="F14" s="16"/>
      <c r="G14" s="23">
        <v>2621</v>
      </c>
      <c r="H14" s="16"/>
    </row>
    <row r="15" spans="1:8" ht="15.75" thickBot="1" x14ac:dyDescent="0.3">
      <c r="A15" s="13"/>
      <c r="B15" s="18"/>
      <c r="C15" s="24" t="s">
        <v>174</v>
      </c>
      <c r="D15" s="25">
        <v>116300</v>
      </c>
      <c r="E15" s="24"/>
      <c r="F15" s="24" t="s">
        <v>174</v>
      </c>
      <c r="G15" s="25">
        <v>71276</v>
      </c>
      <c r="H15" s="24"/>
    </row>
  </sheetData>
  <mergeCells count="8">
    <mergeCell ref="A1:A2"/>
    <mergeCell ref="B1:H1"/>
    <mergeCell ref="B2:H2"/>
    <mergeCell ref="A3:A15"/>
    <mergeCell ref="B3:H3"/>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7109375" bestFit="1" customWidth="1"/>
    <col min="2" max="2" width="36.5703125" bestFit="1" customWidth="1"/>
  </cols>
  <sheetData>
    <row r="1" spans="1:2" x14ac:dyDescent="0.25">
      <c r="A1" s="6" t="s">
        <v>180</v>
      </c>
      <c r="B1" s="1" t="s">
        <v>1</v>
      </c>
    </row>
    <row r="2" spans="1:2" x14ac:dyDescent="0.25">
      <c r="A2" s="6"/>
      <c r="B2" s="1" t="s">
        <v>2</v>
      </c>
    </row>
    <row r="3" spans="1:2" x14ac:dyDescent="0.25">
      <c r="A3" s="13" t="s">
        <v>181</v>
      </c>
      <c r="B3" s="30" t="s">
        <v>182</v>
      </c>
    </row>
    <row r="4" spans="1:2" x14ac:dyDescent="0.25">
      <c r="A4" s="13"/>
      <c r="B4" s="3"/>
    </row>
    <row r="5" spans="1:2" ht="102.75" x14ac:dyDescent="0.25">
      <c r="A5" s="13"/>
      <c r="B5" s="12" t="s">
        <v>183</v>
      </c>
    </row>
    <row r="6" spans="1:2" x14ac:dyDescent="0.25">
      <c r="A6" s="13"/>
      <c r="B6" s="3"/>
    </row>
    <row r="7" spans="1:2" ht="115.5" x14ac:dyDescent="0.25">
      <c r="A7" s="13"/>
      <c r="B7" s="12" t="s">
        <v>184</v>
      </c>
    </row>
    <row r="8" spans="1:2" x14ac:dyDescent="0.25">
      <c r="A8" s="13"/>
      <c r="B8" s="3"/>
    </row>
    <row r="9" spans="1:2" ht="51.75" x14ac:dyDescent="0.25">
      <c r="A9" s="13"/>
      <c r="B9" s="12" t="s">
        <v>185</v>
      </c>
    </row>
  </sheetData>
  <mergeCells count="2">
    <mergeCell ref="A1:A2"/>
    <mergeCell ref="A3: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6" t="s">
        <v>186</v>
      </c>
      <c r="B1" s="1" t="s">
        <v>1</v>
      </c>
    </row>
    <row r="2" spans="1:2" x14ac:dyDescent="0.25">
      <c r="A2" s="6"/>
      <c r="B2" s="1" t="s">
        <v>2</v>
      </c>
    </row>
    <row r="3" spans="1:2" ht="26.25" x14ac:dyDescent="0.25">
      <c r="A3" s="13" t="s">
        <v>187</v>
      </c>
      <c r="B3" s="10" t="s">
        <v>188</v>
      </c>
    </row>
    <row r="4" spans="1:2" x14ac:dyDescent="0.25">
      <c r="A4" s="13"/>
      <c r="B4" s="3"/>
    </row>
    <row r="5" spans="1:2" ht="102.75" x14ac:dyDescent="0.25">
      <c r="A5" s="13"/>
      <c r="B5" s="12" t="s">
        <v>189</v>
      </c>
    </row>
    <row r="6" spans="1:2" x14ac:dyDescent="0.25">
      <c r="A6" s="13"/>
      <c r="B6" s="3"/>
    </row>
    <row r="7" spans="1:2" ht="102.75" x14ac:dyDescent="0.25">
      <c r="A7" s="13"/>
      <c r="B7" s="12" t="s">
        <v>190</v>
      </c>
    </row>
    <row r="8" spans="1:2" x14ac:dyDescent="0.25">
      <c r="A8" s="13"/>
      <c r="B8" s="3"/>
    </row>
    <row r="9" spans="1:2" ht="268.5" x14ac:dyDescent="0.25">
      <c r="A9" s="13"/>
      <c r="B9" s="12" t="s">
        <v>191</v>
      </c>
    </row>
    <row r="10" spans="1:2" x14ac:dyDescent="0.25">
      <c r="A10" s="13"/>
      <c r="B10" s="3"/>
    </row>
    <row r="11" spans="1:2" ht="281.25" x14ac:dyDescent="0.25">
      <c r="A11" s="13"/>
      <c r="B11" s="12" t="s">
        <v>192</v>
      </c>
    </row>
    <row r="12" spans="1:2" x14ac:dyDescent="0.25">
      <c r="A12" s="13"/>
      <c r="B12" s="3"/>
    </row>
    <row r="13" spans="1:2" ht="51.75" x14ac:dyDescent="0.25">
      <c r="A13" s="13"/>
      <c r="B13" s="12" t="s">
        <v>193</v>
      </c>
    </row>
    <row r="14" spans="1:2" x14ac:dyDescent="0.25">
      <c r="A14" s="13"/>
      <c r="B14" s="3"/>
    </row>
    <row r="15" spans="1:2" ht="90" x14ac:dyDescent="0.25">
      <c r="A15" s="13"/>
      <c r="B15" s="12" t="s">
        <v>194</v>
      </c>
    </row>
    <row r="16" spans="1:2" x14ac:dyDescent="0.25">
      <c r="A16" s="13"/>
      <c r="B16" s="3"/>
    </row>
    <row r="17" spans="1:2" ht="217.5" x14ac:dyDescent="0.25">
      <c r="A17" s="13"/>
      <c r="B17" s="12" t="s">
        <v>195</v>
      </c>
    </row>
    <row r="18" spans="1:2" x14ac:dyDescent="0.25">
      <c r="A18" s="13"/>
      <c r="B18" s="3"/>
    </row>
    <row r="19" spans="1:2" ht="39" x14ac:dyDescent="0.25">
      <c r="A19" s="13"/>
      <c r="B19" s="12" t="s">
        <v>196</v>
      </c>
    </row>
    <row r="20" spans="1:2" x14ac:dyDescent="0.25">
      <c r="A20" s="13"/>
      <c r="B20" s="3"/>
    </row>
    <row r="21" spans="1:2" ht="128.25" x14ac:dyDescent="0.25">
      <c r="A21" s="13"/>
      <c r="B21" s="12" t="s">
        <v>197</v>
      </c>
    </row>
  </sheetData>
  <mergeCells count="2">
    <mergeCell ref="A1:A2"/>
    <mergeCell ref="A3: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42578125" bestFit="1" customWidth="1"/>
    <col min="2" max="2" width="36.5703125" bestFit="1" customWidth="1"/>
  </cols>
  <sheetData>
    <row r="1" spans="1:2" x14ac:dyDescent="0.25">
      <c r="A1" s="6" t="s">
        <v>198</v>
      </c>
      <c r="B1" s="1" t="s">
        <v>1</v>
      </c>
    </row>
    <row r="2" spans="1:2" x14ac:dyDescent="0.25">
      <c r="A2" s="6"/>
      <c r="B2" s="1" t="s">
        <v>2</v>
      </c>
    </row>
    <row r="3" spans="1:2" x14ac:dyDescent="0.25">
      <c r="A3" s="13" t="s">
        <v>199</v>
      </c>
      <c r="B3" s="10" t="s">
        <v>200</v>
      </c>
    </row>
    <row r="4" spans="1:2" x14ac:dyDescent="0.25">
      <c r="A4" s="13"/>
      <c r="B4" s="3"/>
    </row>
    <row r="5" spans="1:2" ht="77.25" x14ac:dyDescent="0.25">
      <c r="A5" s="13"/>
      <c r="B5" s="12" t="s">
        <v>201</v>
      </c>
    </row>
    <row r="6" spans="1:2" x14ac:dyDescent="0.25">
      <c r="A6" s="13"/>
      <c r="B6" s="3"/>
    </row>
    <row r="7" spans="1:2" ht="77.25" x14ac:dyDescent="0.25">
      <c r="A7" s="13"/>
      <c r="B7" s="12" t="s">
        <v>202</v>
      </c>
    </row>
    <row r="8" spans="1:2" x14ac:dyDescent="0.25">
      <c r="A8" s="13"/>
      <c r="B8" s="3"/>
    </row>
    <row r="9" spans="1:2" ht="77.25" x14ac:dyDescent="0.25">
      <c r="A9" s="13"/>
      <c r="B9" s="12" t="s">
        <v>203</v>
      </c>
    </row>
    <row r="10" spans="1:2" x14ac:dyDescent="0.25">
      <c r="A10" s="13"/>
      <c r="B10" s="3"/>
    </row>
    <row r="11" spans="1:2" ht="39" x14ac:dyDescent="0.25">
      <c r="A11" s="13"/>
      <c r="B11" s="12" t="s">
        <v>204</v>
      </c>
    </row>
    <row r="12" spans="1:2" x14ac:dyDescent="0.25">
      <c r="A12" s="13"/>
      <c r="B12" s="3"/>
    </row>
    <row r="13" spans="1:2" ht="51.75" x14ac:dyDescent="0.25">
      <c r="A13" s="13"/>
      <c r="B13" s="12" t="s">
        <v>205</v>
      </c>
    </row>
    <row r="14" spans="1:2" x14ac:dyDescent="0.25">
      <c r="A14" s="13"/>
      <c r="B14" s="3"/>
    </row>
    <row r="15" spans="1:2" ht="39" x14ac:dyDescent="0.25">
      <c r="A15" s="13"/>
      <c r="B15" s="12" t="s">
        <v>206</v>
      </c>
    </row>
  </sheetData>
  <mergeCells count="2">
    <mergeCell ref="A1:A2"/>
    <mergeCell ref="A3: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140625" bestFit="1" customWidth="1"/>
    <col min="2" max="2" width="36.5703125" bestFit="1" customWidth="1"/>
  </cols>
  <sheetData>
    <row r="1" spans="1:2" x14ac:dyDescent="0.25">
      <c r="A1" s="6" t="s">
        <v>207</v>
      </c>
      <c r="B1" s="1" t="s">
        <v>1</v>
      </c>
    </row>
    <row r="2" spans="1:2" x14ac:dyDescent="0.25">
      <c r="A2" s="6"/>
      <c r="B2" s="1" t="s">
        <v>2</v>
      </c>
    </row>
    <row r="3" spans="1:2" x14ac:dyDescent="0.25">
      <c r="A3" s="13" t="s">
        <v>208</v>
      </c>
      <c r="B3" s="10" t="s">
        <v>209</v>
      </c>
    </row>
    <row r="4" spans="1:2" x14ac:dyDescent="0.25">
      <c r="A4" s="13"/>
      <c r="B4" s="3"/>
    </row>
    <row r="5" spans="1:2" ht="141" x14ac:dyDescent="0.25">
      <c r="A5" s="13"/>
      <c r="B5" s="12" t="s">
        <v>210</v>
      </c>
    </row>
    <row r="6" spans="1:2" x14ac:dyDescent="0.25">
      <c r="A6" s="13"/>
      <c r="B6" s="3"/>
    </row>
    <row r="7" spans="1:2" ht="409.6" x14ac:dyDescent="0.25">
      <c r="A7" s="13"/>
      <c r="B7" s="12" t="s">
        <v>211</v>
      </c>
    </row>
  </sheetData>
  <mergeCells count="2">
    <mergeCell ref="A1:A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5.5703125" bestFit="1" customWidth="1"/>
    <col min="2" max="2" width="36.5703125" customWidth="1"/>
    <col min="3" max="3" width="7.140625" customWidth="1"/>
    <col min="4" max="4" width="28.140625" customWidth="1"/>
    <col min="5" max="5" width="6" customWidth="1"/>
    <col min="6" max="6" width="7.140625" customWidth="1"/>
    <col min="7" max="7" width="36.5703125" customWidth="1"/>
    <col min="8" max="8" width="6" customWidth="1"/>
  </cols>
  <sheetData>
    <row r="1" spans="1:8" ht="15" customHeight="1" x14ac:dyDescent="0.25">
      <c r="A1" s="6" t="s">
        <v>212</v>
      </c>
      <c r="B1" s="6" t="s">
        <v>1</v>
      </c>
      <c r="C1" s="6"/>
      <c r="D1" s="6"/>
      <c r="E1" s="6"/>
      <c r="F1" s="6"/>
      <c r="G1" s="6"/>
      <c r="H1" s="6"/>
    </row>
    <row r="2" spans="1:8" ht="15" customHeight="1" x14ac:dyDescent="0.25">
      <c r="A2" s="6"/>
      <c r="B2" s="6" t="s">
        <v>2</v>
      </c>
      <c r="C2" s="6"/>
      <c r="D2" s="6"/>
      <c r="E2" s="6"/>
      <c r="F2" s="6"/>
      <c r="G2" s="6"/>
      <c r="H2" s="6"/>
    </row>
    <row r="3" spans="1:8" x14ac:dyDescent="0.25">
      <c r="A3" s="13" t="s">
        <v>213</v>
      </c>
      <c r="B3" s="26" t="s">
        <v>214</v>
      </c>
      <c r="C3" s="26"/>
      <c r="D3" s="26"/>
      <c r="E3" s="26"/>
      <c r="F3" s="26"/>
      <c r="G3" s="26"/>
      <c r="H3" s="26"/>
    </row>
    <row r="4" spans="1:8" x14ac:dyDescent="0.25">
      <c r="A4" s="13"/>
      <c r="B4" s="27"/>
      <c r="C4" s="27"/>
      <c r="D4" s="27"/>
      <c r="E4" s="27"/>
      <c r="F4" s="27"/>
      <c r="G4" s="27"/>
      <c r="H4" s="27"/>
    </row>
    <row r="5" spans="1:8" ht="51" customHeight="1" x14ac:dyDescent="0.25">
      <c r="A5" s="13"/>
      <c r="B5" s="28" t="s">
        <v>215</v>
      </c>
      <c r="C5" s="28"/>
      <c r="D5" s="28"/>
      <c r="E5" s="28"/>
      <c r="F5" s="28"/>
      <c r="G5" s="28"/>
      <c r="H5" s="28"/>
    </row>
    <row r="6" spans="1:8" x14ac:dyDescent="0.25">
      <c r="A6" s="13"/>
      <c r="B6" s="27"/>
      <c r="C6" s="27"/>
      <c r="D6" s="27"/>
      <c r="E6" s="27"/>
      <c r="F6" s="27"/>
      <c r="G6" s="27"/>
      <c r="H6" s="27"/>
    </row>
    <row r="7" spans="1:8" x14ac:dyDescent="0.25">
      <c r="A7" s="13"/>
      <c r="B7" s="28" t="s">
        <v>216</v>
      </c>
      <c r="C7" s="28"/>
      <c r="D7" s="28"/>
      <c r="E7" s="28"/>
      <c r="F7" s="28"/>
      <c r="G7" s="28"/>
      <c r="H7" s="28"/>
    </row>
    <row r="8" spans="1:8" x14ac:dyDescent="0.25">
      <c r="A8" s="13"/>
      <c r="B8" s="29"/>
      <c r="C8" s="29"/>
      <c r="D8" s="29"/>
      <c r="E8" s="29"/>
      <c r="F8" s="29"/>
      <c r="G8" s="29"/>
      <c r="H8" s="29"/>
    </row>
    <row r="9" spans="1:8" ht="15.75" thickBot="1" x14ac:dyDescent="0.3">
      <c r="A9" s="13"/>
      <c r="B9" s="14"/>
      <c r="C9" s="16"/>
      <c r="D9" s="31">
        <v>2013</v>
      </c>
      <c r="E9" s="31"/>
      <c r="F9" s="31"/>
      <c r="G9" s="31">
        <v>2012</v>
      </c>
      <c r="H9" s="16"/>
    </row>
    <row r="10" spans="1:8" x14ac:dyDescent="0.25">
      <c r="A10" s="13"/>
      <c r="B10" s="14" t="s">
        <v>217</v>
      </c>
      <c r="C10" s="14"/>
      <c r="D10" s="14"/>
      <c r="E10" s="14"/>
      <c r="F10" s="14"/>
      <c r="G10" s="14"/>
      <c r="H10" s="14"/>
    </row>
    <row r="11" spans="1:8" x14ac:dyDescent="0.25">
      <c r="A11" s="13"/>
      <c r="B11" s="18" t="s">
        <v>218</v>
      </c>
      <c r="C11" s="18" t="s">
        <v>174</v>
      </c>
      <c r="D11" s="20">
        <v>82700</v>
      </c>
      <c r="E11" s="18"/>
      <c r="F11" s="18" t="s">
        <v>174</v>
      </c>
      <c r="G11" s="20">
        <v>24041</v>
      </c>
      <c r="H11" s="18"/>
    </row>
    <row r="12" spans="1:8" ht="15.75" thickBot="1" x14ac:dyDescent="0.3">
      <c r="A12" s="13"/>
      <c r="B12" s="14" t="s">
        <v>219</v>
      </c>
      <c r="C12" s="16"/>
      <c r="D12" s="32" t="s">
        <v>220</v>
      </c>
      <c r="E12" s="16" t="s">
        <v>221</v>
      </c>
      <c r="F12" s="16"/>
      <c r="G12" s="32" t="s">
        <v>222</v>
      </c>
      <c r="H12" s="16" t="s">
        <v>221</v>
      </c>
    </row>
    <row r="13" spans="1:8" ht="15.75" thickBot="1" x14ac:dyDescent="0.3">
      <c r="A13" s="13"/>
      <c r="B13" s="18" t="s">
        <v>223</v>
      </c>
      <c r="C13" s="24" t="s">
        <v>174</v>
      </c>
      <c r="D13" s="33">
        <v>0</v>
      </c>
      <c r="E13" s="24"/>
      <c r="F13" s="24" t="s">
        <v>174</v>
      </c>
      <c r="G13" s="33">
        <v>0</v>
      </c>
      <c r="H13" s="24"/>
    </row>
    <row r="14" spans="1:8" ht="15.75" thickTop="1" x14ac:dyDescent="0.25">
      <c r="A14" s="13"/>
      <c r="B14" s="27"/>
      <c r="C14" s="27"/>
      <c r="D14" s="27"/>
      <c r="E14" s="27"/>
      <c r="F14" s="27"/>
      <c r="G14" s="27"/>
      <c r="H14" s="27"/>
    </row>
    <row r="15" spans="1:8" x14ac:dyDescent="0.25">
      <c r="A15" s="13"/>
      <c r="B15" s="28" t="s">
        <v>224</v>
      </c>
      <c r="C15" s="28"/>
      <c r="D15" s="28"/>
      <c r="E15" s="28"/>
      <c r="F15" s="28"/>
      <c r="G15" s="28"/>
      <c r="H15" s="28"/>
    </row>
    <row r="16" spans="1:8" x14ac:dyDescent="0.25">
      <c r="A16" s="13"/>
      <c r="B16" s="29"/>
      <c r="C16" s="29"/>
      <c r="D16" s="29"/>
      <c r="E16" s="29"/>
      <c r="F16" s="29"/>
      <c r="G16" s="29"/>
      <c r="H16" s="29"/>
    </row>
    <row r="17" spans="1:8" x14ac:dyDescent="0.25">
      <c r="A17" s="13"/>
      <c r="B17" s="14"/>
      <c r="C17" s="14"/>
      <c r="D17" s="15" t="s">
        <v>171</v>
      </c>
      <c r="E17" s="15"/>
      <c r="F17" s="15"/>
      <c r="G17" s="15" t="s">
        <v>172</v>
      </c>
      <c r="H17" s="14"/>
    </row>
    <row r="18" spans="1:8" ht="15.75" thickBot="1" x14ac:dyDescent="0.3">
      <c r="A18" s="13"/>
      <c r="B18" s="14"/>
      <c r="C18" s="16"/>
      <c r="D18" s="17">
        <v>2013</v>
      </c>
      <c r="E18" s="17"/>
      <c r="F18" s="17"/>
      <c r="G18" s="17">
        <v>2013</v>
      </c>
      <c r="H18" s="16"/>
    </row>
    <row r="19" spans="1:8" x14ac:dyDescent="0.25">
      <c r="A19" s="13"/>
      <c r="B19" s="14" t="s">
        <v>225</v>
      </c>
      <c r="C19" s="14"/>
      <c r="D19" s="14"/>
      <c r="E19" s="14"/>
      <c r="F19" s="14"/>
      <c r="G19" s="14"/>
      <c r="H19" s="14"/>
    </row>
    <row r="20" spans="1:8" x14ac:dyDescent="0.25">
      <c r="A20" s="13"/>
      <c r="B20" s="18" t="s">
        <v>226</v>
      </c>
      <c r="C20" s="18" t="s">
        <v>174</v>
      </c>
      <c r="D20" s="20">
        <v>140898</v>
      </c>
      <c r="E20" s="18"/>
      <c r="F20" s="18" t="s">
        <v>174</v>
      </c>
      <c r="G20" s="20">
        <v>58198</v>
      </c>
      <c r="H20" s="18"/>
    </row>
    <row r="21" spans="1:8" ht="15.75" thickBot="1" x14ac:dyDescent="0.3">
      <c r="A21" s="13"/>
      <c r="B21" s="14" t="s">
        <v>219</v>
      </c>
      <c r="C21" s="16"/>
      <c r="D21" s="32" t="s">
        <v>227</v>
      </c>
      <c r="E21" s="16" t="s">
        <v>221</v>
      </c>
      <c r="F21" s="16"/>
      <c r="G21" s="32" t="s">
        <v>228</v>
      </c>
      <c r="H21" s="16" t="s">
        <v>221</v>
      </c>
    </row>
    <row r="22" spans="1:8" ht="15.75" thickBot="1" x14ac:dyDescent="0.3">
      <c r="A22" s="13"/>
      <c r="B22" s="18" t="s">
        <v>229</v>
      </c>
      <c r="C22" s="24" t="s">
        <v>174</v>
      </c>
      <c r="D22" s="33">
        <v>0</v>
      </c>
      <c r="E22" s="24"/>
      <c r="F22" s="24" t="s">
        <v>174</v>
      </c>
      <c r="G22" s="33">
        <v>0</v>
      </c>
      <c r="H22" s="24"/>
    </row>
    <row r="23" spans="1:8" ht="15.75" thickTop="1" x14ac:dyDescent="0.25">
      <c r="A23" s="13"/>
      <c r="B23" s="27"/>
      <c r="C23" s="27"/>
      <c r="D23" s="27"/>
      <c r="E23" s="27"/>
      <c r="F23" s="27"/>
      <c r="G23" s="27"/>
      <c r="H23" s="27"/>
    </row>
    <row r="24" spans="1:8" ht="25.5" customHeight="1" x14ac:dyDescent="0.25">
      <c r="A24" s="13"/>
      <c r="B24" s="28" t="s">
        <v>230</v>
      </c>
      <c r="C24" s="28"/>
      <c r="D24" s="28"/>
      <c r="E24" s="28"/>
      <c r="F24" s="28"/>
      <c r="G24" s="28"/>
      <c r="H24" s="28"/>
    </row>
  </sheetData>
  <mergeCells count="15">
    <mergeCell ref="B14:H14"/>
    <mergeCell ref="B15:H15"/>
    <mergeCell ref="B16:H16"/>
    <mergeCell ref="B23:H23"/>
    <mergeCell ref="B24:H24"/>
    <mergeCell ref="A1:A2"/>
    <mergeCell ref="B1:H1"/>
    <mergeCell ref="B2:H2"/>
    <mergeCell ref="A3:A24"/>
    <mergeCell ref="B3:H3"/>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231</v>
      </c>
      <c r="B1" s="1" t="s">
        <v>1</v>
      </c>
    </row>
    <row r="2" spans="1:2" x14ac:dyDescent="0.25">
      <c r="A2" s="6"/>
      <c r="B2" s="1" t="s">
        <v>2</v>
      </c>
    </row>
    <row r="3" spans="1:2" x14ac:dyDescent="0.25">
      <c r="A3" s="13" t="s">
        <v>232</v>
      </c>
      <c r="B3" s="10" t="s">
        <v>233</v>
      </c>
    </row>
    <row r="4" spans="1:2" x14ac:dyDescent="0.25">
      <c r="A4" s="13"/>
      <c r="B4" s="3"/>
    </row>
    <row r="5" spans="1:2" ht="102.75" x14ac:dyDescent="0.25">
      <c r="A5" s="13"/>
      <c r="B5" s="12" t="s">
        <v>234</v>
      </c>
    </row>
    <row r="6" spans="1:2" x14ac:dyDescent="0.25">
      <c r="A6" s="13"/>
      <c r="B6" s="3"/>
    </row>
    <row r="7" spans="1:2" ht="39" x14ac:dyDescent="0.25">
      <c r="A7" s="13"/>
      <c r="B7" s="12" t="s">
        <v>235</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6" t="s">
        <v>236</v>
      </c>
      <c r="B1" s="1" t="s">
        <v>1</v>
      </c>
    </row>
    <row r="2" spans="1:2" x14ac:dyDescent="0.25">
      <c r="A2" s="6"/>
      <c r="B2" s="1" t="s">
        <v>2</v>
      </c>
    </row>
    <row r="3" spans="1:2" x14ac:dyDescent="0.25">
      <c r="A3" s="13" t="s">
        <v>237</v>
      </c>
      <c r="B3" s="11" t="s">
        <v>137</v>
      </c>
    </row>
    <row r="4" spans="1:2" ht="64.5" x14ac:dyDescent="0.25">
      <c r="A4" s="13"/>
      <c r="B4" s="12" t="s">
        <v>138</v>
      </c>
    </row>
    <row r="5" spans="1:2" x14ac:dyDescent="0.25">
      <c r="A5" s="13" t="s">
        <v>238</v>
      </c>
      <c r="B5" s="11" t="s">
        <v>139</v>
      </c>
    </row>
    <row r="6" spans="1:2" ht="64.5" x14ac:dyDescent="0.25">
      <c r="A6" s="13"/>
      <c r="B6" s="12" t="s">
        <v>140</v>
      </c>
    </row>
    <row r="7" spans="1:2" x14ac:dyDescent="0.25">
      <c r="A7" s="13" t="s">
        <v>239</v>
      </c>
      <c r="B7" s="11" t="s">
        <v>141</v>
      </c>
    </row>
    <row r="8" spans="1:2" ht="77.25" x14ac:dyDescent="0.25">
      <c r="A8" s="13"/>
      <c r="B8" s="12" t="s">
        <v>142</v>
      </c>
    </row>
    <row r="9" spans="1:2" x14ac:dyDescent="0.25">
      <c r="A9" s="13" t="s">
        <v>240</v>
      </c>
      <c r="B9" s="11" t="s">
        <v>143</v>
      </c>
    </row>
    <row r="10" spans="1:2" ht="77.25" x14ac:dyDescent="0.25">
      <c r="A10" s="13"/>
      <c r="B10" s="12" t="s">
        <v>144</v>
      </c>
    </row>
    <row r="11" spans="1:2" x14ac:dyDescent="0.25">
      <c r="A11" s="13" t="s">
        <v>241</v>
      </c>
      <c r="B11" s="11" t="s">
        <v>145</v>
      </c>
    </row>
    <row r="12" spans="1:2" ht="128.25" x14ac:dyDescent="0.25">
      <c r="A12" s="13"/>
      <c r="B12" s="12" t="s">
        <v>146</v>
      </c>
    </row>
    <row r="13" spans="1:2" x14ac:dyDescent="0.25">
      <c r="A13" s="13" t="s">
        <v>242</v>
      </c>
      <c r="B13" s="11" t="s">
        <v>147</v>
      </c>
    </row>
    <row r="14" spans="1:2" ht="141" x14ac:dyDescent="0.25">
      <c r="A14" s="13"/>
      <c r="B14" s="12" t="s">
        <v>148</v>
      </c>
    </row>
    <row r="15" spans="1:2" x14ac:dyDescent="0.25">
      <c r="A15" s="13" t="s">
        <v>243</v>
      </c>
      <c r="B15" s="11" t="s">
        <v>149</v>
      </c>
    </row>
    <row r="16" spans="1:2" ht="141" x14ac:dyDescent="0.25">
      <c r="A16" s="13"/>
      <c r="B16" s="12" t="s">
        <v>150</v>
      </c>
    </row>
    <row r="17" spans="1:2" x14ac:dyDescent="0.25">
      <c r="A17" s="13" t="s">
        <v>244</v>
      </c>
      <c r="B17" s="11" t="s">
        <v>151</v>
      </c>
    </row>
    <row r="18" spans="1:2" ht="51.75" x14ac:dyDescent="0.25">
      <c r="A18" s="13"/>
      <c r="B18" s="12" t="s">
        <v>152</v>
      </c>
    </row>
    <row r="19" spans="1:2" x14ac:dyDescent="0.25">
      <c r="A19" s="13" t="s">
        <v>245</v>
      </c>
      <c r="B19" s="11" t="s">
        <v>153</v>
      </c>
    </row>
    <row r="20" spans="1:2" ht="64.5" x14ac:dyDescent="0.25">
      <c r="A20" s="13"/>
      <c r="B20" s="12" t="s">
        <v>154</v>
      </c>
    </row>
    <row r="21" spans="1:2" x14ac:dyDescent="0.25">
      <c r="A21" s="13" t="s">
        <v>246</v>
      </c>
      <c r="B21" s="11" t="s">
        <v>155</v>
      </c>
    </row>
    <row r="22" spans="1:2" ht="192" x14ac:dyDescent="0.25">
      <c r="A22" s="13"/>
      <c r="B22" s="12" t="s">
        <v>156</v>
      </c>
    </row>
    <row r="23" spans="1:2" x14ac:dyDescent="0.25">
      <c r="A23" s="13" t="s">
        <v>247</v>
      </c>
      <c r="B23" s="11" t="s">
        <v>157</v>
      </c>
    </row>
    <row r="24" spans="1:2" ht="153.75" x14ac:dyDescent="0.25">
      <c r="A24" s="13"/>
      <c r="B24" s="12" t="s">
        <v>158</v>
      </c>
    </row>
    <row r="25" spans="1:2" x14ac:dyDescent="0.25">
      <c r="A25" s="13" t="s">
        <v>248</v>
      </c>
      <c r="B25" s="11" t="s">
        <v>159</v>
      </c>
    </row>
    <row r="26" spans="1:2" ht="115.5" x14ac:dyDescent="0.25">
      <c r="A26" s="13"/>
      <c r="B26" s="12" t="s">
        <v>160</v>
      </c>
    </row>
    <row r="27" spans="1:2" x14ac:dyDescent="0.25">
      <c r="A27" s="13" t="s">
        <v>249</v>
      </c>
      <c r="B27" s="11" t="s">
        <v>161</v>
      </c>
    </row>
    <row r="28" spans="1:2" ht="64.5" x14ac:dyDescent="0.25">
      <c r="A28" s="13"/>
      <c r="B28" s="12" t="s">
        <v>162</v>
      </c>
    </row>
  </sheetData>
  <mergeCells count="14">
    <mergeCell ref="A25:A26"/>
    <mergeCell ref="A27:A28"/>
    <mergeCell ref="A13:A14"/>
    <mergeCell ref="A15:A16"/>
    <mergeCell ref="A17:A18"/>
    <mergeCell ref="A19:A20"/>
    <mergeCell ref="A21:A22"/>
    <mergeCell ref="A23:A24"/>
    <mergeCell ref="A1:A2"/>
    <mergeCell ref="A3:A4"/>
    <mergeCell ref="A5:A6"/>
    <mergeCell ref="A7:A8"/>
    <mergeCell ref="A9:A10"/>
    <mergeCell ref="A11: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3.85546875" bestFit="1" customWidth="1"/>
    <col min="3" max="3" width="1.85546875" bestFit="1" customWidth="1"/>
    <col min="4" max="4" width="6.7109375" bestFit="1" customWidth="1"/>
    <col min="6" max="6" width="1.85546875" bestFit="1" customWidth="1"/>
    <col min="7" max="7" width="9.5703125" bestFit="1" customWidth="1"/>
  </cols>
  <sheetData>
    <row r="1" spans="1:8" ht="15" customHeight="1" x14ac:dyDescent="0.25">
      <c r="A1" s="6" t="s">
        <v>250</v>
      </c>
      <c r="B1" s="6" t="s">
        <v>1</v>
      </c>
      <c r="C1" s="6"/>
      <c r="D1" s="6"/>
      <c r="E1" s="6"/>
      <c r="F1" s="6"/>
      <c r="G1" s="6"/>
      <c r="H1" s="6"/>
    </row>
    <row r="2" spans="1:8" ht="15" customHeight="1" x14ac:dyDescent="0.25">
      <c r="A2" s="6"/>
      <c r="B2" s="6" t="s">
        <v>2</v>
      </c>
      <c r="C2" s="6"/>
      <c r="D2" s="6"/>
      <c r="E2" s="6"/>
      <c r="F2" s="6"/>
      <c r="G2" s="6"/>
      <c r="H2" s="6"/>
    </row>
    <row r="3" spans="1:8" x14ac:dyDescent="0.25">
      <c r="A3" s="13" t="s">
        <v>251</v>
      </c>
      <c r="B3" s="14"/>
      <c r="C3" s="14"/>
      <c r="D3" s="15" t="s">
        <v>171</v>
      </c>
      <c r="E3" s="15"/>
      <c r="F3" s="15"/>
      <c r="G3" s="15" t="s">
        <v>172</v>
      </c>
      <c r="H3" s="14"/>
    </row>
    <row r="4" spans="1:8" ht="15.75" thickBot="1" x14ac:dyDescent="0.3">
      <c r="A4" s="13"/>
      <c r="B4" s="14"/>
      <c r="C4" s="16"/>
      <c r="D4" s="17">
        <v>2013</v>
      </c>
      <c r="E4" s="17"/>
      <c r="F4" s="17"/>
      <c r="G4" s="17">
        <v>2013</v>
      </c>
      <c r="H4" s="16"/>
    </row>
    <row r="5" spans="1:8" x14ac:dyDescent="0.25">
      <c r="A5" s="13"/>
      <c r="B5" s="18" t="s">
        <v>173</v>
      </c>
      <c r="C5" s="18" t="s">
        <v>174</v>
      </c>
      <c r="D5" s="19">
        <v>0</v>
      </c>
      <c r="E5" s="18"/>
      <c r="F5" s="18" t="s">
        <v>174</v>
      </c>
      <c r="G5" s="20">
        <v>7000</v>
      </c>
      <c r="H5" s="18"/>
    </row>
    <row r="6" spans="1:8" x14ac:dyDescent="0.25">
      <c r="A6" s="13"/>
      <c r="B6" s="14" t="s">
        <v>175</v>
      </c>
      <c r="C6" s="14"/>
      <c r="D6" s="21">
        <v>4124</v>
      </c>
      <c r="E6" s="14"/>
      <c r="F6" s="14"/>
      <c r="G6" s="21">
        <v>2100</v>
      </c>
      <c r="H6" s="14"/>
    </row>
    <row r="7" spans="1:8" x14ac:dyDescent="0.25">
      <c r="A7" s="13"/>
      <c r="B7" s="18" t="s">
        <v>176</v>
      </c>
      <c r="C7" s="18"/>
      <c r="D7" s="20">
        <v>8691</v>
      </c>
      <c r="E7" s="18"/>
      <c r="F7" s="18"/>
      <c r="G7" s="20">
        <v>8691</v>
      </c>
      <c r="H7" s="18"/>
    </row>
    <row r="8" spans="1:8" x14ac:dyDescent="0.25">
      <c r="A8" s="13"/>
      <c r="B8" s="14" t="s">
        <v>177</v>
      </c>
      <c r="C8" s="14"/>
      <c r="D8" s="22">
        <v>864</v>
      </c>
      <c r="E8" s="14"/>
      <c r="F8" s="14"/>
      <c r="G8" s="22">
        <v>864</v>
      </c>
      <c r="H8" s="14"/>
    </row>
    <row r="9" spans="1:8" x14ac:dyDescent="0.25">
      <c r="A9" s="13"/>
      <c r="B9" s="18" t="s">
        <v>178</v>
      </c>
      <c r="C9" s="18"/>
      <c r="D9" s="20">
        <v>100000</v>
      </c>
      <c r="E9" s="18"/>
      <c r="F9" s="18"/>
      <c r="G9" s="20">
        <v>50000</v>
      </c>
      <c r="H9" s="18"/>
    </row>
    <row r="10" spans="1:8" ht="15.75" thickBot="1" x14ac:dyDescent="0.3">
      <c r="A10" s="13"/>
      <c r="B10" s="14" t="s">
        <v>179</v>
      </c>
      <c r="C10" s="16"/>
      <c r="D10" s="23">
        <v>2621</v>
      </c>
      <c r="E10" s="16"/>
      <c r="F10" s="16"/>
      <c r="G10" s="23">
        <v>2621</v>
      </c>
      <c r="H10" s="16"/>
    </row>
    <row r="11" spans="1:8" ht="15.75" thickBot="1" x14ac:dyDescent="0.3">
      <c r="A11" s="13"/>
      <c r="B11" s="18"/>
      <c r="C11" s="24" t="s">
        <v>174</v>
      </c>
      <c r="D11" s="25">
        <v>116300</v>
      </c>
      <c r="E11" s="24"/>
      <c r="F11" s="24" t="s">
        <v>174</v>
      </c>
      <c r="G11" s="25">
        <v>71276</v>
      </c>
      <c r="H11" s="24"/>
    </row>
  </sheetData>
  <mergeCells count="4">
    <mergeCell ref="A1:A2"/>
    <mergeCell ref="B1:H1"/>
    <mergeCell ref="B2:H2"/>
    <mergeCell ref="A3: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7.140625" bestFit="1" customWidth="1"/>
    <col min="5" max="5" width="1.5703125" bestFit="1" customWidth="1"/>
    <col min="6" max="6" width="1.85546875" bestFit="1" customWidth="1"/>
    <col min="7" max="7" width="9.5703125" bestFit="1" customWidth="1"/>
    <col min="8" max="8" width="1.5703125" bestFit="1" customWidth="1"/>
  </cols>
  <sheetData>
    <row r="1" spans="1:8" ht="15" customHeight="1" x14ac:dyDescent="0.25">
      <c r="A1" s="6" t="s">
        <v>252</v>
      </c>
      <c r="B1" s="6" t="s">
        <v>1</v>
      </c>
      <c r="C1" s="6"/>
      <c r="D1" s="6"/>
      <c r="E1" s="6"/>
      <c r="F1" s="6"/>
      <c r="G1" s="6"/>
      <c r="H1" s="6"/>
    </row>
    <row r="2" spans="1:8" ht="15" customHeight="1" x14ac:dyDescent="0.25">
      <c r="A2" s="6"/>
      <c r="B2" s="6" t="s">
        <v>2</v>
      </c>
      <c r="C2" s="6"/>
      <c r="D2" s="6"/>
      <c r="E2" s="6"/>
      <c r="F2" s="6"/>
      <c r="G2" s="6"/>
      <c r="H2" s="6"/>
    </row>
    <row r="3" spans="1:8" ht="15.75" thickBot="1" x14ac:dyDescent="0.3">
      <c r="A3" s="13" t="s">
        <v>253</v>
      </c>
      <c r="B3" s="14"/>
      <c r="C3" s="16"/>
      <c r="D3" s="31">
        <v>2013</v>
      </c>
      <c r="E3" s="31"/>
      <c r="F3" s="31"/>
      <c r="G3" s="31">
        <v>2012</v>
      </c>
      <c r="H3" s="16"/>
    </row>
    <row r="4" spans="1:8" x14ac:dyDescent="0.25">
      <c r="A4" s="13"/>
      <c r="B4" s="14" t="s">
        <v>217</v>
      </c>
      <c r="C4" s="14"/>
      <c r="D4" s="14"/>
      <c r="E4" s="14"/>
      <c r="F4" s="14"/>
      <c r="G4" s="14"/>
      <c r="H4" s="14"/>
    </row>
    <row r="5" spans="1:8" x14ac:dyDescent="0.25">
      <c r="A5" s="13"/>
      <c r="B5" s="18" t="s">
        <v>218</v>
      </c>
      <c r="C5" s="18" t="s">
        <v>174</v>
      </c>
      <c r="D5" s="20">
        <v>82700</v>
      </c>
      <c r="E5" s="18"/>
      <c r="F5" s="18" t="s">
        <v>174</v>
      </c>
      <c r="G5" s="20">
        <v>24041</v>
      </c>
      <c r="H5" s="18"/>
    </row>
    <row r="6" spans="1:8" ht="15.75" thickBot="1" x14ac:dyDescent="0.3">
      <c r="A6" s="13"/>
      <c r="B6" s="14" t="s">
        <v>219</v>
      </c>
      <c r="C6" s="16"/>
      <c r="D6" s="32" t="s">
        <v>220</v>
      </c>
      <c r="E6" s="16" t="s">
        <v>221</v>
      </c>
      <c r="F6" s="16"/>
      <c r="G6" s="32" t="s">
        <v>222</v>
      </c>
      <c r="H6" s="16" t="s">
        <v>221</v>
      </c>
    </row>
    <row r="7" spans="1:8" ht="15.75" thickBot="1" x14ac:dyDescent="0.3">
      <c r="A7" s="13"/>
      <c r="B7" s="18" t="s">
        <v>223</v>
      </c>
      <c r="C7" s="24" t="s">
        <v>174</v>
      </c>
      <c r="D7" s="33">
        <v>0</v>
      </c>
      <c r="E7" s="24"/>
      <c r="F7" s="24" t="s">
        <v>174</v>
      </c>
      <c r="G7" s="33">
        <v>0</v>
      </c>
      <c r="H7" s="24"/>
    </row>
    <row r="8" spans="1:8" ht="15.75" thickTop="1" x14ac:dyDescent="0.25">
      <c r="A8" s="13" t="s">
        <v>254</v>
      </c>
      <c r="B8" s="14"/>
      <c r="C8" s="14"/>
      <c r="D8" s="15" t="s">
        <v>171</v>
      </c>
      <c r="E8" s="15"/>
      <c r="F8" s="15"/>
      <c r="G8" s="15" t="s">
        <v>172</v>
      </c>
      <c r="H8" s="14"/>
    </row>
    <row r="9" spans="1:8" ht="15.75" thickBot="1" x14ac:dyDescent="0.3">
      <c r="A9" s="13"/>
      <c r="B9" s="14"/>
      <c r="C9" s="16"/>
      <c r="D9" s="17">
        <v>2013</v>
      </c>
      <c r="E9" s="17"/>
      <c r="F9" s="17"/>
      <c r="G9" s="17">
        <v>2013</v>
      </c>
      <c r="H9" s="16"/>
    </row>
    <row r="10" spans="1:8" x14ac:dyDescent="0.25">
      <c r="A10" s="13"/>
      <c r="B10" s="14" t="s">
        <v>225</v>
      </c>
      <c r="C10" s="14"/>
      <c r="D10" s="14"/>
      <c r="E10" s="14"/>
      <c r="F10" s="14"/>
      <c r="G10" s="14"/>
      <c r="H10" s="14"/>
    </row>
    <row r="11" spans="1:8" x14ac:dyDescent="0.25">
      <c r="A11" s="13"/>
      <c r="B11" s="18" t="s">
        <v>226</v>
      </c>
      <c r="C11" s="18" t="s">
        <v>174</v>
      </c>
      <c r="D11" s="20">
        <v>140898</v>
      </c>
      <c r="E11" s="18"/>
      <c r="F11" s="18" t="s">
        <v>174</v>
      </c>
      <c r="G11" s="20">
        <v>58198</v>
      </c>
      <c r="H11" s="18"/>
    </row>
    <row r="12" spans="1:8" ht="15.75" thickBot="1" x14ac:dyDescent="0.3">
      <c r="A12" s="13"/>
      <c r="B12" s="14" t="s">
        <v>219</v>
      </c>
      <c r="C12" s="16"/>
      <c r="D12" s="32" t="s">
        <v>227</v>
      </c>
      <c r="E12" s="16" t="s">
        <v>221</v>
      </c>
      <c r="F12" s="16"/>
      <c r="G12" s="32" t="s">
        <v>228</v>
      </c>
      <c r="H12" s="16" t="s">
        <v>221</v>
      </c>
    </row>
    <row r="13" spans="1:8" ht="15.75" thickBot="1" x14ac:dyDescent="0.3">
      <c r="A13" s="13"/>
      <c r="B13" s="18" t="s">
        <v>229</v>
      </c>
      <c r="C13" s="24" t="s">
        <v>174</v>
      </c>
      <c r="D13" s="33">
        <v>0</v>
      </c>
      <c r="E13" s="24"/>
      <c r="F13" s="24" t="s">
        <v>174</v>
      </c>
      <c r="G13" s="33">
        <v>0</v>
      </c>
      <c r="H13" s="24"/>
    </row>
  </sheetData>
  <mergeCells count="5">
    <mergeCell ref="A1:A2"/>
    <mergeCell ref="B1:H1"/>
    <mergeCell ref="B2:H2"/>
    <mergeCell ref="A3:A7"/>
    <mergeCell ref="A8: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1.42578125" bestFit="1" customWidth="1"/>
    <col min="5" max="5" width="11.85546875" bestFit="1" customWidth="1"/>
    <col min="6" max="6" width="12.5703125" bestFit="1" customWidth="1"/>
  </cols>
  <sheetData>
    <row r="1" spans="1:6" ht="45" x14ac:dyDescent="0.25">
      <c r="A1" s="1" t="s">
        <v>255</v>
      </c>
      <c r="B1" s="1" t="s">
        <v>2</v>
      </c>
      <c r="C1" s="1" t="s">
        <v>26</v>
      </c>
      <c r="D1" s="1" t="s">
        <v>59</v>
      </c>
      <c r="E1" s="1" t="s">
        <v>256</v>
      </c>
      <c r="F1" s="1" t="s">
        <v>257</v>
      </c>
    </row>
    <row r="2" spans="1:6" x14ac:dyDescent="0.25">
      <c r="A2" s="2" t="s">
        <v>258</v>
      </c>
      <c r="B2" s="8">
        <v>0</v>
      </c>
      <c r="C2" s="8">
        <v>0</v>
      </c>
      <c r="D2" s="8">
        <v>0</v>
      </c>
      <c r="E2" s="8">
        <v>0</v>
      </c>
      <c r="F2" s="8">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3" width="11.42578125" bestFit="1" customWidth="1"/>
    <col min="4" max="4" width="16.42578125" bestFit="1" customWidth="1"/>
    <col min="5" max="5" width="11.85546875" bestFit="1" customWidth="1"/>
    <col min="6" max="7" width="16.85546875" bestFit="1" customWidth="1"/>
    <col min="8" max="9" width="32.140625" bestFit="1" customWidth="1"/>
    <col min="10" max="10" width="21.85546875" bestFit="1" customWidth="1"/>
  </cols>
  <sheetData>
    <row r="1" spans="1:10" ht="15" customHeight="1" x14ac:dyDescent="0.25">
      <c r="A1" s="6" t="s">
        <v>259</v>
      </c>
      <c r="B1" s="6" t="s">
        <v>1</v>
      </c>
      <c r="C1" s="6"/>
      <c r="D1" s="1" t="s">
        <v>58</v>
      </c>
      <c r="E1" s="1"/>
      <c r="F1" s="1" t="s">
        <v>260</v>
      </c>
      <c r="G1" s="1" t="s">
        <v>261</v>
      </c>
      <c r="H1" s="1" t="s">
        <v>57</v>
      </c>
      <c r="I1" s="6" t="s">
        <v>261</v>
      </c>
      <c r="J1" s="6"/>
    </row>
    <row r="2" spans="1:10" x14ac:dyDescent="0.25">
      <c r="A2" s="6"/>
      <c r="B2" s="6" t="s">
        <v>2</v>
      </c>
      <c r="C2" s="6" t="s">
        <v>59</v>
      </c>
      <c r="D2" s="6" t="s">
        <v>2</v>
      </c>
      <c r="E2" s="6" t="s">
        <v>26</v>
      </c>
      <c r="F2" s="1" t="s">
        <v>262</v>
      </c>
      <c r="G2" s="1" t="s">
        <v>264</v>
      </c>
      <c r="H2" s="1" t="s">
        <v>265</v>
      </c>
      <c r="I2" s="1" t="s">
        <v>256</v>
      </c>
      <c r="J2" s="1" t="s">
        <v>26</v>
      </c>
    </row>
    <row r="3" spans="1:10" x14ac:dyDescent="0.25">
      <c r="A3" s="6"/>
      <c r="B3" s="6"/>
      <c r="C3" s="6"/>
      <c r="D3" s="6"/>
      <c r="E3" s="6"/>
      <c r="F3" s="1" t="s">
        <v>263</v>
      </c>
      <c r="G3" s="1" t="s">
        <v>263</v>
      </c>
      <c r="H3" s="1" t="s">
        <v>266</v>
      </c>
      <c r="I3" s="1" t="s">
        <v>266</v>
      </c>
      <c r="J3" s="1" t="s">
        <v>267</v>
      </c>
    </row>
    <row r="4" spans="1:10" ht="30" x14ac:dyDescent="0.25">
      <c r="A4" s="2" t="s">
        <v>268</v>
      </c>
      <c r="B4" s="3"/>
      <c r="C4" s="3"/>
      <c r="D4" s="3"/>
      <c r="E4" s="3"/>
      <c r="F4" s="8">
        <v>840</v>
      </c>
      <c r="G4" s="8">
        <v>3000</v>
      </c>
      <c r="H4" s="3"/>
      <c r="I4" s="3"/>
      <c r="J4" s="8">
        <v>900</v>
      </c>
    </row>
    <row r="5" spans="1:10" ht="30" x14ac:dyDescent="0.25">
      <c r="A5" s="2" t="s">
        <v>269</v>
      </c>
      <c r="B5" s="3"/>
      <c r="C5" s="3"/>
      <c r="D5" s="3"/>
      <c r="E5" s="3"/>
      <c r="F5" s="3"/>
      <c r="G5" s="3"/>
      <c r="H5" s="3"/>
      <c r="I5" s="5">
        <v>10436</v>
      </c>
      <c r="J5" s="3"/>
    </row>
    <row r="6" spans="1:10" x14ac:dyDescent="0.25">
      <c r="A6" s="2" t="s">
        <v>95</v>
      </c>
      <c r="B6" s="3">
        <v>0</v>
      </c>
      <c r="C6" s="3">
        <v>0</v>
      </c>
      <c r="D6" s="5">
        <v>8459</v>
      </c>
      <c r="E6" s="3"/>
      <c r="F6" s="3"/>
      <c r="G6" s="3"/>
      <c r="H6" s="5">
        <v>8459</v>
      </c>
      <c r="I6" s="3"/>
      <c r="J6" s="3"/>
    </row>
    <row r="7" spans="1:10" x14ac:dyDescent="0.25">
      <c r="A7" s="2" t="s">
        <v>270</v>
      </c>
      <c r="B7" s="3"/>
      <c r="C7" s="3"/>
      <c r="D7" s="3"/>
      <c r="E7" s="3"/>
      <c r="F7" s="3"/>
      <c r="G7" s="3"/>
      <c r="H7" s="5">
        <v>1977</v>
      </c>
      <c r="I7" s="3"/>
      <c r="J7" s="3"/>
    </row>
    <row r="8" spans="1:10" x14ac:dyDescent="0.25">
      <c r="A8" s="2" t="s">
        <v>35</v>
      </c>
      <c r="B8" s="8">
        <v>900</v>
      </c>
      <c r="C8" s="3"/>
      <c r="D8" s="8">
        <v>900</v>
      </c>
      <c r="E8" s="8">
        <v>900</v>
      </c>
      <c r="F8" s="3"/>
      <c r="G8" s="3"/>
      <c r="H8" s="3"/>
      <c r="I8" s="3"/>
      <c r="J8" s="3"/>
    </row>
  </sheetData>
  <mergeCells count="7">
    <mergeCell ref="A1:A3"/>
    <mergeCell ref="B1:C1"/>
    <mergeCell ref="I1:J1"/>
    <mergeCell ref="B2:B3"/>
    <mergeCell ref="C2:C3"/>
    <mergeCell ref="D2:D3"/>
    <mergeCell ref="E2:E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5" width="11.42578125" bestFit="1" customWidth="1"/>
    <col min="6" max="6" width="16.42578125" bestFit="1" customWidth="1"/>
    <col min="7" max="7" width="12" bestFit="1" customWidth="1"/>
    <col min="8" max="8" width="11.85546875" bestFit="1" customWidth="1"/>
    <col min="9" max="10" width="32.5703125" bestFit="1" customWidth="1"/>
    <col min="11" max="14" width="31.5703125" bestFit="1" customWidth="1"/>
    <col min="15" max="16" width="31.140625" bestFit="1" customWidth="1"/>
    <col min="17" max="18" width="19.5703125" bestFit="1" customWidth="1"/>
    <col min="19" max="19" width="19.85546875" bestFit="1" customWidth="1"/>
    <col min="20" max="20" width="26.28515625" bestFit="1" customWidth="1"/>
  </cols>
  <sheetData>
    <row r="1" spans="1:20" ht="15" customHeight="1" x14ac:dyDescent="0.25">
      <c r="A1" s="6" t="s">
        <v>271</v>
      </c>
      <c r="B1" s="6" t="s">
        <v>57</v>
      </c>
      <c r="C1" s="6"/>
      <c r="D1" s="6" t="s">
        <v>1</v>
      </c>
      <c r="E1" s="6"/>
      <c r="F1" s="1" t="s">
        <v>58</v>
      </c>
      <c r="G1" s="1"/>
      <c r="H1" s="1"/>
      <c r="I1" s="1"/>
      <c r="J1" s="1"/>
      <c r="K1" s="1" t="s">
        <v>1</v>
      </c>
      <c r="L1" s="1"/>
      <c r="M1" s="1" t="s">
        <v>1</v>
      </c>
      <c r="N1" s="1"/>
      <c r="O1" s="1"/>
      <c r="P1" s="1"/>
      <c r="Q1" s="1" t="s">
        <v>260</v>
      </c>
      <c r="R1" s="6" t="s">
        <v>1</v>
      </c>
      <c r="S1" s="6"/>
      <c r="T1" s="1"/>
    </row>
    <row r="2" spans="1:20" x14ac:dyDescent="0.25">
      <c r="A2" s="6"/>
      <c r="B2" s="6" t="s">
        <v>2</v>
      </c>
      <c r="C2" s="6" t="s">
        <v>59</v>
      </c>
      <c r="D2" s="6" t="s">
        <v>2</v>
      </c>
      <c r="E2" s="6" t="s">
        <v>59</v>
      </c>
      <c r="F2" s="6" t="s">
        <v>2</v>
      </c>
      <c r="G2" s="6" t="s">
        <v>272</v>
      </c>
      <c r="H2" s="6" t="s">
        <v>26</v>
      </c>
      <c r="I2" s="34">
        <v>41059</v>
      </c>
      <c r="J2" s="1" t="s">
        <v>274</v>
      </c>
      <c r="K2" s="1" t="s">
        <v>2</v>
      </c>
      <c r="L2" s="1" t="s">
        <v>276</v>
      </c>
      <c r="M2" s="1" t="s">
        <v>2</v>
      </c>
      <c r="N2" s="1" t="s">
        <v>278</v>
      </c>
      <c r="O2" s="1" t="s">
        <v>279</v>
      </c>
      <c r="P2" s="1" t="s">
        <v>281</v>
      </c>
      <c r="Q2" s="1" t="s">
        <v>282</v>
      </c>
      <c r="R2" s="1" t="s">
        <v>2</v>
      </c>
      <c r="S2" s="1" t="s">
        <v>2</v>
      </c>
      <c r="T2" s="1" t="s">
        <v>2</v>
      </c>
    </row>
    <row r="3" spans="1:20" x14ac:dyDescent="0.25">
      <c r="A3" s="6"/>
      <c r="B3" s="6"/>
      <c r="C3" s="6"/>
      <c r="D3" s="6"/>
      <c r="E3" s="6"/>
      <c r="F3" s="6"/>
      <c r="G3" s="6"/>
      <c r="H3" s="6"/>
      <c r="I3" s="1" t="s">
        <v>273</v>
      </c>
      <c r="J3" s="1" t="s">
        <v>273</v>
      </c>
      <c r="K3" s="1" t="s">
        <v>275</v>
      </c>
      <c r="L3" s="1" t="s">
        <v>275</v>
      </c>
      <c r="M3" s="1" t="s">
        <v>277</v>
      </c>
      <c r="N3" s="1" t="s">
        <v>277</v>
      </c>
      <c r="O3" s="1" t="s">
        <v>280</v>
      </c>
      <c r="P3" s="1" t="s">
        <v>280</v>
      </c>
      <c r="Q3" s="1" t="s">
        <v>283</v>
      </c>
      <c r="R3" s="1" t="s">
        <v>283</v>
      </c>
      <c r="S3" s="1" t="s">
        <v>284</v>
      </c>
      <c r="T3" s="1" t="s">
        <v>285</v>
      </c>
    </row>
    <row r="4" spans="1:20" x14ac:dyDescent="0.25">
      <c r="A4" s="2" t="s">
        <v>286</v>
      </c>
      <c r="B4" s="3"/>
      <c r="C4" s="3"/>
      <c r="D4" s="3"/>
      <c r="E4" s="3"/>
      <c r="F4" s="3"/>
      <c r="G4" s="3"/>
      <c r="H4" s="3"/>
      <c r="I4" s="3"/>
      <c r="J4" s="3"/>
      <c r="K4" s="3"/>
      <c r="L4" s="8">
        <v>8855</v>
      </c>
      <c r="M4" s="3"/>
      <c r="N4" s="8">
        <v>25000</v>
      </c>
      <c r="O4" s="3"/>
      <c r="P4" s="3"/>
      <c r="Q4" s="3"/>
      <c r="R4" s="3"/>
      <c r="S4" s="3"/>
      <c r="T4" s="3"/>
    </row>
    <row r="5" spans="1:20" ht="30" x14ac:dyDescent="0.25">
      <c r="A5" s="2" t="s">
        <v>287</v>
      </c>
      <c r="B5" s="3"/>
      <c r="C5" s="3"/>
      <c r="D5" s="3"/>
      <c r="E5" s="3"/>
      <c r="F5" s="3"/>
      <c r="G5" s="3"/>
      <c r="H5" s="3"/>
      <c r="I5" s="5">
        <v>16092</v>
      </c>
      <c r="J5" s="5">
        <v>7000</v>
      </c>
      <c r="K5" s="3"/>
      <c r="L5" s="3"/>
      <c r="M5" s="3"/>
      <c r="N5" s="3"/>
      <c r="O5" s="3"/>
      <c r="P5" s="3"/>
      <c r="Q5" s="3"/>
      <c r="R5" s="3"/>
      <c r="S5" s="3"/>
      <c r="T5" s="3"/>
    </row>
    <row r="6" spans="1:20" x14ac:dyDescent="0.25">
      <c r="A6" s="2" t="s">
        <v>288</v>
      </c>
      <c r="B6" s="3"/>
      <c r="C6" s="3"/>
      <c r="D6" s="3"/>
      <c r="E6" s="3"/>
      <c r="F6" s="3"/>
      <c r="G6" s="3"/>
      <c r="H6" s="3"/>
      <c r="I6" s="3"/>
      <c r="J6" s="3"/>
      <c r="K6" s="3"/>
      <c r="L6" s="3"/>
      <c r="M6" s="3"/>
      <c r="N6" s="3"/>
      <c r="O6" s="5">
        <v>42500</v>
      </c>
      <c r="P6" s="3">
        <v>664</v>
      </c>
      <c r="Q6" s="3"/>
      <c r="R6" s="3"/>
      <c r="S6" s="3"/>
      <c r="T6" s="3"/>
    </row>
    <row r="7" spans="1:20" x14ac:dyDescent="0.25">
      <c r="A7" s="2" t="s">
        <v>289</v>
      </c>
      <c r="B7" s="3"/>
      <c r="C7" s="3"/>
      <c r="D7" s="3"/>
      <c r="E7" s="3"/>
      <c r="F7" s="3"/>
      <c r="G7" s="35">
        <v>0.12</v>
      </c>
      <c r="H7" s="3"/>
      <c r="I7" s="35">
        <v>0.1</v>
      </c>
      <c r="J7" s="35">
        <v>0.1</v>
      </c>
      <c r="K7" s="3"/>
      <c r="L7" s="35">
        <v>0.08</v>
      </c>
      <c r="M7" s="3"/>
      <c r="N7" s="35">
        <v>0.06</v>
      </c>
      <c r="O7" s="35">
        <v>0.08</v>
      </c>
      <c r="P7" s="35">
        <v>0.08</v>
      </c>
      <c r="Q7" s="3"/>
      <c r="R7" s="3"/>
      <c r="S7" s="3"/>
      <c r="T7" s="3"/>
    </row>
    <row r="8" spans="1:20" x14ac:dyDescent="0.25">
      <c r="A8" s="2" t="s">
        <v>290</v>
      </c>
      <c r="B8" s="3"/>
      <c r="C8" s="3"/>
      <c r="D8" s="3"/>
      <c r="E8" s="3"/>
      <c r="F8" s="3"/>
      <c r="G8" s="3"/>
      <c r="H8" s="3"/>
      <c r="I8" s="3"/>
      <c r="J8" s="3"/>
      <c r="K8" s="3"/>
      <c r="L8" s="3" t="s">
        <v>291</v>
      </c>
      <c r="M8" s="3" t="s">
        <v>292</v>
      </c>
      <c r="N8" s="3"/>
      <c r="O8" s="3"/>
      <c r="P8" s="3"/>
      <c r="Q8" s="3"/>
      <c r="R8" s="3"/>
      <c r="S8" s="3"/>
      <c r="T8" s="3"/>
    </row>
    <row r="9" spans="1:20" x14ac:dyDescent="0.25">
      <c r="A9" s="2" t="s">
        <v>293</v>
      </c>
      <c r="B9" s="3"/>
      <c r="C9" s="3"/>
      <c r="D9" s="3"/>
      <c r="E9" s="3"/>
      <c r="F9" s="3"/>
      <c r="G9" s="3"/>
      <c r="H9" s="3"/>
      <c r="I9" s="3"/>
      <c r="J9" s="3"/>
      <c r="K9" s="3"/>
      <c r="L9" s="5">
        <v>3244</v>
      </c>
      <c r="M9" s="3"/>
      <c r="N9" s="5">
        <v>17043</v>
      </c>
      <c r="O9" s="3"/>
      <c r="P9" s="3"/>
      <c r="Q9" s="3"/>
      <c r="R9" s="3"/>
      <c r="S9" s="3"/>
      <c r="T9" s="3"/>
    </row>
    <row r="10" spans="1:20" x14ac:dyDescent="0.25">
      <c r="A10" s="2" t="s">
        <v>72</v>
      </c>
      <c r="B10" s="5">
        <v>4972</v>
      </c>
      <c r="C10" s="3">
        <v>0</v>
      </c>
      <c r="D10" s="5">
        <v>9944</v>
      </c>
      <c r="E10" s="3">
        <v>0</v>
      </c>
      <c r="F10" s="5">
        <v>15827</v>
      </c>
      <c r="G10" s="3"/>
      <c r="H10" s="3"/>
      <c r="I10" s="3"/>
      <c r="J10" s="3"/>
      <c r="K10" s="3">
        <v>811</v>
      </c>
      <c r="L10" s="3"/>
      <c r="M10" s="5">
        <v>4261</v>
      </c>
      <c r="N10" s="3"/>
      <c r="O10" s="3"/>
      <c r="P10" s="3"/>
      <c r="Q10" s="3"/>
      <c r="R10" s="3"/>
      <c r="S10" s="3"/>
      <c r="T10" s="3"/>
    </row>
    <row r="11" spans="1:20" x14ac:dyDescent="0.25">
      <c r="A11" s="2" t="s">
        <v>294</v>
      </c>
      <c r="B11" s="3"/>
      <c r="C11" s="3"/>
      <c r="D11" s="9">
        <v>0.05</v>
      </c>
      <c r="E11" s="3"/>
      <c r="F11" s="3"/>
      <c r="G11" s="3"/>
      <c r="H11" s="3"/>
      <c r="I11" s="3"/>
      <c r="J11" s="3"/>
      <c r="K11" s="9">
        <v>0.04</v>
      </c>
      <c r="L11" s="3"/>
      <c r="M11" s="9">
        <v>0.08</v>
      </c>
      <c r="N11" s="3"/>
      <c r="O11" s="3"/>
      <c r="P11" s="3"/>
      <c r="Q11" s="9">
        <v>2.5000000000000001E-3</v>
      </c>
      <c r="R11" s="3"/>
      <c r="S11" s="3"/>
      <c r="T11" s="3"/>
    </row>
    <row r="12" spans="1:20" x14ac:dyDescent="0.25">
      <c r="A12" s="2" t="s">
        <v>295</v>
      </c>
      <c r="B12" s="9">
        <v>0.01</v>
      </c>
      <c r="C12" s="3"/>
      <c r="D12" s="9">
        <v>0.01</v>
      </c>
      <c r="E12" s="3"/>
      <c r="F12" s="9">
        <v>0.01</v>
      </c>
      <c r="G12" s="3"/>
      <c r="H12" s="3"/>
      <c r="I12" s="3"/>
      <c r="J12" s="3"/>
      <c r="K12" s="9">
        <v>0.06</v>
      </c>
      <c r="L12" s="3"/>
      <c r="M12" s="9">
        <v>0.08</v>
      </c>
      <c r="N12" s="3"/>
      <c r="O12" s="3"/>
      <c r="P12" s="3"/>
      <c r="Q12" s="3"/>
      <c r="R12" s="3"/>
      <c r="S12" s="3"/>
      <c r="T12" s="3"/>
    </row>
    <row r="13" spans="1:20" x14ac:dyDescent="0.25">
      <c r="A13" s="2" t="s">
        <v>296</v>
      </c>
      <c r="B13" s="3"/>
      <c r="C13" s="3"/>
      <c r="D13" s="3"/>
      <c r="E13" s="3"/>
      <c r="F13" s="3"/>
      <c r="G13" s="3"/>
      <c r="H13" s="3"/>
      <c r="I13" s="3"/>
      <c r="J13" s="3"/>
      <c r="K13" s="3" t="s">
        <v>297</v>
      </c>
      <c r="L13" s="3"/>
      <c r="M13" s="3" t="s">
        <v>297</v>
      </c>
      <c r="N13" s="3"/>
      <c r="O13" s="3"/>
      <c r="P13" s="3"/>
      <c r="Q13" s="3"/>
      <c r="R13" s="3" t="s">
        <v>298</v>
      </c>
      <c r="S13" s="3" t="s">
        <v>299</v>
      </c>
      <c r="T13" s="3"/>
    </row>
    <row r="14" spans="1:20" x14ac:dyDescent="0.25">
      <c r="A14" s="2" t="s">
        <v>300</v>
      </c>
      <c r="B14" s="3"/>
      <c r="C14" s="3"/>
      <c r="D14" s="35">
        <v>2.5011999999999999</v>
      </c>
      <c r="E14" s="3"/>
      <c r="F14" s="3"/>
      <c r="G14" s="3"/>
      <c r="H14" s="3"/>
      <c r="I14" s="3"/>
      <c r="J14" s="3"/>
      <c r="K14" s="35">
        <v>1.7853000000000001</v>
      </c>
      <c r="L14" s="3"/>
      <c r="M14" s="35">
        <v>1.9947999999999999</v>
      </c>
      <c r="N14" s="3"/>
      <c r="O14" s="3"/>
      <c r="P14" s="3"/>
      <c r="Q14" s="3"/>
      <c r="R14" s="3"/>
      <c r="S14" s="3"/>
      <c r="T14" s="3"/>
    </row>
    <row r="15" spans="1:20" x14ac:dyDescent="0.25">
      <c r="A15" s="2" t="s">
        <v>301</v>
      </c>
      <c r="B15" s="3"/>
      <c r="C15" s="3"/>
      <c r="D15" s="35">
        <v>1.1999999999999999E-3</v>
      </c>
      <c r="E15" s="3"/>
      <c r="F15" s="3"/>
      <c r="G15" s="3"/>
      <c r="H15" s="3"/>
      <c r="I15" s="3"/>
      <c r="J15" s="3"/>
      <c r="K15" s="3"/>
      <c r="L15" s="3"/>
      <c r="M15" s="3"/>
      <c r="N15" s="3"/>
      <c r="O15" s="3"/>
      <c r="P15" s="3"/>
      <c r="Q15" s="3"/>
      <c r="R15" s="3"/>
      <c r="S15" s="3"/>
      <c r="T15" s="3"/>
    </row>
    <row r="16" spans="1:20" x14ac:dyDescent="0.25">
      <c r="A16" s="2" t="s">
        <v>302</v>
      </c>
      <c r="B16" s="3"/>
      <c r="C16" s="3"/>
      <c r="D16" s="3"/>
      <c r="E16" s="3"/>
      <c r="F16" s="3"/>
      <c r="G16" s="3"/>
      <c r="H16" s="3"/>
      <c r="I16" s="3"/>
      <c r="J16" s="3"/>
      <c r="K16" s="35">
        <v>1.8E-3</v>
      </c>
      <c r="L16" s="3"/>
      <c r="M16" s="35">
        <v>1.8E-3</v>
      </c>
      <c r="N16" s="3"/>
      <c r="O16" s="3"/>
      <c r="P16" s="3"/>
      <c r="Q16" s="3"/>
      <c r="R16" s="3"/>
      <c r="S16" s="3"/>
      <c r="T16" s="3"/>
    </row>
    <row r="17" spans="1:20" x14ac:dyDescent="0.25">
      <c r="A17" s="2" t="s">
        <v>303</v>
      </c>
      <c r="B17" s="3"/>
      <c r="C17" s="3"/>
      <c r="D17" s="35">
        <v>1.4E-3</v>
      </c>
      <c r="E17" s="3"/>
      <c r="F17" s="3"/>
      <c r="G17" s="3"/>
      <c r="H17" s="3"/>
      <c r="I17" s="3"/>
      <c r="J17" s="3"/>
      <c r="K17" s="3"/>
      <c r="L17" s="3"/>
      <c r="M17" s="3"/>
      <c r="N17" s="3"/>
      <c r="O17" s="3"/>
      <c r="P17" s="3"/>
      <c r="Q17" s="3"/>
      <c r="R17" s="3"/>
      <c r="S17" s="3"/>
      <c r="T17" s="3"/>
    </row>
    <row r="18" spans="1:20" x14ac:dyDescent="0.25">
      <c r="A18" s="2" t="s">
        <v>34</v>
      </c>
      <c r="B18" s="5">
        <v>4444</v>
      </c>
      <c r="C18" s="3"/>
      <c r="D18" s="5">
        <v>4444</v>
      </c>
      <c r="E18" s="3"/>
      <c r="F18" s="5">
        <v>4444</v>
      </c>
      <c r="G18" s="3"/>
      <c r="H18" s="5">
        <v>2513</v>
      </c>
      <c r="I18" s="3"/>
      <c r="J18" s="3"/>
      <c r="K18" s="3"/>
      <c r="L18" s="3"/>
      <c r="M18" s="3"/>
      <c r="N18" s="3"/>
      <c r="O18" s="3"/>
      <c r="P18" s="3"/>
      <c r="Q18" s="3"/>
      <c r="R18" s="3"/>
      <c r="S18" s="3"/>
      <c r="T18" s="5">
        <v>2513</v>
      </c>
    </row>
    <row r="19" spans="1:20" x14ac:dyDescent="0.25">
      <c r="A19" s="2" t="s">
        <v>37</v>
      </c>
      <c r="B19" s="5">
        <v>143850</v>
      </c>
      <c r="C19" s="3"/>
      <c r="D19" s="5">
        <v>143850</v>
      </c>
      <c r="E19" s="3"/>
      <c r="F19" s="5">
        <v>143850</v>
      </c>
      <c r="G19" s="3"/>
      <c r="H19" s="5">
        <v>14437</v>
      </c>
      <c r="I19" s="3"/>
      <c r="J19" s="3"/>
      <c r="K19" s="3"/>
      <c r="L19" s="3"/>
      <c r="M19" s="3"/>
      <c r="N19" s="3"/>
      <c r="O19" s="3"/>
      <c r="P19" s="3"/>
      <c r="Q19" s="3"/>
      <c r="R19" s="3"/>
      <c r="S19" s="3"/>
      <c r="T19" s="3"/>
    </row>
    <row r="20" spans="1:20" x14ac:dyDescent="0.25">
      <c r="A20" s="2" t="s">
        <v>73</v>
      </c>
      <c r="B20" s="3">
        <v>0</v>
      </c>
      <c r="C20" s="3">
        <v>0</v>
      </c>
      <c r="D20" s="5">
        <v>129413</v>
      </c>
      <c r="E20" s="3">
        <v>0</v>
      </c>
      <c r="F20" s="5">
        <v>123563</v>
      </c>
      <c r="G20" s="3"/>
      <c r="H20" s="3"/>
      <c r="I20" s="3"/>
      <c r="J20" s="3"/>
      <c r="K20" s="3"/>
      <c r="L20" s="3"/>
      <c r="M20" s="3"/>
      <c r="N20" s="3"/>
      <c r="O20" s="3"/>
      <c r="P20" s="3"/>
      <c r="Q20" s="3"/>
      <c r="R20" s="3"/>
      <c r="S20" s="3"/>
      <c r="T20" s="3"/>
    </row>
    <row r="21" spans="1:20" ht="30" x14ac:dyDescent="0.25">
      <c r="A21" s="2" t="s">
        <v>304</v>
      </c>
      <c r="B21" s="3"/>
      <c r="C21" s="3"/>
      <c r="D21" s="5">
        <v>143850</v>
      </c>
      <c r="E21" s="3"/>
      <c r="F21" s="3"/>
      <c r="G21" s="3"/>
      <c r="H21" s="3"/>
      <c r="I21" s="3"/>
      <c r="J21" s="3"/>
      <c r="K21" s="3"/>
      <c r="L21" s="3"/>
      <c r="M21" s="3"/>
      <c r="N21" s="3"/>
      <c r="O21" s="3"/>
      <c r="P21" s="3"/>
      <c r="Q21" s="3"/>
      <c r="R21" s="3"/>
      <c r="S21" s="3"/>
      <c r="T21" s="3"/>
    </row>
    <row r="22" spans="1:20" x14ac:dyDescent="0.25">
      <c r="A22" s="2" t="s">
        <v>305</v>
      </c>
      <c r="B22" s="5">
        <v>6750</v>
      </c>
      <c r="C22" s="3"/>
      <c r="D22" s="5">
        <v>6750</v>
      </c>
      <c r="E22" s="3"/>
      <c r="F22" s="5">
        <v>6750</v>
      </c>
      <c r="G22" s="3"/>
      <c r="H22" s="3">
        <v>0</v>
      </c>
      <c r="I22" s="3"/>
      <c r="J22" s="3"/>
      <c r="K22" s="3"/>
      <c r="L22" s="3"/>
      <c r="M22" s="3"/>
      <c r="N22" s="3"/>
      <c r="O22" s="5">
        <v>6250</v>
      </c>
      <c r="P22" s="3"/>
      <c r="Q22" s="3"/>
      <c r="R22" s="3"/>
      <c r="S22" s="3"/>
      <c r="T22" s="3"/>
    </row>
    <row r="23" spans="1:20" ht="30" x14ac:dyDescent="0.25">
      <c r="A23" s="2" t="s">
        <v>306</v>
      </c>
      <c r="B23" s="3"/>
      <c r="C23" s="3"/>
      <c r="D23" s="3"/>
      <c r="E23" s="3"/>
      <c r="F23" s="3"/>
      <c r="G23" s="5">
        <v>300000</v>
      </c>
      <c r="H23" s="3"/>
      <c r="I23" s="3"/>
      <c r="J23" s="3"/>
      <c r="K23" s="3"/>
      <c r="L23" s="3"/>
      <c r="M23" s="3"/>
      <c r="N23" s="3"/>
      <c r="O23" s="3"/>
      <c r="P23" s="3"/>
      <c r="Q23" s="3"/>
      <c r="R23" s="3"/>
      <c r="S23" s="3"/>
      <c r="T23" s="3"/>
    </row>
    <row r="24" spans="1:20" ht="30" x14ac:dyDescent="0.25">
      <c r="A24" s="2" t="s">
        <v>307</v>
      </c>
      <c r="B24" s="8">
        <v>17500</v>
      </c>
      <c r="C24" s="3"/>
      <c r="D24" s="8">
        <v>17500</v>
      </c>
      <c r="E24" s="3"/>
      <c r="F24" s="8">
        <v>17500</v>
      </c>
      <c r="G24" s="3"/>
      <c r="H24" s="3"/>
      <c r="I24" s="3"/>
      <c r="J24" s="3"/>
      <c r="K24" s="3"/>
      <c r="L24" s="3"/>
      <c r="M24" s="3"/>
      <c r="N24" s="3"/>
      <c r="O24" s="3"/>
      <c r="P24" s="3"/>
      <c r="Q24" s="3"/>
      <c r="R24" s="3"/>
      <c r="S24" s="3"/>
      <c r="T24" s="3"/>
    </row>
  </sheetData>
  <mergeCells count="11">
    <mergeCell ref="H2:H3"/>
    <mergeCell ref="A1:A3"/>
    <mergeCell ref="B1:C1"/>
    <mergeCell ref="D1:E1"/>
    <mergeCell ref="R1:S1"/>
    <mergeCell ref="B2:B3"/>
    <mergeCell ref="C2:C3"/>
    <mergeCell ref="D2:D3"/>
    <mergeCell ref="E2:E3"/>
    <mergeCell ref="F2:F3"/>
    <mergeCell ref="G2:G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1.140625" bestFit="1" customWidth="1"/>
    <col min="5" max="5" width="12.140625" bestFit="1" customWidth="1"/>
    <col min="6" max="6" width="12" bestFit="1" customWidth="1"/>
    <col min="7" max="10" width="11.85546875" bestFit="1" customWidth="1"/>
    <col min="11" max="12" width="12.140625" bestFit="1" customWidth="1"/>
  </cols>
  <sheetData>
    <row r="1" spans="1:12" ht="15" customHeight="1" x14ac:dyDescent="0.25">
      <c r="A1" s="6" t="s">
        <v>308</v>
      </c>
      <c r="B1" s="6" t="s">
        <v>260</v>
      </c>
      <c r="C1" s="6"/>
      <c r="D1" s="6"/>
      <c r="E1" s="6"/>
      <c r="F1" s="6"/>
      <c r="G1" s="6"/>
      <c r="H1" s="6" t="s">
        <v>261</v>
      </c>
      <c r="I1" s="6"/>
      <c r="J1" s="1"/>
      <c r="K1" s="1"/>
      <c r="L1" s="1"/>
    </row>
    <row r="2" spans="1:12" x14ac:dyDescent="0.25">
      <c r="A2" s="6"/>
      <c r="B2" s="1" t="s">
        <v>2</v>
      </c>
      <c r="C2" s="1" t="s">
        <v>282</v>
      </c>
      <c r="D2" s="34">
        <v>41060</v>
      </c>
      <c r="E2" s="1" t="s">
        <v>309</v>
      </c>
      <c r="F2" s="1" t="s">
        <v>310</v>
      </c>
      <c r="G2" s="1" t="s">
        <v>311</v>
      </c>
      <c r="H2" s="1" t="s">
        <v>264</v>
      </c>
      <c r="I2" s="1" t="s">
        <v>311</v>
      </c>
      <c r="J2" s="1" t="s">
        <v>26</v>
      </c>
      <c r="K2" s="1" t="s">
        <v>50</v>
      </c>
      <c r="L2" s="1" t="s">
        <v>51</v>
      </c>
    </row>
    <row r="3" spans="1:12" x14ac:dyDescent="0.25">
      <c r="A3" s="2" t="s">
        <v>53</v>
      </c>
      <c r="B3" s="5">
        <v>400000000</v>
      </c>
      <c r="C3" s="3"/>
      <c r="D3" s="3"/>
      <c r="E3" s="3"/>
      <c r="F3" s="3"/>
      <c r="G3" s="3"/>
      <c r="H3" s="3"/>
      <c r="I3" s="3"/>
      <c r="J3" s="5">
        <v>400000000</v>
      </c>
      <c r="K3" s="5">
        <v>400000000</v>
      </c>
      <c r="L3" s="5">
        <v>75000000</v>
      </c>
    </row>
    <row r="4" spans="1:12" ht="30" x14ac:dyDescent="0.25">
      <c r="A4" s="2" t="s">
        <v>312</v>
      </c>
      <c r="B4" s="9">
        <v>1E-3</v>
      </c>
      <c r="C4" s="3"/>
      <c r="D4" s="3"/>
      <c r="E4" s="3"/>
      <c r="F4" s="3"/>
      <c r="G4" s="3"/>
      <c r="H4" s="3"/>
      <c r="I4" s="3"/>
      <c r="J4" s="9">
        <v>1E-3</v>
      </c>
      <c r="K4" s="9">
        <v>1E-3</v>
      </c>
      <c r="L4" s="9">
        <v>1E-3</v>
      </c>
    </row>
    <row r="5" spans="1:12" x14ac:dyDescent="0.25">
      <c r="A5" s="2" t="s">
        <v>54</v>
      </c>
      <c r="B5" s="5">
        <v>166250000</v>
      </c>
      <c r="C5" s="3"/>
      <c r="D5" s="3"/>
      <c r="E5" s="3"/>
      <c r="F5" s="3"/>
      <c r="G5" s="3"/>
      <c r="H5" s="3"/>
      <c r="I5" s="3"/>
      <c r="J5" s="5">
        <v>150750000</v>
      </c>
      <c r="K5" s="3"/>
      <c r="L5" s="3"/>
    </row>
    <row r="6" spans="1:12" x14ac:dyDescent="0.25">
      <c r="A6" s="2" t="s">
        <v>55</v>
      </c>
      <c r="B6" s="5">
        <v>166250000</v>
      </c>
      <c r="C6" s="3"/>
      <c r="D6" s="3"/>
      <c r="E6" s="3"/>
      <c r="F6" s="3"/>
      <c r="G6" s="3"/>
      <c r="H6" s="3"/>
      <c r="I6" s="3"/>
      <c r="J6" s="5">
        <v>150750000</v>
      </c>
      <c r="K6" s="3"/>
      <c r="L6" s="3"/>
    </row>
    <row r="7" spans="1:12" ht="30" x14ac:dyDescent="0.25">
      <c r="A7" s="2" t="s">
        <v>313</v>
      </c>
      <c r="B7" s="3"/>
      <c r="C7" s="3"/>
      <c r="D7" s="3"/>
      <c r="E7" s="3"/>
      <c r="F7" s="5">
        <v>60750000</v>
      </c>
      <c r="G7" s="5">
        <v>270000000</v>
      </c>
      <c r="H7" s="3"/>
      <c r="I7" s="3"/>
      <c r="J7" s="3"/>
      <c r="K7" s="3"/>
      <c r="L7" s="3"/>
    </row>
    <row r="8" spans="1:12" ht="30" x14ac:dyDescent="0.25">
      <c r="A8" s="2" t="s">
        <v>314</v>
      </c>
      <c r="B8" s="3"/>
      <c r="C8" s="3"/>
      <c r="D8" s="3"/>
      <c r="E8" s="3"/>
      <c r="F8" s="8">
        <v>27000</v>
      </c>
      <c r="G8" s="8">
        <v>6000</v>
      </c>
      <c r="H8" s="8">
        <v>27000</v>
      </c>
      <c r="I8" s="8">
        <v>6000</v>
      </c>
      <c r="J8" s="3"/>
      <c r="K8" s="3"/>
      <c r="L8" s="3"/>
    </row>
    <row r="9" spans="1:12" ht="30" x14ac:dyDescent="0.25">
      <c r="A9" s="2" t="s">
        <v>315</v>
      </c>
      <c r="B9" s="3"/>
      <c r="C9" s="3"/>
      <c r="D9" s="3"/>
      <c r="E9" s="3">
        <v>45</v>
      </c>
      <c r="F9" s="3"/>
      <c r="G9" s="3"/>
      <c r="H9" s="3"/>
      <c r="I9" s="3"/>
      <c r="J9" s="3"/>
      <c r="K9" s="3"/>
      <c r="L9" s="3"/>
    </row>
    <row r="10" spans="1:12" x14ac:dyDescent="0.25">
      <c r="A10" s="2" t="s">
        <v>316</v>
      </c>
      <c r="B10" s="3"/>
      <c r="C10" s="3"/>
      <c r="D10" s="5">
        <v>180000000</v>
      </c>
      <c r="E10" s="3"/>
      <c r="F10" s="3"/>
      <c r="G10" s="3"/>
      <c r="H10" s="3"/>
      <c r="I10" s="3"/>
      <c r="J10" s="3"/>
      <c r="K10" s="3"/>
      <c r="L10" s="3"/>
    </row>
    <row r="11" spans="1:12" ht="30" x14ac:dyDescent="0.25">
      <c r="A11" s="2" t="s">
        <v>317</v>
      </c>
      <c r="B11" s="5">
        <v>8000000</v>
      </c>
      <c r="C11" s="5">
        <v>7500000</v>
      </c>
      <c r="D11" s="3"/>
      <c r="E11" s="3"/>
      <c r="F11" s="3"/>
      <c r="G11" s="3"/>
      <c r="H11" s="3"/>
      <c r="I11" s="3"/>
      <c r="J11" s="3"/>
      <c r="K11" s="3"/>
      <c r="L11" s="3"/>
    </row>
    <row r="12" spans="1:12" ht="30" x14ac:dyDescent="0.25">
      <c r="A12" s="2" t="s">
        <v>318</v>
      </c>
      <c r="B12" s="8">
        <v>6000</v>
      </c>
      <c r="C12" s="8">
        <v>9000</v>
      </c>
      <c r="D12" s="3"/>
      <c r="E12" s="3"/>
      <c r="F12" s="3"/>
      <c r="G12" s="3"/>
      <c r="H12" s="3"/>
      <c r="I12" s="3"/>
      <c r="J12" s="3"/>
      <c r="K12" s="3"/>
      <c r="L12" s="3"/>
    </row>
  </sheetData>
  <mergeCells count="3">
    <mergeCell ref="A1:A2"/>
    <mergeCell ref="B1:G1"/>
    <mergeCell ref="H1:I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0.5703125" bestFit="1" customWidth="1"/>
  </cols>
  <sheetData>
    <row r="1" spans="1:4" ht="15" customHeight="1" x14ac:dyDescent="0.25">
      <c r="A1" s="6" t="s">
        <v>319</v>
      </c>
      <c r="B1" s="6" t="s">
        <v>260</v>
      </c>
      <c r="C1" s="6"/>
      <c r="D1" s="1"/>
    </row>
    <row r="2" spans="1:4" x14ac:dyDescent="0.25">
      <c r="A2" s="6"/>
      <c r="B2" s="1" t="s">
        <v>278</v>
      </c>
      <c r="C2" s="34">
        <v>41060</v>
      </c>
      <c r="D2" s="34">
        <v>41033</v>
      </c>
    </row>
    <row r="3" spans="1:4" x14ac:dyDescent="0.25">
      <c r="A3" s="2" t="s">
        <v>320</v>
      </c>
      <c r="B3" s="8">
        <v>1500000</v>
      </c>
      <c r="C3" s="8">
        <v>1500000</v>
      </c>
      <c r="D3" s="3"/>
    </row>
    <row r="4" spans="1:4" ht="30" x14ac:dyDescent="0.25">
      <c r="A4" s="2" t="s">
        <v>321</v>
      </c>
      <c r="B4" s="3"/>
      <c r="C4" s="3"/>
      <c r="D4" s="5">
        <v>4500000</v>
      </c>
    </row>
    <row r="5" spans="1:4" x14ac:dyDescent="0.25">
      <c r="A5" s="2" t="s">
        <v>322</v>
      </c>
      <c r="B5" s="3"/>
      <c r="C5" s="3"/>
      <c r="D5" s="8">
        <v>1500000</v>
      </c>
    </row>
    <row r="6" spans="1:4" ht="30" x14ac:dyDescent="0.25">
      <c r="A6" s="2" t="s">
        <v>323</v>
      </c>
      <c r="B6" s="3"/>
      <c r="C6" s="3"/>
      <c r="D6" s="3" t="s">
        <v>324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325</v>
      </c>
      <c r="B1" s="1" t="s">
        <v>1</v>
      </c>
    </row>
    <row r="2" spans="1:2" x14ac:dyDescent="0.25">
      <c r="A2" s="6"/>
      <c r="B2" s="1" t="s">
        <v>2</v>
      </c>
    </row>
    <row r="3" spans="1:2" x14ac:dyDescent="0.25">
      <c r="A3" s="2" t="s">
        <v>326</v>
      </c>
      <c r="B3" s="8">
        <v>364000</v>
      </c>
    </row>
    <row r="4" spans="1:2" x14ac:dyDescent="0.25">
      <c r="A4" s="2" t="s">
        <v>327</v>
      </c>
      <c r="B4" s="35">
        <v>0.34</v>
      </c>
    </row>
    <row r="5" spans="1:2" x14ac:dyDescent="0.25">
      <c r="A5" s="2" t="s">
        <v>328</v>
      </c>
      <c r="B5" s="3"/>
    </row>
    <row r="6" spans="1:2" x14ac:dyDescent="0.25">
      <c r="A6" s="2" t="s">
        <v>326</v>
      </c>
      <c r="B6" s="8">
        <v>389000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329</v>
      </c>
      <c r="B1" s="1" t="s">
        <v>1</v>
      </c>
    </row>
    <row r="2" spans="1:2" x14ac:dyDescent="0.25">
      <c r="A2" s="6"/>
      <c r="B2" s="1" t="s">
        <v>2</v>
      </c>
    </row>
    <row r="3" spans="1:2" x14ac:dyDescent="0.25">
      <c r="A3" s="2" t="s">
        <v>330</v>
      </c>
      <c r="B3" s="3"/>
    </row>
    <row r="4" spans="1:2" ht="30" x14ac:dyDescent="0.25">
      <c r="A4" s="2" t="s">
        <v>331</v>
      </c>
      <c r="B4" s="8">
        <v>4500</v>
      </c>
    </row>
    <row r="5" spans="1:2" ht="30" x14ac:dyDescent="0.25">
      <c r="A5" s="2" t="s">
        <v>332</v>
      </c>
      <c r="B5" s="5">
        <v>8000000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333</v>
      </c>
      <c r="B1" s="1" t="s">
        <v>1</v>
      </c>
      <c r="C1" s="1" t="s">
        <v>261</v>
      </c>
    </row>
    <row r="2" spans="1:3" x14ac:dyDescent="0.25">
      <c r="A2" s="6"/>
      <c r="B2" s="1" t="s">
        <v>2</v>
      </c>
      <c r="C2" s="1" t="s">
        <v>26</v>
      </c>
    </row>
    <row r="3" spans="1:3" x14ac:dyDescent="0.25">
      <c r="A3" s="2" t="s">
        <v>173</v>
      </c>
      <c r="B3" s="8">
        <v>0</v>
      </c>
      <c r="C3" s="8">
        <v>7000</v>
      </c>
    </row>
    <row r="4" spans="1:3" x14ac:dyDescent="0.25">
      <c r="A4" s="2" t="s">
        <v>175</v>
      </c>
      <c r="B4" s="5">
        <v>4124</v>
      </c>
      <c r="C4" s="5">
        <v>2100</v>
      </c>
    </row>
    <row r="5" spans="1:3" x14ac:dyDescent="0.25">
      <c r="A5" s="2" t="s">
        <v>176</v>
      </c>
      <c r="B5" s="5">
        <v>8691</v>
      </c>
      <c r="C5" s="5">
        <v>8691</v>
      </c>
    </row>
    <row r="6" spans="1:3" x14ac:dyDescent="0.25">
      <c r="A6" s="2" t="s">
        <v>177</v>
      </c>
      <c r="B6" s="3">
        <v>864</v>
      </c>
      <c r="C6" s="3">
        <v>864</v>
      </c>
    </row>
    <row r="7" spans="1:3" x14ac:dyDescent="0.25">
      <c r="A7" s="2" t="s">
        <v>178</v>
      </c>
      <c r="B7" s="5">
        <v>100000</v>
      </c>
      <c r="C7" s="5">
        <v>50000</v>
      </c>
    </row>
    <row r="8" spans="1:3" x14ac:dyDescent="0.25">
      <c r="A8" s="2" t="s">
        <v>179</v>
      </c>
      <c r="B8" s="5">
        <v>2621</v>
      </c>
      <c r="C8" s="5">
        <v>2621</v>
      </c>
    </row>
    <row r="9" spans="1:3" x14ac:dyDescent="0.25">
      <c r="A9" s="2" t="s">
        <v>334</v>
      </c>
      <c r="B9" s="8">
        <v>116300</v>
      </c>
      <c r="C9" s="8">
        <v>71276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1.42578125" bestFit="1" customWidth="1"/>
    <col min="6" max="6" width="16.42578125" bestFit="1" customWidth="1"/>
  </cols>
  <sheetData>
    <row r="1" spans="1:6" ht="15" customHeight="1" x14ac:dyDescent="0.25">
      <c r="A1" s="6" t="s">
        <v>335</v>
      </c>
      <c r="B1" s="6" t="s">
        <v>57</v>
      </c>
      <c r="C1" s="6"/>
      <c r="D1" s="6" t="s">
        <v>1</v>
      </c>
      <c r="E1" s="6"/>
      <c r="F1" s="1" t="s">
        <v>58</v>
      </c>
    </row>
    <row r="2" spans="1:6" x14ac:dyDescent="0.25">
      <c r="A2" s="6"/>
      <c r="B2" s="1" t="s">
        <v>2</v>
      </c>
      <c r="C2" s="1" t="s">
        <v>59</v>
      </c>
      <c r="D2" s="1" t="s">
        <v>2</v>
      </c>
      <c r="E2" s="1" t="s">
        <v>59</v>
      </c>
      <c r="F2" s="1" t="s">
        <v>2</v>
      </c>
    </row>
    <row r="3" spans="1:6" x14ac:dyDescent="0.25">
      <c r="A3" s="2" t="s">
        <v>336</v>
      </c>
      <c r="B3" s="3"/>
      <c r="C3" s="3"/>
      <c r="D3" s="8">
        <v>82700</v>
      </c>
      <c r="E3" s="8">
        <v>24041</v>
      </c>
      <c r="F3" s="3"/>
    </row>
    <row r="4" spans="1:6" x14ac:dyDescent="0.25">
      <c r="A4" s="2" t="s">
        <v>337</v>
      </c>
      <c r="B4" s="3"/>
      <c r="C4" s="3"/>
      <c r="D4" s="5">
        <v>-82700</v>
      </c>
      <c r="E4" s="5">
        <v>-24041</v>
      </c>
      <c r="F4" s="3"/>
    </row>
    <row r="5" spans="1:6" x14ac:dyDescent="0.25">
      <c r="A5" s="2" t="s">
        <v>223</v>
      </c>
      <c r="B5" s="8">
        <v>0</v>
      </c>
      <c r="C5" s="8">
        <v>0</v>
      </c>
      <c r="D5" s="8">
        <v>0</v>
      </c>
      <c r="E5" s="8">
        <v>0</v>
      </c>
      <c r="F5" s="8">
        <v>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ht="30" x14ac:dyDescent="0.25">
      <c r="A1" s="1" t="s">
        <v>338</v>
      </c>
      <c r="B1" s="1" t="s">
        <v>2</v>
      </c>
      <c r="C1" s="1" t="s">
        <v>26</v>
      </c>
    </row>
    <row r="2" spans="1:3" x14ac:dyDescent="0.25">
      <c r="A2" s="2" t="s">
        <v>339</v>
      </c>
      <c r="B2" s="8">
        <v>140898</v>
      </c>
      <c r="C2" s="8">
        <v>58198</v>
      </c>
    </row>
    <row r="3" spans="1:3" x14ac:dyDescent="0.25">
      <c r="A3" s="2" t="s">
        <v>337</v>
      </c>
      <c r="B3" s="5">
        <v>-140898</v>
      </c>
      <c r="C3" s="5">
        <v>-58198</v>
      </c>
    </row>
    <row r="4" spans="1:3" x14ac:dyDescent="0.25">
      <c r="A4" s="2" t="s">
        <v>229</v>
      </c>
      <c r="B4" s="8">
        <v>0</v>
      </c>
      <c r="C4"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STATEMENTS_OF_CASH_FLOWS</vt:lpstr>
      <vt:lpstr>STATEMENT_OF_STOCKHOLDERS_EQUI</vt:lpstr>
      <vt:lpstr>SUMMARY_OF_SIGNIFICANT_ACCOUNT</vt:lpstr>
      <vt:lpstr>GOING_CONCERN</vt:lpstr>
      <vt:lpstr>ACCRUED_EXPENSES</vt:lpstr>
      <vt:lpstr>DUE_TO_RELATED_PARTIES</vt:lpstr>
      <vt:lpstr>NOTES_AND_CONVERTIBLE_NOTES_PA</vt:lpstr>
      <vt:lpstr>COMMON_STOCK</vt:lpstr>
      <vt:lpstr>COMMITMENTS</vt:lpstr>
      <vt:lpstr>INCOME_TAXES</vt:lpstr>
      <vt:lpstr>SUBSEQUENT_EVENTS</vt:lpstr>
      <vt:lpstr>Recovered_Sheet1</vt:lpstr>
      <vt:lpstr>ACCRUED_EXPENSES_Tables</vt:lpstr>
      <vt:lpstr>INCOME_TAXES_Tables</vt:lpstr>
      <vt:lpstr>SUMMARY_OF_SIGNIFICANT_ACCOUNT1</vt:lpstr>
      <vt:lpstr>DUE_TO_RELATED_PARTIES_Narrati</vt:lpstr>
      <vt:lpstr>NOTES_AND_CONVERTIBLE_NOTES_PA1</vt:lpstr>
      <vt:lpstr>COMMON_STOCK_Narrative_Details</vt:lpstr>
      <vt:lpstr>COMMITMENTS_Narrative_Details</vt:lpstr>
      <vt:lpstr>INCOME_TAXES_Narrative_Details</vt:lpstr>
      <vt:lpstr>SUBSEQUENT_EVENTS_Narrative_De</vt:lpstr>
      <vt:lpstr>Schedule_of_Accrued_Liabilitie</vt:lpstr>
      <vt:lpstr>Schedule_of_Provision_of_Feder</vt:lpstr>
      <vt:lpstr>Schedule_of_Deferred_Tax_Asset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2013-10-09T20:03:55Z</dcterms:created>
  <dcterms:modified xsi:type="dcterms:W3CDTF">2013-10-09T20:03:55Z</dcterms:modified>
</cp:coreProperties>
</file>