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_of_Operations" sheetId="4" r:id="rId4"/>
    <sheet name="Statement_of_Cash_Flows" sheetId="5" r:id="rId5"/>
    <sheet name="Basis_of_Presentation" sheetId="29" r:id="rId6"/>
    <sheet name="Recent_Accounting_Pronouncemen" sheetId="30" r:id="rId7"/>
    <sheet name="Property_and_Equipment" sheetId="31" r:id="rId8"/>
    <sheet name="Mineral_Properties" sheetId="32" r:id="rId9"/>
    <sheet name="Related_Party_Transactions" sheetId="33" r:id="rId10"/>
    <sheet name="Common_Stock" sheetId="34" r:id="rId11"/>
    <sheet name="Stockbased_Compensation" sheetId="35" r:id="rId12"/>
    <sheet name="Commitments" sheetId="36" r:id="rId13"/>
    <sheet name="Supplementary_Cash_Flow_Inform" sheetId="37" r:id="rId14"/>
    <sheet name="Subsequent_Events" sheetId="38" r:id="rId15"/>
    <sheet name="Property_and_Equipment_Tables" sheetId="39" r:id="rId16"/>
    <sheet name="Stockbased_Compensation_Tables" sheetId="40" r:id="rId17"/>
    <sheet name="Supplementary_Cash_Flow_Inform1" sheetId="41" r:id="rId18"/>
    <sheet name="Basis_of_Presentation_Narrativ" sheetId="19" r:id="rId19"/>
    <sheet name="Mineral_Properties_Narrative_D" sheetId="20" r:id="rId20"/>
    <sheet name="Related_Party_Transactions_Nar" sheetId="42" r:id="rId21"/>
    <sheet name="Common_Stock_Narrative_Details" sheetId="22" r:id="rId22"/>
    <sheet name="Stockbased_Compensation_Narrat" sheetId="23" r:id="rId23"/>
    <sheet name="Commitments_Narrative_Details" sheetId="24" r:id="rId24"/>
    <sheet name="Subsequent_Events_Narrative_De" sheetId="25" r:id="rId25"/>
    <sheet name="Schedule_of_Property_Plant_and" sheetId="26" r:id="rId26"/>
    <sheet name="Schedule_of_Sharebased_Compens" sheetId="27" r:id="rId27"/>
    <sheet name="Schedule_of_Cash_Flow_Suppleme" sheetId="28"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<sst xmlns="http://schemas.openxmlformats.org/spreadsheetml/2006/main" count="449" uniqueCount="266">
  <si>
    <t>Document and Entity Information</t>
  </si>
  <si>
    <t>3 Months Ended</t>
  </si>
  <si>
    <t>Aug. 31, 2013</t>
  </si>
  <si>
    <t>Oct. 15, 2013</t>
  </si>
  <si>
    <t>Document Type</t>
  </si>
  <si>
    <t>10-Q</t>
  </si>
  <si>
    <t>Amendment Flag</t>
  </si>
  <si>
    <t>Document Period End Date</t>
  </si>
  <si>
    <t>Trading Symbol</t>
  </si>
  <si>
    <t>wolv</t>
  </si>
  <si>
    <t>Entity Registrant Name</t>
  </si>
  <si>
    <t>Wolverine Exploration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</si>
  <si>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</si>
  <si>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</si>
  <si>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</si>
  <si>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</si>
  <si>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</si>
  <si>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</si>
  <si>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</si>
  <si>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</si>
  <si>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</si>
  <si>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</si>
  <si>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</si>
  <si>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</si>
  <si>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Q1</t>
  </si>
  <si>
    <t>Balance Sheets (USD $)</t>
  </si>
  <si>
    <t>Current Assets</t>
  </si>
  <si>
    <t>Cash</t>
  </si>
  <si>
    <t>Amounts receivable</t>
  </si>
  <si>
    <t>Total Current Assets</t>
  </si>
  <si>
    <t>Property and equipment</t>
  </si>
  <si>
    <t>Mineral property costs</t>
  </si>
  <si>
    <t>Total Assets</t>
  </si>
  <si>
    <t>Current Liabilities</t>
  </si>
  <si>
    <t>Accounts payable</t>
  </si>
  <si>
    <t>Accrued liabilities</t>
  </si>
  <si>
    <t>Due to related parties</t>
  </si>
  <si>
    <t>Total Liabilities</t>
  </si>
  <si>
    <t>Stockholders' Deficit</t>
  </si>
  <si>
    <t>Common stock, 500,000,000 shares authorized, $0.001 par value 186,563,333 and 151,563,333 shares issued and outstanding, respectively</t>
  </si>
  <si>
    <t>Additional paid-in capital</t>
  </si>
  <si>
    <t>Deficit accumulated during the exploration stage</t>
  </si>
  <si>
    <t>Total Stockholders' Deficit</t>
  </si>
  <si>
    <t>Total Liabilities and Stockholders' Deficit</t>
  </si>
  <si>
    <t>Balance Sheets (Parenthetical) (USD $)</t>
  </si>
  <si>
    <t>Common Stock, Shares Authorized</t>
  </si>
  <si>
    <t>Common Stock, Par Value Per Share</t>
  </si>
  <si>
    <t>Common Stock, Shares, Issued</t>
  </si>
  <si>
    <t>Common Stock, Shares, Outstanding</t>
  </si>
  <si>
    <t>Statement of Operations (USD $)</t>
  </si>
  <si>
    <t>90 Months Ended</t>
  </si>
  <si>
    <t>Aug. 31, 2012</t>
  </si>
  <si>
    <t>Revenue</t>
  </si>
  <si>
    <t>Expenses</t>
  </si>
  <si>
    <t>Depreciation</t>
  </si>
  <si>
    <t>Foreign exchange loss (gain)</t>
  </si>
  <si>
    <t>General and administrative</t>
  </si>
  <si>
    <t>Mineral exploration costs (recoveries)</t>
  </si>
  <si>
    <t>Write-down of mineral property costs</t>
  </si>
  <si>
    <t>Total Expenses</t>
  </si>
  <si>
    <t>Loss Before Other Income (Expense)</t>
  </si>
  <si>
    <t>Other Income (Expense)</t>
  </si>
  <si>
    <t>Loss on settlement of debt</t>
  </si>
  <si>
    <t>Write-off of accounts payable</t>
  </si>
  <si>
    <t>Total Other Income (Expense)</t>
  </si>
  <si>
    <t>Net Loss</t>
  </si>
  <si>
    <t>Net Loss Per Share, Basic and Diluted</t>
  </si>
  <si>
    <t>Weighted Average Shares Outstanding</t>
  </si>
  <si>
    <t>  </t>
  </si>
  <si>
    <t>Statement of Cash Flows (USD $)</t>
  </si>
  <si>
    <t>Operating Activities</t>
  </si>
  <si>
    <t>Net loss</t>
  </si>
  <si>
    <t>Adjustments to reconcile net loss to net cash used in operating activities:</t>
  </si>
  <si>
    <t>Stock-based compensation</t>
  </si>
  <si>
    <t>Write-down of mineral properties</t>
  </si>
  <si>
    <t>Changes in operating assets and liabilities</t>
  </si>
  <si>
    <t>Prepaid expenses and deposits</t>
  </si>
  <si>
    <t>Net Cash Used In Operating Activities</t>
  </si>
  <si>
    <t>Investing Activities</t>
  </si>
  <si>
    <t>Acquisition of mineral properties</t>
  </si>
  <si>
    <t>Purchase of property and equipment</t>
  </si>
  <si>
    <t>Net Cash Used In Investing Activities</t>
  </si>
  <si>
    <t>Financing Activities</t>
  </si>
  <si>
    <t>Proceeds from loans payable</t>
  </si>
  <si>
    <t>Repayment of loans payable</t>
  </si>
  <si>
    <t>Advances from related parties</t>
  </si>
  <si>
    <t>Repayment of note payable to related party</t>
  </si>
  <si>
    <t>Proceeds from common stock issued or subscribed</t>
  </si>
  <si>
    <t>Stock issuance costs</t>
  </si>
  <si>
    <t>Repayment of common stock subscribed</t>
  </si>
  <si>
    <t>Net Cash Provided By Financing Activities</t>
  </si>
  <si>
    <t>Increase (Decrease) in Cash</t>
  </si>
  <si>
    <t>Cash, Beginning of Period</t>
  </si>
  <si>
    <t>Cash, End of Period</t>
  </si>
  <si>
    <t>Basis of Presentation</t>
  </si>
  <si>
    <t>Basis of Presentation [Text Block]</t>
  </si>
  <si>
    <t>The Company was incorporated in the State of Nevada on February 23, 2006. The Company is an Exploration Stage Company, as defined by Accounting Standards Codification (“ASC”) 915, “Development Stage Entities”. The Company’s principal business is the acquisition and exploration of mineral resources. The Company has not presently determined whether its properties contain mineral reserves that are economically recoverable.</t>
  </si>
  <si>
    <t>The accompanying financial statements of Wolverine Exploration Inc.(the “Company”) should be read in conjunction with the financial statements and accompanying notes filed with the U.S. Securities and Exchange Commission in the Company’s Annual Report on Form 10-K for the fiscal year ended May 31, 2013. In the opinion of management, the accompanying financial statements reflect all adjustments of a recurring nature considered necessary to present fairly the Company’s financial position and the results of its operations and its cash flows for the periods shown.</t>
  </si>
  <si>
    <t>The preparation of financial statements in accordance with accounting principles generally accepted in the United States requires management to make estimates and assumptions that affect the amounts reported. Actual results could differ materially from those estimates. The results of operations and cash flows for the periods shown are not necessarily indicative of the results to be expected for the full year.</t>
  </si>
  <si>
    <t>These financial statements have been prepared on a going concern basis, which implies the Company will continue to realize its assets and discharge its liabilities in the normal course of business. The Company has never generated revenues since inception and is unlikely generate earnings in the immediate or foreseeable future. The continuation of the Company as a going concern is dependent upon the continued financial support from its shareholders, the ability of the Company to obtain necessary equity financing to continue operations, and the attainment of profitable operations. As at August 31, 2013, the Company not generated any revenues, has a working capital deficit of $331,019, and has accumulated losses of $4,064,380 since inception. These factors raise substantial doubt regarding the Company’s ability to continue as a going concern. These financial statements do not include any adjustments to the recoverability and classification of recorded asset amounts and classification of liabilities that might be necessary should the Company be unable to continue as a going concern.</t>
  </si>
  <si>
    <t>Recent Accounting Pronouncements</t>
  </si>
  <si>
    <t>Recent Accounting Pronouncements [Text Block]</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</si>
  <si>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</si>
  <si>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Property and Equipment</t>
  </si>
  <si>
    <t>Property and Equipment [Text Block]</t>
  </si>
  <si>
    <t>August 31,</t>
  </si>
  <si>
    <t>May 31,</t>
  </si>
  <si>
    <t>Accumulated</t>
  </si>
  <si>
    <t>Net Carrying</t>
  </si>
  <si>
    <t>Cost</t>
  </si>
  <si>
    <t>Value</t>
  </si>
  <si>
    <t>$</t>
  </si>
  <si>
    <t>Equipment</t>
  </si>
  <si>
    <t>Mineral Properties</t>
  </si>
  <si>
    <t>Mineral Properties [Text Block]</t>
  </si>
  <si>
    <t>On June 11, 2013, the Company issued 35,000,000 shares of common stock with a fair value of $402,500 to acquire 20 mineral claims located in the Cariboo Mining District of British Columbia.</t>
  </si>
  <si>
    <t>Related Party Transactions</t>
  </si>
  <si>
    <t>Related Party Transactions [Text Block]</t>
  </si>
  <si>
    <t>(a)</t>
  </si>
  <si>
    <t>During the three months ended August 31, 2013, the Company incurred consulting fees of $8,662 (2012 - $8,817) to the President of the Company.</t>
  </si>
  <si>
    <t>(b)</t>
  </si>
  <si>
    <t>During the three months ended August 31, 2013, the Company incurred consulting fees of $28,874 (2012 - $29,432) and rent of $2,887 (2012 - $2,943) to a company controlled by the brother of the President of the Company which is included in general and administrative expenses.</t>
  </si>
  <si>
    <t>(c)</t>
  </si>
  <si>
    <t>As at August 31, 2013, the Company owed $31,488 (Cdn$33,165) (May 31, 2013 - $25,035 (Cdn$25,956)) to the President of the Company which is non-interest bearing, unsecured, and due on demand.</t>
  </si>
  <si>
    <t>(d)</t>
  </si>
  <si>
    <t>As at August 31, 2013, the Company owes $18,994 (Cdn$20,000) (May 31, 2013 - $19,290 (Cdn$20,000)) for cash advances received from a company controlled by the brother of the President of the Company, which is non-interest bearing, unsecured, and due on demand. As at August 31, 2013, included in accounts payable are the amounts of $102,639 (Cdn$108,075) (May 31, 2013 - $70,818 (Cdn$73,425)) owing to this company.</t>
  </si>
  <si>
    <t>(e)</t>
  </si>
  <si>
    <t>As at August 31, 2013, the Company owes $11,700 (May 31, 2013 - $11,700) for cash advances received from the brother of the President of the Company, which is non-interest bearing, unsecured, and due on demand. As at August 31, 2013, included in accounts payable is the amount of $4,882 (Cdn$5,141) (May 31, 2013 - $3,107 (Cdn$3,221)) owing to the brother of the President of the Company.</t>
  </si>
  <si>
    <t>Common Stock</t>
  </si>
  <si>
    <t>Common Stock [Text Block]</t>
  </si>
  <si>
    <t>On June 11, 2013, the Company issued 35,000,000 shares of common stock with a fair value of $402,500 pursuant to acquire mineral claims. Refer to Note 4.</t>
  </si>
  <si>
    <t>Stock-based Compensation</t>
  </si>
  <si>
    <t>Stock-based Compensation [Text Block]</t>
  </si>
  <si>
    <t>On May 28, 2010, the Board of Directors of the Company adopted the 2010 Stock Plan (the “Plan”). The maximum number of shares of the Company’s common stock available for issuance under the Plan is 10,294,500 shares. An aggregate of 5,147,250 shares may be issued under stock options and an aggregate of 5,147,250 shares may be issued in the form of restricted shares.</t>
  </si>
  <si>
    <t>A summary of the Company’s stock option activity is as follows:</t>
  </si>
  <si>
    <t>Weighted</t>
  </si>
  <si>
    <t>Average</t>
  </si>
  <si>
    <t>Aggregate</t>
  </si>
  <si>
    <t>Exercise</t>
  </si>
  <si>
    <t>Remaining</t>
  </si>
  <si>
    <t>Intrinsic</t>
  </si>
  <si>
    <t>Number of</t>
  </si>
  <si>
    <t>Price</t>
  </si>
  <si>
    <t>Contractual</t>
  </si>
  <si>
    <t>Options</t>
  </si>
  <si>
    <t>Life (years)</t>
  </si>
  <si>
    <t>Outstanding and exercisable, May 31, 2013 and August 31, 2013</t>
  </si>
  <si>
    <t>–</t>
  </si>
  <si>
    <t>Commitments</t>
  </si>
  <si>
    <t>Commitments [Text Block]</t>
  </si>
  <si>
    <t>On January 31, 2007, the Company entered into a consulting agreement with a company whereby it has agreed to pay $10,000 per month. The Company is obligated to issue a bonus of 5% of the Company’s issued and outstanding common shares as of the date of the payment of the bonus upon and only in the event of the discovery of a major commercially viable mineral resource deposit.</t>
  </si>
  <si>
    <t>Supplementary Cash Flow Information</t>
  </si>
  <si>
    <t>Supplementary Cash Flow Information [Text Block]</t>
  </si>
  <si>
    <t>Accumulated from</t>
  </si>
  <si>
    <t>Three Months</t>
  </si>
  <si>
    <t>Ended</t>
  </si>
  <si>
    <t>(date of inception)</t>
  </si>
  <si>
    <t>to August 31,</t>
  </si>
  <si>
    <t>Non-cash Investing and Financing Activities</t>
  </si>
  <si>
    <t>   Shares issued pursuant to the acquisition of mineral properties</t>
  </si>
  <si>
    <t>   Shares issued to settle accounts payable</t>
  </si>
  <si>
    <t>   Shares issued to settle loans payable</t>
  </si>
  <si>
    <t>   Shares issued to settle related party debt</t>
  </si>
  <si>
    <t>   Note payable to related party pursuant to mineral property vend-in</t>
  </si>
  <si>
    <t>        agreement</t>
  </si>
  <si>
    <t>   Refundable staking security deposits received pursuant to</t>
  </si>
  <si>
    <t>         mineral property vend-in agreement</t>
  </si>
  <si>
    <t>Supplemental Disclosures</t>
  </si>
  <si>
    <t>   Interest paid</t>
  </si>
  <si>
    <t>   Income taxes paid</t>
  </si>
  <si>
    <t>Subsequent Events</t>
  </si>
  <si>
    <t>Subsequent Events [Text Block]</t>
  </si>
  <si>
    <t>On September 5, 2013, the Company issued 15,000,000 shares of common stock at $0.01 per share for proceeds of $150,000.</t>
  </si>
  <si>
    <t>On September 17, 2013, the Company increased the authorized share capital from 200,000,000 to 500,000,000 shares of common stock with no change in par value.</t>
  </si>
  <si>
    <t>Property and Equipment (Tables)</t>
  </si>
  <si>
    <t>Schedule of Property, Plant and Equipment [Table Text Block]</t>
  </si>
  <si>
    <t>Stock-based Compensation (Tables)</t>
  </si>
  <si>
    <t>Schedule of Share-based Compensation, Stock Options, Activity [Table Text Block]</t>
  </si>
  <si>
    <t>Supplementary Cash Flow Information (Tables)</t>
  </si>
  <si>
    <t>Schedule of Cash Flow, Supplemental Disclosures [Table Text Block]</t>
  </si>
  <si>
    <t>Basis of Presentation (Narrative) (Details) (USD $)</t>
  </si>
  <si>
    <t>Basis Of Presentation 1</t>
  </si>
  <si>
    <t>Basis Of Presentation 2</t>
  </si>
  <si>
    <t>Basis Of Presentation 3</t>
  </si>
  <si>
    <t>Mineral Properties (Narrative) (Details) (USD $)</t>
  </si>
  <si>
    <t>Mineral Properties 1</t>
  </si>
  <si>
    <t>Mineral Properties 2</t>
  </si>
  <si>
    <t>Mineral Properties 3</t>
  </si>
  <si>
    <t>Related Party Transactions (Narrative) (Details)</t>
  </si>
  <si>
    <t>USD ($)</t>
  </si>
  <si>
    <t>CAD</t>
  </si>
  <si>
    <t>Related Party Transactions 1</t>
  </si>
  <si>
    <t>Related Party Transactions 2</t>
  </si>
  <si>
    <t>Related Party Transactions 3</t>
  </si>
  <si>
    <t>Related Party Transactions 4</t>
  </si>
  <si>
    <t>Related Party Transactions 5</t>
  </si>
  <si>
    <t>Related Party Transactions 6</t>
  </si>
  <si>
    <t>Related Party Transactions 7</t>
  </si>
  <si>
    <t>Related Party Transactions 8</t>
  </si>
  <si>
    <t>Related Party Transactions 9</t>
  </si>
  <si>
    <t>Related Party Transactions 10</t>
  </si>
  <si>
    <t>Related Party Transactions 11</t>
  </si>
  <si>
    <t>Related Party Transactions 12</t>
  </si>
  <si>
    <t>Related Party Transactions 13</t>
  </si>
  <si>
    <t>Related Party Transactions 14</t>
  </si>
  <si>
    <t>Related Party Transactions 15</t>
  </si>
  <si>
    <t>Related Party Transactions 16</t>
  </si>
  <si>
    <t>Related Party Transactions 17</t>
  </si>
  <si>
    <t>Related Party Transactions 18</t>
  </si>
  <si>
    <t>Related Party Transactions 19</t>
  </si>
  <si>
    <t>Related Party Transactions 20</t>
  </si>
  <si>
    <t>Related Party Transactions 21</t>
  </si>
  <si>
    <t>Related Party Transactions 22</t>
  </si>
  <si>
    <t>Related Party Transactions 23</t>
  </si>
  <si>
    <t>Related Party Transactions 24</t>
  </si>
  <si>
    <t>Common Stock (Narrative) (Details) (USD $)</t>
  </si>
  <si>
    <t>Common Stock 1</t>
  </si>
  <si>
    <t>Common Stock 2</t>
  </si>
  <si>
    <t>Stock-based Compensation (Narrative) (Details)</t>
  </si>
  <si>
    <t>Stock-based Compensation 1</t>
  </si>
  <si>
    <t>Stock-based Compensation 2</t>
  </si>
  <si>
    <t>Stock-based Compensation 3</t>
  </si>
  <si>
    <t>Commitments (Narrative) (Details)</t>
  </si>
  <si>
    <t>Commitments 1</t>
  </si>
  <si>
    <t>Commitments 2</t>
  </si>
  <si>
    <t>Subsequent Events (Narrative) (Details) (USD $)</t>
  </si>
  <si>
    <t>Subsequent Events 1</t>
  </si>
  <si>
    <t>Subsequent Events 2</t>
  </si>
  <si>
    <t>Subsequent Events 3</t>
  </si>
  <si>
    <t>Subsequent Events 4</t>
  </si>
  <si>
    <t>Subsequent Events 5</t>
  </si>
  <si>
    <t>Schedule of Property, Plant and Equipment (Details) (USD $)</t>
  </si>
  <si>
    <t>Property And Equipment Schedule Of Property, Plant And Equipment 1</t>
  </si>
  <si>
    <t>Property And Equipment Schedule Of Property, Plant And Equipment 2</t>
  </si>
  <si>
    <t>Property And Equipment Schedule Of Property, Plant And Equipment 3</t>
  </si>
  <si>
    <t>Property And Equipment Schedule Of Property, Plant And Equipment 4</t>
  </si>
  <si>
    <t>Schedule of Share-based Compensation, Stock Options, Activity (Details) (USD $)</t>
  </si>
  <si>
    <t>Stock-based Compensation Schedule Of Share-based Compensation, Stock Options, Activity 1</t>
  </si>
  <si>
    <t>Stock-based Compensation Schedule Of Share-based Compensation, Stock Options, Activity 2</t>
  </si>
  <si>
    <t>Stock-based Compensation Schedule Of Share-based Compensation, Stock Options, Activity 3</t>
  </si>
  <si>
    <t>Stock-based Compensation Schedule Of Share-based Compensation, Stock Options, Activity 4</t>
  </si>
  <si>
    <t>Schedule of Cash Flow, Supplemental Disclosures (Details) (USD $)</t>
  </si>
  <si>
    <t>Supplementary Cash Flow Information Schedule Of Cash Flow, Supplemental Disclosures 1</t>
  </si>
  <si>
    <t>Supplementary Cash Flow Information Schedule Of Cash Flow, Supplemental Disclosures 2</t>
  </si>
  <si>
    <t>Supplementary Cash Flow Information Schedule Of Cash Flow, Supplemental Disclosures 3</t>
  </si>
  <si>
    <t>Supplementary Cash Flow Information Schedule Of Cash Flow, Supplemental Disclosures 4</t>
  </si>
  <si>
    <t>Supplementary Cash Flow Information Schedule Of Cash Flow, Supplemental Disclosures 5</t>
  </si>
  <si>
    <t>Supplementary Cash Flow Information Schedule Of Cash Flow, Supplemental Disclosures 6</t>
  </si>
  <si>
    <t>Supplementary Cash Flow Information Schedule Of Cash Flow, Supplemental Disclosures 7</t>
  </si>
  <si>
    <t>Supplementary Cash Flow Information Schedule Of Cash Flow, Supplemental Disclosures 8</t>
  </si>
  <si>
    <t>Supplementary Cash Flow Information Schedule Of Cash Flow, Supplemental Disclosures 9</t>
  </si>
  <si>
    <t>Supplementary Cash Flow Information Schedule Of Cash Flow, Supplemental Disclosures 10</t>
  </si>
  <si>
    <t>Supplementary Cash Flow Information Schedule Of Cash Flow, Supplemental Disclosures 11</t>
  </si>
  <si>
    <t>Supplementary Cash Flow Information Schedule Of Cash Flow, Supplemental Disclosures 12</t>
  </si>
  <si>
    <t>Supplementary Cash Flow Information Schedule Of Cash Flow, Supplemental Disclosures 13</t>
  </si>
  <si>
    <t>Supplementary Cash Flow Information Schedule Of Cash Flow, Supplemental Disclosures 14</t>
  </si>
  <si>
    <t>Supplementary Cash Flow Information Schedule Of Cash Flow, Supplemental Disclosures 15</t>
  </si>
  <si>
    <t>Supplementary Cash Flow Information Schedule Of Cash Flow, Supplemental Disclosures 16</t>
  </si>
  <si>
    <t>Supplementary Cash Flow Information Schedule Of Cash Flow, Supplemental Disclosures 17</t>
  </si>
  <si>
    <t>Supplementary Cash Flow Information Schedule Of Cash Flow, Supplemental Disclosures 18</t>
  </si>
  <si>
    <t>Supplementary Cash Flow Information Schedule Of Cash Flow, Supplemental Disclosures 19</t>
  </si>
  <si>
    <t>Supplementary Cash Flow Information Schedule Of Cash Flow, Supplemental Disclosures 20</t>
  </si>
  <si>
    <t>Supplementary Cash Flow Information Schedule Of Cash Flow, Supplemental Disclosures 21</t>
  </si>
  <si>
    <t>Supplementary Cash Flow Information Schedule Of Cash Flow, Supplemental Disclosures 22</t>
  </si>
  <si>
    <t>Supplementary Cash Flow Information Schedule Of Cash Flow, Supplemental Disclosures 23</t>
  </si>
  <si>
    <t>Supplementary Cash Flow Information Schedule Of Cash Flow, Supplemental Disclosures 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</si>
</sst>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18" fillId="0" borderId="0" xfId="0" applyFont="1" applyAlignment="1">
      <alignment horizontal="center" vertical="top" wrapText="1"/>
    </xf>
    <xf numFmtId="0" fontId="18" fillId="0" borderId="10" xfId="0" applyFont="1" applyBorder="1" applyAlignment="1">
      <alignment horizontal="left" vertical="top" wrapText="1"/>
    </xf>
    <xf numFmtId="0" fontId="18" fillId="0" borderId="10" xfId="0" applyFont="1" applyBorder="1" applyAlignment="1">
      <alignment horizontal="center" vertical="top" wrapText="1"/>
    </xf>
    <xf numFmtId="0" fontId="18" fillId="33" borderId="11" xfId="0" applyFont="1" applyFill="1" applyBorder="1" applyAlignment="1">
      <alignment horizontal="left" vertical="top" wrapText="1"/>
    </xf>
    <xf numFmtId="3" fontId="18" fillId="33" borderId="11" xfId="0" applyNumberFormat="1" applyFont="1" applyFill="1" applyBorder="1" applyAlignment="1">
      <alignment horizontal="right" vertical="top" wrapText="1"/>
    </xf>
    <xf numFmtId="0" fontId="18" fillId="33" borderId="11" xfId="0" applyFont="1" applyFill="1" applyBorder="1" applyAlignment="1">
      <alignment horizontal="right" vertical="top" wrapText="1"/>
    </xf>
    <xf numFmtId="0" fontId="0" fillId="0" borderId="0" xfId="0" applyAlignment="1">
      <alignment wrapText="1"/>
    </xf>
    <xf numFmtId="0" fontId="18" fillId="0" borderId="0" xfId="0" applyFont="1" applyAlignment="1">
      <alignmen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15" fontId="18" fillId="0" borderId="0" xfId="0" applyNumberFormat="1" applyFont="1" applyAlignment="1">
      <alignment horizontal="center" vertical="top" wrapText="1"/>
    </xf>
    <xf numFmtId="0" fontId="18" fillId="33" borderId="0" xfId="0" applyFont="1" applyFill="1" applyAlignment="1">
      <alignment horizontal="left" vertical="top" wrapText="1"/>
    </xf>
    <xf numFmtId="0" fontId="18" fillId="33" borderId="0" xfId="0" applyFont="1" applyFill="1" applyAlignment="1">
      <alignment horizontal="left" wrapText="1"/>
    </xf>
    <xf numFmtId="0" fontId="18" fillId="0" borderId="0" xfId="0" applyFont="1" applyAlignment="1">
      <alignment horizontal="left"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vertical="top" wrapText="1"/>
    </xf>
    <xf numFmtId="0" fontId="18" fillId="0" borderId="0" xfId="0" applyFont="1" applyAlignment="1">
      <alignment horizontal="left" wrapText="1"/>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left" wrapText="1"/>
    </xf>
    <xf numFmtId="0" fontId="18" fillId="33" borderId="11" xfId="0" applyFont="1" applyFill="1" applyBorder="1" applyAlignment="1">
      <alignment horizontal="lef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3" fontId="18" fillId="33" borderId="0" xfId="0" applyNumberFormat="1" applyFont="1" applyFill="1" applyAlignment="1">
      <alignment horizontal="righ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41517</v>
      </c>
      <c r="C5" s="3"/>
    </row>
    <row r="6" spans="1:3" x14ac:dyDescent="0.25">
      <c r="A6" s="2" t="s">
        <v>8</v>
      </c>
      <c r="B6" s="3" t="s">
        <v>9</v>
      </c>
      <c r="C6" s="3"/>
    </row>
    <row r="7" spans="1:3" x14ac:dyDescent="0.25">
      <c r="A7" s="2" t="s">
        <v>10</v>
      </c>
      <c r="B7" s="3" t="s">
        <v>11</v>
      </c>
      <c r="C7" s="3"/>
    </row>
    <row r="8" spans="1:3" x14ac:dyDescent="0.25">
      <c r="A8" s="2" t="s">
        <v>12</v>
      </c>
      <c r="B8" s="3">
        <v>1424404</v>
      </c>
      <c r="C8" s="3"/>
    </row>
    <row r="9" spans="1:3" x14ac:dyDescent="0.25">
      <c r="A9" s="2" t="s">
        <v>13</v>
      </c>
      <c r="B9" s="3">
        <f>--5-31</f>
        <v>-26</v>
      </c>
      <c r="C9" s="3"/>
    </row>
    <row r="10" spans="1:3" x14ac:dyDescent="0.25">
      <c r="A10" s="2" t="s">
        <v>14</v>
      </c>
      <c r="B10" s="3" t="s">
        <v>15</v>
      </c>
      <c r="C10" s="3"/>
    </row>
    <row r="11" spans="1:3" ht="30" x14ac:dyDescent="0.25">
      <c r="A11" s="2" t="s">
        <v>16</v>
      </c>
      <c r="B11" s="3"/>
      <c r="C11" s="5">
        <v>201563333</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2014</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 bestFit="1" customWidth="1"/>
    <col min="2" max="2" width="1.85546875" bestFit="1" customWidth="1"/>
    <col min="3" max="3" width="3.140625" bestFit="1" customWidth="1"/>
    <col min="4" max="4" width="36.5703125" bestFit="1" customWidth="1"/>
  </cols>
  <sheetData>
    <row r="1" spans="1:4" ht="15" customHeight="1" x14ac:dyDescent="0.25">
      <c r="A1" s="6" t="s">
        <v>116</v>
      </c>
      <c r="B1" s="6" t="s">
        <v>1</v>
      </c>
      <c r="C1" s="6"/>
      <c r="D1" s="6"/>
    </row>
    <row r="2" spans="1:4" ht="15" customHeight="1" x14ac:dyDescent="0.25">
      <c r="A2" s="6"/>
      <c r="B2" s="6" t="s">
        <v>2</v>
      </c>
      <c r="C2" s="6"/>
      <c r="D2" s="6"/>
    </row>
    <row r="3" spans="1:4" x14ac:dyDescent="0.25">
      <c r="A3" s="13" t="s">
        <v>117</v>
      </c>
      <c r="B3" s="11">
        <v>5</v>
      </c>
      <c r="C3" s="22" t="s">
        <v>116</v>
      </c>
      <c r="D3" s="22"/>
    </row>
    <row r="4" spans="1:4" x14ac:dyDescent="0.25">
      <c r="A4" s="13"/>
      <c r="B4" s="12"/>
      <c r="C4" s="12"/>
      <c r="D4" s="12"/>
    </row>
    <row r="5" spans="1:4" ht="51.75" x14ac:dyDescent="0.25">
      <c r="A5" s="13"/>
      <c r="B5" s="12"/>
      <c r="C5" s="11" t="s">
        <v>118</v>
      </c>
      <c r="D5" s="12" t="s">
        <v>119</v>
      </c>
    </row>
    <row r="6" spans="1:4" x14ac:dyDescent="0.25">
      <c r="A6" s="13"/>
      <c r="B6" s="12"/>
      <c r="C6" s="12"/>
      <c r="D6" s="12"/>
    </row>
    <row r="7" spans="1:4" ht="90" x14ac:dyDescent="0.25">
      <c r="A7" s="13"/>
      <c r="B7" s="12"/>
      <c r="C7" s="11" t="s">
        <v>120</v>
      </c>
      <c r="D7" s="12" t="s">
        <v>121</v>
      </c>
    </row>
    <row r="8" spans="1:4" x14ac:dyDescent="0.25">
      <c r="A8" s="13"/>
      <c r="B8" s="12"/>
      <c r="C8" s="12"/>
      <c r="D8" s="12"/>
    </row>
    <row r="9" spans="1:4" ht="64.5" x14ac:dyDescent="0.25">
      <c r="A9" s="13"/>
      <c r="B9" s="12"/>
      <c r="C9" s="11" t="s">
        <v>122</v>
      </c>
      <c r="D9" s="12" t="s">
        <v>123</v>
      </c>
    </row>
    <row r="10" spans="1:4" x14ac:dyDescent="0.25">
      <c r="A10" s="13"/>
      <c r="B10" s="12"/>
      <c r="C10" s="12"/>
      <c r="D10" s="12"/>
    </row>
    <row r="11" spans="1:4" ht="128.25" x14ac:dyDescent="0.25">
      <c r="A11" s="13"/>
      <c r="B11" s="12"/>
      <c r="C11" s="11" t="s">
        <v>124</v>
      </c>
      <c r="D11" s="12" t="s">
        <v>125</v>
      </c>
    </row>
    <row r="12" spans="1:4" x14ac:dyDescent="0.25">
      <c r="A12" s="13"/>
      <c r="B12" s="12"/>
      <c r="C12" s="12"/>
      <c r="D12" s="12"/>
    </row>
    <row r="13" spans="1:4" ht="128.25" x14ac:dyDescent="0.25">
      <c r="A13" s="13"/>
      <c r="B13" s="12"/>
      <c r="C13" s="11" t="s">
        <v>126</v>
      </c>
      <c r="D13" s="12" t="s">
        <v>127</v>
      </c>
    </row>
    <row r="14" spans="1:4" x14ac:dyDescent="0.25">
      <c r="A14" s="13"/>
      <c r="B14" s="12"/>
      <c r="C14" s="12"/>
      <c r="D14" s="12"/>
    </row>
  </sheetData>
  <mergeCells count="5">
    <mergeCell ref="C3:D3"/>
    <mergeCell ref="A1:A2"/>
    <mergeCell ref="B1:D1"/>
    <mergeCell ref="B2:D2"/>
    <mergeCell ref="A3: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5.5703125" bestFit="1" customWidth="1"/>
    <col min="2" max="2" width="1.85546875" bestFit="1" customWidth="1"/>
    <col min="3" max="4" width="27.42578125" customWidth="1"/>
  </cols>
  <sheetData>
    <row r="1" spans="1:4" ht="15" customHeight="1" x14ac:dyDescent="0.25">
      <c r="A1" s="6" t="s">
        <v>128</v>
      </c>
      <c r="B1" s="6" t="s">
        <v>1</v>
      </c>
      <c r="C1" s="6"/>
      <c r="D1" s="6"/>
    </row>
    <row r="2" spans="1:4" ht="15" customHeight="1" x14ac:dyDescent="0.25">
      <c r="A2" s="6"/>
      <c r="B2" s="6" t="s">
        <v>2</v>
      </c>
      <c r="C2" s="6"/>
      <c r="D2" s="6"/>
    </row>
    <row r="3" spans="1:4" x14ac:dyDescent="0.25">
      <c r="A3" s="13" t="s">
        <v>129</v>
      </c>
      <c r="B3" s="11">
        <v>6</v>
      </c>
      <c r="C3" s="22" t="s">
        <v>128</v>
      </c>
      <c r="D3" s="22"/>
    </row>
    <row r="4" spans="1:4" x14ac:dyDescent="0.25">
      <c r="A4" s="13"/>
      <c r="B4" s="12"/>
      <c r="C4" s="12"/>
      <c r="D4" s="12"/>
    </row>
    <row r="5" spans="1:4" ht="38.25" customHeight="1" x14ac:dyDescent="0.25">
      <c r="A5" s="13"/>
      <c r="B5" s="12"/>
      <c r="C5" s="22" t="s">
        <v>130</v>
      </c>
      <c r="D5" s="22"/>
    </row>
    <row r="6" spans="1:4" x14ac:dyDescent="0.25">
      <c r="A6" s="13"/>
      <c r="B6" s="12"/>
      <c r="C6" s="12"/>
      <c r="D6" s="12"/>
    </row>
  </sheetData>
  <mergeCells count="6">
    <mergeCell ref="C3:D3"/>
    <mergeCell ref="C5:D5"/>
    <mergeCell ref="A1:A2"/>
    <mergeCell ref="B1:D1"/>
    <mergeCell ref="B2:D2"/>
    <mergeCell ref="A3: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1.85546875" bestFit="1" customWidth="1"/>
    <col min="3" max="3" width="36.5703125" bestFit="1" customWidth="1"/>
    <col min="5" max="5" width="9" bestFit="1" customWidth="1"/>
    <col min="8" max="8" width="8.5703125" bestFit="1" customWidth="1"/>
    <col min="11" max="11" width="9.85546875" bestFit="1" customWidth="1"/>
  </cols>
  <sheetData>
    <row r="1" spans="1:15" ht="15" customHeight="1" x14ac:dyDescent="0.25">
      <c r="A1" s="6" t="s">
        <v>131</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3" t="s">
        <v>132</v>
      </c>
      <c r="B3" s="11">
        <v>7</v>
      </c>
      <c r="C3" s="22" t="s">
        <v>131</v>
      </c>
      <c r="D3" s="22"/>
    </row>
    <row r="4" spans="1:15" x14ac:dyDescent="0.25">
      <c r="A4" s="13"/>
      <c r="B4" s="12"/>
      <c r="C4" s="12"/>
      <c r="D4" s="12"/>
    </row>
    <row r="5" spans="1:15" ht="89.25" customHeight="1" x14ac:dyDescent="0.25">
      <c r="A5" s="13"/>
      <c r="B5" s="12"/>
      <c r="C5" s="22" t="s">
        <v>133</v>
      </c>
      <c r="D5" s="22"/>
    </row>
    <row r="6" spans="1:15" x14ac:dyDescent="0.25">
      <c r="A6" s="13"/>
      <c r="B6" s="12"/>
      <c r="C6" s="12"/>
      <c r="D6" s="12"/>
    </row>
    <row r="7" spans="1:15" ht="25.5" customHeight="1" x14ac:dyDescent="0.25">
      <c r="A7" s="13"/>
      <c r="B7" s="12"/>
      <c r="C7" s="22" t="s">
        <v>134</v>
      </c>
      <c r="D7" s="22"/>
    </row>
    <row r="8" spans="1:15" x14ac:dyDescent="0.25">
      <c r="A8" s="13"/>
      <c r="B8" s="21"/>
      <c r="C8" s="21"/>
      <c r="D8" s="21"/>
      <c r="E8" s="21"/>
      <c r="F8" s="21"/>
      <c r="G8" s="21"/>
      <c r="H8" s="21"/>
      <c r="I8" s="21"/>
      <c r="J8" s="21"/>
      <c r="K8" s="21"/>
      <c r="L8" s="21"/>
      <c r="M8" s="21"/>
      <c r="N8" s="21"/>
      <c r="O8" s="21"/>
    </row>
    <row r="9" spans="1:15" x14ac:dyDescent="0.25">
      <c r="A9" s="13"/>
      <c r="B9" s="11"/>
      <c r="C9" s="14"/>
      <c r="D9" s="14"/>
      <c r="E9" s="15"/>
      <c r="F9" s="15"/>
      <c r="G9" s="15"/>
      <c r="H9" s="15" t="s">
        <v>135</v>
      </c>
      <c r="I9" s="15"/>
      <c r="J9" s="15"/>
      <c r="K9" s="15" t="s">
        <v>135</v>
      </c>
      <c r="L9" s="15"/>
      <c r="M9" s="15"/>
      <c r="N9" s="15"/>
      <c r="O9" s="15"/>
    </row>
    <row r="10" spans="1:15" x14ac:dyDescent="0.25">
      <c r="A10" s="13"/>
      <c r="B10" s="11"/>
      <c r="C10" s="14"/>
      <c r="D10" s="14"/>
      <c r="E10" s="15"/>
      <c r="F10" s="15"/>
      <c r="G10" s="15"/>
      <c r="H10" s="15" t="s">
        <v>136</v>
      </c>
      <c r="I10" s="15"/>
      <c r="J10" s="15"/>
      <c r="K10" s="15" t="s">
        <v>136</v>
      </c>
      <c r="L10" s="15"/>
      <c r="M10" s="15"/>
      <c r="N10" s="15" t="s">
        <v>137</v>
      </c>
      <c r="O10" s="15"/>
    </row>
    <row r="11" spans="1:15" x14ac:dyDescent="0.25">
      <c r="A11" s="13"/>
      <c r="B11" s="11"/>
      <c r="C11" s="14"/>
      <c r="D11" s="14"/>
      <c r="E11" s="15"/>
      <c r="F11" s="15"/>
      <c r="G11" s="15"/>
      <c r="H11" s="15" t="s">
        <v>138</v>
      </c>
      <c r="I11" s="15"/>
      <c r="J11" s="15"/>
      <c r="K11" s="15" t="s">
        <v>139</v>
      </c>
      <c r="L11" s="15"/>
      <c r="M11" s="15"/>
      <c r="N11" s="15" t="s">
        <v>140</v>
      </c>
      <c r="O11" s="15"/>
    </row>
    <row r="12" spans="1:15" x14ac:dyDescent="0.25">
      <c r="A12" s="13"/>
      <c r="B12" s="11"/>
      <c r="C12" s="14"/>
      <c r="D12" s="14"/>
      <c r="E12" s="15" t="s">
        <v>141</v>
      </c>
      <c r="F12" s="15"/>
      <c r="G12" s="15"/>
      <c r="H12" s="15" t="s">
        <v>142</v>
      </c>
      <c r="I12" s="15"/>
      <c r="J12" s="15"/>
      <c r="K12" s="15" t="s">
        <v>143</v>
      </c>
      <c r="L12" s="15"/>
      <c r="M12" s="15"/>
      <c r="N12" s="15" t="s">
        <v>110</v>
      </c>
      <c r="O12" s="15"/>
    </row>
    <row r="13" spans="1:15" ht="15.75" thickBot="1" x14ac:dyDescent="0.3">
      <c r="A13" s="13"/>
      <c r="B13" s="11"/>
      <c r="C13" s="16"/>
      <c r="D13" s="16"/>
      <c r="E13" s="17" t="s">
        <v>144</v>
      </c>
      <c r="F13" s="17"/>
      <c r="G13" s="17"/>
      <c r="H13" s="17" t="s">
        <v>111</v>
      </c>
      <c r="I13" s="17"/>
      <c r="J13" s="15"/>
      <c r="K13" s="15" t="s">
        <v>145</v>
      </c>
      <c r="L13" s="15"/>
      <c r="M13" s="15"/>
      <c r="N13" s="15" t="s">
        <v>111</v>
      </c>
      <c r="O13" s="15"/>
    </row>
    <row r="14" spans="1:15" x14ac:dyDescent="0.25">
      <c r="A14" s="13"/>
      <c r="B14" s="12"/>
      <c r="C14" s="12"/>
      <c r="D14" s="12"/>
      <c r="E14" s="12"/>
      <c r="F14" s="12"/>
      <c r="G14" s="12"/>
      <c r="H14" s="12"/>
      <c r="I14" s="12"/>
      <c r="J14" s="12"/>
      <c r="K14" s="12"/>
      <c r="L14" s="12"/>
      <c r="M14" s="12"/>
      <c r="N14" s="12"/>
      <c r="O14" s="12"/>
    </row>
    <row r="15" spans="1:15" ht="27" thickBot="1" x14ac:dyDescent="0.3">
      <c r="A15" s="13"/>
      <c r="B15" s="11"/>
      <c r="C15" s="23" t="s">
        <v>146</v>
      </c>
      <c r="D15" s="23"/>
      <c r="E15" s="24">
        <v>5100000</v>
      </c>
      <c r="F15" s="23"/>
      <c r="G15" s="23"/>
      <c r="H15" s="25">
        <v>0.05</v>
      </c>
      <c r="I15" s="23"/>
      <c r="J15" s="23"/>
      <c r="K15" s="25">
        <v>1.8</v>
      </c>
      <c r="L15" s="23"/>
      <c r="M15" s="23"/>
      <c r="N15" s="25" t="s">
        <v>147</v>
      </c>
      <c r="O15" s="23"/>
    </row>
  </sheetData>
  <mergeCells count="8">
    <mergeCell ref="C3:D3"/>
    <mergeCell ref="C5:D5"/>
    <mergeCell ref="C7:D7"/>
    <mergeCell ref="A1:A2"/>
    <mergeCell ref="B1:O1"/>
    <mergeCell ref="B2:O2"/>
    <mergeCell ref="A3:A15"/>
    <mergeCell ref="B8:O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4.85546875" bestFit="1" customWidth="1"/>
    <col min="2" max="2" width="1.85546875" bestFit="1" customWidth="1"/>
    <col min="3" max="3" width="36.5703125" bestFit="1" customWidth="1"/>
  </cols>
  <sheetData>
    <row r="1" spans="1:3" ht="15" customHeight="1" x14ac:dyDescent="0.25">
      <c r="A1" s="6" t="s">
        <v>148</v>
      </c>
      <c r="B1" s="6" t="s">
        <v>1</v>
      </c>
      <c r="C1" s="6"/>
    </row>
    <row r="2" spans="1:3" ht="15" customHeight="1" x14ac:dyDescent="0.25">
      <c r="A2" s="6"/>
      <c r="B2" s="6" t="s">
        <v>2</v>
      </c>
      <c r="C2" s="6"/>
    </row>
    <row r="3" spans="1:3" x14ac:dyDescent="0.25">
      <c r="A3" s="13" t="s">
        <v>149</v>
      </c>
      <c r="B3" s="11">
        <v>8</v>
      </c>
      <c r="C3" s="12" t="s">
        <v>148</v>
      </c>
    </row>
    <row r="4" spans="1:3" x14ac:dyDescent="0.25">
      <c r="A4" s="13"/>
      <c r="B4" s="12"/>
      <c r="C4" s="12"/>
    </row>
    <row r="5" spans="1:3" ht="115.5" x14ac:dyDescent="0.25">
      <c r="A5" s="13"/>
      <c r="B5" s="12"/>
      <c r="C5" s="12" t="s">
        <v>150</v>
      </c>
    </row>
    <row r="6" spans="1:3" x14ac:dyDescent="0.25">
      <c r="A6" s="13"/>
      <c r="B6" s="12"/>
      <c r="C6" s="12"/>
    </row>
  </sheetData>
  <mergeCells count="4">
    <mergeCell ref="A1:A2"/>
    <mergeCell ref="B1:C1"/>
    <mergeCell ref="B2:C2"/>
    <mergeCell ref="A3: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1.85546875" bestFit="1" customWidth="1"/>
    <col min="3" max="3" width="36.5703125" bestFit="1" customWidth="1"/>
    <col min="5" max="5" width="12" bestFit="1" customWidth="1"/>
    <col min="8" max="8" width="12" bestFit="1" customWidth="1"/>
    <col min="11" max="11" width="15.140625" bestFit="1" customWidth="1"/>
  </cols>
  <sheetData>
    <row r="1" spans="1:12" ht="15" customHeight="1" x14ac:dyDescent="0.25">
      <c r="A1" s="6" t="s">
        <v>151</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13" t="s">
        <v>152</v>
      </c>
      <c r="B3" s="11">
        <v>9</v>
      </c>
      <c r="C3" s="12" t="s">
        <v>151</v>
      </c>
    </row>
    <row r="4" spans="1:12" x14ac:dyDescent="0.25">
      <c r="A4" s="13"/>
      <c r="B4" s="21"/>
      <c r="C4" s="21"/>
      <c r="D4" s="21"/>
      <c r="E4" s="21"/>
      <c r="F4" s="21"/>
      <c r="G4" s="21"/>
      <c r="H4" s="21"/>
      <c r="I4" s="21"/>
      <c r="J4" s="21"/>
      <c r="K4" s="21"/>
      <c r="L4" s="21"/>
    </row>
    <row r="5" spans="1:12" x14ac:dyDescent="0.25">
      <c r="A5" s="13"/>
      <c r="B5" s="11"/>
      <c r="C5" s="14"/>
      <c r="D5" s="14"/>
      <c r="E5" s="15"/>
      <c r="F5" s="15"/>
      <c r="G5" s="15"/>
      <c r="H5" s="15"/>
      <c r="I5" s="15"/>
      <c r="J5" s="15"/>
      <c r="K5" s="15" t="s">
        <v>153</v>
      </c>
      <c r="L5" s="14"/>
    </row>
    <row r="6" spans="1:12" x14ac:dyDescent="0.25">
      <c r="A6" s="13"/>
      <c r="B6" s="11"/>
      <c r="C6" s="14"/>
      <c r="D6" s="14"/>
      <c r="E6" s="15" t="s">
        <v>154</v>
      </c>
      <c r="F6" s="15"/>
      <c r="G6" s="15"/>
      <c r="H6" s="15" t="s">
        <v>154</v>
      </c>
      <c r="I6" s="15"/>
      <c r="J6" s="15"/>
      <c r="K6" s="26">
        <v>38771</v>
      </c>
      <c r="L6" s="14"/>
    </row>
    <row r="7" spans="1:12" x14ac:dyDescent="0.25">
      <c r="A7" s="13"/>
      <c r="B7" s="11"/>
      <c r="C7" s="14"/>
      <c r="D7" s="14"/>
      <c r="E7" s="15" t="s">
        <v>155</v>
      </c>
      <c r="F7" s="15"/>
      <c r="G7" s="15"/>
      <c r="H7" s="15" t="s">
        <v>155</v>
      </c>
      <c r="I7" s="15"/>
      <c r="J7" s="15"/>
      <c r="K7" s="15" t="s">
        <v>156</v>
      </c>
      <c r="L7" s="14"/>
    </row>
    <row r="8" spans="1:12" x14ac:dyDescent="0.25">
      <c r="A8" s="13"/>
      <c r="B8" s="11"/>
      <c r="C8" s="14"/>
      <c r="D8" s="14"/>
      <c r="E8" s="15" t="s">
        <v>105</v>
      </c>
      <c r="F8" s="15"/>
      <c r="G8" s="15"/>
      <c r="H8" s="15" t="s">
        <v>105</v>
      </c>
      <c r="I8" s="15"/>
      <c r="J8" s="15"/>
      <c r="K8" s="15" t="s">
        <v>157</v>
      </c>
      <c r="L8" s="14"/>
    </row>
    <row r="9" spans="1:12" x14ac:dyDescent="0.25">
      <c r="A9" s="13"/>
      <c r="B9" s="11"/>
      <c r="C9" s="14"/>
      <c r="D9" s="14"/>
      <c r="E9" s="15">
        <v>2013</v>
      </c>
      <c r="F9" s="15"/>
      <c r="G9" s="15"/>
      <c r="H9" s="15">
        <v>2012</v>
      </c>
      <c r="I9" s="15"/>
      <c r="J9" s="15"/>
      <c r="K9" s="15">
        <v>2013</v>
      </c>
      <c r="L9" s="14"/>
    </row>
    <row r="10" spans="1:12" ht="15.75" thickBot="1" x14ac:dyDescent="0.3">
      <c r="A10" s="13"/>
      <c r="B10" s="11"/>
      <c r="C10" s="16"/>
      <c r="D10" s="17"/>
      <c r="E10" s="17" t="s">
        <v>111</v>
      </c>
      <c r="F10" s="17"/>
      <c r="G10" s="17"/>
      <c r="H10" s="17" t="s">
        <v>111</v>
      </c>
      <c r="I10" s="17"/>
      <c r="J10" s="17"/>
      <c r="K10" s="17" t="s">
        <v>111</v>
      </c>
      <c r="L10" s="17"/>
    </row>
    <row r="11" spans="1:12" x14ac:dyDescent="0.25">
      <c r="A11" s="13"/>
      <c r="B11" s="12"/>
      <c r="C11" s="12"/>
      <c r="D11" s="12"/>
      <c r="E11" s="12"/>
      <c r="F11" s="12"/>
      <c r="G11" s="12"/>
      <c r="H11" s="12"/>
      <c r="I11" s="12"/>
      <c r="J11" s="12"/>
      <c r="K11" s="12"/>
      <c r="L11" s="12"/>
    </row>
    <row r="12" spans="1:12" x14ac:dyDescent="0.25">
      <c r="A12" s="13"/>
      <c r="B12" s="11"/>
      <c r="C12" s="27" t="s">
        <v>158</v>
      </c>
      <c r="D12" s="28"/>
      <c r="E12" s="28"/>
      <c r="F12" s="28"/>
      <c r="G12" s="28"/>
      <c r="H12" s="28"/>
      <c r="I12" s="28"/>
      <c r="J12" s="28"/>
      <c r="K12" s="28"/>
      <c r="L12" s="28"/>
    </row>
    <row r="13" spans="1:12" ht="25.5" x14ac:dyDescent="0.25">
      <c r="A13" s="13"/>
      <c r="B13" s="11"/>
      <c r="C13" s="14" t="s">
        <v>159</v>
      </c>
      <c r="D13" s="29"/>
      <c r="E13" s="30">
        <v>402500</v>
      </c>
      <c r="F13" s="29"/>
      <c r="G13" s="29"/>
      <c r="H13" s="31" t="s">
        <v>147</v>
      </c>
      <c r="I13" s="29"/>
      <c r="J13" s="29"/>
      <c r="K13" s="30">
        <v>742500</v>
      </c>
      <c r="L13" s="29"/>
    </row>
    <row r="14" spans="1:12" x14ac:dyDescent="0.25">
      <c r="A14" s="13"/>
      <c r="B14" s="11"/>
      <c r="C14" s="27" t="s">
        <v>160</v>
      </c>
      <c r="D14" s="28"/>
      <c r="E14" s="32" t="s">
        <v>147</v>
      </c>
      <c r="F14" s="28"/>
      <c r="G14" s="28"/>
      <c r="H14" s="33">
        <v>61000</v>
      </c>
      <c r="I14" s="28"/>
      <c r="J14" s="28"/>
      <c r="K14" s="33">
        <v>575445</v>
      </c>
      <c r="L14" s="28"/>
    </row>
    <row r="15" spans="1:12" x14ac:dyDescent="0.25">
      <c r="A15" s="13"/>
      <c r="B15" s="11"/>
      <c r="C15" s="14" t="s">
        <v>161</v>
      </c>
      <c r="D15" s="29"/>
      <c r="E15" s="31" t="s">
        <v>147</v>
      </c>
      <c r="F15" s="29"/>
      <c r="G15" s="29"/>
      <c r="H15" s="31" t="s">
        <v>147</v>
      </c>
      <c r="I15" s="29"/>
      <c r="J15" s="29"/>
      <c r="K15" s="30">
        <v>21000</v>
      </c>
      <c r="L15" s="29"/>
    </row>
    <row r="16" spans="1:12" x14ac:dyDescent="0.25">
      <c r="A16" s="13"/>
      <c r="B16" s="11"/>
      <c r="C16" s="27" t="s">
        <v>162</v>
      </c>
      <c r="D16" s="28"/>
      <c r="E16" s="32" t="s">
        <v>147</v>
      </c>
      <c r="F16" s="28"/>
      <c r="G16" s="28"/>
      <c r="H16" s="32" t="s">
        <v>147</v>
      </c>
      <c r="I16" s="28"/>
      <c r="J16" s="28"/>
      <c r="K16" s="33">
        <v>21000</v>
      </c>
      <c r="L16" s="28"/>
    </row>
    <row r="17" spans="1:12" ht="25.5" x14ac:dyDescent="0.25">
      <c r="A17" s="13"/>
      <c r="B17" s="34"/>
      <c r="C17" s="14" t="s">
        <v>163</v>
      </c>
      <c r="D17" s="35"/>
      <c r="E17" s="36" t="s">
        <v>147</v>
      </c>
      <c r="F17" s="35"/>
      <c r="G17" s="35"/>
      <c r="H17" s="36" t="s">
        <v>147</v>
      </c>
      <c r="I17" s="35"/>
      <c r="J17" s="35"/>
      <c r="K17" s="37">
        <v>34000</v>
      </c>
      <c r="L17" s="35"/>
    </row>
    <row r="18" spans="1:12" x14ac:dyDescent="0.25">
      <c r="A18" s="13"/>
      <c r="B18" s="34"/>
      <c r="C18" s="14" t="s">
        <v>164</v>
      </c>
      <c r="D18" s="35"/>
      <c r="E18" s="36"/>
      <c r="F18" s="35"/>
      <c r="G18" s="35"/>
      <c r="H18" s="36"/>
      <c r="I18" s="35"/>
      <c r="J18" s="35"/>
      <c r="K18" s="37"/>
      <c r="L18" s="35"/>
    </row>
    <row r="19" spans="1:12" ht="25.5" x14ac:dyDescent="0.25">
      <c r="A19" s="13"/>
      <c r="B19" s="34"/>
      <c r="C19" s="27" t="s">
        <v>165</v>
      </c>
      <c r="D19" s="38"/>
      <c r="E19" s="40" t="s">
        <v>147</v>
      </c>
      <c r="F19" s="38"/>
      <c r="G19" s="38"/>
      <c r="H19" s="40" t="s">
        <v>147</v>
      </c>
      <c r="I19" s="38"/>
      <c r="J19" s="38"/>
      <c r="K19" s="42">
        <v>26100</v>
      </c>
      <c r="L19" s="38"/>
    </row>
    <row r="20" spans="1:12" ht="15.75" thickBot="1" x14ac:dyDescent="0.3">
      <c r="A20" s="13"/>
      <c r="B20" s="34"/>
      <c r="C20" s="18" t="s">
        <v>166</v>
      </c>
      <c r="D20" s="39"/>
      <c r="E20" s="41"/>
      <c r="F20" s="39"/>
      <c r="G20" s="39"/>
      <c r="H20" s="41"/>
      <c r="I20" s="39"/>
      <c r="J20" s="39"/>
      <c r="K20" s="43"/>
      <c r="L20" s="39"/>
    </row>
    <row r="21" spans="1:12" ht="15.75" thickTop="1" x14ac:dyDescent="0.25">
      <c r="A21" s="13"/>
      <c r="B21" s="12"/>
      <c r="C21" s="12"/>
      <c r="D21" s="12"/>
      <c r="E21" s="12"/>
      <c r="F21" s="12"/>
      <c r="G21" s="12"/>
      <c r="H21" s="12"/>
      <c r="I21" s="12"/>
      <c r="J21" s="12"/>
      <c r="K21" s="12"/>
      <c r="L21" s="12"/>
    </row>
    <row r="22" spans="1:12" x14ac:dyDescent="0.25">
      <c r="A22" s="13"/>
      <c r="B22" s="11"/>
      <c r="C22" s="27" t="s">
        <v>167</v>
      </c>
      <c r="D22" s="28"/>
      <c r="E22" s="28"/>
      <c r="F22" s="28"/>
      <c r="G22" s="28"/>
      <c r="H22" s="28"/>
      <c r="I22" s="28"/>
      <c r="J22" s="28"/>
      <c r="K22" s="28"/>
      <c r="L22" s="28"/>
    </row>
    <row r="23" spans="1:12" x14ac:dyDescent="0.25">
      <c r="A23" s="13"/>
      <c r="B23" s="11"/>
      <c r="C23" s="14" t="s">
        <v>168</v>
      </c>
      <c r="D23" s="29"/>
      <c r="E23" s="31" t="s">
        <v>147</v>
      </c>
      <c r="F23" s="29"/>
      <c r="G23" s="29"/>
      <c r="H23" s="31" t="s">
        <v>147</v>
      </c>
      <c r="I23" s="29"/>
      <c r="J23" s="29"/>
      <c r="K23" s="31" t="s">
        <v>147</v>
      </c>
      <c r="L23" s="29"/>
    </row>
    <row r="24" spans="1:12" ht="15.75" thickBot="1" x14ac:dyDescent="0.3">
      <c r="A24" s="13"/>
      <c r="B24" s="11"/>
      <c r="C24" s="18" t="s">
        <v>169</v>
      </c>
      <c r="D24" s="23"/>
      <c r="E24" s="25" t="s">
        <v>147</v>
      </c>
      <c r="F24" s="23"/>
      <c r="G24" s="23"/>
      <c r="H24" s="25" t="s">
        <v>147</v>
      </c>
      <c r="I24" s="23"/>
      <c r="J24" s="23"/>
      <c r="K24" s="25" t="s">
        <v>147</v>
      </c>
      <c r="L24" s="23"/>
    </row>
    <row r="25" spans="1:12" ht="15.75" thickTop="1" x14ac:dyDescent="0.25">
      <c r="A25" s="13"/>
      <c r="B25" s="21"/>
      <c r="C25" s="21"/>
      <c r="D25" s="21"/>
      <c r="E25" s="21"/>
      <c r="F25" s="21"/>
      <c r="G25" s="21"/>
      <c r="H25" s="21"/>
      <c r="I25" s="21"/>
      <c r="J25" s="21"/>
      <c r="K25" s="21"/>
      <c r="L25" s="21"/>
    </row>
    <row r="26" spans="1:12" x14ac:dyDescent="0.25">
      <c r="A26" s="13"/>
      <c r="B26" s="44"/>
      <c r="C26" s="44"/>
      <c r="D26" s="44"/>
      <c r="E26" s="44"/>
      <c r="F26" s="44"/>
      <c r="G26" s="44"/>
      <c r="H26" s="44"/>
      <c r="I26" s="44"/>
      <c r="J26" s="44"/>
      <c r="K26" s="44"/>
      <c r="L26" s="44"/>
    </row>
  </sheetData>
  <mergeCells count="27">
    <mergeCell ref="B26:L26"/>
    <mergeCell ref="I19:I20"/>
    <mergeCell ref="J19:J20"/>
    <mergeCell ref="K19:K20"/>
    <mergeCell ref="L19:L20"/>
    <mergeCell ref="A1:A2"/>
    <mergeCell ref="B1:L1"/>
    <mergeCell ref="B2:L2"/>
    <mergeCell ref="A3:A26"/>
    <mergeCell ref="B4:L4"/>
    <mergeCell ref="B25:L25"/>
    <mergeCell ref="I17:I18"/>
    <mergeCell ref="J17:J18"/>
    <mergeCell ref="K17:K18"/>
    <mergeCell ref="L17:L18"/>
    <mergeCell ref="B19:B20"/>
    <mergeCell ref="D19:D20"/>
    <mergeCell ref="E19:E20"/>
    <mergeCell ref="F19:F20"/>
    <mergeCell ref="G19:G20"/>
    <mergeCell ref="H19:H20"/>
    <mergeCell ref="B17:B18"/>
    <mergeCell ref="D17:D18"/>
    <mergeCell ref="E17:E18"/>
    <mergeCell ref="F17:F18"/>
    <mergeCell ref="G17:G18"/>
    <mergeCell ref="H17:H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9.28515625" bestFit="1" customWidth="1"/>
    <col min="2" max="2" width="2.7109375" bestFit="1" customWidth="1"/>
    <col min="3" max="3" width="3.140625" bestFit="1" customWidth="1"/>
    <col min="4" max="4" width="36.5703125" bestFit="1" customWidth="1"/>
  </cols>
  <sheetData>
    <row r="1" spans="1:4" ht="15" customHeight="1" x14ac:dyDescent="0.25">
      <c r="A1" s="6" t="s">
        <v>170</v>
      </c>
      <c r="B1" s="6" t="s">
        <v>1</v>
      </c>
      <c r="C1" s="6"/>
      <c r="D1" s="6"/>
    </row>
    <row r="2" spans="1:4" ht="15" customHeight="1" x14ac:dyDescent="0.25">
      <c r="A2" s="6"/>
      <c r="B2" s="6" t="s">
        <v>2</v>
      </c>
      <c r="C2" s="6"/>
      <c r="D2" s="6"/>
    </row>
    <row r="3" spans="1:4" x14ac:dyDescent="0.25">
      <c r="A3" s="13" t="s">
        <v>171</v>
      </c>
      <c r="B3" s="11">
        <v>10</v>
      </c>
      <c r="C3" s="22" t="s">
        <v>170</v>
      </c>
      <c r="D3" s="22"/>
    </row>
    <row r="4" spans="1:4" x14ac:dyDescent="0.25">
      <c r="A4" s="13"/>
      <c r="B4" s="12"/>
      <c r="C4" s="12"/>
      <c r="D4" s="12"/>
    </row>
    <row r="5" spans="1:4" ht="39" x14ac:dyDescent="0.25">
      <c r="A5" s="13"/>
      <c r="B5" s="12"/>
      <c r="C5" s="11" t="s">
        <v>118</v>
      </c>
      <c r="D5" s="12" t="s">
        <v>172</v>
      </c>
    </row>
    <row r="6" spans="1:4" x14ac:dyDescent="0.25">
      <c r="A6" s="13"/>
      <c r="B6" s="12"/>
      <c r="C6" s="12"/>
      <c r="D6" s="12"/>
    </row>
    <row r="7" spans="1:4" ht="51.75" x14ac:dyDescent="0.25">
      <c r="A7" s="13"/>
      <c r="B7" s="12"/>
      <c r="C7" s="11" t="s">
        <v>120</v>
      </c>
      <c r="D7" s="12" t="s">
        <v>173</v>
      </c>
    </row>
  </sheetData>
  <mergeCells count="5">
    <mergeCell ref="C3:D3"/>
    <mergeCell ref="A1:A2"/>
    <mergeCell ref="B1:D1"/>
    <mergeCell ref="B2:D2"/>
    <mergeCell ref="A3: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showGridLines="0" workbookViewId="0"/>
  </sheetViews>
  <sheetFormatPr defaultRowHeight="15" x14ac:dyDescent="0.25"/>
  <cols>
    <col min="1" max="1" width="36.5703125" bestFit="1" customWidth="1"/>
    <col min="5" max="5" width="4.85546875" bestFit="1" customWidth="1"/>
    <col min="8" max="8" width="11.140625" bestFit="1" customWidth="1"/>
    <col min="11" max="11" width="10.7109375" bestFit="1" customWidth="1"/>
    <col min="14" max="14" width="10.7109375" bestFit="1" customWidth="1"/>
  </cols>
  <sheetData>
    <row r="1" spans="1:15" ht="15" customHeight="1" x14ac:dyDescent="0.25">
      <c r="A1" s="6" t="s">
        <v>174</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3" t="s">
        <v>175</v>
      </c>
      <c r="B3" s="11"/>
      <c r="C3" s="14"/>
      <c r="D3" s="14"/>
      <c r="E3" s="15"/>
      <c r="F3" s="15"/>
      <c r="G3" s="15"/>
      <c r="H3" s="15"/>
      <c r="I3" s="15"/>
      <c r="J3" s="15"/>
      <c r="K3" s="15" t="s">
        <v>105</v>
      </c>
      <c r="L3" s="15"/>
      <c r="M3" s="15"/>
      <c r="N3" s="15" t="s">
        <v>106</v>
      </c>
      <c r="O3" s="15"/>
    </row>
    <row r="4" spans="1:15" x14ac:dyDescent="0.25">
      <c r="A4" s="13"/>
      <c r="B4" s="11"/>
      <c r="C4" s="14"/>
      <c r="D4" s="14"/>
      <c r="E4" s="15"/>
      <c r="F4" s="15"/>
      <c r="G4" s="15"/>
      <c r="H4" s="15"/>
      <c r="I4" s="15"/>
      <c r="J4" s="15"/>
      <c r="K4" s="15">
        <v>2013</v>
      </c>
      <c r="L4" s="15"/>
      <c r="M4" s="15"/>
      <c r="N4" s="15">
        <v>2013</v>
      </c>
      <c r="O4" s="15"/>
    </row>
    <row r="5" spans="1:15" x14ac:dyDescent="0.25">
      <c r="A5" s="13"/>
      <c r="B5" s="11"/>
      <c r="C5" s="14"/>
      <c r="D5" s="14"/>
      <c r="E5" s="15"/>
      <c r="F5" s="15"/>
      <c r="G5" s="15"/>
      <c r="H5" s="15" t="s">
        <v>107</v>
      </c>
      <c r="I5" s="15"/>
      <c r="J5" s="15"/>
      <c r="K5" s="15" t="s">
        <v>108</v>
      </c>
      <c r="L5" s="15"/>
      <c r="M5" s="15"/>
      <c r="N5" s="15" t="s">
        <v>108</v>
      </c>
      <c r="O5" s="15"/>
    </row>
    <row r="6" spans="1:15" x14ac:dyDescent="0.25">
      <c r="A6" s="13"/>
      <c r="B6" s="11"/>
      <c r="C6" s="14"/>
      <c r="D6" s="14"/>
      <c r="E6" s="15" t="s">
        <v>109</v>
      </c>
      <c r="F6" s="15"/>
      <c r="G6" s="15"/>
      <c r="H6" s="15" t="s">
        <v>54</v>
      </c>
      <c r="I6" s="15"/>
      <c r="J6" s="15"/>
      <c r="K6" s="15" t="s">
        <v>110</v>
      </c>
      <c r="L6" s="15"/>
      <c r="M6" s="15"/>
      <c r="N6" s="15" t="s">
        <v>110</v>
      </c>
      <c r="O6" s="15"/>
    </row>
    <row r="7" spans="1:15" ht="15.75" thickBot="1" x14ac:dyDescent="0.3">
      <c r="A7" s="13"/>
      <c r="B7" s="11"/>
      <c r="C7" s="16"/>
      <c r="D7" s="17"/>
      <c r="E7" s="17" t="s">
        <v>111</v>
      </c>
      <c r="F7" s="17"/>
      <c r="G7" s="17"/>
      <c r="H7" s="17" t="s">
        <v>111</v>
      </c>
      <c r="I7" s="17"/>
      <c r="J7" s="17"/>
      <c r="K7" s="17" t="s">
        <v>111</v>
      </c>
      <c r="L7" s="17"/>
      <c r="M7" s="17"/>
      <c r="N7" s="17" t="s">
        <v>111</v>
      </c>
      <c r="O7" s="17"/>
    </row>
    <row r="8" spans="1:15" x14ac:dyDescent="0.25">
      <c r="A8" s="13"/>
      <c r="B8" s="12"/>
      <c r="C8" s="12"/>
      <c r="D8" s="12"/>
      <c r="E8" s="12"/>
      <c r="F8" s="12"/>
      <c r="G8" s="12"/>
      <c r="H8" s="12"/>
      <c r="I8" s="12"/>
      <c r="J8" s="12"/>
      <c r="K8" s="12"/>
      <c r="L8" s="12"/>
      <c r="M8" s="12"/>
      <c r="N8" s="12"/>
      <c r="O8" s="12"/>
    </row>
    <row r="9" spans="1:15" ht="15.75" thickBot="1" x14ac:dyDescent="0.3">
      <c r="A9" s="13"/>
      <c r="B9" s="11"/>
      <c r="C9" s="18" t="s">
        <v>112</v>
      </c>
      <c r="D9" s="18"/>
      <c r="E9" s="19">
        <v>5725</v>
      </c>
      <c r="F9" s="18"/>
      <c r="G9" s="18"/>
      <c r="H9" s="19">
        <v>5601</v>
      </c>
      <c r="I9" s="18"/>
      <c r="J9" s="18"/>
      <c r="K9" s="20">
        <v>124</v>
      </c>
      <c r="L9" s="18"/>
      <c r="M9" s="18"/>
      <c r="N9" s="20">
        <v>330</v>
      </c>
      <c r="O9" s="18"/>
    </row>
  </sheetData>
  <mergeCells count="4">
    <mergeCell ref="A1:A2"/>
    <mergeCell ref="B1:O1"/>
    <mergeCell ref="B2:O2"/>
    <mergeCell ref="A3: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showGridLines="0" workbookViewId="0"/>
  </sheetViews>
  <sheetFormatPr defaultRowHeight="15" x14ac:dyDescent="0.25"/>
  <cols>
    <col min="1" max="1" width="36.5703125" bestFit="1" customWidth="1"/>
    <col min="3" max="3" width="36.5703125" bestFit="1" customWidth="1"/>
    <col min="5" max="5" width="9" bestFit="1" customWidth="1"/>
    <col min="8" max="8" width="8.5703125" bestFit="1" customWidth="1"/>
    <col min="11" max="11" width="9.85546875" bestFit="1" customWidth="1"/>
  </cols>
  <sheetData>
    <row r="1" spans="1:15" ht="15" customHeight="1" x14ac:dyDescent="0.25">
      <c r="A1" s="6" t="s">
        <v>176</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3" t="s">
        <v>177</v>
      </c>
      <c r="B3" s="11"/>
      <c r="C3" s="14"/>
      <c r="D3" s="14"/>
      <c r="E3" s="15"/>
      <c r="F3" s="15"/>
      <c r="G3" s="15"/>
      <c r="H3" s="15" t="s">
        <v>135</v>
      </c>
      <c r="I3" s="15"/>
      <c r="J3" s="15"/>
      <c r="K3" s="15" t="s">
        <v>135</v>
      </c>
      <c r="L3" s="15"/>
      <c r="M3" s="15"/>
      <c r="N3" s="15"/>
      <c r="O3" s="15"/>
    </row>
    <row r="4" spans="1:15" x14ac:dyDescent="0.25">
      <c r="A4" s="13"/>
      <c r="B4" s="11"/>
      <c r="C4" s="14"/>
      <c r="D4" s="14"/>
      <c r="E4" s="15"/>
      <c r="F4" s="15"/>
      <c r="G4" s="15"/>
      <c r="H4" s="15" t="s">
        <v>136</v>
      </c>
      <c r="I4" s="15"/>
      <c r="J4" s="15"/>
      <c r="K4" s="15" t="s">
        <v>136</v>
      </c>
      <c r="L4" s="15"/>
      <c r="M4" s="15"/>
      <c r="N4" s="15" t="s">
        <v>137</v>
      </c>
      <c r="O4" s="15"/>
    </row>
    <row r="5" spans="1:15" x14ac:dyDescent="0.25">
      <c r="A5" s="13"/>
      <c r="B5" s="11"/>
      <c r="C5" s="14"/>
      <c r="D5" s="14"/>
      <c r="E5" s="15"/>
      <c r="F5" s="15"/>
      <c r="G5" s="15"/>
      <c r="H5" s="15" t="s">
        <v>138</v>
      </c>
      <c r="I5" s="15"/>
      <c r="J5" s="15"/>
      <c r="K5" s="15" t="s">
        <v>139</v>
      </c>
      <c r="L5" s="15"/>
      <c r="M5" s="15"/>
      <c r="N5" s="15" t="s">
        <v>140</v>
      </c>
      <c r="O5" s="15"/>
    </row>
    <row r="6" spans="1:15" x14ac:dyDescent="0.25">
      <c r="A6" s="13"/>
      <c r="B6" s="11"/>
      <c r="C6" s="14"/>
      <c r="D6" s="14"/>
      <c r="E6" s="15" t="s">
        <v>141</v>
      </c>
      <c r="F6" s="15"/>
      <c r="G6" s="15"/>
      <c r="H6" s="15" t="s">
        <v>142</v>
      </c>
      <c r="I6" s="15"/>
      <c r="J6" s="15"/>
      <c r="K6" s="15" t="s">
        <v>143</v>
      </c>
      <c r="L6" s="15"/>
      <c r="M6" s="15"/>
      <c r="N6" s="15" t="s">
        <v>110</v>
      </c>
      <c r="O6" s="15"/>
    </row>
    <row r="7" spans="1:15" ht="15.75" thickBot="1" x14ac:dyDescent="0.3">
      <c r="A7" s="13"/>
      <c r="B7" s="11"/>
      <c r="C7" s="16"/>
      <c r="D7" s="16"/>
      <c r="E7" s="17" t="s">
        <v>144</v>
      </c>
      <c r="F7" s="17"/>
      <c r="G7" s="17"/>
      <c r="H7" s="17" t="s">
        <v>111</v>
      </c>
      <c r="I7" s="17"/>
      <c r="J7" s="15"/>
      <c r="K7" s="15" t="s">
        <v>145</v>
      </c>
      <c r="L7" s="15"/>
      <c r="M7" s="15"/>
      <c r="N7" s="15" t="s">
        <v>111</v>
      </c>
      <c r="O7" s="15"/>
    </row>
    <row r="8" spans="1:15" x14ac:dyDescent="0.25">
      <c r="A8" s="13"/>
      <c r="B8" s="12"/>
      <c r="C8" s="12"/>
      <c r="D8" s="12"/>
      <c r="E8" s="12"/>
      <c r="F8" s="12"/>
      <c r="G8" s="12"/>
      <c r="H8" s="12"/>
      <c r="I8" s="12"/>
      <c r="J8" s="12"/>
      <c r="K8" s="12"/>
      <c r="L8" s="12"/>
      <c r="M8" s="12"/>
      <c r="N8" s="12"/>
      <c r="O8" s="12"/>
    </row>
    <row r="9" spans="1:15" ht="27" thickBot="1" x14ac:dyDescent="0.3">
      <c r="A9" s="13"/>
      <c r="B9" s="11"/>
      <c r="C9" s="23" t="s">
        <v>146</v>
      </c>
      <c r="D9" s="23"/>
      <c r="E9" s="24">
        <v>5100000</v>
      </c>
      <c r="F9" s="23"/>
      <c r="G9" s="23"/>
      <c r="H9" s="25">
        <v>0.05</v>
      </c>
      <c r="I9" s="23"/>
      <c r="J9" s="23"/>
      <c r="K9" s="25">
        <v>1.8</v>
      </c>
      <c r="L9" s="23"/>
      <c r="M9" s="23"/>
      <c r="N9" s="25" t="s">
        <v>147</v>
      </c>
      <c r="O9" s="23"/>
    </row>
  </sheetData>
  <mergeCells count="4">
    <mergeCell ref="A1:A2"/>
    <mergeCell ref="B1:O1"/>
    <mergeCell ref="B2:O2"/>
    <mergeCell ref="A3: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3" max="3" width="36.5703125" bestFit="1" customWidth="1"/>
    <col min="5" max="5" width="12" bestFit="1" customWidth="1"/>
    <col min="8" max="8" width="12" bestFit="1" customWidth="1"/>
    <col min="11" max="11" width="15.140625" bestFit="1" customWidth="1"/>
  </cols>
  <sheetData>
    <row r="1" spans="1:12" ht="15" customHeight="1" x14ac:dyDescent="0.25">
      <c r="A1" s="6" t="s">
        <v>178</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13" t="s">
        <v>179</v>
      </c>
      <c r="B3" s="11"/>
      <c r="C3" s="14"/>
      <c r="D3" s="14"/>
      <c r="E3" s="15"/>
      <c r="F3" s="15"/>
      <c r="G3" s="15"/>
      <c r="H3" s="15"/>
      <c r="I3" s="15"/>
      <c r="J3" s="15"/>
      <c r="K3" s="15" t="s">
        <v>153</v>
      </c>
      <c r="L3" s="14"/>
    </row>
    <row r="4" spans="1:12" x14ac:dyDescent="0.25">
      <c r="A4" s="13"/>
      <c r="B4" s="11"/>
      <c r="C4" s="14"/>
      <c r="D4" s="14"/>
      <c r="E4" s="15" t="s">
        <v>154</v>
      </c>
      <c r="F4" s="15"/>
      <c r="G4" s="15"/>
      <c r="H4" s="15" t="s">
        <v>154</v>
      </c>
      <c r="I4" s="15"/>
      <c r="J4" s="15"/>
      <c r="K4" s="26">
        <v>38771</v>
      </c>
      <c r="L4" s="14"/>
    </row>
    <row r="5" spans="1:12" x14ac:dyDescent="0.25">
      <c r="A5" s="13"/>
      <c r="B5" s="11"/>
      <c r="C5" s="14"/>
      <c r="D5" s="14"/>
      <c r="E5" s="15" t="s">
        <v>155</v>
      </c>
      <c r="F5" s="15"/>
      <c r="G5" s="15"/>
      <c r="H5" s="15" t="s">
        <v>155</v>
      </c>
      <c r="I5" s="15"/>
      <c r="J5" s="15"/>
      <c r="K5" s="15" t="s">
        <v>156</v>
      </c>
      <c r="L5" s="14"/>
    </row>
    <row r="6" spans="1:12" x14ac:dyDescent="0.25">
      <c r="A6" s="13"/>
      <c r="B6" s="11"/>
      <c r="C6" s="14"/>
      <c r="D6" s="14"/>
      <c r="E6" s="15" t="s">
        <v>105</v>
      </c>
      <c r="F6" s="15"/>
      <c r="G6" s="15"/>
      <c r="H6" s="15" t="s">
        <v>105</v>
      </c>
      <c r="I6" s="15"/>
      <c r="J6" s="15"/>
      <c r="K6" s="15" t="s">
        <v>157</v>
      </c>
      <c r="L6" s="14"/>
    </row>
    <row r="7" spans="1:12" x14ac:dyDescent="0.25">
      <c r="A7" s="13"/>
      <c r="B7" s="11"/>
      <c r="C7" s="14"/>
      <c r="D7" s="14"/>
      <c r="E7" s="15">
        <v>2013</v>
      </c>
      <c r="F7" s="15"/>
      <c r="G7" s="15"/>
      <c r="H7" s="15">
        <v>2012</v>
      </c>
      <c r="I7" s="15"/>
      <c r="J7" s="15"/>
      <c r="K7" s="15">
        <v>2013</v>
      </c>
      <c r="L7" s="14"/>
    </row>
    <row r="8" spans="1:12" ht="15.75" thickBot="1" x14ac:dyDescent="0.3">
      <c r="A8" s="13"/>
      <c r="B8" s="11"/>
      <c r="C8" s="16"/>
      <c r="D8" s="17"/>
      <c r="E8" s="17" t="s">
        <v>111</v>
      </c>
      <c r="F8" s="17"/>
      <c r="G8" s="17"/>
      <c r="H8" s="17" t="s">
        <v>111</v>
      </c>
      <c r="I8" s="17"/>
      <c r="J8" s="17"/>
      <c r="K8" s="17" t="s">
        <v>111</v>
      </c>
      <c r="L8" s="17"/>
    </row>
    <row r="9" spans="1:12" x14ac:dyDescent="0.25">
      <c r="A9" s="13"/>
      <c r="B9" s="12"/>
      <c r="C9" s="12"/>
      <c r="D9" s="12"/>
      <c r="E9" s="12"/>
      <c r="F9" s="12"/>
      <c r="G9" s="12"/>
      <c r="H9" s="12"/>
      <c r="I9" s="12"/>
      <c r="J9" s="12"/>
      <c r="K9" s="12"/>
      <c r="L9" s="12"/>
    </row>
    <row r="10" spans="1:12" x14ac:dyDescent="0.25">
      <c r="A10" s="13"/>
      <c r="B10" s="11"/>
      <c r="C10" s="27" t="s">
        <v>158</v>
      </c>
      <c r="D10" s="28"/>
      <c r="E10" s="28"/>
      <c r="F10" s="28"/>
      <c r="G10" s="28"/>
      <c r="H10" s="28"/>
      <c r="I10" s="28"/>
      <c r="J10" s="28"/>
      <c r="K10" s="28"/>
      <c r="L10" s="28"/>
    </row>
    <row r="11" spans="1:12" ht="25.5" x14ac:dyDescent="0.25">
      <c r="A11" s="13"/>
      <c r="B11" s="11"/>
      <c r="C11" s="14" t="s">
        <v>159</v>
      </c>
      <c r="D11" s="29"/>
      <c r="E11" s="30">
        <v>402500</v>
      </c>
      <c r="F11" s="29"/>
      <c r="G11" s="29"/>
      <c r="H11" s="31" t="s">
        <v>147</v>
      </c>
      <c r="I11" s="29"/>
      <c r="J11" s="29"/>
      <c r="K11" s="30">
        <v>742500</v>
      </c>
      <c r="L11" s="29"/>
    </row>
    <row r="12" spans="1:12" x14ac:dyDescent="0.25">
      <c r="A12" s="13"/>
      <c r="B12" s="11"/>
      <c r="C12" s="27" t="s">
        <v>160</v>
      </c>
      <c r="D12" s="28"/>
      <c r="E12" s="32" t="s">
        <v>147</v>
      </c>
      <c r="F12" s="28"/>
      <c r="G12" s="28"/>
      <c r="H12" s="33">
        <v>61000</v>
      </c>
      <c r="I12" s="28"/>
      <c r="J12" s="28"/>
      <c r="K12" s="33">
        <v>575445</v>
      </c>
      <c r="L12" s="28"/>
    </row>
    <row r="13" spans="1:12" x14ac:dyDescent="0.25">
      <c r="A13" s="13"/>
      <c r="B13" s="11"/>
      <c r="C13" s="14" t="s">
        <v>161</v>
      </c>
      <c r="D13" s="29"/>
      <c r="E13" s="31" t="s">
        <v>147</v>
      </c>
      <c r="F13" s="29"/>
      <c r="G13" s="29"/>
      <c r="H13" s="31" t="s">
        <v>147</v>
      </c>
      <c r="I13" s="29"/>
      <c r="J13" s="29"/>
      <c r="K13" s="30">
        <v>21000</v>
      </c>
      <c r="L13" s="29"/>
    </row>
    <row r="14" spans="1:12" x14ac:dyDescent="0.25">
      <c r="A14" s="13"/>
      <c r="B14" s="11"/>
      <c r="C14" s="27" t="s">
        <v>162</v>
      </c>
      <c r="D14" s="28"/>
      <c r="E14" s="32" t="s">
        <v>147</v>
      </c>
      <c r="F14" s="28"/>
      <c r="G14" s="28"/>
      <c r="H14" s="32" t="s">
        <v>147</v>
      </c>
      <c r="I14" s="28"/>
      <c r="J14" s="28"/>
      <c r="K14" s="33">
        <v>21000</v>
      </c>
      <c r="L14" s="28"/>
    </row>
    <row r="15" spans="1:12" ht="25.5" x14ac:dyDescent="0.25">
      <c r="A15" s="13"/>
      <c r="B15" s="34"/>
      <c r="C15" s="14" t="s">
        <v>163</v>
      </c>
      <c r="D15" s="35"/>
      <c r="E15" s="36" t="s">
        <v>147</v>
      </c>
      <c r="F15" s="35"/>
      <c r="G15" s="35"/>
      <c r="H15" s="36" t="s">
        <v>147</v>
      </c>
      <c r="I15" s="35"/>
      <c r="J15" s="35"/>
      <c r="K15" s="37">
        <v>34000</v>
      </c>
      <c r="L15" s="35"/>
    </row>
    <row r="16" spans="1:12" x14ac:dyDescent="0.25">
      <c r="A16" s="13"/>
      <c r="B16" s="34"/>
      <c r="C16" s="14" t="s">
        <v>164</v>
      </c>
      <c r="D16" s="35"/>
      <c r="E16" s="36"/>
      <c r="F16" s="35"/>
      <c r="G16" s="35"/>
      <c r="H16" s="36"/>
      <c r="I16" s="35"/>
      <c r="J16" s="35"/>
      <c r="K16" s="37"/>
      <c r="L16" s="35"/>
    </row>
    <row r="17" spans="1:12" ht="25.5" x14ac:dyDescent="0.25">
      <c r="A17" s="13"/>
      <c r="B17" s="34"/>
      <c r="C17" s="27" t="s">
        <v>165</v>
      </c>
      <c r="D17" s="38"/>
      <c r="E17" s="40" t="s">
        <v>147</v>
      </c>
      <c r="F17" s="38"/>
      <c r="G17" s="38"/>
      <c r="H17" s="40" t="s">
        <v>147</v>
      </c>
      <c r="I17" s="38"/>
      <c r="J17" s="38"/>
      <c r="K17" s="42">
        <v>26100</v>
      </c>
      <c r="L17" s="38"/>
    </row>
    <row r="18" spans="1:12" ht="15.75" thickBot="1" x14ac:dyDescent="0.3">
      <c r="A18" s="13"/>
      <c r="B18" s="34"/>
      <c r="C18" s="18" t="s">
        <v>166</v>
      </c>
      <c r="D18" s="39"/>
      <c r="E18" s="41"/>
      <c r="F18" s="39"/>
      <c r="G18" s="39"/>
      <c r="H18" s="41"/>
      <c r="I18" s="39"/>
      <c r="J18" s="39"/>
      <c r="K18" s="43"/>
      <c r="L18" s="39"/>
    </row>
    <row r="19" spans="1:12" ht="15.75" thickTop="1" x14ac:dyDescent="0.25">
      <c r="A19" s="13"/>
      <c r="B19" s="12"/>
      <c r="C19" s="12"/>
      <c r="D19" s="12"/>
      <c r="E19" s="12"/>
      <c r="F19" s="12"/>
      <c r="G19" s="12"/>
      <c r="H19" s="12"/>
      <c r="I19" s="12"/>
      <c r="J19" s="12"/>
      <c r="K19" s="12"/>
      <c r="L19" s="12"/>
    </row>
    <row r="20" spans="1:12" x14ac:dyDescent="0.25">
      <c r="A20" s="13"/>
      <c r="B20" s="11"/>
      <c r="C20" s="27" t="s">
        <v>167</v>
      </c>
      <c r="D20" s="28"/>
      <c r="E20" s="28"/>
      <c r="F20" s="28"/>
      <c r="G20" s="28"/>
      <c r="H20" s="28"/>
      <c r="I20" s="28"/>
      <c r="J20" s="28"/>
      <c r="K20" s="28"/>
      <c r="L20" s="28"/>
    </row>
    <row r="21" spans="1:12" x14ac:dyDescent="0.25">
      <c r="A21" s="13"/>
      <c r="B21" s="11"/>
      <c r="C21" s="14" t="s">
        <v>168</v>
      </c>
      <c r="D21" s="29"/>
      <c r="E21" s="31" t="s">
        <v>147</v>
      </c>
      <c r="F21" s="29"/>
      <c r="G21" s="29"/>
      <c r="H21" s="31" t="s">
        <v>147</v>
      </c>
      <c r="I21" s="29"/>
      <c r="J21" s="29"/>
      <c r="K21" s="31" t="s">
        <v>147</v>
      </c>
      <c r="L21" s="29"/>
    </row>
    <row r="22" spans="1:12" ht="15.75" thickBot="1" x14ac:dyDescent="0.3">
      <c r="A22" s="13"/>
      <c r="B22" s="11"/>
      <c r="C22" s="18" t="s">
        <v>169</v>
      </c>
      <c r="D22" s="23"/>
      <c r="E22" s="25" t="s">
        <v>147</v>
      </c>
      <c r="F22" s="23"/>
      <c r="G22" s="23"/>
      <c r="H22" s="25" t="s">
        <v>147</v>
      </c>
      <c r="I22" s="23"/>
      <c r="J22" s="23"/>
      <c r="K22" s="25" t="s">
        <v>147</v>
      </c>
      <c r="L22" s="23"/>
    </row>
  </sheetData>
  <mergeCells count="24">
    <mergeCell ref="I17:I18"/>
    <mergeCell ref="J17:J18"/>
    <mergeCell ref="K17:K18"/>
    <mergeCell ref="L17:L18"/>
    <mergeCell ref="A1:A2"/>
    <mergeCell ref="B1:L1"/>
    <mergeCell ref="B2:L2"/>
    <mergeCell ref="A3:A22"/>
    <mergeCell ref="I15:I16"/>
    <mergeCell ref="J15:J16"/>
    <mergeCell ref="K15:K16"/>
    <mergeCell ref="L15:L16"/>
    <mergeCell ref="B17:B18"/>
    <mergeCell ref="D17:D18"/>
    <mergeCell ref="E17:E18"/>
    <mergeCell ref="F17:F18"/>
    <mergeCell ref="G17:G18"/>
    <mergeCell ref="H17:H18"/>
    <mergeCell ref="B15:B16"/>
    <mergeCell ref="D15:D16"/>
    <mergeCell ref="E15:E16"/>
    <mergeCell ref="F15:F16"/>
    <mergeCell ref="G15:G16"/>
    <mergeCell ref="H15:H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180</v>
      </c>
      <c r="B1" s="1" t="s">
        <v>1</v>
      </c>
    </row>
    <row r="2" spans="1:2" x14ac:dyDescent="0.25">
      <c r="A2" s="6"/>
      <c r="B2" s="1" t="s">
        <v>2</v>
      </c>
    </row>
    <row r="3" spans="1:2" x14ac:dyDescent="0.25">
      <c r="A3" s="2" t="s">
        <v>181</v>
      </c>
      <c r="B3" s="3">
        <v>915</v>
      </c>
    </row>
    <row r="4" spans="1:2" x14ac:dyDescent="0.25">
      <c r="A4" s="2" t="s">
        <v>182</v>
      </c>
      <c r="B4" s="9">
        <v>331019</v>
      </c>
    </row>
    <row r="5" spans="1:2" x14ac:dyDescent="0.25">
      <c r="A5" s="2" t="s">
        <v>183</v>
      </c>
      <c r="B5" s="9">
        <v>4064380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x14ac:dyDescent="0.25">
      <c r="A1" s="1" t="s">
        <v>25</v>
      </c>
      <c r="B1" s="1" t="s">
        <v>2</v>
      </c>
      <c r="C1" s="7">
        <v>41425</v>
      </c>
    </row>
    <row r="2" spans="1:3" x14ac:dyDescent="0.25">
      <c r="A2" s="8" t="s">
        <v>26</v>
      </c>
      <c r="B2" s="3"/>
      <c r="C2" s="3"/>
    </row>
    <row r="3" spans="1:3" x14ac:dyDescent="0.25">
      <c r="A3" s="2" t="s">
        <v>27</v>
      </c>
      <c r="B3" s="9">
        <v>43</v>
      </c>
      <c r="C3" s="9">
        <v>63</v>
      </c>
    </row>
    <row r="4" spans="1:3" x14ac:dyDescent="0.25">
      <c r="A4" s="2" t="s">
        <v>28</v>
      </c>
      <c r="B4" s="5">
        <v>2567</v>
      </c>
      <c r="C4" s="5">
        <v>2961</v>
      </c>
    </row>
    <row r="5" spans="1:3" x14ac:dyDescent="0.25">
      <c r="A5" s="2" t="s">
        <v>29</v>
      </c>
      <c r="B5" s="5">
        <v>2610</v>
      </c>
      <c r="C5" s="5">
        <v>3024</v>
      </c>
    </row>
    <row r="6" spans="1:3" x14ac:dyDescent="0.25">
      <c r="A6" s="2" t="s">
        <v>30</v>
      </c>
      <c r="B6" s="3">
        <v>124</v>
      </c>
      <c r="C6" s="3">
        <v>330</v>
      </c>
    </row>
    <row r="7" spans="1:3" x14ac:dyDescent="0.25">
      <c r="A7" s="2" t="s">
        <v>31</v>
      </c>
      <c r="B7" s="5">
        <v>402500</v>
      </c>
      <c r="C7" s="3">
        <v>0</v>
      </c>
    </row>
    <row r="8" spans="1:3" x14ac:dyDescent="0.25">
      <c r="A8" s="2" t="s">
        <v>32</v>
      </c>
      <c r="B8" s="5">
        <v>405234</v>
      </c>
      <c r="C8" s="5">
        <v>3354</v>
      </c>
    </row>
    <row r="9" spans="1:3" x14ac:dyDescent="0.25">
      <c r="A9" s="8" t="s">
        <v>33</v>
      </c>
      <c r="B9" s="3"/>
      <c r="C9" s="3"/>
    </row>
    <row r="10" spans="1:3" x14ac:dyDescent="0.25">
      <c r="A10" s="2" t="s">
        <v>34</v>
      </c>
      <c r="B10" s="5">
        <v>259979</v>
      </c>
      <c r="C10" s="5">
        <v>217001</v>
      </c>
    </row>
    <row r="11" spans="1:3" x14ac:dyDescent="0.25">
      <c r="A11" s="2" t="s">
        <v>35</v>
      </c>
      <c r="B11" s="5">
        <v>11468</v>
      </c>
      <c r="C11" s="3">
        <v>0</v>
      </c>
    </row>
    <row r="12" spans="1:3" x14ac:dyDescent="0.25">
      <c r="A12" s="2" t="s">
        <v>36</v>
      </c>
      <c r="B12" s="5">
        <v>62182</v>
      </c>
      <c r="C12" s="5">
        <v>56025</v>
      </c>
    </row>
    <row r="13" spans="1:3" x14ac:dyDescent="0.25">
      <c r="A13" s="2" t="s">
        <v>37</v>
      </c>
      <c r="B13" s="5">
        <v>333629</v>
      </c>
      <c r="C13" s="5">
        <v>273026</v>
      </c>
    </row>
    <row r="14" spans="1:3" x14ac:dyDescent="0.25">
      <c r="A14" s="8" t="s">
        <v>38</v>
      </c>
      <c r="B14" s="3"/>
      <c r="C14" s="3"/>
    </row>
    <row r="15" spans="1:3" ht="60" x14ac:dyDescent="0.25">
      <c r="A15" s="2" t="s">
        <v>39</v>
      </c>
      <c r="B15" s="5">
        <v>186563</v>
      </c>
      <c r="C15" s="5">
        <v>151563</v>
      </c>
    </row>
    <row r="16" spans="1:3" x14ac:dyDescent="0.25">
      <c r="A16" s="2" t="s">
        <v>40</v>
      </c>
      <c r="B16" s="5">
        <v>3949422</v>
      </c>
      <c r="C16" s="5">
        <v>3581922</v>
      </c>
    </row>
    <row r="17" spans="1:3" ht="30" x14ac:dyDescent="0.25">
      <c r="A17" s="2" t="s">
        <v>41</v>
      </c>
      <c r="B17" s="5">
        <v>-4064380</v>
      </c>
      <c r="C17" s="5">
        <v>-4003157</v>
      </c>
    </row>
    <row r="18" spans="1:3" x14ac:dyDescent="0.25">
      <c r="A18" s="2" t="s">
        <v>42</v>
      </c>
      <c r="B18" s="5">
        <v>71605</v>
      </c>
      <c r="C18" s="5">
        <v>-269672</v>
      </c>
    </row>
    <row r="19" spans="1:3" ht="30" x14ac:dyDescent="0.25">
      <c r="A19" s="2" t="s">
        <v>43</v>
      </c>
      <c r="B19" s="9">
        <v>405234</v>
      </c>
      <c r="C19" s="9">
        <v>3354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184</v>
      </c>
      <c r="B1" s="1" t="s">
        <v>1</v>
      </c>
    </row>
    <row r="2" spans="1:2" x14ac:dyDescent="0.25">
      <c r="A2" s="6"/>
      <c r="B2" s="1" t="s">
        <v>2</v>
      </c>
    </row>
    <row r="3" spans="1:2" x14ac:dyDescent="0.25">
      <c r="A3" s="2" t="s">
        <v>185</v>
      </c>
      <c r="B3" s="5">
        <v>35000000</v>
      </c>
    </row>
    <row r="4" spans="1:2" x14ac:dyDescent="0.25">
      <c r="A4" s="2" t="s">
        <v>186</v>
      </c>
      <c r="B4" s="9">
        <v>402500</v>
      </c>
    </row>
    <row r="5" spans="1:2" x14ac:dyDescent="0.25">
      <c r="A5" s="2" t="s">
        <v>187</v>
      </c>
      <c r="B5" s="3">
        <v>20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6" t="s">
        <v>188</v>
      </c>
      <c r="B1" s="6" t="s">
        <v>1</v>
      </c>
      <c r="C1" s="6"/>
    </row>
    <row r="2" spans="1:3" x14ac:dyDescent="0.25">
      <c r="A2" s="6"/>
      <c r="B2" s="1" t="s">
        <v>2</v>
      </c>
      <c r="C2" s="1" t="s">
        <v>2</v>
      </c>
    </row>
    <row r="3" spans="1:3" x14ac:dyDescent="0.25">
      <c r="A3" s="6"/>
      <c r="B3" s="1" t="s">
        <v>189</v>
      </c>
      <c r="C3" s="1" t="s">
        <v>190</v>
      </c>
    </row>
    <row r="4" spans="1:3" x14ac:dyDescent="0.25">
      <c r="A4" s="2" t="s">
        <v>191</v>
      </c>
      <c r="B4" s="9">
        <v>8662</v>
      </c>
      <c r="C4" s="3"/>
    </row>
    <row r="5" spans="1:3" x14ac:dyDescent="0.25">
      <c r="A5" s="2" t="s">
        <v>192</v>
      </c>
      <c r="B5" s="5">
        <v>8817</v>
      </c>
      <c r="C5" s="3"/>
    </row>
    <row r="6" spans="1:3" x14ac:dyDescent="0.25">
      <c r="A6" s="2" t="s">
        <v>193</v>
      </c>
      <c r="B6" s="5">
        <v>28874</v>
      </c>
      <c r="C6" s="3"/>
    </row>
    <row r="7" spans="1:3" x14ac:dyDescent="0.25">
      <c r="A7" s="2" t="s">
        <v>194</v>
      </c>
      <c r="B7" s="5">
        <v>29432</v>
      </c>
      <c r="C7" s="3"/>
    </row>
    <row r="8" spans="1:3" x14ac:dyDescent="0.25">
      <c r="A8" s="2" t="s">
        <v>195</v>
      </c>
      <c r="B8" s="5">
        <v>2887</v>
      </c>
      <c r="C8" s="3"/>
    </row>
    <row r="9" spans="1:3" x14ac:dyDescent="0.25">
      <c r="A9" s="2" t="s">
        <v>196</v>
      </c>
      <c r="B9" s="5">
        <v>2943</v>
      </c>
      <c r="C9" s="3"/>
    </row>
    <row r="10" spans="1:3" x14ac:dyDescent="0.25">
      <c r="A10" s="2" t="s">
        <v>197</v>
      </c>
      <c r="B10" s="5">
        <v>31488</v>
      </c>
      <c r="C10" s="3"/>
    </row>
    <row r="11" spans="1:3" x14ac:dyDescent="0.25">
      <c r="A11" s="2" t="s">
        <v>198</v>
      </c>
      <c r="B11" s="3"/>
      <c r="C11" s="5">
        <v>33165</v>
      </c>
    </row>
    <row r="12" spans="1:3" x14ac:dyDescent="0.25">
      <c r="A12" s="2" t="s">
        <v>199</v>
      </c>
      <c r="B12" s="5">
        <v>25035</v>
      </c>
      <c r="C12" s="3"/>
    </row>
    <row r="13" spans="1:3" x14ac:dyDescent="0.25">
      <c r="A13" s="2" t="s">
        <v>200</v>
      </c>
      <c r="B13" s="3"/>
      <c r="C13" s="5">
        <v>25956</v>
      </c>
    </row>
    <row r="14" spans="1:3" x14ac:dyDescent="0.25">
      <c r="A14" s="2" t="s">
        <v>201</v>
      </c>
      <c r="B14" s="5">
        <v>18994</v>
      </c>
      <c r="C14" s="3"/>
    </row>
    <row r="15" spans="1:3" x14ac:dyDescent="0.25">
      <c r="A15" s="2" t="s">
        <v>202</v>
      </c>
      <c r="B15" s="3"/>
      <c r="C15" s="5">
        <v>20000</v>
      </c>
    </row>
    <row r="16" spans="1:3" x14ac:dyDescent="0.25">
      <c r="A16" s="2" t="s">
        <v>203</v>
      </c>
      <c r="B16" s="5">
        <v>19290</v>
      </c>
      <c r="C16" s="3"/>
    </row>
    <row r="17" spans="1:3" x14ac:dyDescent="0.25">
      <c r="A17" s="2" t="s">
        <v>204</v>
      </c>
      <c r="B17" s="3"/>
      <c r="C17" s="5">
        <v>20000</v>
      </c>
    </row>
    <row r="18" spans="1:3" x14ac:dyDescent="0.25">
      <c r="A18" s="2" t="s">
        <v>205</v>
      </c>
      <c r="B18" s="5">
        <v>102639</v>
      </c>
      <c r="C18" s="3"/>
    </row>
    <row r="19" spans="1:3" x14ac:dyDescent="0.25">
      <c r="A19" s="2" t="s">
        <v>206</v>
      </c>
      <c r="B19" s="3"/>
      <c r="C19" s="5">
        <v>108075</v>
      </c>
    </row>
    <row r="20" spans="1:3" x14ac:dyDescent="0.25">
      <c r="A20" s="2" t="s">
        <v>207</v>
      </c>
      <c r="B20" s="5">
        <v>70818</v>
      </c>
      <c r="C20" s="3"/>
    </row>
    <row r="21" spans="1:3" x14ac:dyDescent="0.25">
      <c r="A21" s="2" t="s">
        <v>208</v>
      </c>
      <c r="B21" s="3"/>
      <c r="C21" s="5">
        <v>73425</v>
      </c>
    </row>
    <row r="22" spans="1:3" x14ac:dyDescent="0.25">
      <c r="A22" s="2" t="s">
        <v>209</v>
      </c>
      <c r="B22" s="5">
        <v>11700</v>
      </c>
      <c r="C22" s="3"/>
    </row>
    <row r="23" spans="1:3" x14ac:dyDescent="0.25">
      <c r="A23" s="2" t="s">
        <v>210</v>
      </c>
      <c r="B23" s="5">
        <v>11700</v>
      </c>
      <c r="C23" s="3"/>
    </row>
    <row r="24" spans="1:3" x14ac:dyDescent="0.25">
      <c r="A24" s="2" t="s">
        <v>211</v>
      </c>
      <c r="B24" s="5">
        <v>4882</v>
      </c>
      <c r="C24" s="3"/>
    </row>
    <row r="25" spans="1:3" x14ac:dyDescent="0.25">
      <c r="A25" s="2" t="s">
        <v>212</v>
      </c>
      <c r="B25" s="3"/>
      <c r="C25" s="5">
        <v>5141</v>
      </c>
    </row>
    <row r="26" spans="1:3" x14ac:dyDescent="0.25">
      <c r="A26" s="2" t="s">
        <v>213</v>
      </c>
      <c r="B26" s="5">
        <v>3107</v>
      </c>
      <c r="C26" s="3"/>
    </row>
    <row r="27" spans="1:3" x14ac:dyDescent="0.25">
      <c r="A27" s="2" t="s">
        <v>214</v>
      </c>
      <c r="B27" s="3"/>
      <c r="C27" s="5">
        <v>3221</v>
      </c>
    </row>
  </sheetData>
  <mergeCells count="2">
    <mergeCell ref="A1:A3"/>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215</v>
      </c>
      <c r="B1" s="1" t="s">
        <v>1</v>
      </c>
    </row>
    <row r="2" spans="1:2" x14ac:dyDescent="0.25">
      <c r="A2" s="6"/>
      <c r="B2" s="1" t="s">
        <v>2</v>
      </c>
    </row>
    <row r="3" spans="1:2" x14ac:dyDescent="0.25">
      <c r="A3" s="2" t="s">
        <v>216</v>
      </c>
      <c r="B3" s="5">
        <v>35000000</v>
      </c>
    </row>
    <row r="4" spans="1:2" x14ac:dyDescent="0.25">
      <c r="A4" s="2" t="s">
        <v>217</v>
      </c>
      <c r="B4" s="9">
        <v>402500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218</v>
      </c>
      <c r="B1" s="1" t="s">
        <v>1</v>
      </c>
    </row>
    <row r="2" spans="1:2" x14ac:dyDescent="0.25">
      <c r="A2" s="6"/>
      <c r="B2" s="1" t="s">
        <v>2</v>
      </c>
    </row>
    <row r="3" spans="1:2" x14ac:dyDescent="0.25">
      <c r="A3" s="2" t="s">
        <v>219</v>
      </c>
      <c r="B3" s="5">
        <v>10294500</v>
      </c>
    </row>
    <row r="4" spans="1:2" x14ac:dyDescent="0.25">
      <c r="A4" s="2" t="s">
        <v>220</v>
      </c>
      <c r="B4" s="5">
        <v>5147250</v>
      </c>
    </row>
    <row r="5" spans="1:2" x14ac:dyDescent="0.25">
      <c r="A5" s="2" t="s">
        <v>221</v>
      </c>
      <c r="B5" s="5">
        <v>5147250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42578125" bestFit="1" customWidth="1"/>
    <col min="2" max="2" width="15.42578125" bestFit="1" customWidth="1"/>
  </cols>
  <sheetData>
    <row r="1" spans="1:2" x14ac:dyDescent="0.25">
      <c r="A1" s="6" t="s">
        <v>222</v>
      </c>
      <c r="B1" s="1" t="s">
        <v>1</v>
      </c>
    </row>
    <row r="2" spans="1:2" x14ac:dyDescent="0.25">
      <c r="A2" s="6"/>
      <c r="B2" s="1" t="s">
        <v>2</v>
      </c>
    </row>
    <row r="3" spans="1:2" x14ac:dyDescent="0.25">
      <c r="A3" s="2" t="s">
        <v>223</v>
      </c>
      <c r="B3" s="5">
        <v>10000</v>
      </c>
    </row>
    <row r="4" spans="1:2" x14ac:dyDescent="0.25">
      <c r="A4" s="2" t="s">
        <v>224</v>
      </c>
      <c r="B4" s="45">
        <v>0.05</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225</v>
      </c>
      <c r="B1" s="1" t="s">
        <v>1</v>
      </c>
    </row>
    <row r="2" spans="1:2" x14ac:dyDescent="0.25">
      <c r="A2" s="6"/>
      <c r="B2" s="1" t="s">
        <v>2</v>
      </c>
    </row>
    <row r="3" spans="1:2" x14ac:dyDescent="0.25">
      <c r="A3" s="2" t="s">
        <v>226</v>
      </c>
      <c r="B3" s="5">
        <v>15000000</v>
      </c>
    </row>
    <row r="4" spans="1:2" x14ac:dyDescent="0.25">
      <c r="A4" s="2" t="s">
        <v>227</v>
      </c>
      <c r="B4" s="10">
        <v>0.01</v>
      </c>
    </row>
    <row r="5" spans="1:2" x14ac:dyDescent="0.25">
      <c r="A5" s="2" t="s">
        <v>228</v>
      </c>
      <c r="B5" s="9">
        <v>150000</v>
      </c>
    </row>
    <row r="6" spans="1:2" x14ac:dyDescent="0.25">
      <c r="A6" s="2" t="s">
        <v>229</v>
      </c>
      <c r="B6" s="5">
        <v>200000000</v>
      </c>
    </row>
    <row r="7" spans="1:2" x14ac:dyDescent="0.25">
      <c r="A7" s="2" t="s">
        <v>230</v>
      </c>
      <c r="B7" s="5">
        <v>500000000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231</v>
      </c>
      <c r="B1" s="1" t="s">
        <v>1</v>
      </c>
    </row>
    <row r="2" spans="1:2" x14ac:dyDescent="0.25">
      <c r="A2" s="6"/>
      <c r="B2" s="1" t="s">
        <v>2</v>
      </c>
    </row>
    <row r="3" spans="1:2" ht="30" x14ac:dyDescent="0.25">
      <c r="A3" s="2" t="s">
        <v>232</v>
      </c>
      <c r="B3" s="9">
        <v>5725</v>
      </c>
    </row>
    <row r="4" spans="1:2" ht="30" x14ac:dyDescent="0.25">
      <c r="A4" s="2" t="s">
        <v>233</v>
      </c>
      <c r="B4" s="5">
        <v>5601</v>
      </c>
    </row>
    <row r="5" spans="1:2" ht="30" x14ac:dyDescent="0.25">
      <c r="A5" s="2" t="s">
        <v>234</v>
      </c>
      <c r="B5" s="3">
        <v>124</v>
      </c>
    </row>
    <row r="6" spans="1:2" ht="30" x14ac:dyDescent="0.25">
      <c r="A6" s="2" t="s">
        <v>235</v>
      </c>
      <c r="B6" s="9">
        <v>330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236</v>
      </c>
      <c r="B1" s="1" t="s">
        <v>1</v>
      </c>
    </row>
    <row r="2" spans="1:2" x14ac:dyDescent="0.25">
      <c r="A2" s="6"/>
      <c r="B2" s="1" t="s">
        <v>2</v>
      </c>
    </row>
    <row r="3" spans="1:2" ht="45" x14ac:dyDescent="0.25">
      <c r="A3" s="2" t="s">
        <v>237</v>
      </c>
      <c r="B3" s="9">
        <v>5100000</v>
      </c>
    </row>
    <row r="4" spans="1:2" ht="45" x14ac:dyDescent="0.25">
      <c r="A4" s="2" t="s">
        <v>238</v>
      </c>
      <c r="B4" s="3">
        <v>0.05</v>
      </c>
    </row>
    <row r="5" spans="1:2" ht="45" x14ac:dyDescent="0.25">
      <c r="A5" s="2" t="s">
        <v>239</v>
      </c>
      <c r="B5" s="3">
        <v>1.8</v>
      </c>
    </row>
    <row r="6" spans="1:2" ht="45" x14ac:dyDescent="0.25">
      <c r="A6" s="2" t="s">
        <v>240</v>
      </c>
      <c r="B6" s="9">
        <v>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241</v>
      </c>
      <c r="B1" s="1" t="s">
        <v>1</v>
      </c>
    </row>
    <row r="2" spans="1:2" x14ac:dyDescent="0.25">
      <c r="A2" s="6"/>
      <c r="B2" s="1" t="s">
        <v>2</v>
      </c>
    </row>
    <row r="3" spans="1:2" ht="45" x14ac:dyDescent="0.25">
      <c r="A3" s="2" t="s">
        <v>242</v>
      </c>
      <c r="B3" s="9">
        <v>402500</v>
      </c>
    </row>
    <row r="4" spans="1:2" ht="45" x14ac:dyDescent="0.25">
      <c r="A4" s="2" t="s">
        <v>243</v>
      </c>
      <c r="B4" s="3">
        <v>0</v>
      </c>
    </row>
    <row r="5" spans="1:2" ht="45" x14ac:dyDescent="0.25">
      <c r="A5" s="2" t="s">
        <v>244</v>
      </c>
      <c r="B5" s="5">
        <v>742500</v>
      </c>
    </row>
    <row r="6" spans="1:2" ht="45" x14ac:dyDescent="0.25">
      <c r="A6" s="2" t="s">
        <v>245</v>
      </c>
      <c r="B6" s="3">
        <v>0</v>
      </c>
    </row>
    <row r="7" spans="1:2" ht="45" x14ac:dyDescent="0.25">
      <c r="A7" s="2" t="s">
        <v>246</v>
      </c>
      <c r="B7" s="5">
        <v>61000</v>
      </c>
    </row>
    <row r="8" spans="1:2" ht="45" x14ac:dyDescent="0.25">
      <c r="A8" s="2" t="s">
        <v>247</v>
      </c>
      <c r="B8" s="5">
        <v>575445</v>
      </c>
    </row>
    <row r="9" spans="1:2" ht="45" x14ac:dyDescent="0.25">
      <c r="A9" s="2" t="s">
        <v>248</v>
      </c>
      <c r="B9" s="3">
        <v>0</v>
      </c>
    </row>
    <row r="10" spans="1:2" ht="45" x14ac:dyDescent="0.25">
      <c r="A10" s="2" t="s">
        <v>249</v>
      </c>
      <c r="B10" s="3">
        <v>0</v>
      </c>
    </row>
    <row r="11" spans="1:2" ht="45" x14ac:dyDescent="0.25">
      <c r="A11" s="2" t="s">
        <v>250</v>
      </c>
      <c r="B11" s="5">
        <v>21000</v>
      </c>
    </row>
    <row r="12" spans="1:2" ht="45" x14ac:dyDescent="0.25">
      <c r="A12" s="2" t="s">
        <v>251</v>
      </c>
      <c r="B12" s="3">
        <v>0</v>
      </c>
    </row>
    <row r="13" spans="1:2" ht="45" x14ac:dyDescent="0.25">
      <c r="A13" s="2" t="s">
        <v>252</v>
      </c>
      <c r="B13" s="3">
        <v>0</v>
      </c>
    </row>
    <row r="14" spans="1:2" ht="45" x14ac:dyDescent="0.25">
      <c r="A14" s="2" t="s">
        <v>253</v>
      </c>
      <c r="B14" s="5">
        <v>21000</v>
      </c>
    </row>
    <row r="15" spans="1:2" ht="45" x14ac:dyDescent="0.25">
      <c r="A15" s="2" t="s">
        <v>254</v>
      </c>
      <c r="B15" s="3">
        <v>0</v>
      </c>
    </row>
    <row r="16" spans="1:2" ht="45" x14ac:dyDescent="0.25">
      <c r="A16" s="2" t="s">
        <v>255</v>
      </c>
      <c r="B16" s="3">
        <v>0</v>
      </c>
    </row>
    <row r="17" spans="1:2" ht="45" x14ac:dyDescent="0.25">
      <c r="A17" s="2" t="s">
        <v>256</v>
      </c>
      <c r="B17" s="5">
        <v>34000</v>
      </c>
    </row>
    <row r="18" spans="1:2" ht="45" x14ac:dyDescent="0.25">
      <c r="A18" s="2" t="s">
        <v>257</v>
      </c>
      <c r="B18" s="3">
        <v>0</v>
      </c>
    </row>
    <row r="19" spans="1:2" ht="45" x14ac:dyDescent="0.25">
      <c r="A19" s="2" t="s">
        <v>258</v>
      </c>
      <c r="B19" s="3">
        <v>0</v>
      </c>
    </row>
    <row r="20" spans="1:2" ht="45" x14ac:dyDescent="0.25">
      <c r="A20" s="2" t="s">
        <v>259</v>
      </c>
      <c r="B20" s="5">
        <v>26100</v>
      </c>
    </row>
    <row r="21" spans="1:2" ht="45" x14ac:dyDescent="0.25">
      <c r="A21" s="2" t="s">
        <v>260</v>
      </c>
      <c r="B21" s="3">
        <v>0</v>
      </c>
    </row>
    <row r="22" spans="1:2" ht="45" x14ac:dyDescent="0.25">
      <c r="A22" s="2" t="s">
        <v>261</v>
      </c>
      <c r="B22" s="3">
        <v>0</v>
      </c>
    </row>
    <row r="23" spans="1:2" ht="45" x14ac:dyDescent="0.25">
      <c r="A23" s="2" t="s">
        <v>262</v>
      </c>
      <c r="B23" s="3">
        <v>0</v>
      </c>
    </row>
    <row r="24" spans="1:2" ht="45" x14ac:dyDescent="0.25">
      <c r="A24" s="2" t="s">
        <v>263</v>
      </c>
      <c r="B24" s="3">
        <v>0</v>
      </c>
    </row>
    <row r="25" spans="1:2" ht="45" x14ac:dyDescent="0.25">
      <c r="A25" s="2" t="s">
        <v>264</v>
      </c>
      <c r="B25" s="3">
        <v>0</v>
      </c>
    </row>
    <row r="26" spans="1:2" ht="45" x14ac:dyDescent="0.25">
      <c r="A26" s="2" t="s">
        <v>265</v>
      </c>
      <c r="B26" s="9">
        <v>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85546875" bestFit="1" customWidth="1"/>
    <col min="2" max="2" width="12.42578125" bestFit="1" customWidth="1"/>
    <col min="3" max="3" width="11.140625" bestFit="1" customWidth="1"/>
  </cols>
  <sheetData>
    <row r="1" spans="1:3" x14ac:dyDescent="0.25">
      <c r="A1" s="1" t="s">
        <v>44</v>
      </c>
      <c r="B1" s="1" t="s">
        <v>2</v>
      </c>
      <c r="C1" s="7">
        <v>41425</v>
      </c>
    </row>
    <row r="2" spans="1:3" x14ac:dyDescent="0.25">
      <c r="A2" s="2" t="s">
        <v>45</v>
      </c>
      <c r="B2" s="5">
        <v>500000000</v>
      </c>
      <c r="C2" s="5">
        <v>500000000</v>
      </c>
    </row>
    <row r="3" spans="1:3" x14ac:dyDescent="0.25">
      <c r="A3" s="2" t="s">
        <v>46</v>
      </c>
      <c r="B3" s="10">
        <v>1E-3</v>
      </c>
      <c r="C3" s="10">
        <v>1E-3</v>
      </c>
    </row>
    <row r="4" spans="1:3" x14ac:dyDescent="0.25">
      <c r="A4" s="2" t="s">
        <v>47</v>
      </c>
      <c r="B4" s="5">
        <v>186563333</v>
      </c>
      <c r="C4" s="5">
        <v>151563333</v>
      </c>
    </row>
    <row r="5" spans="1:3" x14ac:dyDescent="0.25">
      <c r="A5" s="2" t="s">
        <v>48</v>
      </c>
      <c r="B5" s="5">
        <v>186563333</v>
      </c>
      <c r="C5" s="5">
        <v>151563333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5.85546875" bestFit="1" customWidth="1"/>
    <col min="2" max="3" width="12.42578125" bestFit="1" customWidth="1"/>
    <col min="4" max="4" width="16.42578125" bestFit="1" customWidth="1"/>
  </cols>
  <sheetData>
    <row r="1" spans="1:4" ht="15" customHeight="1" x14ac:dyDescent="0.25">
      <c r="A1" s="6" t="s">
        <v>49</v>
      </c>
      <c r="B1" s="6" t="s">
        <v>1</v>
      </c>
      <c r="C1" s="6"/>
      <c r="D1" s="1" t="s">
        <v>50</v>
      </c>
    </row>
    <row r="2" spans="1:4" x14ac:dyDescent="0.25">
      <c r="A2" s="6"/>
      <c r="B2" s="1" t="s">
        <v>2</v>
      </c>
      <c r="C2" s="1" t="s">
        <v>51</v>
      </c>
      <c r="D2" s="1" t="s">
        <v>2</v>
      </c>
    </row>
    <row r="3" spans="1:4" x14ac:dyDescent="0.25">
      <c r="A3" s="2" t="s">
        <v>52</v>
      </c>
      <c r="B3" s="9">
        <v>0</v>
      </c>
      <c r="C3" s="9">
        <v>0</v>
      </c>
      <c r="D3" s="9">
        <v>0</v>
      </c>
    </row>
    <row r="4" spans="1:4" x14ac:dyDescent="0.25">
      <c r="A4" s="8" t="s">
        <v>53</v>
      </c>
      <c r="B4" s="3"/>
      <c r="C4" s="3"/>
      <c r="D4" s="3"/>
    </row>
    <row r="5" spans="1:4" x14ac:dyDescent="0.25">
      <c r="A5" s="2" t="s">
        <v>54</v>
      </c>
      <c r="B5" s="3">
        <v>206</v>
      </c>
      <c r="C5" s="3">
        <v>477</v>
      </c>
      <c r="D5" s="5">
        <v>5602</v>
      </c>
    </row>
    <row r="6" spans="1:4" x14ac:dyDescent="0.25">
      <c r="A6" s="2" t="s">
        <v>55</v>
      </c>
      <c r="B6" s="5">
        <v>-3126</v>
      </c>
      <c r="C6" s="5">
        <v>10659</v>
      </c>
      <c r="D6" s="5">
        <v>8455</v>
      </c>
    </row>
    <row r="7" spans="1:4" x14ac:dyDescent="0.25">
      <c r="A7" s="2" t="s">
        <v>56</v>
      </c>
      <c r="B7" s="5">
        <v>64143</v>
      </c>
      <c r="C7" s="5">
        <v>64353</v>
      </c>
      <c r="D7" s="5">
        <v>2949050</v>
      </c>
    </row>
    <row r="8" spans="1:4" x14ac:dyDescent="0.25">
      <c r="A8" s="2" t="s">
        <v>57</v>
      </c>
      <c r="B8" s="3">
        <v>0</v>
      </c>
      <c r="C8" s="3">
        <v>-944</v>
      </c>
      <c r="D8" s="5">
        <v>710157</v>
      </c>
    </row>
    <row r="9" spans="1:4" x14ac:dyDescent="0.25">
      <c r="A9" s="2" t="s">
        <v>58</v>
      </c>
      <c r="B9" s="3">
        <v>0</v>
      </c>
      <c r="C9" s="3">
        <v>0</v>
      </c>
      <c r="D9" s="5">
        <v>348221</v>
      </c>
    </row>
    <row r="10" spans="1:4" x14ac:dyDescent="0.25">
      <c r="A10" s="2" t="s">
        <v>59</v>
      </c>
      <c r="B10" s="5">
        <v>61223</v>
      </c>
      <c r="C10" s="5">
        <v>74545</v>
      </c>
      <c r="D10" s="5">
        <v>4021485</v>
      </c>
    </row>
    <row r="11" spans="1:4" x14ac:dyDescent="0.25">
      <c r="A11" s="2" t="s">
        <v>60</v>
      </c>
      <c r="B11" s="5">
        <v>-61223</v>
      </c>
      <c r="C11" s="5">
        <v>-74545</v>
      </c>
      <c r="D11" s="5">
        <v>-4021485</v>
      </c>
    </row>
    <row r="12" spans="1:4" x14ac:dyDescent="0.25">
      <c r="A12" s="8" t="s">
        <v>61</v>
      </c>
      <c r="B12" s="3"/>
      <c r="C12" s="3"/>
      <c r="D12" s="3"/>
    </row>
    <row r="13" spans="1:4" x14ac:dyDescent="0.25">
      <c r="A13" s="2" t="s">
        <v>62</v>
      </c>
      <c r="B13" s="3">
        <v>0</v>
      </c>
      <c r="C13" s="3">
        <v>0</v>
      </c>
      <c r="D13" s="5">
        <v>-84165</v>
      </c>
    </row>
    <row r="14" spans="1:4" x14ac:dyDescent="0.25">
      <c r="A14" s="2" t="s">
        <v>63</v>
      </c>
      <c r="B14" s="3">
        <v>0</v>
      </c>
      <c r="C14" s="3">
        <v>779</v>
      </c>
      <c r="D14" s="5">
        <v>41270</v>
      </c>
    </row>
    <row r="15" spans="1:4" x14ac:dyDescent="0.25">
      <c r="A15" s="2" t="s">
        <v>64</v>
      </c>
      <c r="B15" s="3">
        <v>0</v>
      </c>
      <c r="C15" s="3">
        <v>779</v>
      </c>
      <c r="D15" s="5">
        <v>-42895</v>
      </c>
    </row>
    <row r="16" spans="1:4" x14ac:dyDescent="0.25">
      <c r="A16" s="2" t="s">
        <v>65</v>
      </c>
      <c r="B16" s="9">
        <v>-61223</v>
      </c>
      <c r="C16" s="9">
        <v>-73766</v>
      </c>
      <c r="D16" s="9">
        <v>-4064380</v>
      </c>
    </row>
    <row r="17" spans="1:4" x14ac:dyDescent="0.25">
      <c r="A17" s="2" t="s">
        <v>66</v>
      </c>
      <c r="B17" s="9">
        <v>0</v>
      </c>
      <c r="C17" s="9">
        <v>0</v>
      </c>
      <c r="D17" s="3"/>
    </row>
    <row r="18" spans="1:4" x14ac:dyDescent="0.25">
      <c r="A18" s="2" t="s">
        <v>67</v>
      </c>
      <c r="B18" s="5">
        <v>182378550</v>
      </c>
      <c r="C18" s="5">
        <v>113944000</v>
      </c>
      <c r="D18" s="3" t="s">
        <v>68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6" t="s">
        <v>69</v>
      </c>
      <c r="B1" s="6" t="s">
        <v>1</v>
      </c>
      <c r="C1" s="6"/>
      <c r="D1" s="1" t="s">
        <v>50</v>
      </c>
    </row>
    <row r="2" spans="1:4" x14ac:dyDescent="0.25">
      <c r="A2" s="6"/>
      <c r="B2" s="1" t="s">
        <v>2</v>
      </c>
      <c r="C2" s="1" t="s">
        <v>51</v>
      </c>
      <c r="D2" s="1" t="s">
        <v>2</v>
      </c>
    </row>
    <row r="3" spans="1:4" x14ac:dyDescent="0.25">
      <c r="A3" s="8" t="s">
        <v>70</v>
      </c>
      <c r="B3" s="3"/>
      <c r="C3" s="3"/>
      <c r="D3" s="3"/>
    </row>
    <row r="4" spans="1:4" x14ac:dyDescent="0.25">
      <c r="A4" s="2" t="s">
        <v>71</v>
      </c>
      <c r="B4" s="9">
        <v>-61223</v>
      </c>
      <c r="C4" s="9">
        <v>-73766</v>
      </c>
      <c r="D4" s="9">
        <v>-4064380</v>
      </c>
    </row>
    <row r="5" spans="1:4" ht="30" x14ac:dyDescent="0.25">
      <c r="A5" s="8" t="s">
        <v>72</v>
      </c>
      <c r="B5" s="3"/>
      <c r="C5" s="3"/>
      <c r="D5" s="3"/>
    </row>
    <row r="6" spans="1:4" x14ac:dyDescent="0.25">
      <c r="A6" s="2" t="s">
        <v>54</v>
      </c>
      <c r="B6" s="3">
        <v>206</v>
      </c>
      <c r="C6" s="3">
        <v>477</v>
      </c>
      <c r="D6" s="5">
        <v>5602</v>
      </c>
    </row>
    <row r="7" spans="1:4" x14ac:dyDescent="0.25">
      <c r="A7" s="2" t="s">
        <v>62</v>
      </c>
      <c r="B7" s="3">
        <v>0</v>
      </c>
      <c r="C7" s="3">
        <v>0</v>
      </c>
      <c r="D7" s="5">
        <v>84165</v>
      </c>
    </row>
    <row r="8" spans="1:4" x14ac:dyDescent="0.25">
      <c r="A8" s="2" t="s">
        <v>73</v>
      </c>
      <c r="B8" s="3">
        <v>0</v>
      </c>
      <c r="C8" s="3">
        <v>0</v>
      </c>
      <c r="D8" s="5">
        <v>775315</v>
      </c>
    </row>
    <row r="9" spans="1:4" x14ac:dyDescent="0.25">
      <c r="A9" s="2" t="s">
        <v>63</v>
      </c>
      <c r="B9" s="3">
        <v>0</v>
      </c>
      <c r="C9" s="3">
        <v>-779</v>
      </c>
      <c r="D9" s="5">
        <v>41270</v>
      </c>
    </row>
    <row r="10" spans="1:4" x14ac:dyDescent="0.25">
      <c r="A10" s="2" t="s">
        <v>74</v>
      </c>
      <c r="B10" s="3">
        <v>0</v>
      </c>
      <c r="C10" s="3">
        <v>0</v>
      </c>
      <c r="D10" s="5">
        <v>348221</v>
      </c>
    </row>
    <row r="11" spans="1:4" ht="30" x14ac:dyDescent="0.25">
      <c r="A11" s="8" t="s">
        <v>75</v>
      </c>
      <c r="B11" s="3"/>
      <c r="C11" s="3"/>
      <c r="D11" s="3"/>
    </row>
    <row r="12" spans="1:4" x14ac:dyDescent="0.25">
      <c r="A12" s="2" t="s">
        <v>28</v>
      </c>
      <c r="B12" s="3">
        <v>394</v>
      </c>
      <c r="C12" s="3">
        <v>855</v>
      </c>
      <c r="D12" s="5">
        <v>-2567</v>
      </c>
    </row>
    <row r="13" spans="1:4" x14ac:dyDescent="0.25">
      <c r="A13" s="2" t="s">
        <v>76</v>
      </c>
      <c r="B13" s="3">
        <v>0</v>
      </c>
      <c r="C13" s="5">
        <v>-2000</v>
      </c>
      <c r="D13" s="5">
        <v>26100</v>
      </c>
    </row>
    <row r="14" spans="1:4" x14ac:dyDescent="0.25">
      <c r="A14" s="2" t="s">
        <v>34</v>
      </c>
      <c r="B14" s="5">
        <v>42978</v>
      </c>
      <c r="C14" s="5">
        <v>46795</v>
      </c>
      <c r="D14" s="5">
        <v>706101</v>
      </c>
    </row>
    <row r="15" spans="1:4" x14ac:dyDescent="0.25">
      <c r="A15" s="2" t="s">
        <v>35</v>
      </c>
      <c r="B15" s="5">
        <v>11468</v>
      </c>
      <c r="C15" s="5">
        <v>9435</v>
      </c>
      <c r="D15" s="5">
        <v>11468</v>
      </c>
    </row>
    <row r="16" spans="1:4" x14ac:dyDescent="0.25">
      <c r="A16" s="2" t="s">
        <v>36</v>
      </c>
      <c r="B16" s="5">
        <v>6157</v>
      </c>
      <c r="C16" s="5">
        <v>4499</v>
      </c>
      <c r="D16" s="5">
        <v>58008</v>
      </c>
    </row>
    <row r="17" spans="1:4" x14ac:dyDescent="0.25">
      <c r="A17" s="2" t="s">
        <v>77</v>
      </c>
      <c r="B17" s="3">
        <v>-20</v>
      </c>
      <c r="C17" s="5">
        <v>-14484</v>
      </c>
      <c r="D17" s="5">
        <v>-2010697</v>
      </c>
    </row>
    <row r="18" spans="1:4" x14ac:dyDescent="0.25">
      <c r="A18" s="8" t="s">
        <v>78</v>
      </c>
      <c r="B18" s="3"/>
      <c r="C18" s="3"/>
      <c r="D18" s="3"/>
    </row>
    <row r="19" spans="1:4" x14ac:dyDescent="0.25">
      <c r="A19" s="2" t="s">
        <v>79</v>
      </c>
      <c r="B19" s="3">
        <v>0</v>
      </c>
      <c r="C19" s="3">
        <v>0</v>
      </c>
      <c r="D19" s="3">
        <v>-321</v>
      </c>
    </row>
    <row r="20" spans="1:4" x14ac:dyDescent="0.25">
      <c r="A20" s="2" t="s">
        <v>80</v>
      </c>
      <c r="B20" s="3">
        <v>0</v>
      </c>
      <c r="C20" s="3">
        <v>0</v>
      </c>
      <c r="D20" s="5">
        <v>-5726</v>
      </c>
    </row>
    <row r="21" spans="1:4" x14ac:dyDescent="0.25">
      <c r="A21" s="2" t="s">
        <v>81</v>
      </c>
      <c r="B21" s="3">
        <v>0</v>
      </c>
      <c r="C21" s="3">
        <v>0</v>
      </c>
      <c r="D21" s="5">
        <v>-6047</v>
      </c>
    </row>
    <row r="22" spans="1:4" x14ac:dyDescent="0.25">
      <c r="A22" s="8" t="s">
        <v>82</v>
      </c>
      <c r="B22" s="3"/>
      <c r="C22" s="3"/>
      <c r="D22" s="3"/>
    </row>
    <row r="23" spans="1:4" x14ac:dyDescent="0.25">
      <c r="A23" s="2" t="s">
        <v>83</v>
      </c>
      <c r="B23" s="3">
        <v>0</v>
      </c>
      <c r="C23" s="3">
        <v>0</v>
      </c>
      <c r="D23" s="5">
        <v>24000</v>
      </c>
    </row>
    <row r="24" spans="1:4" x14ac:dyDescent="0.25">
      <c r="A24" s="2" t="s">
        <v>84</v>
      </c>
      <c r="B24" s="3">
        <v>0</v>
      </c>
      <c r="C24" s="3">
        <v>0</v>
      </c>
      <c r="D24" s="5">
        <v>-22000</v>
      </c>
    </row>
    <row r="25" spans="1:4" x14ac:dyDescent="0.25">
      <c r="A25" s="2" t="s">
        <v>85</v>
      </c>
      <c r="B25" s="3">
        <v>0</v>
      </c>
      <c r="C25" s="3">
        <v>0</v>
      </c>
      <c r="D25" s="5">
        <v>50062</v>
      </c>
    </row>
    <row r="26" spans="1:4" ht="30" x14ac:dyDescent="0.25">
      <c r="A26" s="2" t="s">
        <v>86</v>
      </c>
      <c r="B26" s="3">
        <v>0</v>
      </c>
      <c r="C26" s="3">
        <v>0</v>
      </c>
      <c r="D26" s="5">
        <v>-34000</v>
      </c>
    </row>
    <row r="27" spans="1:4" ht="30" x14ac:dyDescent="0.25">
      <c r="A27" s="2" t="s">
        <v>87</v>
      </c>
      <c r="B27" s="3">
        <v>0</v>
      </c>
      <c r="C27" s="5">
        <v>14000</v>
      </c>
      <c r="D27" s="5">
        <v>2072900</v>
      </c>
    </row>
    <row r="28" spans="1:4" x14ac:dyDescent="0.25">
      <c r="A28" s="2" t="s">
        <v>88</v>
      </c>
      <c r="B28" s="3">
        <v>0</v>
      </c>
      <c r="C28" s="3">
        <v>0</v>
      </c>
      <c r="D28" s="5">
        <v>-62175</v>
      </c>
    </row>
    <row r="29" spans="1:4" ht="30" x14ac:dyDescent="0.25">
      <c r="A29" s="2" t="s">
        <v>89</v>
      </c>
      <c r="B29" s="3">
        <v>0</v>
      </c>
      <c r="C29" s="3">
        <v>0</v>
      </c>
      <c r="D29" s="5">
        <v>-12000</v>
      </c>
    </row>
    <row r="30" spans="1:4" ht="30" x14ac:dyDescent="0.25">
      <c r="A30" s="2" t="s">
        <v>90</v>
      </c>
      <c r="B30" s="3">
        <v>0</v>
      </c>
      <c r="C30" s="5">
        <v>14000</v>
      </c>
      <c r="D30" s="5">
        <v>2016787</v>
      </c>
    </row>
    <row r="31" spans="1:4" x14ac:dyDescent="0.25">
      <c r="A31" s="2" t="s">
        <v>91</v>
      </c>
      <c r="B31" s="3">
        <v>-20</v>
      </c>
      <c r="C31" s="3">
        <v>-484</v>
      </c>
      <c r="D31" s="3">
        <v>43</v>
      </c>
    </row>
    <row r="32" spans="1:4" x14ac:dyDescent="0.25">
      <c r="A32" s="2" t="s">
        <v>92</v>
      </c>
      <c r="B32" s="3">
        <v>63</v>
      </c>
      <c r="C32" s="3">
        <v>600</v>
      </c>
      <c r="D32" s="3">
        <v>0</v>
      </c>
    </row>
    <row r="33" spans="1:4" x14ac:dyDescent="0.25">
      <c r="A33" s="2" t="s">
        <v>93</v>
      </c>
      <c r="B33" s="9">
        <v>43</v>
      </c>
      <c r="C33" s="9">
        <v>116</v>
      </c>
      <c r="D33" s="9">
        <v>43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1.140625" bestFit="1" customWidth="1"/>
    <col min="2" max="2" width="1.85546875" bestFit="1" customWidth="1"/>
    <col min="3" max="3" width="36.5703125" bestFit="1" customWidth="1"/>
  </cols>
  <sheetData>
    <row r="1" spans="1:3" ht="15" customHeight="1" x14ac:dyDescent="0.25">
      <c r="A1" s="6" t="s">
        <v>94</v>
      </c>
      <c r="B1" s="6" t="s">
        <v>1</v>
      </c>
      <c r="C1" s="6"/>
    </row>
    <row r="2" spans="1:3" ht="15" customHeight="1" x14ac:dyDescent="0.25">
      <c r="A2" s="6"/>
      <c r="B2" s="6" t="s">
        <v>2</v>
      </c>
      <c r="C2" s="6"/>
    </row>
    <row r="3" spans="1:3" x14ac:dyDescent="0.25">
      <c r="A3" s="13" t="s">
        <v>95</v>
      </c>
      <c r="B3" s="11">
        <v>1</v>
      </c>
      <c r="C3" s="12" t="s">
        <v>94</v>
      </c>
    </row>
    <row r="4" spans="1:3" x14ac:dyDescent="0.25">
      <c r="A4" s="13"/>
      <c r="B4" s="12"/>
      <c r="C4" s="12"/>
    </row>
    <row r="5" spans="1:3" ht="141" x14ac:dyDescent="0.25">
      <c r="A5" s="13"/>
      <c r="B5" s="12"/>
      <c r="C5" s="12" t="s">
        <v>96</v>
      </c>
    </row>
    <row r="6" spans="1:3" x14ac:dyDescent="0.25">
      <c r="A6" s="13"/>
      <c r="B6" s="12"/>
      <c r="C6" s="12"/>
    </row>
    <row r="7" spans="1:3" ht="179.25" x14ac:dyDescent="0.25">
      <c r="A7" s="13"/>
      <c r="B7" s="12"/>
      <c r="C7" s="12" t="s">
        <v>97</v>
      </c>
    </row>
    <row r="8" spans="1:3" x14ac:dyDescent="0.25">
      <c r="A8" s="13"/>
      <c r="B8" s="12"/>
      <c r="C8" s="12"/>
    </row>
    <row r="9" spans="1:3" ht="128.25" x14ac:dyDescent="0.25">
      <c r="A9" s="13"/>
      <c r="B9" s="12"/>
      <c r="C9" s="12" t="s">
        <v>98</v>
      </c>
    </row>
    <row r="10" spans="1:3" x14ac:dyDescent="0.25">
      <c r="A10" s="13"/>
      <c r="B10" s="12"/>
      <c r="C10" s="12"/>
    </row>
    <row r="11" spans="1:3" ht="332.25" x14ac:dyDescent="0.25">
      <c r="A11" s="13"/>
      <c r="B11" s="12"/>
      <c r="C11" s="12" t="s">
        <v>99</v>
      </c>
    </row>
    <row r="12" spans="1:3" x14ac:dyDescent="0.25">
      <c r="A12" s="13"/>
      <c r="B12" s="12"/>
      <c r="C12" s="12"/>
    </row>
  </sheetData>
  <mergeCells count="4">
    <mergeCell ref="A1:A2"/>
    <mergeCell ref="B1:C1"/>
    <mergeCell ref="B2:C2"/>
    <mergeCell ref="A3: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85546875" bestFit="1" customWidth="1"/>
    <col min="3" max="3" width="36.5703125" bestFit="1" customWidth="1"/>
  </cols>
  <sheetData>
    <row r="1" spans="1:3" ht="15" customHeight="1" x14ac:dyDescent="0.25">
      <c r="A1" s="6" t="s">
        <v>100</v>
      </c>
      <c r="B1" s="6" t="s">
        <v>1</v>
      </c>
      <c r="C1" s="6"/>
    </row>
    <row r="2" spans="1:3" ht="15" customHeight="1" x14ac:dyDescent="0.25">
      <c r="A2" s="6"/>
      <c r="B2" s="6" t="s">
        <v>2</v>
      </c>
      <c r="C2" s="6"/>
    </row>
    <row r="3" spans="1:3" x14ac:dyDescent="0.25">
      <c r="A3" s="13" t="s">
        <v>101</v>
      </c>
      <c r="B3" s="11">
        <v>2</v>
      </c>
      <c r="C3" s="12" t="s">
        <v>100</v>
      </c>
    </row>
    <row r="4" spans="1:3" x14ac:dyDescent="0.25">
      <c r="A4" s="13"/>
      <c r="B4" s="12"/>
      <c r="C4" s="12"/>
    </row>
    <row r="5" spans="1:3" ht="102.75" x14ac:dyDescent="0.25">
      <c r="A5" s="13"/>
      <c r="B5" s="12"/>
      <c r="C5" s="12" t="s">
        <v>102</v>
      </c>
    </row>
    <row r="6" spans="1:3" x14ac:dyDescent="0.25">
      <c r="A6" s="13"/>
      <c r="B6" s="12"/>
      <c r="C6" s="12"/>
    </row>
  </sheetData>
  <mergeCells count="4">
    <mergeCell ref="A1:A2"/>
    <mergeCell ref="B1:C1"/>
    <mergeCell ref="B2:C2"/>
    <mergeCell ref="A3: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x14ac:dyDescent="0.25"/>
  <cols>
    <col min="1" max="1" width="34.28515625" bestFit="1" customWidth="1"/>
    <col min="2" max="2" width="1.85546875" bestFit="1" customWidth="1"/>
    <col min="3" max="3" width="19.7109375" bestFit="1" customWidth="1"/>
    <col min="5" max="5" width="4.85546875" bestFit="1" customWidth="1"/>
    <col min="8" max="8" width="11.140625" bestFit="1" customWidth="1"/>
    <col min="11" max="11" width="10.7109375" bestFit="1" customWidth="1"/>
    <col min="14" max="14" width="10.7109375" bestFit="1" customWidth="1"/>
  </cols>
  <sheetData>
    <row r="1" spans="1:15" ht="15" customHeight="1" x14ac:dyDescent="0.25">
      <c r="A1" s="6" t="s">
        <v>103</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3" t="s">
        <v>104</v>
      </c>
      <c r="B3" s="11">
        <v>3</v>
      </c>
      <c r="C3" s="12" t="s">
        <v>103</v>
      </c>
    </row>
    <row r="4" spans="1:15" x14ac:dyDescent="0.25">
      <c r="A4" s="13"/>
      <c r="B4" s="21"/>
      <c r="C4" s="21"/>
      <c r="D4" s="21"/>
      <c r="E4" s="21"/>
      <c r="F4" s="21"/>
      <c r="G4" s="21"/>
      <c r="H4" s="21"/>
      <c r="I4" s="21"/>
      <c r="J4" s="21"/>
      <c r="K4" s="21"/>
      <c r="L4" s="21"/>
      <c r="M4" s="21"/>
      <c r="N4" s="21"/>
      <c r="O4" s="21"/>
    </row>
    <row r="5" spans="1:15" x14ac:dyDescent="0.25">
      <c r="A5" s="13"/>
      <c r="B5" s="11"/>
      <c r="C5" s="14"/>
      <c r="D5" s="14"/>
      <c r="E5" s="15"/>
      <c r="F5" s="15"/>
      <c r="G5" s="15"/>
      <c r="H5" s="15"/>
      <c r="I5" s="15"/>
      <c r="J5" s="15"/>
      <c r="K5" s="15" t="s">
        <v>105</v>
      </c>
      <c r="L5" s="15"/>
      <c r="M5" s="15"/>
      <c r="N5" s="15" t="s">
        <v>106</v>
      </c>
      <c r="O5" s="15"/>
    </row>
    <row r="6" spans="1:15" x14ac:dyDescent="0.25">
      <c r="A6" s="13"/>
      <c r="B6" s="11"/>
      <c r="C6" s="14"/>
      <c r="D6" s="14"/>
      <c r="E6" s="15"/>
      <c r="F6" s="15"/>
      <c r="G6" s="15"/>
      <c r="H6" s="15"/>
      <c r="I6" s="15"/>
      <c r="J6" s="15"/>
      <c r="K6" s="15">
        <v>2013</v>
      </c>
      <c r="L6" s="15"/>
      <c r="M6" s="15"/>
      <c r="N6" s="15">
        <v>2013</v>
      </c>
      <c r="O6" s="15"/>
    </row>
    <row r="7" spans="1:15" x14ac:dyDescent="0.25">
      <c r="A7" s="13"/>
      <c r="B7" s="11"/>
      <c r="C7" s="14"/>
      <c r="D7" s="14"/>
      <c r="E7" s="15"/>
      <c r="F7" s="15"/>
      <c r="G7" s="15"/>
      <c r="H7" s="15" t="s">
        <v>107</v>
      </c>
      <c r="I7" s="15"/>
      <c r="J7" s="15"/>
      <c r="K7" s="15" t="s">
        <v>108</v>
      </c>
      <c r="L7" s="15"/>
      <c r="M7" s="15"/>
      <c r="N7" s="15" t="s">
        <v>108</v>
      </c>
      <c r="O7" s="15"/>
    </row>
    <row r="8" spans="1:15" x14ac:dyDescent="0.25">
      <c r="A8" s="13"/>
      <c r="B8" s="11"/>
      <c r="C8" s="14"/>
      <c r="D8" s="14"/>
      <c r="E8" s="15" t="s">
        <v>109</v>
      </c>
      <c r="F8" s="15"/>
      <c r="G8" s="15"/>
      <c r="H8" s="15" t="s">
        <v>54</v>
      </c>
      <c r="I8" s="15"/>
      <c r="J8" s="15"/>
      <c r="K8" s="15" t="s">
        <v>110</v>
      </c>
      <c r="L8" s="15"/>
      <c r="M8" s="15"/>
      <c r="N8" s="15" t="s">
        <v>110</v>
      </c>
      <c r="O8" s="15"/>
    </row>
    <row r="9" spans="1:15" ht="15.75" thickBot="1" x14ac:dyDescent="0.3">
      <c r="A9" s="13"/>
      <c r="B9" s="11"/>
      <c r="C9" s="16"/>
      <c r="D9" s="17"/>
      <c r="E9" s="17" t="s">
        <v>111</v>
      </c>
      <c r="F9" s="17"/>
      <c r="G9" s="17"/>
      <c r="H9" s="17" t="s">
        <v>111</v>
      </c>
      <c r="I9" s="17"/>
      <c r="J9" s="17"/>
      <c r="K9" s="17" t="s">
        <v>111</v>
      </c>
      <c r="L9" s="17"/>
      <c r="M9" s="17"/>
      <c r="N9" s="17" t="s">
        <v>111</v>
      </c>
      <c r="O9" s="17"/>
    </row>
    <row r="10" spans="1:15" x14ac:dyDescent="0.25">
      <c r="A10" s="13"/>
      <c r="B10" s="12"/>
      <c r="C10" s="12"/>
      <c r="D10" s="12"/>
      <c r="E10" s="12"/>
      <c r="F10" s="12"/>
      <c r="G10" s="12"/>
      <c r="H10" s="12"/>
      <c r="I10" s="12"/>
      <c r="J10" s="12"/>
      <c r="K10" s="12"/>
      <c r="L10" s="12"/>
      <c r="M10" s="12"/>
      <c r="N10" s="12"/>
      <c r="O10" s="12"/>
    </row>
    <row r="11" spans="1:15" ht="15.75" thickBot="1" x14ac:dyDescent="0.3">
      <c r="A11" s="13"/>
      <c r="B11" s="11"/>
      <c r="C11" s="18" t="s">
        <v>112</v>
      </c>
      <c r="D11" s="18"/>
      <c r="E11" s="19">
        <v>5725</v>
      </c>
      <c r="F11" s="18"/>
      <c r="G11" s="18"/>
      <c r="H11" s="19">
        <v>5601</v>
      </c>
      <c r="I11" s="18"/>
      <c r="J11" s="18"/>
      <c r="K11" s="20">
        <v>124</v>
      </c>
      <c r="L11" s="18"/>
      <c r="M11" s="18"/>
      <c r="N11" s="20">
        <v>330</v>
      </c>
      <c r="O11" s="18"/>
    </row>
  </sheetData>
  <mergeCells count="5">
    <mergeCell ref="A1:A2"/>
    <mergeCell ref="B1:O1"/>
    <mergeCell ref="B2:O2"/>
    <mergeCell ref="A3:A11"/>
    <mergeCell ref="B4:O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9" bestFit="1" customWidth="1"/>
    <col min="2" max="2" width="1.85546875" bestFit="1" customWidth="1"/>
    <col min="3" max="4" width="27.42578125" customWidth="1"/>
  </cols>
  <sheetData>
    <row r="1" spans="1:4" ht="15" customHeight="1" x14ac:dyDescent="0.25">
      <c r="A1" s="6" t="s">
        <v>113</v>
      </c>
      <c r="B1" s="6" t="s">
        <v>1</v>
      </c>
      <c r="C1" s="6"/>
      <c r="D1" s="6"/>
    </row>
    <row r="2" spans="1:4" ht="15" customHeight="1" x14ac:dyDescent="0.25">
      <c r="A2" s="6"/>
      <c r="B2" s="6" t="s">
        <v>2</v>
      </c>
      <c r="C2" s="6"/>
      <c r="D2" s="6"/>
    </row>
    <row r="3" spans="1:4" x14ac:dyDescent="0.25">
      <c r="A3" s="13" t="s">
        <v>114</v>
      </c>
      <c r="B3" s="11">
        <v>4</v>
      </c>
      <c r="C3" s="22" t="s">
        <v>113</v>
      </c>
      <c r="D3" s="22"/>
    </row>
    <row r="4" spans="1:4" x14ac:dyDescent="0.25">
      <c r="A4" s="13"/>
      <c r="B4" s="12"/>
      <c r="C4" s="12"/>
      <c r="D4" s="12"/>
    </row>
    <row r="5" spans="1:4" ht="38.25" customHeight="1" x14ac:dyDescent="0.25">
      <c r="A5" s="13"/>
      <c r="B5" s="12"/>
      <c r="C5" s="22" t="s">
        <v>115</v>
      </c>
      <c r="D5" s="22"/>
    </row>
    <row r="6" spans="1:4" x14ac:dyDescent="0.25">
      <c r="A6" s="13"/>
      <c r="B6" s="12"/>
      <c r="C6" s="12"/>
      <c r="D6" s="12"/>
    </row>
  </sheetData>
  <mergeCells count="6">
    <mergeCell ref="C3:D3"/>
    <mergeCell ref="C5:D5"/>
    <mergeCell ref="A1:A2"/>
    <mergeCell ref="B1:D1"/>
    <mergeCell ref="B2:D2"/>
    <mergeCell ref="A3: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Balance_Sheets</vt:lpstr>
      <vt:lpstr>Balance_Sheets_Parenthetical</vt:lpstr>
      <vt:lpstr>Statement_of_Operations</vt:lpstr>
      <vt:lpstr>Statement_of_Cash_Flows</vt:lpstr>
      <vt:lpstr>Basis_of_Presentation</vt:lpstr>
      <vt:lpstr>Recent_Accounting_Pronouncemen</vt:lpstr>
      <vt:lpstr>Property_and_Equipment</vt:lpstr>
      <vt:lpstr>Mineral_Properties</vt:lpstr>
      <vt:lpstr>Related_Party_Transactions</vt:lpstr>
      <vt:lpstr>Common_Stock</vt:lpstr>
      <vt:lpstr>Stockbased_Compensation</vt:lpstr>
      <vt:lpstr>Commitments</vt:lpstr>
      <vt:lpstr>Supplementary_Cash_Flow_Inform</vt:lpstr>
      <vt:lpstr>Subsequent_Events</vt:lpstr>
      <vt:lpstr>Property_and_Equipment_Tables</vt:lpstr>
      <vt:lpstr>Stockbased_Compensation_Tables</vt:lpstr>
      <vt:lpstr>Supplementary_Cash_Flow_Inform1</vt:lpstr>
      <vt:lpstr>Basis_of_Presentation_Narrativ</vt:lpstr>
      <vt:lpstr>Mineral_Properties_Narrative_D</vt:lpstr>
      <vt:lpstr>Related_Party_Transactions_Nar</vt:lpstr>
      <vt:lpstr>Common_Stock_Narrative_Details</vt:lpstr>
      <vt:lpstr>Stockbased_Compensation_Narrat</vt:lpstr>
      <vt:lpstr>Commitments_Narrative_Details</vt:lpstr>
      <vt:lpstr>Subsequent_Events_Narrative_De</vt:lpstr>
      <vt:lpstr>Schedule_of_Property_Plant_and</vt:lpstr>
      <vt:lpstr>Schedule_of_Sharebased_Compens</vt:lpstr>
      <vt:lpstr>Schedule_of_Cash_Flow_Suppleme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2013-10-15T21:09:34Z</dcterms:created>
  <dcterms:modified xsi:type="dcterms:W3CDTF">2013-10-15T21:09:34Z</dcterms:modified>
</cp:coreProperties>
</file>