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STATEMENTS_OF_STO" sheetId="3" r:id="rId3"/>
    <sheet name="CONSOLIDATED_STATEMENTS_OF_OPE" sheetId="4" r:id="rId4"/>
    <sheet name="CONSOLIDATED_STATEMENTS_OF_CAS" sheetId="5" r:id="rId5"/>
    <sheet name="ORGANIZATION" sheetId="38" r:id="rId6"/>
    <sheet name="GOING_CONCERN_UNCERTAINTY" sheetId="39" r:id="rId7"/>
    <sheet name="SIGNIFICANT_ACCOUNTING_POLICIE" sheetId="40" r:id="rId8"/>
    <sheet name="OWNED_SECURITIES" sheetId="41" r:id="rId9"/>
    <sheet name="LONG_TERM_INVESTMENTS" sheetId="42" r:id="rId10"/>
    <sheet name="MEDICAL_MARIJUANA_INVESTMENT" sheetId="43" r:id="rId11"/>
    <sheet name="RELATED_PARTIES_TRANSACTION" sheetId="44" r:id="rId12"/>
    <sheet name="COMMON_STOCK" sheetId="45" r:id="rId13"/>
    <sheet name="STOCK_OPTIONS_AND_WARRANTS" sheetId="46" r:id="rId14"/>
    <sheet name="COMMITMENTS_OTHER" sheetId="47" r:id="rId15"/>
    <sheet name="SEGMENTED_INFORMATION" sheetId="48" r:id="rId16"/>
    <sheet name="SUBSEQUENT_EVENTS" sheetId="49" r:id="rId17"/>
    <sheet name="COMPARATIVE_INFORMATION" sheetId="50" r:id="rId18"/>
    <sheet name="Summary_of_Significant_Account" sheetId="51" r:id="rId19"/>
    <sheet name="STOCK_OPTIONS_AND_WARRANTS_Tab" sheetId="52" r:id="rId20"/>
    <sheet name="SEGMENTED_INFORMATION_Tables" sheetId="53" r:id="rId21"/>
    <sheet name="ORGANIZATION_Narrative_Details" sheetId="22" r:id="rId22"/>
    <sheet name="GOING_CONCERN_UNCERTAINTY_Narr" sheetId="23" r:id="rId23"/>
    <sheet name="SIGNIFICANT_ACCOUNTING_POLICIE1" sheetId="24" r:id="rId24"/>
    <sheet name="OWNED_SECURITIES_Narrative_Det" sheetId="54" r:id="rId25"/>
    <sheet name="LONG_TERM_INVESTMENTS_Narrativ" sheetId="26" r:id="rId26"/>
    <sheet name="MEDICAL_MARIJUANA_INVESTMENT_N" sheetId="27" r:id="rId27"/>
    <sheet name="RELATED_PARTIES_TRANSACTION_Na" sheetId="28" r:id="rId28"/>
    <sheet name="COMMON_STOCK_Narrative_Details" sheetId="29" r:id="rId29"/>
    <sheet name="STOCK_OPTIONS_AND_WARRANTS_Nar" sheetId="30" r:id="rId30"/>
    <sheet name="COMMITMENTS_OTHER_Narrative_De" sheetId="55" r:id="rId31"/>
    <sheet name="Schedule_of_Sharebased_Compens" sheetId="32" r:id="rId32"/>
    <sheet name="Schedule_of_Sharebased_Payment" sheetId="56" r:id="rId33"/>
    <sheet name="Disclosure_of_Sharebased_Compe" sheetId="57" r:id="rId34"/>
    <sheet name="Schedule_of_Stockholders_Equit" sheetId="35" r:id="rId35"/>
    <sheet name="Schedule_of_Share_Based_Paymen" sheetId="36" r:id="rId36"/>
    <sheet name="Schedule_of_Segment_Reporting_"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<sst xmlns="http://schemas.openxmlformats.org/spreadsheetml/2006/main" count="1557" uniqueCount="927">
  <si>
    <t>Document and Entity Information</t>
  </si>
  <si>
    <t>3 Months Ended</t>
  </si>
  <si>
    <t>Nov. 30, 2014</t>
  </si>
  <si>
    <t>Dec. 18, 2014</t>
  </si>
  <si>
    <t>Document Type</t>
  </si>
  <si>
    <t>10-Q</t>
  </si>
  <si>
    <t>Amendment Flag</t>
  </si>
  <si>
    <t>Document Period End Date</t>
  </si>
  <si>
    <t>Trading Symbol</t>
  </si>
  <si>
    <t>enrt</t>
  </si>
  <si>
    <t>Entity Registrant Name</t>
  </si>
  <si>
    <t>Enertopia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</si>
  <si>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</si>
  <si>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</si>
  <si>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</si>
  <si>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</si>
  <si>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</si>
  <si>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</si>
  <si>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</si>
  <si>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</si>
  <si>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</si>
  <si>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</si>
  <si>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</si>
  <si>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</si>
  <si>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</si>
  <si>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</si>
  <si>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Aug. 31, 2014</t>
  </si>
  <si>
    <t>Current</t>
  </si>
  <si>
    <t>Cash and cash equivalents</t>
  </si>
  <si>
    <t>Owned securities</t>
  </si>
  <si>
    <t>Accounts receivable</t>
  </si>
  <si>
    <t>Prepaid expenses and deposit</t>
  </si>
  <si>
    <t>Total current assets</t>
  </si>
  <si>
    <t>Non-Current</t>
  </si>
  <si>
    <t>Long term investments - GSWPS</t>
  </si>
  <si>
    <t>Medical Marijuana Assets</t>
  </si>
  <si>
    <t>Total Assets</t>
  </si>
  <si>
    <t>Accounts payable</t>
  </si>
  <si>
    <t>Deferred Revenues</t>
  </si>
  <si>
    <t>Due to related parties</t>
  </si>
  <si>
    <t>Total Current Liabilities</t>
  </si>
  <si>
    <t>STOCKHOLDERS' EQUITY</t>
  </si>
  <si>
    <t>Share capital Authorized: 200,000,000 common shares with a par value of $0.001 per share Issued and outstanding: 75,653,460 common shares at November 30, 2014 and August 31,2014: 90,870,747</t>
  </si>
  <si>
    <t>Additional paid-in capital</t>
  </si>
  <si>
    <t>Shares to be returned</t>
  </si>
  <si>
    <t>Deficit accumulated during the exploration stage</t>
  </si>
  <si>
    <t>Total Stockholders' Equity</t>
  </si>
  <si>
    <t>Total Liabilities and Stockholders' Equity</t>
  </si>
  <si>
    <t>CONSOLIDATED STATEMENTS OF STOCKHOLDERS EQUITY (USD $)</t>
  </si>
  <si>
    <t>COMMON STOCK [Member]</t>
  </si>
  <si>
    <t>ADDITIONAL PAID-IN CAPITAL [Member]</t>
  </si>
  <si>
    <t>STOCK TO BE ISSUED [Member]</t>
  </si>
  <si>
    <t>STOCK TO BE RETURNED [Member]</t>
  </si>
  <si>
    <t>DEFICIT ACCUMULATED DURING EXPLORATION STAGE [Member]</t>
  </si>
  <si>
    <t>Total</t>
  </si>
  <si>
    <t>Beginning Balance at Nov. 24, 2004</t>
  </si>
  <si>
    <t>Issuance of common stock for cash at $0.02 per share on March 22, 2005</t>
  </si>
  <si>
    <t>Issuance of common stock for cash at $0.02 per share on March 22, 2005 (Shares)</t>
  </si>
  <si>
    <t>Issuance of common stock for cash at $0.30 per share on April 6, 2005</t>
  </si>
  <si>
    <t>Issuance of common stock for cash at $0.30 per share on April 6, 2005 (Shares)</t>
  </si>
  <si>
    <t>Stock to be issued</t>
  </si>
  <si>
    <t>Stock to be issued (Shares)</t>
  </si>
  <si>
    <t>(Loss) for the year</t>
  </si>
  <si>
    <t>Ending Balance at Aug. 31, 2005</t>
  </si>
  <si>
    <t>Ending Balance (Shares) at Aug. 31, 2005</t>
  </si>
  <si>
    <t>Stock issued on September 29, 2005</t>
  </si>
  <si>
    <t>Ending Balance at Aug. 31, 2006</t>
  </si>
  <si>
    <t>Ending Balance (Shares) at Aug. 31, 2006</t>
  </si>
  <si>
    <t>Units issued for cash at $0.50 per unit to related parties on March 6, 2007 (included stock based compensation of $116,959)</t>
  </si>
  <si>
    <t>Units issued for cash at $0.50 per unit to related parties on March 6, 2007 (included stock based compensation of $116,959) (Shares)</t>
  </si>
  <si>
    <t>Stock issued for property on April 18, 2007</t>
  </si>
  <si>
    <t>Stock issued for property on April 18, 2007 (Shares)</t>
  </si>
  <si>
    <t>Units issued for cash at $0.50 per unit on April 19, 2007</t>
  </si>
  <si>
    <t>Units issued for cash at $0.50 per unit on April 19, 2007 (Shares)</t>
  </si>
  <si>
    <t>Units issued for cash at $0.50 per unit on August 31, 2007</t>
  </si>
  <si>
    <t>Units issued for cash at $0.50 per unit on August 31, 2007 (Shares)</t>
  </si>
  <si>
    <t>Imputed interest from non-interest bearing loan</t>
  </si>
  <si>
    <t>Ending Balance at Aug. 31, 2007</t>
  </si>
  <si>
    <t>Ending Balance (Shares) at Aug. 31, 2007</t>
  </si>
  <si>
    <t>Units issued for acquisition at $0.42 per unit on November 30, 2007</t>
  </si>
  <si>
    <t>Units issued for acquisition at $0.42 per unit on November 30, 2007 (Shares)</t>
  </si>
  <si>
    <t>Stock-based compensation on 1,785,000 options granted</t>
  </si>
  <si>
    <t>Ending Balance at Aug. 31, 2008</t>
  </si>
  <si>
    <t>Ending Balance (Shares) at Aug. 31, 2008</t>
  </si>
  <si>
    <t>Stock Based Compensation</t>
  </si>
  <si>
    <t>Ending Balance at Aug. 31, 2009</t>
  </si>
  <si>
    <t>Beginning Balance (Shares) at Aug. 31, 2009</t>
  </si>
  <si>
    <t>Gain on settlement of the amount due to related parties</t>
  </si>
  <si>
    <t>Stock issued for acquisition at $0.20 per share on February 28, 2010</t>
  </si>
  <si>
    <t>Stock issued for acquisition at $0.20 per share on February 28, 2010 (Shares)</t>
  </si>
  <si>
    <t>Units issued for cash at $0.15 per unit on May 31, 2010</t>
  </si>
  <si>
    <t>Units issued for cash at $0.15 per unit on May 31, 2010 (Shares)</t>
  </si>
  <si>
    <t>Ending Balance at Aug. 31, 2010</t>
  </si>
  <si>
    <t>Ending Balance (Shares) at Aug. 31, 2010</t>
  </si>
  <si>
    <t>Debt settlement on November 22, 2010</t>
  </si>
  <si>
    <t>Debt settlement on November 22, 2010 (Shares)</t>
  </si>
  <si>
    <t>Debt settlement on November 19, 2010</t>
  </si>
  <si>
    <t>Debt settlement on November 19, 2010 (Shares)</t>
  </si>
  <si>
    <t>Share Subscriptions on March 3, 2011</t>
  </si>
  <si>
    <t>Share Subscriptions on March 3, 2011 (Shares)</t>
  </si>
  <si>
    <t>Share issuance costs</t>
  </si>
  <si>
    <t>Warrants issued on March 3, 2011</t>
  </si>
  <si>
    <t>Common Shares cancelled on January 1, 2011</t>
  </si>
  <si>
    <t>Common Shares cancelled on January 1, 2011 (Shares)</t>
  </si>
  <si>
    <t>Debt settlement on March 16, 2011</t>
  </si>
  <si>
    <t>Debt settlement on March 16, 2011 (Shares)</t>
  </si>
  <si>
    <t>Debt settlement on April 27, 2011</t>
  </si>
  <si>
    <t>Debt settlement on April 27, 2011 (Shares)</t>
  </si>
  <si>
    <t>Debt settlement on April 27 2011</t>
  </si>
  <si>
    <t>Debt settlement on April 27 2011 (Shares)</t>
  </si>
  <si>
    <t>Shares issued Wildhorse on April 11, 2011</t>
  </si>
  <si>
    <t>Shares issued Wildhorse on April 11, 2011 (Shares)</t>
  </si>
  <si>
    <t>Share issuance correction on Jun 4, 2011</t>
  </si>
  <si>
    <t>Share issuance correction on Jun 4, 2011 (Shares)</t>
  </si>
  <si>
    <t>Ending Balance at Aug. 31, 2011</t>
  </si>
  <si>
    <t>Ending Balance (Shares) at Aug. 31, 2011</t>
  </si>
  <si>
    <t>Shares issued Altar on October 11, 2011</t>
  </si>
  <si>
    <t>Shares issued Altar on October 11, 2011 (Shares)</t>
  </si>
  <si>
    <t>Shares issued Wildhorse on March 30, 2012</t>
  </si>
  <si>
    <t>Shares issued Wildhorse on March 30, 2012 (Shares)</t>
  </si>
  <si>
    <t>Shares issued Tom Ihrke on April 10, 2012</t>
  </si>
  <si>
    <t>Shares issued Tom Ihrke on April 10, 2012 (Shares)</t>
  </si>
  <si>
    <t>Shares subscription for cash on April 13, 2012</t>
  </si>
  <si>
    <t>Shares subscription for cash on April 13, 2012 (Shares)</t>
  </si>
  <si>
    <t>Shares subscription for cash on July 27, 2012</t>
  </si>
  <si>
    <t>Shares subscription for cash on July 27, 2012 (Shares)</t>
  </si>
  <si>
    <t>Shares subscription for cash on August 24, 2012</t>
  </si>
  <si>
    <t>Shares subscription for cash on August 24, 2012 (Shares)</t>
  </si>
  <si>
    <t>Ending Balance at Aug. 31, 2012</t>
  </si>
  <si>
    <t>Ending Balance (Shares) at Aug. 31, 2012</t>
  </si>
  <si>
    <t>Shares issued for cash September 28, 2012</t>
  </si>
  <si>
    <t>Shares issued for cash September 28, 2012 (Shares)</t>
  </si>
  <si>
    <t>Shares issued Altar on November 24, 2012</t>
  </si>
  <si>
    <t>Shares issued Altar on November 24, 2012 (Shares)</t>
  </si>
  <si>
    <t>Shares issued for cash November 15, 2012</t>
  </si>
  <si>
    <t>Shares issued for cash November 15, 2012 (Shares)</t>
  </si>
  <si>
    <t>Shares issued to Mark Snyder</t>
  </si>
  <si>
    <t>Shares issued to Mark Snyder (Shares)</t>
  </si>
  <si>
    <t>Debt settlement on March 1, 2013</t>
  </si>
  <si>
    <t>Ending Balance at Aug. 31, 2013</t>
  </si>
  <si>
    <t>Ending Balance (Shares) at Aug. 31, 2013</t>
  </si>
  <si>
    <t>Shares issued to Downhole Energy</t>
  </si>
  <si>
    <t>Shares issued to Downhole Energy (Shares)</t>
  </si>
  <si>
    <t>Shares issued to Stewart Briggs/Olibri</t>
  </si>
  <si>
    <t>Shares issued to Stewart Briggs/Olibri (Shares)</t>
  </si>
  <si>
    <t>Shares issued for MM Assets</t>
  </si>
  <si>
    <t>Shares issued for MM Assets (Shares)</t>
  </si>
  <si>
    <t>Shares issued for Investor Relations</t>
  </si>
  <si>
    <t>Shares issued for Investor Relations (Shares)</t>
  </si>
  <si>
    <t>Shares issued for cash for PP on Nov 18</t>
  </si>
  <si>
    <t>Shares issued for cash for PP on Nov 18 (Shares)</t>
  </si>
  <si>
    <t>Shares issued for cash for PP on Dec 23</t>
  </si>
  <si>
    <t>Shares issued for cash for PP on Dec 23 (Shares)</t>
  </si>
  <si>
    <t>Shares issued per Agreement with DS</t>
  </si>
  <si>
    <t>Shares issued per Agreement with DS (Shares)</t>
  </si>
  <si>
    <t>Shares issued per JV with WOM</t>
  </si>
  <si>
    <t>Shares issued per JV with WOM (Shares)</t>
  </si>
  <si>
    <t>Shares issued for cash for PP on Jan 31</t>
  </si>
  <si>
    <t>Shares issued for cash for PP on Jan 31 (Shares)</t>
  </si>
  <si>
    <t>Shares issued for warrant conversion</t>
  </si>
  <si>
    <t>Shares issued for warrant conversion (Shares)</t>
  </si>
  <si>
    <t>Shares issued for option conversion</t>
  </si>
  <si>
    <t>Shares issued for option conversion (Shares)</t>
  </si>
  <si>
    <t>Shares issued for cash for PP on Feb 13</t>
  </si>
  <si>
    <t>Shares issued for cash for PP on Feb 13 (Shares)</t>
  </si>
  <si>
    <t>Shares issued as per Agreement with Agora</t>
  </si>
  <si>
    <t>Shares issued as per Agreement with Agora (Shares)</t>
  </si>
  <si>
    <t>Shares issued per JV Agreement with GCL</t>
  </si>
  <si>
    <t>Shares issued per JV Agreement with GCL (Shares)</t>
  </si>
  <si>
    <t>Shares issued per JV Agreement with WOM</t>
  </si>
  <si>
    <t>Shares issued per JV Agreement with WOM (Shares)</t>
  </si>
  <si>
    <t>Shares issued for warrant conversion (Two)</t>
  </si>
  <si>
    <t>Shares issued for warrant conversion (Two) (Shares)</t>
  </si>
  <si>
    <t>Shares issued for option conversion (Two)</t>
  </si>
  <si>
    <t>Shares issued for option conversion (Two) (Shares)</t>
  </si>
  <si>
    <t>Shares issued for warrant conversion (Three)</t>
  </si>
  <si>
    <t>Shares issued for warrant conversion (Three) (Shares)</t>
  </si>
  <si>
    <t>Shares issued as per agreement with R. Chadwick</t>
  </si>
  <si>
    <t>Shares issued as per agreement with R. Chadwick (Shares)</t>
  </si>
  <si>
    <t>Shares issued as per agreement with Dr. Melamede</t>
  </si>
  <si>
    <t>Shares issued as per agreement with Dr. Melamede (Shares)</t>
  </si>
  <si>
    <t>Shares issued as per various Ontario agreements</t>
  </si>
  <si>
    <t>Shares issued as per various Ontario agreements (Shares)</t>
  </si>
  <si>
    <t>Shares issued as per Agreement with Agora (Two)</t>
  </si>
  <si>
    <t>Shares issued as per Agreement with Agora (Two) (Shares)</t>
  </si>
  <si>
    <t>Shares issued as per Agreement with Emerging LLC</t>
  </si>
  <si>
    <t>Shares issued as per Agreement with Emerging LLC (Shares)</t>
  </si>
  <si>
    <t>Shares issued as per various Ontario agreements (Two)</t>
  </si>
  <si>
    <t>Shares issued as per various Ontario agreements (Two) (Shares)</t>
  </si>
  <si>
    <t>Shares issued per LOI Burlington</t>
  </si>
  <si>
    <t>Shares issued per LOI Burlington (Shares)</t>
  </si>
  <si>
    <t>WOM JV Termination, shares back to Treasury</t>
  </si>
  <si>
    <t>Shares returned for contract cancellation C. Hornung</t>
  </si>
  <si>
    <t>Ending Balance at Aug. 31, 2014</t>
  </si>
  <si>
    <t>Ending Balance (Shares) at Aug. 31, 2014</t>
  </si>
  <si>
    <t>WOM JV Termination, shares back to Treasury (Shares)</t>
  </si>
  <si>
    <t>Shares returned for contract cancellation C. Hornung (Shares)</t>
  </si>
  <si>
    <t>Ending Balance at Nov. 30, 2014</t>
  </si>
  <si>
    <t>Ending Balance (Shares) at Nov. 30, 2014</t>
  </si>
  <si>
    <t>CONSOLIDATED STATEMENTS OF OPERATIONS (USD $)</t>
  </si>
  <si>
    <t>120 Months Ended</t>
  </si>
  <si>
    <t>Nov. 30, 2013</t>
  </si>
  <si>
    <t>Revenue</t>
  </si>
  <si>
    <t>Non-renewal energy - natural gas and oil revenue</t>
  </si>
  <si>
    <t>Renewable energy - service revenue</t>
  </si>
  <si>
    <t>Total Revenue</t>
  </si>
  <si>
    <t>Non-renewable energy:</t>
  </si>
  <si>
    <t>Natural gas and oil operating costs and royalties</t>
  </si>
  <si>
    <t>Depletion</t>
  </si>
  <si>
    <t>Write-down in carrying value of oil and gas property</t>
  </si>
  <si>
    <t>Renewable energy</t>
  </si>
  <si>
    <t>Cost of Revenue</t>
  </si>
  <si>
    <t>Gross Profit</t>
  </si>
  <si>
    <t>Expenses</t>
  </si>
  <si>
    <t>Accounting and audit</t>
  </si>
  <si>
    <t>Sales &amp; Marketing</t>
  </si>
  <si>
    <t>Advertising &amp; Promotions</t>
  </si>
  <si>
    <t>Bank charges and interest expense</t>
  </si>
  <si>
    <t>Consulting</t>
  </si>
  <si>
    <t>Mineral exploration costs</t>
  </si>
  <si>
    <t>Fees and dues</t>
  </si>
  <si>
    <t>Insurance</t>
  </si>
  <si>
    <t>Investor relations</t>
  </si>
  <si>
    <t>Legal and professional</t>
  </si>
  <si>
    <t>Office and miscellaneous</t>
  </si>
  <si>
    <t>Rent</t>
  </si>
  <si>
    <t>Telephone</t>
  </si>
  <si>
    <t>Training &amp; Conferences</t>
  </si>
  <si>
    <t>Travel</t>
  </si>
  <si>
    <t>Total expenses</t>
  </si>
  <si>
    <t>(Loss) for the period before other items</t>
  </si>
  <si>
    <t>Other income (expense)</t>
  </si>
  <si>
    <t>Other income</t>
  </si>
  <si>
    <t>Impairment of long term investments</t>
  </si>
  <si>
    <t>MMJ license expenses</t>
  </si>
  <si>
    <t>Others</t>
  </si>
  <si>
    <t>Equity interest pick up</t>
  </si>
  <si>
    <t>Gain on owned securities</t>
  </si>
  <si>
    <t>Gain on disposition of oil and gas interests</t>
  </si>
  <si>
    <t>Revaluation of warrants liability</t>
  </si>
  <si>
    <t>Write down of oil and gas properties</t>
  </si>
  <si>
    <t>Net loss and comprehensive loss for the period</t>
  </si>
  <si>
    <t>Basic and diluted income (loss) per share</t>
  </si>
  <si>
    <t>Weighted average number of common shares outstanding - basic and diluted</t>
  </si>
  <si>
    <t>  </t>
  </si>
  <si>
    <t>CONSOLIDATED STATEMENTS OF CASH FLOWS (USD $)</t>
  </si>
  <si>
    <t>Cash flows used in operating activities</t>
  </si>
  <si>
    <t>Net Income (loss)</t>
  </si>
  <si>
    <t>Changes to reconcile net loss to net cash used in operating activities</t>
  </si>
  <si>
    <t>Consulting - Stock based compensation</t>
  </si>
  <si>
    <t>Write down in carrying value of oil and gas properties</t>
  </si>
  <si>
    <t>Stock issued for services</t>
  </si>
  <si>
    <t>MMJ expenses</t>
  </si>
  <si>
    <t>Gain on disposition of oil and gas properties</t>
  </si>
  <si>
    <t>Fair value of warrants liabilities</t>
  </si>
  <si>
    <t>Equity pick-up</t>
  </si>
  <si>
    <t>Imputed interest</t>
  </si>
  <si>
    <t>Accrued loan interest</t>
  </si>
  <si>
    <t>Other non-cash activities</t>
  </si>
  <si>
    <t>Change in non-cash working capital items:</t>
  </si>
  <si>
    <t>Accounts payable and accrued liabilities</t>
  </si>
  <si>
    <t>Net cash (used in) operating activities</t>
  </si>
  <si>
    <t>Cash flows from (used in) investing activities</t>
  </si>
  <si>
    <t>Proceeds from sale of marketable securities</t>
  </si>
  <si>
    <t>Oil and gas properties acquisition and divestment</t>
  </si>
  <si>
    <t>Proceeds from sale of oil and gas interests</t>
  </si>
  <si>
    <t>Mineral resource properties acquisition</t>
  </si>
  <si>
    <t>Investment in GSWPS</t>
  </si>
  <si>
    <t>Investment in Pro Eco</t>
  </si>
  <si>
    <t>Investment in Medical Marijuana Operations</t>
  </si>
  <si>
    <t>Cash provided in connection with business acquisition</t>
  </si>
  <si>
    <t>Net cash from (used in) investing activities</t>
  </si>
  <si>
    <t>Cash flows from financing activities</t>
  </si>
  <si>
    <t>Promissory notes - related party</t>
  </si>
  <si>
    <t>Net Proceeds from Options exercised</t>
  </si>
  <si>
    <t>Net Proceeds from Warrants exercised</t>
  </si>
  <si>
    <t>Net proceeds from subscriptions received</t>
  </si>
  <si>
    <t>Net cash from financing activities</t>
  </si>
  <si>
    <t>Increase (Decrease) in cash and cash equivalents</t>
  </si>
  <si>
    <t>Cash and cash equivalents, beginning of period</t>
  </si>
  <si>
    <t>Cash and cash equivalents, end of period</t>
  </si>
  <si>
    <t>Supplemental information of cash flows</t>
  </si>
  <si>
    <t>Interest paid in cash</t>
  </si>
  <si>
    <t>Income taxes paid in cash</t>
  </si>
  <si>
    <t>ORGANIZATION</t>
  </si>
  <si>
    <t>ORGANIZATION [Text Block]</t>
  </si>
  <si>
    <t>The unaudited interim consolidated financial statements for the period ended November 30, 2014 included herein have been prepared pursuant to the rules and regulations of the Securities and Exchange Commission. Certain information and footnote disclosures normally included in annual financial statements prepared in accordance with United States generally accepted accounting principles have been condensed or omitted pursuant to such rules and regulations. In the opinion of management, all adjustments (consisting of normal recurring accruals) considered necessary for a fair presentation have been included. These unaudited interim consolidated financial statements should be read in conjunction with the August 31, 2014 audited annual consolidated financial statements and notes thereto.</t>
  </si>
  <si>
    <t>The Company was formed on November 24, 2004 under the laws of the State of Nevada and commenced operations on November 24, 2004. The Company was an independent natural gas and oil company engaged in the exploration, development and acquisition of natural gas and oil properties in the United States and Canada. In the fiscal year 2010, the Company shifted its strategic plan from its non-renewal energy operations to its planned renewal energy operations and natural resource acquisition and development. In late summer of 2013, the Company added another business sector in its entrance to medical marijuana and alternative health and wellness and is considered a development stage company. The Company has offices in Vancouver and Kelowna, B.C., Canada.</t>
  </si>
  <si>
    <t>Effective September 25, 2009, we effected one (1) for two (2) share consolidation of our authorized and issued and outstanding common stock.</t>
  </si>
  <si>
    <t>On February 8, 2010, the Company changed its name from Golden Aria Corp. to Enertopia Corp.</t>
  </si>
  <si>
    <t>On February 22, 2010, the Company increased its authorized share capital to 200,000,000 common shares.</t>
  </si>
  <si>
    <t>GOING CONCERN UNCERTAINTY</t>
  </si>
  <si>
    <t>GOING CONCERN UNCERTAINTY [Text Block]</t>
  </si>
  <si>
    <t>The accompanying unaudited interim consolidated financial statements have been prepared on a going concern basis which contemplates the realization of assets and the satisfaction of liabilities and commitments in the normal course of business for the foreseeable future. The Company incurred a net loss of $961,542 for the three months ended November 30, 2014 [net loss of $149,409 for the three months ended November 30, 2013] and as at November 30, 2014 has incurred cumulative losses of $11,727,205 that raises substantial doubt about its ability to continue as a going concern. Management has been able, thus far, to finance the operations through equity financing and cash on hand. There is no assurance that the Company will be able to continue to finance the Company on this basis.</t>
  </si>
  <si>
    <t>In view of these conditions, the ability of the Company to continue as a going concern is in substantial doubt and dependent upon its ability to generate sufficient cash flow to meet its obligations on a timely basis, to obtain additional financing as may be required, to receive the continued support of the Company’s shareholders, and ultimately to obtain successful operations. There are no assurances that we will be able to obtain further funds required for our continued operations. As noted herein, we are pursuing various financing alternatives to meet our immediate and long-term financial requirements. There can be no assurance that additional financing will be available to us when needed or, if available, that it can be obtained on commercially reasonable terms. If we are not able to obtain the additional financing on a timely basis, we will be unable to conduct our operations as planned, and we will not be able to meet our other obligations as they become due. In such event, we will be forced to scale down or perhaps even cease our operations. There is significant uncertainty as to whether we can obtain additional financing. These unaudited interim consolidated financial statements do not give effect to any adjustments which would be necessary should the Company be unable to continue as a going concern and therefore be required to realize its assets and discharge its liabilities in other than the normal course of business and at amounts different from those reflected in the accompanying unaudited interim consolidated financial statements.</t>
  </si>
  <si>
    <t>SIGNIFICANT ACCOUNTING POLICIES</t>
  </si>
  <si>
    <t>SIGNIFICANT ACCOUNTING POLICIES [Text Block]</t>
  </si>
  <si>
    <r>
      <t>SIGNIFICANT ACCOUNTING POLICIES</t>
    </r>
    <r>
      <rPr>
        <sz val="10"/>
        <color theme="1"/>
        <rFont val="Times New Roman"/>
        <family val="1"/>
      </rPr>
      <t xml:space="preserve"> </t>
    </r>
  </si>
  <si>
    <r>
      <t>a)</t>
    </r>
    <r>
      <rPr>
        <sz val="10"/>
        <color theme="1"/>
        <rFont val="Times New Roman"/>
        <family val="1"/>
      </rPr>
      <t xml:space="preserve"> </t>
    </r>
  </si>
  <si>
    <r>
      <t>Basis of Consolidation</t>
    </r>
    <r>
      <rPr>
        <sz val="10"/>
        <color theme="1"/>
        <rFont val="Times New Roman"/>
        <family val="1"/>
      </rPr>
      <t xml:space="preserve"> </t>
    </r>
  </si>
  <si>
    <t xml:space="preserve">The unaudited interim consolidated financial statements include the financial statements of the Company and its wholly-owned subsidiaries, Thor Pharma Corp. and Target Energy, Inc. Target Energy, Inc. was dissolved effective November 4, 2013 with no significant accounting impact. The consolidated financial statements also include the equity interests of Pro Eco Energy Inc. and Global Solar Water Power Systems Inc. Pro Eco Energy Inc. has been sold on December 2, 2013 and Global Solar Water Power Systems Inc. has been written down to $1. All significant inter-company balances and transactions have been eliminated. </t>
  </si>
  <si>
    <r>
      <t>b)</t>
    </r>
    <r>
      <rPr>
        <sz val="10"/>
        <color theme="1"/>
        <rFont val="Times New Roman"/>
        <family val="1"/>
      </rPr>
      <t xml:space="preserve"> </t>
    </r>
  </si>
  <si>
    <r>
      <t>New Accounting Pronouncements</t>
    </r>
    <r>
      <rPr>
        <sz val="10"/>
        <color theme="1"/>
        <rFont val="Times New Roman"/>
        <family val="1"/>
      </rPr>
      <t xml:space="preserve"> </t>
    </r>
  </si>
  <si>
    <t>FASB ASU 2014-09, “Revenue from Contracts with Customers,” was issued May 2014 and updates the principles for recognizing revenue. The ASU will supersede most of the existing revenue recognition requirements in U.S. GAAP and will require entities to recognize revenue at an amount that reflects the consideration to which the Company expects to be entitled in exchange for transferring goods or services to a customer. This ASU also amends the required disclosures of the nature, amount, timing and uncertainty of revenue and cash flows arising from contracts with customers. The guidance is effective for annual periods beginning after December 15, 2016, including interim periods within that period. Early adoption is not permitted under U.S. GAAP. The Company is determining its implementation approach and evaluating the potential impacts of the new standard on its existing revenue recognition policies and procedures.</t>
  </si>
  <si>
    <t>FASB ASU 2014-12, “Compensation - Stock Compensation (Topic 718), Accounting for Share-Based Payments When the Terms of an Award Provide That a Performance Target Could Be Achieved after the Requisite Service Period,” was issued June 2014. This guidance was issued to resolve diversity in accounting for performance targets. A performance target in a share-based payment that affects vesting and that could be achieved after the requisite service period should be accounted for as a performance condition and should not be reflected in the award’s grant date fair value. Compensation cost should be recognized over the required service period, if it is probable that the performance condition will be achieved. The guidance is effective for annual periods beginning after December 15, 2015 and interim periods within those annual periods. The Company does not anticipate a significant impact upon adoption.</t>
  </si>
  <si>
    <t>FASB ASU 2014-15, “Presentation of Financial Statements-Going Concern (Subtopic 205-40) Disclosure of Uncertainties about an Entity’s Ability to Continue as a Going Concern,” which was issued September 2014. This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The Company does not anticipate a significant impact upon adoption.</t>
  </si>
  <si>
    <t>Other accounting standards that have been issued or proposed by the FASB or other standards-setting bodies that do not require adoption until a future date are not expected to have a material impact on the Company’s financial statements upon adoption.</t>
  </si>
  <si>
    <t>OWNED SECURITIES</t>
  </si>
  <si>
    <t>OWNED SECURITIES [Text Block]</t>
  </si>
  <si>
    <r>
      <t>OWNED SECURITIES</t>
    </r>
    <r>
      <rPr>
        <sz val="10"/>
        <color theme="1"/>
        <rFont val="Times New Roman"/>
        <family val="1"/>
      </rPr>
      <t xml:space="preserve"> </t>
    </r>
  </si>
  <si>
    <t xml:space="preserve">As at November 30, 2014 owned securities consist of 375,000 common shares of Cheetah Oil &amp; Gas Ltd. obtained through the disposal of the Company&amp;#8217;s oil and gas properties in Mississippi in 2010. The Company classified the securities owned as held-for-trade and recorded at fair value. </t>
  </si>
  <si>
    <t xml:space="preserve">The fair value of the common shares of Cheetah Oil &amp; Gas Ltd. was $0.01 per share as at November 30, 2014 ( August 31, 2014 - $0.01) . </t>
  </si>
  <si>
    <t xml:space="preserve">As at November 30, 2014 owned securities consist of 1,000,000 common shares of Lexaria Corp. obtained through Definitive Agreements as per Note 7. The Company classified the securities owned as held-for-trade and recorded at fair value. </t>
  </si>
  <si>
    <t xml:space="preserve">The fair value of the common shares of Lexaria Corp. was $0.09 per share as at November 30, 2014. </t>
  </si>
  <si>
    <t xml:space="preserve">As at November 30, 2014 owned securities consist of 500,000 restricted common shares of Lexaria Corp. Such shares to be released to the Company when a valid license from Health Canada, which designate Enertopia as a Licensed Producer pursuant to Canada's Marijuana for Medical Purposes Regulations (the “MMPR license”) , has been received. In the event of MMPR license has not been received within 24 months of the date of this agreement, such shares will be cancelled and returned to treasury. Restricted shares are not within the scope of ASC 320-10 and are therefore accounted for at cost less other than temporally impairment if the restriction does not terminated within one year. No other than temporally impairment incurred as at November 30, 2014. </t>
  </si>
  <si>
    <t>LONG TERM INVESTMENTS</t>
  </si>
  <si>
    <t>LONG TERM INVESTMENTS [Text Block]</t>
  </si>
  <si>
    <r>
      <t>LONG TERM INVESTMENTS</t>
    </r>
    <r>
      <rPr>
        <sz val="10"/>
        <color theme="1"/>
        <rFont val="Times New Roman"/>
        <family val="1"/>
      </rPr>
      <t xml:space="preserve"> </t>
    </r>
  </si>
  <si>
    <r>
      <t>Global Solar Water Power Systems Inc.</t>
    </r>
    <r>
      <rPr>
        <sz val="10"/>
        <color theme="1"/>
        <rFont val="Times New Roman"/>
        <family val="1"/>
      </rPr>
      <t xml:space="preserve"> </t>
    </r>
  </si>
  <si>
    <t xml:space="preserve">On February 28, 2010, the Company entered into an Asset and Share Purchase Agreement with the Company’s former chief technical officer - Mr. Mark Snyder to acquire up to 20% ownership interest of GSWPS. </t>
  </si>
  <si>
    <t xml:space="preserve">During the year ended August 31, 2013, based on the management’s assessment of GSWPS’s current operations, the Company decided to write down long-term investment in GSWPS to $1. </t>
  </si>
  <si>
    <t>MEDICAL MARIJUANA INVESTMENT</t>
  </si>
  <si>
    <t>MEDICAL MARIJUANA INVESTMENT [Text Block]</t>
  </si>
  <si>
    <r>
      <t>MEDICAL MARIJUANA INVESTMENT</t>
    </r>
    <r>
      <rPr>
        <sz val="10"/>
        <color theme="1"/>
        <rFont val="Times New Roman"/>
        <family val="1"/>
      </rPr>
      <t xml:space="preserve"> </t>
    </r>
  </si>
  <si>
    <t>(a)</t>
  </si>
  <si>
    <r>
      <t xml:space="preserve">The Company has entered into a Joint Venture Agreement (the “ WOM Agreement”) on January 16, 2014 with World of Marijuana Productions Ltd. (“WOM”) where the Company can acquire up to 51% of the Joint Venture business ownership interest. WOM is expected to acquire a licence issued by Health Canada (the "Licence") to allow for WOM to operate a business of legally producing, manufacturing, propagating, importing/exporting, testing, researching and developing, and selling marijuana (the “WOM Business”) which shall be located at 33420 Cardinal Street, Mission, British Columbia (the "Premises"). Both parties entered into a non-binding Letter Of Intent dated for reference the 1 </t>
    </r>
    <r>
      <rPr>
        <vertAlign val="superscript"/>
        <sz val="10"/>
        <color theme="1"/>
        <rFont val="Times New Roman"/>
        <family val="1"/>
      </rPr>
      <t>st</t>
    </r>
    <r>
      <rPr>
        <sz val="10"/>
        <color theme="1"/>
        <rFont val="Times New Roman"/>
        <family val="1"/>
      </rPr>
      <t xml:space="preserve"> day of November, 2013 (the "LOI") which shall be superseded by the WOM Agreement. Both parties entered into the WOM Agreement which set out the terms and conditions in which the Company may acquire up to a 51% ownership interest in the Joint Venture WOM Business. The Effective Date" means the first business day following the day on which WOM has received the final and duly issued Licence from Health Canada and has notified Enertopia of such receipt. The execution date (the “Execution Date”) is upon signing of this WOM Agreement. </t>
    </r>
  </si>
  <si>
    <t>The following are the terms of the WOM Agreement:</t>
  </si>
  <si>
    <t>Enertopia shall purchase its Interest in the Business as set out below, provided that all cash payments are payable directly to WOM by way of wire transfer:</t>
  </si>
  <si>
    <t>i)</t>
  </si>
  <si>
    <t xml:space="preserve">10,000,000 shares of the restricted common stock of Enertopia (the "Shares") to 0984329 B.C. Ltd ("098") at the direction of WOM at the time of execution of the LOI (the "LOI Shares") (Completed); </t>
  </si>
  <si>
    <t>ii)</t>
  </si>
  <si>
    <t xml:space="preserve">Issuance of 5,000,000 Shares to 098 and payment of $100,000 to WOM upon signing of this WOM Agreement the Execution Date which Shares will be held in escrow (the "Escrow Shares") by Enertopia's solicitors until such time as the Effective Date has occurred. Upon occurrence of the Effective Date, the Escrow Shares will be released from escrow; (Completed) </t>
  </si>
  <si>
    <t>iii)</t>
  </si>
  <si>
    <t xml:space="preserve">Payment to WOM of $75,000 by January 31, 2014 in exchange for which Enertopia will be granted a 30% Interest in the WOM Business;(Completed) </t>
  </si>
  <si>
    <t>iv)</t>
  </si>
  <si>
    <t xml:space="preserve">Issue 1,000,000 Shares to 098 and pay $200,000 to WOM on or before the date that is six months from the Execution Date in exchange for which Enertopia shall be granted a further 1% Interest in the WOM Business; (Completed) </t>
  </si>
  <si>
    <t>v)</t>
  </si>
  <si>
    <t xml:space="preserve">Issue 1,000,000 Shares to 098 and pay $200,000 to WOM on or before the one year anniversary of the Execution Date in exchange for which Enertopia shall be granted a further 2% Interest in the WOM Business; </t>
  </si>
  <si>
    <t>vi)</t>
  </si>
  <si>
    <t xml:space="preserve">Issue 1,000,000 Shares to 098 and $200,000 to WOM on or before the second year anniversary of the Execution Date in exchange for which Enertopia shall be granted a further 6% Interest in the WOM Business; </t>
  </si>
  <si>
    <t>vii)</t>
  </si>
  <si>
    <t xml:space="preserve">Issue 1,000,000 Shares to 098 and $300,000 to WOM on or before the third year anniversary of the Execution Date in exchange for which Enertopia shall be granted a further 6% Interest in the WOM Business; </t>
  </si>
  <si>
    <t>viii)</t>
  </si>
  <si>
    <t xml:space="preserve">Issue 1,000,000 Shares to 098 and $300,000 to WOM on or before the fourth year anniversary of the Execution Date in exchange for which Enertopia shall be granted a further 6% interest in the WOM Business for a total of 51% Interest to be held by Enertopia at such time; </t>
  </si>
  <si>
    <t>ix)</t>
  </si>
  <si>
    <t>Following the Effective Date and subject to any required stock exchange approvals, Enertopia shall appoint Mathew Chadwick, the current sole director of WOM (the "Appointee"), to the board of directors of Enertopia. The Appointee will hold office until the next annual meeting of the shareholders of Enertopia unless his office is earlier vacated in accordance with applicable corporate law. Enertopia shall include the Appointee as one of the management nominees put forth by Enertopia at each shareholder meeting at which the election of directors is an item of business, provided however, that the Appointee shall only be entitled to serve as a director of Enertopia as long as this Agreement is in good standing, full force and effect;</t>
  </si>
  <si>
    <t>x)</t>
  </si>
  <si>
    <t>WOM shall not, at any time following the Effective Date and during the course this Agreement remains in effect, issue, split, reverse split, hypothecate or otherwise transact any of its share capital, under any circumstance, without the prior written consent of Enertopia; and</t>
  </si>
  <si>
    <t>xi)</t>
  </si>
  <si>
    <t xml:space="preserve">WOM shall use the first $375,000 paid by Enertopia pursuant to the term of the WOM Agreement hereof to upgrade the Business as may be required pursuant to Health Canada stipulations or as my otherwise required to advance the Business. </t>
  </si>
  <si>
    <t xml:space="preserve">The license application for the WOM joint venture was submitted in October 2013. To date the WOM joint venture has been financed by our Company in the amount of $375,000. The $375,000 budget is intended to fund the joint venture through completion of facility upgrades and completion of the licensing process. On September 18, 2014 we announced that we have provided notice to WOM alleging default under the terms of the joint venture agreement for, among other things, their failure to provide financial information in regards to the funding, expenses and operation of the joint venture. WOM has provided notice in response disputing their default, and we are currently in correspondence with WOMs attorney. </t>
  </si>
  <si>
    <r>
      <t xml:space="preserve">On October 16, 2014, the Company entered into a termination and settlement agreement, dated effective October 14, 2014, with WOM and Mathew Chadwick (the “ </t>
    </r>
    <r>
      <rPr>
        <b/>
        <sz val="10"/>
        <color theme="1"/>
        <rFont val="Times New Roman"/>
        <family val="1"/>
      </rPr>
      <t>Settlement Agreement</t>
    </r>
    <r>
      <rPr>
        <sz val="10"/>
        <color theme="1"/>
        <rFont val="Times New Roman"/>
        <family val="1"/>
      </rPr>
      <t xml:space="preserve"> ”), pursuant to which the parties have entered into mutual releases, Mr. Chadwick has resigned from our board of directors and as an officer of the Company, and WOM has returned back to the treasury of the Company 15,127,287 common shares that had been issued to it. Given the foregoing, all relationships between the parties, including but not limited to the WOM Agreement in regards to the Joint Venture business, have been terminated. On August 31, 2014, the Company had recognized impairment loss for total amount of $392,454. </t>
    </r>
  </si>
  <si>
    <t>(b)</t>
  </si>
  <si>
    <t xml:space="preserve">On February 28, 2014, the Company has entered into a Joint Venture Agreement ("the GCL Agreement") with The Green Canvas Ltd. ("GCL") (collectively, the "Parties") with regard to the acquisition (the "Acquisition") by Enertopia of up a 75% interest in the business of GCL (the "GCL Business"), being the business of legally producing, manufacturing, propagating, importing/exporting, testing, researching and developing, and selling marijuana for medical purposes. </t>
  </si>
  <si>
    <t xml:space="preserve">The Company shall be entitled to acquire up to 75% ownership interest in the GCL Business (an "Ownership Interest") as follows: </t>
  </si>
  <si>
    <t>a)</t>
  </si>
  <si>
    <t xml:space="preserve">Payment of $100,000 at the time of execution of the LOI (paid); </t>
  </si>
  <si>
    <t>b)</t>
  </si>
  <si>
    <t xml:space="preserve">Either concurrently with or immediately following the Execution Date, Enertopia shall complete the following in return for which Enertopia will be granted and vested with a 49% Ownership Interest in the Business: </t>
  </si>
  <si>
    <t>(i)</t>
  </si>
  <si>
    <t xml:space="preserve">issue to GCL an aggregate of 10,000,000 common shares of Enertopia ("Shares"); and (issued) </t>
  </si>
  <si>
    <t>(ii)</t>
  </si>
  <si>
    <t xml:space="preserve">pay to GCL the aggregate sum of $500,000, the full amount of which, less the sum of $113,400 payable to Wolverton Securities as a finder's fee, shall be used by GCL to upgrade the GCL Business as may be necessary pursuant to MMPR requirements or as may otherwise be required to advance the GCL Business.(paid) </t>
  </si>
  <si>
    <t>c)</t>
  </si>
  <si>
    <t xml:space="preserve">An aggregate of 6,400,000 of the Shares issued pursuant to the term of CGL Agreement shall be held in escrow (the "Escrow Shares") by the Company’s solicitors until the Effective Date. Upon occurrence of the Effective Date, Enertopia will cause its solicitors to release the Escrow Shares from escrow. (paid) </t>
  </si>
  <si>
    <t>d)</t>
  </si>
  <si>
    <t xml:space="preserve">On or before the first anniversary of the Execution Date, Enertopia shall pay the sum of $250,000 to GCL and issue 3,000,000 Shares to GCL, in return for which Enertopia will be granted and vested with an additional 2% Ownership Interest for a total Ownership Interest of 51% at such time. </t>
  </si>
  <si>
    <t>e)</t>
  </si>
  <si>
    <t xml:space="preserve">On or before the second anniversary of the Execution Date, pay the sum of $150,000 to GCL and issue 3,000,000 Shares to GCL, in return for which Enertopia will be granted and vested with an additional 9% Ownership Interest for a total Ownership Interest of 60% at such time. </t>
  </si>
  <si>
    <t>f)</t>
  </si>
  <si>
    <t xml:space="preserve">Upon earning a 60% Ownership Interest on or before the second anniversary of the Execution Date in accordance with Sections (d) and (e), Enertopia shall have the option to acquire an additional 15% Ownership Interest through the issuance of an additional 3,000,000 Shares to GCL on or before the third anniversary of the Execution Date. </t>
  </si>
  <si>
    <t>g)</t>
  </si>
  <si>
    <t>In the event the Effective Date does not occur within twelve (12) months from the Execution Date:</t>
  </si>
  <si>
    <t xml:space="preserve">GCL shall return all Shares issued to it by Enertopia pursuant to this Agreement other than 3,600,000 Shares of the 10,000,000 Shares issued pursuant to the term of GCL Agreement (comprised of 1,800,000 Shares issued to Wolverton Securities and 1,800,000 Shares issued to GCL) which GCL shall be entitled to retain; </t>
  </si>
  <si>
    <t>The Management Agreements (as hereinafter defined) shall terminate immediately and Enertopia shall have no further obligation with respect to the Management Compensation (as hereinafter defined); and</t>
  </si>
  <si>
    <t>(iii)</t>
  </si>
  <si>
    <t>This Agreement shall terminate and Enertopia will be released from all obligations under this GCL Agreement and GCL will also be so released provided that it has fulfilled its obligation pursuant to the term of GCL Agreement</t>
  </si>
  <si>
    <t xml:space="preserve">The terms of the GCL Agreement also require Enertopia to fund, for a period of three years subject to early termination of the Agreement, any shortfall in the payment of management fees to certain Green Canvas consultants in the amount of $15,000 per month, which fees are to be paid out of the gross profits of the GCL Business. </t>
  </si>
  <si>
    <t xml:space="preserve">The parties did not form a separate legal entity as part of the GCL Agreement; therefore, the Company accounts for the GCL Agreement as a collaborative arrangement in accordance with applicable accounting guidance. As at November 30, 2014, the Company also recorded restricted common shares issued to GCL for total amount of $384,000 as assets. As at November 30, 2014, the Company recorded $384,000 in expenses related to the agreement. </t>
  </si>
  <si>
    <t>(d)</t>
  </si>
  <si>
    <t xml:space="preserve">On March 5, 2014, the Company and Mr. Robert McAllister has entered into a three year Joint Venture Agreement ("JV") with Lexaria Corp. (collectively, the "Parties"). Whereas the Company and Robert McAllister will source opportunities in the business, and the terms and conditions on which the Parties will form a joint venture to jointly participate in, or offer specific opportunities within the business (the "Joint Venture"), and Robert McAllister will join the Lexaria Corp. advisory board for the term of this Agreement. Lexaria Corp. issued the Company 1,000,000 shares and Robert McAllister 500,000 shares upon signing of the Agreement. Lexaria agrees to additionally pay Enertopia a finder’s commission, received at the sole election of Enertopia in either cash or in common restricted shares of Lexaria, within a range of 2% - 5% of the value (less of taxes) of any future business acquisition, joint venture or transaction that Lexaria accepts and closes for the life of this Agreement. Lexaria as its initial Contribution, hereby pays to McAllister 500,000 common restricted shares as compensation for entering the Joint Venture and for McAllister to initiate and during the term of the Agreement continue to provide to Lexaria opportunities for Lexaria to build its business. Lexaria agrees to additionally award McAllister 500,000 stock options to buy common shares of Lexaria, with terms to be specified and ratified by shareholder and regulatory approvals, as compensation for joining and serving as Chairperson of Lexaria’s marijuana business advisory board for the term of this Agreement. </t>
  </si>
  <si>
    <t>(e)</t>
  </si>
  <si>
    <t xml:space="preserve">On May 28, 2014, Enertopia and Lexaria signed a Definitive Agreement. Enertopia and Lexaria each wish to develop a business of legally producing, manufacturing, propagating, importing/exporting, testing, researching and developing, marijuana (the "Business") located in Ontario (the "Property"), and on or about April 10, 2014, the Parties entered a Letter of Intent that set forth the basic terms of a proposed joint venture agreement between Enertopia and Lexaria for those purposes. Lexaria issued 500,000 common shares to Enertopia. Enertopia wishes to acquire a license from Health Canada to designate Enertopia as a Licensed Producer pursuant to Canada's Marijuana for Medical Purposes Regulations (the "License"). The Parties are entering into this Agreement to set out the terms and conditions by which Enertopia does own a 51% interest in the Business and Lexaria does own a 49% interest in the Business; and the terms and conditions on which the Parties will form and operate the joint venture to jointly participate in the Business (the "Joint Venture"). </t>
  </si>
  <si>
    <t>The Parties contribute the following as their initial contributions to the Business:</t>
  </si>
  <si>
    <t>Enertopia, as its initial contribution, hereby contributes $45,000 to the Joint Venture bank account.</t>
  </si>
  <si>
    <t xml:space="preserve">Lexaria, as its initial contribution, hereby contributes $55,000 to the Joint Venture bank account. </t>
  </si>
  <si>
    <t>The Parties shall have the following Ownership Interests under this Agreement and of the Business:</t>
  </si>
  <si>
    <t>Enertopia    -    51%</t>
  </si>
  <si>
    <t>Lexaria        - 49%</t>
  </si>
  <si>
    <t>The Parties shall bear the costs arising under this Agreement and the operation of the Business as to the following, as further described in this Agreement (the “Cost Interests”):</t>
  </si>
  <si>
    <t>Enertopia    -     45%</t>
  </si>
  <si>
    <t>Lexaria     - 55%</t>
  </si>
  <si>
    <t>The Parties shall have the following insured liability for all things that are not operating costs arising under this Agreement and the operation of the Business as to the following:</t>
  </si>
  <si>
    <t>Enertopia    -    51%</t>
  </si>
  <si>
    <t>Lexaria         -    49%</t>
  </si>
  <si>
    <t>The Parties shall receive all revenues and profits derived from the operation of the Business as to the following, as further described in this Agreement (the “Revenue Interests”):</t>
  </si>
  <si>
    <t xml:space="preserve">Lexaria         - 49%   </t>
  </si>
  <si>
    <t xml:space="preserve">Enertopia shall act as the manager of the Operations (the "Manager") for so long as its Ownership Interest is 51% or more. Enertopia may designate a specified individual as Manager if the Parties unanimously consent to such appointment. If any party, including Lexaria, gains a 51% Ownership Interest in the Business, then Enertopia shall have the obligation, if requested by the 51% Ownership Interest party, to surrender the Manager position. </t>
  </si>
  <si>
    <r>
      <t xml:space="preserve">The parties did not form a separate legal entity as part of the Joint Venture Agreement; therefore, the Company accounts for the Joint Venture as a collaborative arrangement in accordance with ASC 808 “ </t>
    </r>
    <r>
      <rPr>
        <i/>
        <sz val="10"/>
        <color theme="1"/>
        <rFont val="Times New Roman"/>
        <family val="1"/>
      </rPr>
      <t>Collaborative Arrangements</t>
    </r>
    <r>
      <rPr>
        <sz val="10"/>
        <color theme="1"/>
        <rFont val="Times New Roman"/>
        <family val="1"/>
      </rPr>
      <t xml:space="preserve"> ”. During the year ended August 31, 2014, the Company recorded $9,250 as expenses related to the collaborative arrangement. The Company also recorded leasehold improvement of $6,271 as assets. As at November 30, 2014, the Company recorded $5,462 in expenses relating to the agreement. </t>
    </r>
  </si>
  <si>
    <t>RELATED PARTIES TRANSACTION</t>
  </si>
  <si>
    <t>RELATED PARTIES TRANSACTION [Text Block]</t>
  </si>
  <si>
    <r>
      <t>RELATED PARTIES TRANSACTION</t>
    </r>
    <r>
      <rPr>
        <sz val="10"/>
        <color theme="1"/>
        <rFont val="Times New Roman"/>
        <family val="1"/>
      </rPr>
      <t xml:space="preserve"> </t>
    </r>
  </si>
  <si>
    <t>For the three months ended November 30, 2014, the Company was party to the following related party transactions:</t>
  </si>
  <si>
    <r>
      <t>•</t>
    </r>
    <r>
      <rPr>
        <sz val="10"/>
        <color theme="1"/>
        <rFont val="Times New Roman"/>
        <family val="1"/>
      </rPr>
      <t xml:space="preserve"> </t>
    </r>
  </si>
  <si>
    <t xml:space="preserve">Paid/accrued $19,500 (November 30, 2013: $15,000) to the President of the Company in consulting fees. </t>
  </si>
  <si>
    <t xml:space="preserve">Paid/accrued $22,500 CAD (November 30, 2013: $16,500 CAD) in consulting fees to a company controlled by the CFO of the Company. </t>
  </si>
  <si>
    <t xml:space="preserve">Paid $19,200 CAD (November 30, 2013: $Nil) in directors fees to a director of the Company. </t>
  </si>
  <si>
    <t xml:space="preserve">$64,833 was payable to the President and a company controlled by a CFO of the Company. </t>
  </si>
  <si>
    <t>See Note 7</t>
  </si>
  <si>
    <t>The related party transactions are recorded at the exchange amount established and agreed to between the related parties.</t>
  </si>
  <si>
    <t>COMMON STOCK</t>
  </si>
  <si>
    <t>COMMON STOCK [Text Block]</t>
  </si>
  <si>
    <r>
      <t>COMMON STOCK</t>
    </r>
    <r>
      <rPr>
        <sz val="10"/>
        <color theme="1"/>
        <rFont val="Times New Roman"/>
        <family val="1"/>
      </rPr>
      <t xml:space="preserve"> </t>
    </r>
  </si>
  <si>
    <t xml:space="preserve">On April 24, 2014 the Company entered into a one year consulting contract with 2342878 Ontario Inc. wholly owned company by Chris Hornung as Assistant Operations Manager. Upon signing of the contract of acceptance the Company issued 90,000 common shares at a deemed price of $0.34. Based on the milestones listed in the contract, Mr. Hornung or his company can be eligible to receive up to a total of 472,500 common shares of the Company. In July, the Company accepted Mr. Hornung’s resignation. The 90,000 common shares of the Company that were issued have been returned back to treasury on September 24, 2014. </t>
  </si>
  <si>
    <r>
      <t xml:space="preserve">The license application for the WOM joint venture was submitted in October 2013. To date the WOM joint venture has been financed by our Company in the amount of $375,000. The $375,000 budget is intended to fund the joint venture through completion of facility upgrades and completion of the licensing process. On September 18, 2014 we announced that we have provided notice to WOM alleging default under the terms of the joint venture agreement for, among other things, their failure to provide financial information in regards to the funding, expenses and operation of the joint venture. WOM has provided notice in response disputing their default, and we are currently in correspondence with WOMs attorney. On October 16, 2014 we entered into a termination and settlement agreement, dated effective October 14, 2014, with WOM and Mathew Chadwick (the </t>
    </r>
    <r>
      <rPr>
        <b/>
        <sz val="10"/>
        <color theme="1"/>
        <rFont val="Times New Roman"/>
        <family val="1"/>
      </rPr>
      <t>“Settlement Agreement</t>
    </r>
    <r>
      <rPr>
        <sz val="10"/>
        <color theme="1"/>
        <rFont val="Times New Roman"/>
        <family val="1"/>
      </rPr>
      <t xml:space="preserve"> ”), pursuant to which the parties have entered into mutual releases, Mr. Chadwick has resigned from our board of directors and as an officer of the company, and WOM has returned back to the treasury of the company 15,127,287 common shares that had been issued to it. Given the foregoing, all relationships between the parties, including but not limited to the WOM Agreement in regards to the Joint Venture business, have been terminated. </t>
    </r>
  </si>
  <si>
    <t xml:space="preserve">As at November 30, 2014, the Company had 75,653,460 shares issued and outstanding. </t>
  </si>
  <si>
    <t>STOCK OPTIONS AND WARRANTS</t>
  </si>
  <si>
    <t>STOCK OPTIONS AND WARRANTS [Text Block]</t>
  </si>
  <si>
    <r>
      <t>STOCK OPTIONS AND WARRANTS</t>
    </r>
    <r>
      <rPr>
        <sz val="10"/>
        <color theme="1"/>
        <rFont val="Times New Roman"/>
        <family val="1"/>
      </rPr>
      <t xml:space="preserve"> </t>
    </r>
  </si>
  <si>
    <r>
      <t>Stock Options</t>
    </r>
    <r>
      <rPr>
        <sz val="10"/>
        <color theme="1"/>
        <rFont val="Times New Roman"/>
        <family val="1"/>
      </rPr>
      <t xml:space="preserve"> </t>
    </r>
  </si>
  <si>
    <t>On July 15, 2014, the shareholders approved and adopted at the Annual General Meeting the Company’s 2014 Stock Option Plan. On April 14, 2011, the shareholders approved and adopted at the Annual General Meeting to consolidate the Company’s 2007 Equity compensation plan and the Company’s 2010 Equity Compensation Plan into a new Company 2011 Stock Option Plan. The purpose of these Plans is to advance the interests of the Corporation, through the grant of Options, by providing an incentive mechanism to foster the interest of eligible persons in the success of the Corporation and its affiliates; encouraging eligible persons to remain with the Corporation or its affiliates; and attracting new Directors, Officers, Employees and Consultants.</t>
  </si>
  <si>
    <t xml:space="preserve">On November 3, 2014 the Company granted 2,100,000 stock options to directors, officers, and consultant of the Company with an exercise price of $0.10 vested immediately, expiring November 3, 2019. </t>
  </si>
  <si>
    <t xml:space="preserve">On November 18, 2014, the Company granted 100,000 stock options to consultant of the Company with an exercise price of $0.10 vested immediately, expiring November 13, 2019. </t>
  </si>
  <si>
    <t xml:space="preserve">For the three months ended November 30, 2014, the Company recorded $177,595 (November 30, 2013 – $35,197) stock based compensation expenses which has been included in consulting fees. </t>
  </si>
  <si>
    <t>A summary of the changes in stock options for the three months ended November 30, 2014 is presented below:</t>
  </si>
  <si>
    <t xml:space="preserve">  Options Outstanding </t>
  </si>
  <si>
    <t>Weighted Average</t>
  </si>
  <si>
    <t>Number of Shares</t>
  </si>
  <si>
    <t>Exercise Price</t>
  </si>
  <si>
    <t>Balance, August 31, 2014</t>
  </si>
  <si>
    <t>$</t>
  </si>
  <si>
    <t>Expired</t>
  </si>
  <si>
    <t xml:space="preserve">(550,000 </t>
  </si>
  <si>
    <t>)</t>
  </si>
  <si>
    <t>Granted</t>
  </si>
  <si>
    <t>Balance, November 30, 2014</t>
  </si>
  <si>
    <t>The fair value of options granted has been estimated as of the date of the grant by using the Black-Scholes option pricing model with the following assumptions:</t>
  </si>
  <si>
    <t>November 30 2014</t>
  </si>
  <si>
    <t>Expected volatility</t>
  </si>
  <si>
    <t xml:space="preserve">216 % - 219 % </t>
  </si>
  <si>
    <t xml:space="preserve">204 % - 219 % </t>
  </si>
  <si>
    <t>Risk-free interest rate</t>
  </si>
  <si>
    <t xml:space="preserve">1.63% - 1.79% </t>
  </si>
  <si>
    <t xml:space="preserve">1.33% - 1.79% </t>
  </si>
  <si>
    <t>Expected life</t>
  </si>
  <si>
    <t xml:space="preserve">5.00 years </t>
  </si>
  <si>
    <t>Dividend yield</t>
  </si>
  <si>
    <t>Estimated fair value per option</t>
  </si>
  <si>
    <t xml:space="preserve">0.06 - $0.07 </t>
  </si>
  <si>
    <t xml:space="preserve">0.05 - $0.69 </t>
  </si>
  <si>
    <t>The Company has the following options outstanding and exercisable.</t>
  </si>
  <si>
    <t xml:space="preserve">November 30, 2014  </t>
  </si>
  <si>
    <t>Option Outstanding </t>
  </si>
  <si>
    <t>Option Excerciseable </t>
  </si>
  <si>
    <t xml:space="preserve">Exercise Price </t>
  </si>
  <si>
    <t>Number</t>
  </si>
  <si>
    <t xml:space="preserve">of Share  </t>
  </si>
  <si>
    <t>Remaining</t>
  </si>
  <si>
    <t>Contractual</t>
  </si>
  <si>
    <t xml:space="preserve">Life </t>
  </si>
  <si>
    <t xml:space="preserve">exerciseable </t>
  </si>
  <si>
    <t xml:space="preserve">4.97 years </t>
  </si>
  <si>
    <t xml:space="preserve">4.93 years </t>
  </si>
  <si>
    <t xml:space="preserve">4.35 years </t>
  </si>
  <si>
    <t xml:space="preserve">4.32 years </t>
  </si>
  <si>
    <t xml:space="preserve">4.28 years </t>
  </si>
  <si>
    <t xml:space="preserve">4.18 years </t>
  </si>
  <si>
    <t xml:space="preserve">4.12 years </t>
  </si>
  <si>
    <t xml:space="preserve">3.93 years </t>
  </si>
  <si>
    <t xml:space="preserve">0.08 years </t>
  </si>
  <si>
    <t xml:space="preserve">1.21 years </t>
  </si>
  <si>
    <t xml:space="preserve">1.27 years </t>
  </si>
  <si>
    <t xml:space="preserve">2.30 years </t>
  </si>
  <si>
    <t xml:space="preserve">0.94 years </t>
  </si>
  <si>
    <t xml:space="preserve">1.50 years </t>
  </si>
  <si>
    <t xml:space="preserve">3.64 years </t>
  </si>
  <si>
    <t xml:space="preserve">$ </t>
  </si>
  <si>
    <t xml:space="preserve">  Options outstanding </t>
  </si>
  <si>
    <t xml:space="preserve">  Options exercisable </t>
  </si>
  <si>
    <t xml:space="preserve">Number </t>
  </si>
  <si>
    <t>contractual</t>
  </si>
  <si>
    <t xml:space="preserve">Exercise </t>
  </si>
  <si>
    <t>of shares</t>
  </si>
  <si>
    <t xml:space="preserve">Exercise prices </t>
  </si>
  <si>
    <t xml:space="preserve">of shares   </t>
  </si>
  <si>
    <t>life</t>
  </si>
  <si>
    <t xml:space="preserve">Price   </t>
  </si>
  <si>
    <t>exercisable</t>
  </si>
  <si>
    <t xml:space="preserve">4.60 years </t>
  </si>
  <si>
    <t xml:space="preserve">4.59 years </t>
  </si>
  <si>
    <t xml:space="preserve">4.58 years </t>
  </si>
  <si>
    <t xml:space="preserve">4.57 years </t>
  </si>
  <si>
    <t xml:space="preserve">4.53 years </t>
  </si>
  <si>
    <t xml:space="preserve">4.43 years </t>
  </si>
  <si>
    <t xml:space="preserve">4.37 years </t>
  </si>
  <si>
    <t xml:space="preserve">4.34 years </t>
  </si>
  <si>
    <t xml:space="preserve">0.14 years </t>
  </si>
  <si>
    <t xml:space="preserve">0.33 years </t>
  </si>
  <si>
    <t xml:space="preserve">1.45 years </t>
  </si>
  <si>
    <t xml:space="preserve">1.52 years </t>
  </si>
  <si>
    <t xml:space="preserve">2.55 years </t>
  </si>
  <si>
    <t xml:space="preserve">1.19 years </t>
  </si>
  <si>
    <t xml:space="preserve">1.75 years </t>
  </si>
  <si>
    <t xml:space="preserve">2.85 years </t>
  </si>
  <si>
    <t xml:space="preserve">2.67 years </t>
  </si>
  <si>
    <r>
      <t>Warrants</t>
    </r>
    <r>
      <rPr>
        <sz val="10"/>
        <color theme="1"/>
        <rFont val="Times New Roman"/>
        <family val="1"/>
      </rPr>
      <t xml:space="preserve"> </t>
    </r>
  </si>
  <si>
    <t>A summary of warrants as at November 30, 2014 and August 31, 2014 is as follows:</t>
  </si>
  <si>
    <t xml:space="preserve">Warrant Outstanding </t>
  </si>
  <si>
    <t>Number of warrant</t>
  </si>
  <si>
    <r>
      <t>Number</t>
    </r>
    <r>
      <rPr>
        <sz val="10"/>
        <color theme="1"/>
        <rFont val="Times New Roman"/>
        <family val="1"/>
      </rPr>
      <t xml:space="preserve"> </t>
    </r>
  </si>
  <si>
    <r>
      <t>Exercise</t>
    </r>
    <r>
      <rPr>
        <sz val="10"/>
        <color theme="1"/>
        <rFont val="Times New Roman"/>
        <family val="1"/>
      </rPr>
      <t xml:space="preserve"> </t>
    </r>
  </si>
  <si>
    <r>
      <t>Expiry</t>
    </r>
    <r>
      <rPr>
        <sz val="10"/>
        <color theme="1"/>
        <rFont val="Times New Roman"/>
        <family val="1"/>
      </rPr>
      <t xml:space="preserve"> </t>
    </r>
  </si>
  <si>
    <r>
      <t xml:space="preserve">Outstanding </t>
    </r>
    <r>
      <rPr>
        <b/>
        <vertAlign val="superscript"/>
        <sz val="10"/>
        <color theme="1"/>
        <rFont val="Times New Roman"/>
        <family val="1"/>
      </rPr>
      <t>1</t>
    </r>
    <r>
      <rPr>
        <b/>
        <sz val="10"/>
        <color theme="1"/>
        <rFont val="Times New Roman"/>
        <family val="1"/>
      </rPr>
      <t xml:space="preserve"> </t>
    </r>
  </si>
  <si>
    <r>
      <t>Price</t>
    </r>
    <r>
      <rPr>
        <sz val="10"/>
        <color theme="1"/>
        <rFont val="Times New Roman"/>
        <family val="1"/>
      </rPr>
      <t xml:space="preserve"> </t>
    </r>
  </si>
  <si>
    <r>
      <t>Date</t>
    </r>
    <r>
      <rPr>
        <sz val="10"/>
        <color theme="1"/>
        <rFont val="Times New Roman"/>
        <family val="1"/>
      </rPr>
      <t xml:space="preserve"> </t>
    </r>
  </si>
  <si>
    <t>Each warrant entitles a holder to purchase one common share.</t>
  </si>
  <si>
    <t>COMMITMENTS OTHER</t>
  </si>
  <si>
    <t>COMMITMENTS OTHER [Text Block]</t>
  </si>
  <si>
    <r>
      <t>COMMITMENTS – OTHER</t>
    </r>
    <r>
      <rPr>
        <sz val="10"/>
        <color theme="1"/>
        <rFont val="Times New Roman"/>
        <family val="1"/>
      </rPr>
      <t xml:space="preserve"> </t>
    </r>
  </si>
  <si>
    <t xml:space="preserve">The Company has a consulting agreement with the President of the Company for corporate administration and consulting services for $5,000 per month plus HST/GST on a continuing basis. Effective March 1, 2014, the Company entered into a new consulting contract with the consulting services at $6,500 per month plus GST. </t>
  </si>
  <si>
    <t xml:space="preserve">On October 9, 2009, the Company entered into consulting agreement with BKB Management Ltd., a corporation organized under the laws of the Province of British Columbia. BKB Management Ltd. is a consulting company controlled by the chief financial officer of the Company. BKB Management provides management consulting services for CAD$4,500 per month plus HST/GST. Effective April 1, 2011, the consulting services are CAD$5,500 per month plus HST/GST. Effective March 1, 2014, the Company entered into a new consulting agreement with the consulting services at CAD$7,500 per month plus GST. </t>
  </si>
  <si>
    <t>(c)</t>
  </si>
  <si>
    <t xml:space="preserve">On January 13, 2014, the Company entered into a corporate development agreement with Don Shaxon. The initial term of this agreement shall begin on the date of execution of this agreement and continue for twelve months. Thereafter the agreement will continue on a month-by-month basis pending cancelation by written notification with 30 days notice. In consideration for the services the Company will pay the Provider Don Shaxon a signing stock bonus of 250,000 common shares of the Company, one-time cash bonus of $40,000 90 days after the commencement of the contract, and a monthly fee of $3,500 plus $500 in monthly expenses. Upon execution of the Agreement, the Company also granted 250,000 stock options. to Don Shaxon with respect to the corporate development agreement dated January 13, 2014. The exercise price of the stock options is $0.16, 250,000 stock options vested immediately, expiring January 13, 2019. On January 13, 2014, the Company signed an Addendum with Don Shaxon. The monthly compensation increased to $7,500 including expenses. </t>
  </si>
  <si>
    <t xml:space="preserve">On February 27, 2014, the Company signed a $50,000 12 month marketing agreement with Agoracom payable in common shares of the Company on a quarterly basis. The first quarter payment of $12,500 has been paid by issuing 54,347 common shares of the Company at a market price of $0.23 per share. On June 9, 2014, the Company made its second quarterly payment by issuing 72,917 common shares of the Company at a market price of $0.18 per share. </t>
  </si>
  <si>
    <t xml:space="preserve">On April 24, 2014 the Company entered into a one year consulting contract with Clark Kent as Media Coordinator for a monthly fee of CAD$2,250 plus GST. Upon signing of the contract of acceptance the Company issued 90,000 common shares. Based on the milestones listed in the contract, Mr. Kent can be eligible to receive up to a total of 472,500 common shares of the Company. </t>
  </si>
  <si>
    <t>(f)</t>
  </si>
  <si>
    <t xml:space="preserve">On April 24, 2014 the Company entered into a one year consulting contract with Don Shaxon as Ontario Operations Manager for a monthly fee of CAD$3,375 plus GST. Upon signing of the contract of acceptance the Company issued 90,000 common shares. Based on the milestones listed in the contract, Mr. Shaxon can be eligible to receive up to a total of 472,500 common shares of the Company. </t>
  </si>
  <si>
    <t>(g)</t>
  </si>
  <si>
    <t xml:space="preserve">On April 24, 2014 the Company entered into a one year consulting contract with 490072 Ontario Ltd. operating as HEC Group, wholly owned company by Greg Boone as Human Resources Manager. Upon signing of the contract of acceptance the Company issued 90,000 common shares. Based on the milestones listed in the contract, Mr. Boone or his company can be eligible to receive up to a total of 472,500 common shares of the Company. </t>
  </si>
  <si>
    <t>(h)</t>
  </si>
  <si>
    <t xml:space="preserve">On April 24, 2014 the Company entered into a one year consulting contract with Jason Springett as Master Grower for Ontario Operations for a monthly fee of $3,375 plus GST. Upon signing of the contract of acceptance the Company issued 90,000 common shares. Based on the milestones listed in the contract, Mr. Springett can be eligible to receive up to a total of 472,500 common shares of the Company. </t>
  </si>
  <si>
    <t xml:space="preserve">On July 1, 2014, the Company has entered into a one year services agreement with TDM Financial for $120,000 payable in common shares of the Company. TDM Financial will provide marketing solutions and strategies to the Company. Upon the signing of the contract with TDM Financial, the Company issued 750,000 common stock of the Company at a deemed price of $0.16 for the term of the agreement. </t>
  </si>
  <si>
    <t>(j)</t>
  </si>
  <si>
    <t xml:space="preserve">On August 1, 2014 the Company signed an extension to the Letter of intent executed on April 10, 2014 on behalf of a corporation to be incorporated by Lexaria Corp. and Enertopia Corporation (Lessee) and Mr. Jeff Paikin of 1475714 Ontario Inc. (Lessor) sets out the Lessee’s and Lessor’s shared intent to enter into a lease agreement (the “Lease”) for warehouse space (the “Leased Premises”) in the building located at Burlington, Ontario (the “Building”). On August 5, 2014, as per the terms of the extension, 118,416 common shares of the Company were issued at a deemed price of $0.19 per share. </t>
  </si>
  <si>
    <t>(k)</t>
  </si>
  <si>
    <t xml:space="preserve">On August 1, 2014 the Company entered into a three month Investor Relations and Marketing Agreement with Neil Blake with a monthly fee of CAD$2,500. </t>
  </si>
  <si>
    <t>(l)</t>
  </si>
  <si>
    <t xml:space="preserve">On August 1, 2014 the Company entered into a five month consulting Agreement with JAT Metconsult Ltd. with a monthly fee of CAD$6,400. </t>
  </si>
  <si>
    <t>(m)</t>
  </si>
  <si>
    <t>On September 18, 2014, we entered into a contract with our joint venture partner Lexaria Corp., and Maureen McGrath pursuant to which Ms. McGrath will lead the National Medical Marijuana Awareness and Outreach Strategy, a public awareness program jointly administered by Lexaria and our company.</t>
  </si>
  <si>
    <t>(n)</t>
  </si>
  <si>
    <t>Also see note 7.</t>
  </si>
  <si>
    <t>SEGMENTED INFORMATION</t>
  </si>
  <si>
    <t>SEGMENTED INFORMATION [Text Block]</t>
  </si>
  <si>
    <r>
      <t>SEGMENTED INFORMATION</t>
    </r>
    <r>
      <rPr>
        <sz val="10"/>
        <color theme="1"/>
        <rFont val="Times New Roman"/>
        <family val="1"/>
      </rPr>
      <t xml:space="preserve"> </t>
    </r>
  </si>
  <si>
    <r>
      <t xml:space="preserve">The Company identifies its segments based on the way management organizes the Company to assess performance and make operating decisions regarding the allocation of resources. In accordance with the criteria in FASB ASC 280 " </t>
    </r>
    <r>
      <rPr>
        <i/>
        <sz val="10"/>
        <color theme="1"/>
        <rFont val="Times New Roman"/>
        <family val="1"/>
      </rPr>
      <t>Segment Reporting</t>
    </r>
    <r>
      <rPr>
        <sz val="10"/>
        <color theme="1"/>
        <rFont val="Times New Roman"/>
        <family val="1"/>
      </rPr>
      <t xml:space="preserve"> ," the Company has concluded it has two reportable segments: renewable energy, and oil and gas, and medical marijuana, which are managed separately based on fundamental differences in their operations nature. </t>
    </r>
  </si>
  <si>
    <t>Summarized financial information concerning the Company’s reportable segments is shown in the following tables:</t>
  </si>
  <si>
    <t>Quarter ended November 30, 2014 </t>
  </si>
  <si>
    <t>Renewable energy </t>
  </si>
  <si>
    <t>Medical Marijuana </t>
  </si>
  <si>
    <t>Corporate </t>
  </si>
  <si>
    <t>Consolidated </t>
  </si>
  <si>
    <t>Revenues</t>
  </si>
  <si>
    <t xml:space="preserve">  - </t>
  </si>
  <si>
    <t>Net income (loss) from operations</t>
  </si>
  <si>
    <t xml:space="preserve">(389,462 </t>
  </si>
  <si>
    <t xml:space="preserve">(572,080 </t>
  </si>
  <si>
    <t xml:space="preserve">(961,542 </t>
  </si>
  <si>
    <t>Total assets</t>
  </si>
  <si>
    <t>The operations of the Group are located geographically in the Canada.</t>
  </si>
  <si>
    <t>SUBSEQUENT EVENTS</t>
  </si>
  <si>
    <t>SUBSEQUENT EVENTS [Text Block]</t>
  </si>
  <si>
    <t xml:space="preserve">12.  </t>
  </si>
  <si>
    <r>
      <t>SUBSEQUENT EVENTS</t>
    </r>
    <r>
      <rPr>
        <sz val="10"/>
        <color theme="1"/>
        <rFont val="Times New Roman"/>
        <family val="1"/>
      </rPr>
      <t xml:space="preserve"> </t>
    </r>
  </si>
  <si>
    <t>On December 12, 2014, the Company signed an extension on an amended Preliminary Lease Agreement and Extension of LOI, that was first executed on April 10, 2014 on behalf of Lexaria CanPharm Corp. - a wholly owned subsidiary of Lexaria, and Enertopia Corporation(Lessee) and Mr. Jeff Paikin of 1475714 Ontario Inc. (Lessor) sets out the Lessee’s and Lessor’s shared intent to enter into a lease agreement (the “Lease”) for warehouse space (the “Leased Premises”) in the building located at Burlington, Ontario (the “Building”).</t>
  </si>
  <si>
    <t>COMPARATIVE INFORMATION</t>
  </si>
  <si>
    <t>COMPARATIVE INFORMATION [Text Block]</t>
  </si>
  <si>
    <r>
      <t>COMPARATIVE INFORMATION</t>
    </r>
    <r>
      <rPr>
        <sz val="10"/>
        <color theme="1"/>
        <rFont val="Times New Roman"/>
        <family val="1"/>
      </rPr>
      <t xml:space="preserve"> </t>
    </r>
  </si>
  <si>
    <t>Certain comparative information has been reclassified to conform with the presentation adopted in the current period.</t>
  </si>
  <si>
    <t>Summary of Significant Accounting Policies (Policies)</t>
  </si>
  <si>
    <t>Basis of Consolidation [Policy Text Block]</t>
  </si>
  <si>
    <t>New Accounting Pronouncements [Policy Text Block]</t>
  </si>
  <si>
    <t>STOCK OPTIONS AND WARRANTS (Tables)</t>
  </si>
  <si>
    <t>12 Months Ended</t>
  </si>
  <si>
    <t>Schedule of Share-based Compensation, Stock Options, Activity [Table Text Block]</t>
  </si>
  <si>
    <t>Schedule of Share-based Payment Award, Stock Options, Valuation Assumptions [Table Text Block]</t>
  </si>
  <si>
    <t>Disclosure of Share-based Compensation Arrangements by Share-based Payment Award [Table Text Block]</t>
  </si>
  <si>
    <t>Schedule of Stockholders' Equity Note, Warrants or Rights, Activity [Table Text Block]</t>
  </si>
  <si>
    <t>Schedule of Share Based Payment Award Equity Note Warrants or Rights Valuation Assumptions [Table Text Block]</t>
  </si>
  <si>
    <t>SEGMENTED INFORMATION (Tables)</t>
  </si>
  <si>
    <t>Schedule of Segment Reporting Information, by Segment [Table Text Block]</t>
  </si>
  <si>
    <t>ORGANIZATION (Narrative) (Details)</t>
  </si>
  <si>
    <t>Organization 1</t>
  </si>
  <si>
    <t>GOING CONCERN UNCERTAINTY (Narrative) (Details) (USD $)</t>
  </si>
  <si>
    <t>Going Concern Uncertainty 1</t>
  </si>
  <si>
    <t>Going Concern Uncertainty 2</t>
  </si>
  <si>
    <t>Going Concern Uncertainty 3</t>
  </si>
  <si>
    <t>SIGNIFICANT ACCOUNTING POLICIES (Narrative) (Details) (USD $)</t>
  </si>
  <si>
    <t>Significant Accounting Policies 1</t>
  </si>
  <si>
    <t>OWNED SECURITIES (Narrative) (Details) (USD $)</t>
  </si>
  <si>
    <t>M</t>
  </si>
  <si>
    <t>Owned Securities 1</t>
  </si>
  <si>
    <t>Owned Securities 2</t>
  </si>
  <si>
    <t>Owned Securities 3</t>
  </si>
  <si>
    <t>Owned Securities 4</t>
  </si>
  <si>
    <t>Owned Securities 5</t>
  </si>
  <si>
    <t>Owned Securities 6</t>
  </si>
  <si>
    <t>Owned Securities 7</t>
  </si>
  <si>
    <t>LONG TERM INVESTMENTS (Narrative) (Details) (USD $)</t>
  </si>
  <si>
    <t>Long Term Investments 1</t>
  </si>
  <si>
    <t>Long Term Investments 2</t>
  </si>
  <si>
    <t>MEDICAL MARIJUANA INVESTMENT (Narrative) (Details) (USD $)</t>
  </si>
  <si>
    <t>Medical Marijuana Investment 1</t>
  </si>
  <si>
    <t>Medical Marijuana Investment 2</t>
  </si>
  <si>
    <t>Medical Marijuana Investment 3</t>
  </si>
  <si>
    <t>Medical Marijuana Investment 4</t>
  </si>
  <si>
    <t>Medical Marijuana Investment 5</t>
  </si>
  <si>
    <t>Medical Marijuana Investment 6</t>
  </si>
  <si>
    <t>Medical Marijuana Investment 7</t>
  </si>
  <si>
    <t>Medical Marijuana Investment 8</t>
  </si>
  <si>
    <t>Medical Marijuana Investment 9</t>
  </si>
  <si>
    <t>Medical Marijuana Investment 10</t>
  </si>
  <si>
    <t>Medical Marijuana Investment 11</t>
  </si>
  <si>
    <t>Medical Marijuana Investment 12</t>
  </si>
  <si>
    <t>Medical Marijuana Investment 13</t>
  </si>
  <si>
    <t>Medical Marijuana Investment 14</t>
  </si>
  <si>
    <t>Medical Marijuana Investment 15</t>
  </si>
  <si>
    <t>Medical Marijuana Investment 16</t>
  </si>
  <si>
    <t>Medical Marijuana Investment 17</t>
  </si>
  <si>
    <t>Medical Marijuana Investment 18</t>
  </si>
  <si>
    <t>Medical Marijuana Investment 19</t>
  </si>
  <si>
    <t>Medical Marijuana Investment 20</t>
  </si>
  <si>
    <t>Medical Marijuana Investment 21</t>
  </si>
  <si>
    <t>Medical Marijuana Investment 22</t>
  </si>
  <si>
    <t>Medical Marijuana Investment 23</t>
  </si>
  <si>
    <t>Medical Marijuana Investment 24</t>
  </si>
  <si>
    <t>Medical Marijuana Investment 25</t>
  </si>
  <si>
    <t>Medical Marijuana Investment 26</t>
  </si>
  <si>
    <t>Medical Marijuana Investment 27</t>
  </si>
  <si>
    <t>Medical Marijuana Investment 28</t>
  </si>
  <si>
    <t>Medical Marijuana Investment 29</t>
  </si>
  <si>
    <t>Medical Marijuana Investment 30</t>
  </si>
  <si>
    <t>Medical Marijuana Investment 31</t>
  </si>
  <si>
    <t>Medical Marijuana Investment 32</t>
  </si>
  <si>
    <t>Medical Marijuana Investment 33</t>
  </si>
  <si>
    <t>Medical Marijuana Investment 34</t>
  </si>
  <si>
    <t>Medical Marijuana Investment 35</t>
  </si>
  <si>
    <t>Medical Marijuana Investment 36</t>
  </si>
  <si>
    <t>Medical Marijuana Investment 37</t>
  </si>
  <si>
    <t>Medical Marijuana Investment 38</t>
  </si>
  <si>
    <t>Medical Marijuana Investment 39</t>
  </si>
  <si>
    <t>Medical Marijuana Investment 40</t>
  </si>
  <si>
    <t>Medical Marijuana Investment 41</t>
  </si>
  <si>
    <t>Medical Marijuana Investment 42</t>
  </si>
  <si>
    <t>Medical Marijuana Investment 43</t>
  </si>
  <si>
    <t>Medical Marijuana Investment 44</t>
  </si>
  <si>
    <t>Medical Marijuana Investment 45</t>
  </si>
  <si>
    <t>Medical Marijuana Investment 46</t>
  </si>
  <si>
    <t>Medical Marijuana Investment 47</t>
  </si>
  <si>
    <t>Medical Marijuana Investment 48</t>
  </si>
  <si>
    <t>Medical Marijuana Investment 49</t>
  </si>
  <si>
    <t>Medical Marijuana Investment 50</t>
  </si>
  <si>
    <t>Medical Marijuana Investment 51</t>
  </si>
  <si>
    <t>Medical Marijuana Investment 52</t>
  </si>
  <si>
    <t>Medical Marijuana Investment 53</t>
  </si>
  <si>
    <t>Medical Marijuana Investment 54</t>
  </si>
  <si>
    <t>Medical Marijuana Investment 55</t>
  </si>
  <si>
    <t>Medical Marijuana Investment 56</t>
  </si>
  <si>
    <t>Medical Marijuana Investment 57</t>
  </si>
  <si>
    <t>Medical Marijuana Investment 58</t>
  </si>
  <si>
    <t>Medical Marijuana Investment 59</t>
  </si>
  <si>
    <t>Medical Marijuana Investment 60</t>
  </si>
  <si>
    <t>Medical Marijuana Investment 61</t>
  </si>
  <si>
    <t>Medical Marijuana Investment 62</t>
  </si>
  <si>
    <t>Medical Marijuana Investment 63</t>
  </si>
  <si>
    <t>Medical Marijuana Investment 64</t>
  </si>
  <si>
    <t>Medical Marijuana Investment 65</t>
  </si>
  <si>
    <t>Medical Marijuana Investment 66</t>
  </si>
  <si>
    <t>Medical Marijuana Investment 67</t>
  </si>
  <si>
    <t>Medical Marijuana Investment 68</t>
  </si>
  <si>
    <t>Medical Marijuana Investment 69</t>
  </si>
  <si>
    <t>Medical Marijuana Investment 70</t>
  </si>
  <si>
    <t>Medical Marijuana Investment 71</t>
  </si>
  <si>
    <t>Medical Marijuana Investment 72</t>
  </si>
  <si>
    <t>Medical Marijuana Investment 73</t>
  </si>
  <si>
    <t>Medical Marijuana Investment 74</t>
  </si>
  <si>
    <t>Medical Marijuana Investment 75</t>
  </si>
  <si>
    <t>Medical Marijuana Investment 76</t>
  </si>
  <si>
    <t>Medical Marijuana Investment 77</t>
  </si>
  <si>
    <t>Medical Marijuana Investment 78</t>
  </si>
  <si>
    <t>Medical Marijuana Investment 79</t>
  </si>
  <si>
    <t>RELATED PARTIES TRANSACTION (Narrative) (Details) (USD $)</t>
  </si>
  <si>
    <t>Related Parties Transaction 1</t>
  </si>
  <si>
    <t>Related Parties Transaction 2</t>
  </si>
  <si>
    <t>Related Parties Transaction 3</t>
  </si>
  <si>
    <t>Related Parties Transaction 4</t>
  </si>
  <si>
    <t>Related Parties Transaction 5</t>
  </si>
  <si>
    <t>Related Parties Transaction 6</t>
  </si>
  <si>
    <t>Related Parties Transaction 7</t>
  </si>
  <si>
    <t>COMMON STOCK (Narrative) (Details) (USD $)</t>
  </si>
  <si>
    <t>Common Stock 1</t>
  </si>
  <si>
    <t>Common Stock 2</t>
  </si>
  <si>
    <t>Common Stock 3</t>
  </si>
  <si>
    <t>Common Stock 4</t>
  </si>
  <si>
    <t>Common Stock 5</t>
  </si>
  <si>
    <t>Common Stock 6</t>
  </si>
  <si>
    <t>Common Stock 7</t>
  </si>
  <si>
    <t>Common Stock 8</t>
  </si>
  <si>
    <t>STOCK OPTIONS AND WARRANTS (Narrative) (Details) (USD $)</t>
  </si>
  <si>
    <t>Stock Options And Warrants 1</t>
  </si>
  <si>
    <t>Stock Options And Warrants 2</t>
  </si>
  <si>
    <t>Stock Options And Warrants 3</t>
  </si>
  <si>
    <t>Stock Options And Warrants 4</t>
  </si>
  <si>
    <t>Stock Options And Warrants 5</t>
  </si>
  <si>
    <t>Stock Options And Warrants 6</t>
  </si>
  <si>
    <t>COMMITMENTS OTHER (Narrative) (Details)</t>
  </si>
  <si>
    <t>USD ($)</t>
  </si>
  <si>
    <t>D</t>
  </si>
  <si>
    <t>CAD</t>
  </si>
  <si>
    <t>Commitments Other 1</t>
  </si>
  <si>
    <t>Commitments Other 2</t>
  </si>
  <si>
    <t>Commitments Other 3</t>
  </si>
  <si>
    <t>Commitments Other 4</t>
  </si>
  <si>
    <t>Commitments Other 5</t>
  </si>
  <si>
    <t>Commitments Other 6</t>
  </si>
  <si>
    <t>Commitments Other 7</t>
  </si>
  <si>
    <t>Commitments Other 8</t>
  </si>
  <si>
    <t>Commitments Other 9</t>
  </si>
  <si>
    <t>Commitments Other 10</t>
  </si>
  <si>
    <t>Commitments Other 11</t>
  </si>
  <si>
    <t>Commitments Other 12</t>
  </si>
  <si>
    <t>Commitments Other 13</t>
  </si>
  <si>
    <t>Commitments Other 14</t>
  </si>
  <si>
    <t>Commitments Other 15</t>
  </si>
  <si>
    <t>Commitments Other 16</t>
  </si>
  <si>
    <t>Commitments Other 17</t>
  </si>
  <si>
    <t>Commitments Other 18</t>
  </si>
  <si>
    <t>Commitments Other 19</t>
  </si>
  <si>
    <t>Commitments Other 20</t>
  </si>
  <si>
    <t>Commitments Other 21</t>
  </si>
  <si>
    <t>Commitments Other 22</t>
  </si>
  <si>
    <t>Commitments Other 23</t>
  </si>
  <si>
    <t>Commitments Other 24</t>
  </si>
  <si>
    <t>Commitments Other 25</t>
  </si>
  <si>
    <t>Commitments Other 26</t>
  </si>
  <si>
    <t>Commitments Other 27</t>
  </si>
  <si>
    <t>Commitments Other 28</t>
  </si>
  <si>
    <t>Commitments Other 29</t>
  </si>
  <si>
    <t>Commitments Other 30</t>
  </si>
  <si>
    <t>Commitments Other 31</t>
  </si>
  <si>
    <t>Commitments Other 32</t>
  </si>
  <si>
    <t>Commitments Other 33</t>
  </si>
  <si>
    <t>Commitments Other 34</t>
  </si>
  <si>
    <t>Commitments Other 35</t>
  </si>
  <si>
    <t>Commitments Other 36</t>
  </si>
  <si>
    <t>Commitments Other 37</t>
  </si>
  <si>
    <t>Commitments Other 38</t>
  </si>
  <si>
    <t>Commitments Other 39</t>
  </si>
  <si>
    <t>Schedule of Share-based Compensation, Stock Options, Activity (Details) (USD $)</t>
  </si>
  <si>
    <t>Stock Options And Warrants Schedule Of Share-based Compensation, Stock Options, Activity 1</t>
  </si>
  <si>
    <t>Stock Options And Warrants Schedule Of Share-based Compensation, Stock Options, Activity 2</t>
  </si>
  <si>
    <t>Stock Options And Warrants Schedule Of Share-based Compensation, Stock Options, Activity 3</t>
  </si>
  <si>
    <t>Stock Options And Warrants Schedule Of Share-based Compensation, Stock Options, Activity 4</t>
  </si>
  <si>
    <t>Stock Options And Warrants Schedule Of Share-based Compensation, Stock Options, Activity 5</t>
  </si>
  <si>
    <t>Stock Options And Warrants Schedule Of Share-based Compensation, Stock Options, Activity 6</t>
  </si>
  <si>
    <t>Stock Options And Warrants Schedule Of Share-based Compensation, Stock Options, Activity 7</t>
  </si>
  <si>
    <t>Stock Options And Warrants Schedule Of Share-based Compensation, Stock Options, Activity 8</t>
  </si>
  <si>
    <t>Schedule of Share-based Payment Award, Stock Options, Valuation Assumptions (Details) (USD $)</t>
  </si>
  <si>
    <t>Y</t>
  </si>
  <si>
    <t>Stock Options And Warrants Schedule Of Share-based Payment Award, Stock Options, Valuation Assumptions 1</t>
  </si>
  <si>
    <t>Stock Options And Warrants Schedule Of Share-based Payment Award, Stock Options, Valuation Assumptions 2</t>
  </si>
  <si>
    <t>Stock Options And Warrants Schedule Of Share-based Payment Award, Stock Options, Valuation Assumptions 3</t>
  </si>
  <si>
    <t>Stock Options And Warrants Schedule Of Share-based Payment Award, Stock Options, Valuation Assumptions 4</t>
  </si>
  <si>
    <t>Stock Options And Warrants Schedule Of Share-based Payment Award, Stock Options, Valuation Assumptions 5</t>
  </si>
  <si>
    <t>Stock Options And Warrants Schedule Of Share-based Payment Award, Stock Options, Valuation Assumptions 6</t>
  </si>
  <si>
    <t>Stock Options And Warrants Schedule Of Share-based Payment Award, Stock Options, Valuation Assumptions 7</t>
  </si>
  <si>
    <t>Stock Options And Warrants Schedule Of Share-based Payment Award, Stock Options, Valuation Assumptions 8</t>
  </si>
  <si>
    <t>Stock Options And Warrants Schedule Of Share-based Payment Award, Stock Options, Valuation Assumptions 9</t>
  </si>
  <si>
    <t>Stock Options And Warrants Schedule Of Share-based Payment Award, Stock Options, Valuation Assumptions 10</t>
  </si>
  <si>
    <t>Stock Options And Warrants Schedule Of Share-based Payment Award, Stock Options, Valuation Assumptions 11</t>
  </si>
  <si>
    <t>Stock Options And Warrants Schedule Of Share-based Payment Award, Stock Options, Valuation Assumptions 12</t>
  </si>
  <si>
    <t>Stock Options And Warrants Schedule Of Share-based Payment Award, Stock Options, Valuation Assumptions 13</t>
  </si>
  <si>
    <t>Stock Options And Warrants Schedule Of Share-based Payment Award, Stock Options, Valuation Assumptions 14</t>
  </si>
  <si>
    <t>Stock Options And Warrants Schedule Of Share-based Payment Award, Stock Options, Valuation Assumptions 15</t>
  </si>
  <si>
    <t>Stock Options And Warrants Schedule Of Share-based Payment Award, Stock Options, Valuation Assumptions 16</t>
  </si>
  <si>
    <t>Disclosure of Share-based Compensation Arrangements by Share-based Payment Award (Details) (USD $)</t>
  </si>
  <si>
    <t>Stock Options And Warrants Disclosure Of Share-based Compensation Arrangements By Share-based Payment Award 1</t>
  </si>
  <si>
    <t>Stock Options And Warrants Disclosure Of Share-based Compensation Arrangements By Share-based Payment Award 2</t>
  </si>
  <si>
    <t>Stock Options And Warrants Disclosure Of Share-based Compensation Arrangements By Share-based Payment Award 3</t>
  </si>
  <si>
    <t>Stock Options And Warrants Disclosure Of Share-based Compensation Arrangements By Share-based Payment Award 4</t>
  </si>
  <si>
    <t>Stock Options And Warrants Disclosure Of Share-based Compensation Arrangements By Share-based Payment Award 5</t>
  </si>
  <si>
    <t>Stock Options And Warrants Disclosure Of Share-based Compensation Arrangements By Share-based Payment Award 6</t>
  </si>
  <si>
    <t>Stock Options And Warrants Disclosure Of Share-based Compensation Arrangements By Share-based Payment Award 7</t>
  </si>
  <si>
    <t>Stock Options And Warrants Disclosure Of Share-based Compensation Arrangements By Share-based Payment Award 8</t>
  </si>
  <si>
    <t>Stock Options And Warrants Disclosure Of Share-based Compensation Arrangements By Share-based Payment Award 9</t>
  </si>
  <si>
    <t>Stock Options And Warrants Disclosure Of Share-based Compensation Arrangements By Share-based Payment Award 10</t>
  </si>
  <si>
    <t>Stock Options And Warrants Disclosure Of Share-based Compensation Arrangements By Share-based Payment Award 11</t>
  </si>
  <si>
    <t>Stock Options And Warrants Disclosure Of Share-based Compensation Arrangements By Share-based Payment Award 12</t>
  </si>
  <si>
    <t>Stock Options And Warrants Disclosure Of Share-based Compensation Arrangements By Share-based Payment Award 13</t>
  </si>
  <si>
    <t>Stock Options And Warrants Disclosure Of Share-based Compensation Arrangements By Share-based Payment Award 14</t>
  </si>
  <si>
    <t>Stock Options And Warrants Disclosure Of Share-based Compensation Arrangements By Share-based Payment Award 15</t>
  </si>
  <si>
    <t>Stock Options And Warrants Disclosure Of Share-based Compensation Arrangements By Share-based Payment Award 16</t>
  </si>
  <si>
    <t>Stock Options And Warrants Disclosure Of Share-based Compensation Arrangements By Share-based Payment Award 17</t>
  </si>
  <si>
    <t>Stock Options And Warrants Disclosure Of Share-based Compensation Arrangements By Share-based Payment Award 18</t>
  </si>
  <si>
    <t>Stock Options And Warrants Disclosure Of Share-based Compensation Arrangements By Share-based Payment Award 19</t>
  </si>
  <si>
    <t>Stock Options And Warrants Disclosure Of Share-based Compensation Arrangements By Share-based Payment Award 20</t>
  </si>
  <si>
    <t>Stock Options And Warrants Disclosure Of Share-based Compensation Arrangements By Share-based Payment Award 21</t>
  </si>
  <si>
    <t>Stock Options And Warrants Disclosure Of Share-based Compensation Arrangements By Share-based Payment Award 22</t>
  </si>
  <si>
    <t>Stock Options And Warrants Disclosure Of Share-based Compensation Arrangements By Share-based Payment Award 23</t>
  </si>
  <si>
    <t>Stock Options And Warrants Disclosure Of Share-based Compensation Arrangements By Share-based Payment Award 24</t>
  </si>
  <si>
    <t>Stock Options And Warrants Disclosure Of Share-based Compensation Arrangements By Share-based Payment Award 25</t>
  </si>
  <si>
    <t>Stock Options And Warrants Disclosure Of Share-based Compensation Arrangements By Share-based Payment Award 26</t>
  </si>
  <si>
    <t>Stock Options And Warrants Disclosure Of Share-based Compensation Arrangements By Share-based Payment Award 27</t>
  </si>
  <si>
    <t>Stock Options And Warrants Disclosure Of Share-based Compensation Arrangements By Share-based Payment Award 28</t>
  </si>
  <si>
    <t>Stock Options And Warrants Disclosure Of Share-based Compensation Arrangements By Share-based Payment Award 29</t>
  </si>
  <si>
    <t>Stock Options And Warrants Disclosure Of Share-based Compensation Arrangements By Share-based Payment Award 30</t>
  </si>
  <si>
    <t>Stock Options And Warrants Disclosure Of Share-based Compensation Arrangements By Share-based Payment Award 31</t>
  </si>
  <si>
    <t>Stock Options And Warrants Disclosure Of Share-based Compensation Arrangements By Share-based Payment Award 32</t>
  </si>
  <si>
    <t>Stock Options And Warrants Disclosure Of Share-based Compensation Arrangements By Share-based Payment Award 33</t>
  </si>
  <si>
    <t>Stock Options And Warrants Disclosure Of Share-based Compensation Arrangements By Share-based Payment Award 34</t>
  </si>
  <si>
    <t>Stock Options And Warrants Disclosure Of Share-based Compensation Arrangements By Share-based Payment Award 35</t>
  </si>
  <si>
    <t>Stock Options And Warrants Disclosure Of Share-based Compensation Arrangements By Share-based Payment Award 36</t>
  </si>
  <si>
    <t>Stock Options And Warrants Disclosure Of Share-based Compensation Arrangements By Share-based Payment Award 37</t>
  </si>
  <si>
    <t>Stock Options And Warrants Disclosure Of Share-based Compensation Arrangements By Share-based Payment Award 38</t>
  </si>
  <si>
    <t>Stock Options And Warrants Disclosure Of Share-based Compensation Arrangements By Share-based Payment Award 39</t>
  </si>
  <si>
    <t>Stock Options And Warrants Disclosure Of Share-based Compensation Arrangements By Share-based Payment Award 40</t>
  </si>
  <si>
    <t>Stock Options And Warrants Disclosure Of Share-based Compensation Arrangements By Share-based Payment Award 41</t>
  </si>
  <si>
    <t>Stock Options And Warrants Disclosure Of Share-based Compensation Arrangements By Share-based Payment Award 42</t>
  </si>
  <si>
    <t>Stock Options And Warrants Disclosure Of Share-based Compensation Arrangements By Share-based Payment Award 43</t>
  </si>
  <si>
    <t>Stock Options And Warrants Disclosure Of Share-based Compensation Arrangements By Share-based Payment Award 44</t>
  </si>
  <si>
    <t>Stock Options And Warrants Disclosure Of Share-based Compensation Arrangements By Share-based Payment Award 45</t>
  </si>
  <si>
    <t>Stock Options And Warrants Disclosure Of Share-based Compensation Arrangements By Share-based Payment Award 46</t>
  </si>
  <si>
    <t>Stock Options And Warrants Disclosure Of Share-based Compensation Arrangements By Share-based Payment Award 47</t>
  </si>
  <si>
    <t>Stock Options And Warrants Disclosure Of Share-based Compensation Arrangements By Share-based Payment Award 48</t>
  </si>
  <si>
    <t>Stock Options And Warrants Disclosure Of Share-based Compensation Arrangements By Share-based Payment Award 49</t>
  </si>
  <si>
    <t>Stock Options And Warrants Disclosure Of Share-based Compensation Arrangements By Share-based Payment Award 50</t>
  </si>
  <si>
    <t>Stock Options And Warrants Disclosure Of Share-based Compensation Arrangements By Share-based Payment Award 51</t>
  </si>
  <si>
    <t>Stock Options And Warrants Disclosure Of Share-based Compensation Arrangements By Share-based Payment Award 52</t>
  </si>
  <si>
    <t>Stock Options And Warrants Disclosure Of Share-based Compensation Arrangements By Share-based Payment Award 53</t>
  </si>
  <si>
    <t>Stock Options And Warrants Disclosure Of Share-based Compensation Arrangements By Share-based Payment Award 54</t>
  </si>
  <si>
    <t>Stock Options And Warrants Disclosure Of Share-based Compensation Arrangements By Share-based Payment Award 55</t>
  </si>
  <si>
    <t>Stock Options And Warrants Disclosure Of Share-based Compensation Arrangements By Share-based Payment Award 56</t>
  </si>
  <si>
    <t>Stock Options And Warrants Disclosure Of Share-based Compensation Arrangements By Share-based Payment Award 57</t>
  </si>
  <si>
    <t>Stock Options And Warrants Disclosure Of Share-based Compensation Arrangements By Share-based Payment Award 58</t>
  </si>
  <si>
    <t>Stock Options And Warrants Disclosure Of Share-based Compensation Arrangements By Share-based Payment Award 59</t>
  </si>
  <si>
    <t>Stock Options And Warrants Disclosure Of Share-based Compensation Arrangements By Share-based Payment Award 60</t>
  </si>
  <si>
    <t>Stock Options And Warrants Disclosure Of Share-based Compensation Arrangements By Share-based Payment Award 61</t>
  </si>
  <si>
    <t>Stock Options And Warrants Disclosure Of Share-based Compensation Arrangements By Share-based Payment Award 62</t>
  </si>
  <si>
    <t>Stock Options And Warrants Disclosure Of Share-based Compensation Arrangements By Share-based Payment Award 63</t>
  </si>
  <si>
    <t>Stock Options And Warrants Disclosure Of Share-based Compensation Arrangements By Share-based Payment Award 64</t>
  </si>
  <si>
    <t>Stock Options And Warrants Disclosure Of Share-based Compensation Arrangements By Share-based Payment Award 65</t>
  </si>
  <si>
    <t>Stock Options And Warrants Disclosure Of Share-based Compensation Arrangements By Share-based Payment Award 66</t>
  </si>
  <si>
    <t>Stock Options And Warrants Disclosure Of Share-based Compensation Arrangements By Share-based Payment Award 67</t>
  </si>
  <si>
    <t>Stock Options And Warrants Disclosure Of Share-based Compensation Arrangements By Share-based Payment Award 68</t>
  </si>
  <si>
    <t>Stock Options And Warrants Disclosure Of Share-based Compensation Arrangements By Share-based Payment Award 69</t>
  </si>
  <si>
    <t>Stock Options And Warrants Disclosure Of Share-based Compensation Arrangements By Share-based Payment Award 70</t>
  </si>
  <si>
    <t>Stock Options And Warrants Disclosure Of Share-based Compensation Arrangements By Share-based Payment Award 71</t>
  </si>
  <si>
    <t>Stock Options And Warrants Disclosure Of Share-based Compensation Arrangements By Share-based Payment Award 72</t>
  </si>
  <si>
    <t>Stock Options And Warrants Disclosure Of Share-based Compensation Arrangements By Share-based Payment Award 73</t>
  </si>
  <si>
    <t>Stock Options And Warrants Disclosure Of Share-based Compensation Arrangements By Share-based Payment Award 74</t>
  </si>
  <si>
    <t>Stock Options And Warrants Disclosure Of Share-based Compensation Arrangements By Share-based Payment Award 75</t>
  </si>
  <si>
    <t>Stock Options And Warrants Disclosure Of Share-based Compensation Arrangements By Share-based Payment Award 76</t>
  </si>
  <si>
    <t>Stock Options And Warrants Disclosure Of Share-based Compensation Arrangements By Share-based Payment Award 77</t>
  </si>
  <si>
    <t>Stock Options And Warrants Disclosure Of Share-based Compensation Arrangements By Share-based Payment Award 78</t>
  </si>
  <si>
    <t>Stock Options And Warrants Disclosure Of Share-based Compensation Arrangements By Share-based Payment Award 79</t>
  </si>
  <si>
    <t>Stock Options And Warrants Disclosure Of Share-based Compensation Arrangements By Share-based Payment Award 80</t>
  </si>
  <si>
    <t>Stock Options And Warrants Disclosure Of Share-based Compensation Arrangements By Share-based Payment Award 81</t>
  </si>
  <si>
    <t>Stock Options And Warrants Disclosure Of Share-based Compensation Arrangements By Share-based Payment Award 82</t>
  </si>
  <si>
    <t>Stock Options And Warrants Disclosure Of Share-based Compensation Arrangements By Share-based Payment Award 83</t>
  </si>
  <si>
    <t>Stock Options And Warrants Disclosure Of Share-based Compensation Arrangements By Share-based Payment Award 84</t>
  </si>
  <si>
    <t>Stock Options And Warrants Disclosure Of Share-based Compensation Arrangements By Share-based Payment Award 85</t>
  </si>
  <si>
    <t>Stock Options And Warrants Disclosure Of Share-based Compensation Arrangements By Share-based Payment Award 86</t>
  </si>
  <si>
    <t>Stock Options And Warrants Disclosure Of Share-based Compensation Arrangements By Share-based Payment Award 87</t>
  </si>
  <si>
    <t>Stock Options And Warrants Disclosure Of Share-based Compensation Arrangements By Share-based Payment Award 88</t>
  </si>
  <si>
    <t>Stock Options And Warrants Disclosure Of Share-based Compensation Arrangements By Share-based Payment Award 89</t>
  </si>
  <si>
    <t>Stock Options And Warrants Disclosure Of Share-based Compensation Arrangements By Share-based Payment Award 90</t>
  </si>
  <si>
    <t>Stock Options And Warrants Disclosure Of Share-based Compensation Arrangements By Share-based Payment Award 91</t>
  </si>
  <si>
    <t>Stock Options And Warrants Disclosure Of Share-based Compensation Arrangements By Share-based Payment Award 92</t>
  </si>
  <si>
    <t>Stock Options And Warrants Disclosure Of Share-based Compensation Arrangements By Share-based Payment Award 93</t>
  </si>
  <si>
    <t>Stock Options And Warrants Disclosure Of Share-based Compensation Arrangements By Share-based Payment Award 94</t>
  </si>
  <si>
    <t>Stock Options And Warrants Disclosure Of Share-based Compensation Arrangements By Share-based Payment Award 95</t>
  </si>
  <si>
    <t>Stock Options And Warrants Disclosure Of Share-based Compensation Arrangements By Share-based Payment Award 96</t>
  </si>
  <si>
    <t>Stock Options And Warrants Disclosure Of Share-based Compensation Arrangements By Share-based Payment Award 97</t>
  </si>
  <si>
    <t>Stock Options And Warrants Disclosure Of Share-based Compensation Arrangements By Share-based Payment Award 98</t>
  </si>
  <si>
    <t>Stock Options And Warrants Disclosure Of Share-based Compensation Arrangements By Share-based Payment Award 99</t>
  </si>
  <si>
    <t>Stock Options And Warrants Disclosure Of Share-based Compensation Arrangements By Share-based Payment Award 100</t>
  </si>
  <si>
    <t>Stock Options And Warrants Disclosure Of Share-based Compensation Arrangements By Share-based Payment Award 101</t>
  </si>
  <si>
    <t>Stock Options And Warrants Disclosure Of Share-based Compensation Arrangements By Share-based Payment Award 102</t>
  </si>
  <si>
    <t>Stock Options And Warrants Disclosure Of Share-based Compensation Arrangements By Share-based Payment Award 103</t>
  </si>
  <si>
    <t>Stock Options And Warrants Disclosure Of Share-based Compensation Arrangements By Share-based Payment Award 104</t>
  </si>
  <si>
    <t>Stock Options And Warrants Disclosure Of Share-based Compensation Arrangements By Share-based Payment Award 105</t>
  </si>
  <si>
    <t>Stock Options And Warrants Disclosure Of Share-based Compensation Arrangements By Share-based Payment Award 106</t>
  </si>
  <si>
    <t>Stock Options And Warrants Disclosure Of Share-based Compensation Arrangements By Share-based Payment Award 107</t>
  </si>
  <si>
    <t>Stock Options And Warrants Disclosure Of Share-based Compensation Arrangements By Share-based Payment Award 108</t>
  </si>
  <si>
    <t>Stock Options And Warrants Disclosure Of Share-based Compensation Arrangements By Share-based Payment Award 109</t>
  </si>
  <si>
    <t>Stock Options And Warrants Disclosure Of Share-based Compensation Arrangements By Share-based Payment Award 110</t>
  </si>
  <si>
    <t>Stock Options And Warrants Disclosure Of Share-based Compensation Arrangements By Share-based Payment Award 111</t>
  </si>
  <si>
    <t>Stock Options And Warrants Disclosure Of Share-based Compensation Arrangements By Share-based Payment Award 112</t>
  </si>
  <si>
    <t>Stock Options And Warrants Disclosure Of Share-based Compensation Arrangements By Share-based Payment Award 113</t>
  </si>
  <si>
    <t>Stock Options And Warrants Disclosure Of Share-based Compensation Arrangements By Share-based Payment Award 114</t>
  </si>
  <si>
    <t>Stock Options And Warrants Disclosure Of Share-based Compensation Arrangements By Share-based Payment Award 115</t>
  </si>
  <si>
    <t>Stock Options And Warrants Disclosure Of Share-based Compensation Arrangements By Share-based Payment Award 116</t>
  </si>
  <si>
    <t>Stock Options And Warrants Disclosure Of Share-based Compensation Arrangements By Share-based Payment Award 117</t>
  </si>
  <si>
    <t>Stock Options And Warrants Disclosure Of Share-based Compensation Arrangements By Share-based Payment Award 118</t>
  </si>
  <si>
    <t>Schedule of Stockholders' Equity Note, Warrants or Rights, Activity (Details) (USD $)</t>
  </si>
  <si>
    <t>Stock Options And Warrants Schedule Of Stockholders' Equity Note, Warrants Or Rights, Activity 1</t>
  </si>
  <si>
    <t>Stock Options And Warrants Schedule Of Stockholders' Equity Note, Warrants Or Rights, Activity 2</t>
  </si>
  <si>
    <t>Stock Options And Warrants Schedule Of Stockholders' Equity Note, Warrants Or Rights, Activity 3</t>
  </si>
  <si>
    <t>Stock Options And Warrants Schedule Of Stockholders' Equity Note, Warrants Or Rights, Activity 4</t>
  </si>
  <si>
    <t>Schedule of Share Based Payment Award Equity Note Warrants or Rights Valuation Assumptions (Details) (USD $)</t>
  </si>
  <si>
    <t>Stock Options And Warrants Schedule Of Share Based Payment Award Equity Note Warrants Or Rights Valuation Assumptions 1</t>
  </si>
  <si>
    <t>Stock Options And Warrants Schedule Of Share Based Payment Award Equity Note Warrants Or Rights Valuation Assumptions 2</t>
  </si>
  <si>
    <t>Stock Options And Warrants Schedule Of Share Based Payment Award Equity Note Warrants Or Rights Valuation Assumptions 3</t>
  </si>
  <si>
    <t>Stock Options And Warrants Schedule Of Share Based Payment Award Equity Note Warrants Or Rights Valuation Assumptions 4</t>
  </si>
  <si>
    <t>Stock Options And Warrants Schedule Of Share Based Payment Award Equity Note Warrants Or Rights Valuation Assumptions 5</t>
  </si>
  <si>
    <t>Stock Options And Warrants Schedule Of Share Based Payment Award Equity Note Warrants Or Rights Valuation Assumptions 6</t>
  </si>
  <si>
    <t>Stock Options And Warrants Schedule Of Share Based Payment Award Equity Note Warrants Or Rights Valuation Assumptions 7</t>
  </si>
  <si>
    <t>Stock Options And Warrants Schedule Of Share Based Payment Award Equity Note Warrants Or Rights Valuation Assumptions 8</t>
  </si>
  <si>
    <t>Stock Options And Warrants Schedule Of Share Based Payment Award Equity Note Warrants Or Rights Valuation Assumptions 9</t>
  </si>
  <si>
    <t>Stock Options And Warrants Schedule Of Share Based Payment Award Equity Note Warrants Or Rights Valuation Assumptions 10</t>
  </si>
  <si>
    <t>Stock Options And Warrants Schedule Of Share Based Payment Award Equity Note Warrants Or Rights Valuation Assumptions 11</t>
  </si>
  <si>
    <t>Stock Options And Warrants Schedule Of Share Based Payment Award Equity Note Warrants Or Rights Valuation Assumptions 12</t>
  </si>
  <si>
    <t>Stock Options And Warrants Schedule Of Share Based Payment Award Equity Note Warrants Or Rights Valuation Assumptions 13</t>
  </si>
  <si>
    <t>Stock Options And Warrants Schedule Of Share Based Payment Award Equity Note Warrants Or Rights Valuation Assumptions 14</t>
  </si>
  <si>
    <t>Stock Options And Warrants Schedule Of Share Based Payment Award Equity Note Warrants Or Rights Valuation Assumptions 15</t>
  </si>
  <si>
    <t>Stock Options And Warrants Schedule Of Share Based Payment Award Equity Note Warrants Or Rights Valuation Assumptions 16</t>
  </si>
  <si>
    <t>Stock Options And Warrants Schedule Of Share Based Payment Award Equity Note Warrants Or Rights Valuation Assumptions 17</t>
  </si>
  <si>
    <t>Schedule of Segment Reporting Information, by Segment (Details) (USD $)</t>
  </si>
  <si>
    <t>Segmented Information Schedule Of Segment Reporting Information, By Segment 1</t>
  </si>
  <si>
    <t>Segmented Information Schedule Of Segment Reporting Information, By Segment 2</t>
  </si>
  <si>
    <t>Segmented Information Schedule Of Segment Reporting Information, By Segment 3</t>
  </si>
  <si>
    <t>Segmented Information Schedule Of Segment Reporting Information, By Segment 4</t>
  </si>
  <si>
    <t>Segmented Information Schedule Of Segment Reporting Information, By Segment 5</t>
  </si>
  <si>
    <t>Segmented Information Schedule Of Segment Reporting Information, By Segment 6</t>
  </si>
  <si>
    <t>Segmented Information Schedule Of Segment Reporting Information, By Segment 7</t>
  </si>
  <si>
    <t>Segmented Information Schedule Of Segment Reporting Information, By Segment 8</t>
  </si>
  <si>
    <t>Segmented Information Schedule Of Segment Reporting Information, By Segment 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</si>
</sst>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b/>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8" fillId="0" borderId="0" xfId="0" applyFont="1"/>
    <xf numFmtId="0" fontId="18" fillId="0" borderId="0" xfId="0" applyFont="1" applyAlignment="1">
      <alignment vertical="top" wrapText="1"/>
    </xf>
    <xf numFmtId="0" fontId="19"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left" wrapText="1"/>
    </xf>
    <xf numFmtId="0" fontId="19" fillId="0" borderId="0" xfId="0" applyFont="1" applyAlignment="1">
      <alignment horizontal="center" vertical="top" wrapText="1"/>
    </xf>
    <xf numFmtId="0" fontId="18" fillId="0" borderId="0" xfId="0" applyFont="1" applyAlignment="1">
      <alignment horizontal="left"/>
    </xf>
    <xf numFmtId="0" fontId="18" fillId="0" borderId="10" xfId="0" applyFont="1" applyBorder="1" applyAlignment="1">
      <alignment horizontal="left"/>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applyAlignment="1">
      <alignment horizontal="right"/>
    </xf>
    <xf numFmtId="0" fontId="18" fillId="0" borderId="10" xfId="0" applyFont="1" applyBorder="1" applyAlignment="1">
      <alignment horizontal="right"/>
    </xf>
    <xf numFmtId="0" fontId="18" fillId="33" borderId="0" xfId="0" applyFont="1" applyFill="1" applyAlignment="1">
      <alignment horizontal="left" indent="2"/>
    </xf>
    <xf numFmtId="0" fontId="18" fillId="33" borderId="0" xfId="0" applyFont="1" applyFill="1" applyAlignment="1">
      <alignment horizontal="left"/>
    </xf>
    <xf numFmtId="3" fontId="18" fillId="33" borderId="0" xfId="0" applyNumberFormat="1" applyFont="1" applyFill="1" applyAlignment="1">
      <alignment horizontal="right"/>
    </xf>
    <xf numFmtId="0" fontId="18" fillId="33" borderId="0" xfId="0" applyFont="1" applyFill="1" applyAlignment="1">
      <alignment horizontal="right"/>
    </xf>
    <xf numFmtId="0" fontId="18" fillId="0" borderId="0" xfId="0" applyFont="1" applyAlignment="1">
      <alignment horizontal="left" indent="2"/>
    </xf>
    <xf numFmtId="0" fontId="18" fillId="33" borderId="10" xfId="0" applyFont="1" applyFill="1" applyBorder="1" applyAlignment="1">
      <alignment horizontal="left"/>
    </xf>
    <xf numFmtId="3" fontId="18" fillId="33" borderId="10" xfId="0" applyNumberFormat="1" applyFont="1" applyFill="1" applyBorder="1" applyAlignment="1">
      <alignment horizontal="right"/>
    </xf>
    <xf numFmtId="0" fontId="18" fillId="33" borderId="10" xfId="0" applyFont="1" applyFill="1" applyBorder="1" applyAlignment="1">
      <alignment horizontal="right"/>
    </xf>
    <xf numFmtId="0" fontId="18" fillId="0" borderId="11" xfId="0" applyFont="1" applyBorder="1" applyAlignment="1">
      <alignment horizontal="left"/>
    </xf>
    <xf numFmtId="3" fontId="18" fillId="0" borderId="11" xfId="0" applyNumberFormat="1" applyFont="1" applyBorder="1" applyAlignment="1">
      <alignment horizontal="right"/>
    </xf>
    <xf numFmtId="0" fontId="18" fillId="0" borderId="11" xfId="0" applyFont="1" applyBorder="1" applyAlignment="1">
      <alignment horizontal="right"/>
    </xf>
    <xf numFmtId="0" fontId="18" fillId="0" borderId="10" xfId="0" applyFont="1" applyBorder="1" applyAlignment="1">
      <alignment horizontal="center"/>
    </xf>
    <xf numFmtId="15" fontId="18" fillId="0" borderId="10" xfId="0" applyNumberFormat="1" applyFont="1" applyBorder="1" applyAlignment="1">
      <alignment horizontal="center"/>
    </xf>
    <xf numFmtId="0" fontId="18" fillId="33" borderId="0" xfId="0" applyFont="1" applyFill="1" applyAlignment="1">
      <alignment horizontal="left" wrapText="1" indent="2"/>
    </xf>
    <xf numFmtId="0" fontId="18" fillId="33" borderId="0" xfId="0" applyFont="1" applyFill="1" applyAlignment="1">
      <alignment horizontal="center"/>
    </xf>
    <xf numFmtId="0" fontId="18" fillId="33" borderId="0" xfId="0" applyFont="1" applyFill="1" applyAlignment="1">
      <alignment horizontal="left" wrapText="1"/>
    </xf>
    <xf numFmtId="0" fontId="18" fillId="0" borderId="0" xfId="0" applyFont="1" applyAlignment="1">
      <alignment horizontal="left" wrapText="1" indent="2"/>
    </xf>
    <xf numFmtId="10" fontId="18" fillId="0" borderId="0" xfId="0" applyNumberFormat="1" applyFont="1" applyAlignment="1">
      <alignment horizontal="center"/>
    </xf>
    <xf numFmtId="0" fontId="18" fillId="33" borderId="10" xfId="0" applyFont="1" applyFill="1" applyBorder="1" applyAlignment="1">
      <alignment horizontal="left" wrapText="1" indent="2"/>
    </xf>
    <xf numFmtId="0" fontId="18" fillId="0" borderId="0" xfId="0" applyFont="1" applyAlignment="1">
      <alignment horizontal="center"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lef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0" xfId="0" applyFont="1" applyFill="1" applyAlignment="1">
      <alignment wrapText="1"/>
    </xf>
    <xf numFmtId="0" fontId="18" fillId="0" borderId="11" xfId="0" applyFont="1" applyBorder="1" applyAlignment="1">
      <alignment horizontal="left"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15" fontId="18" fillId="0" borderId="0" xfId="0" applyNumberFormat="1" applyFont="1" applyAlignment="1">
      <alignment horizontal="left" wrapText="1"/>
    </xf>
    <xf numFmtId="0" fontId="18" fillId="0" borderId="0" xfId="0" applyFont="1" applyAlignment="1">
      <alignment horizontal="right" vertical="top"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8" fontId="18" fillId="33" borderId="10" xfId="0" applyNumberFormat="1" applyFont="1" applyFill="1" applyBorder="1" applyAlignment="1">
      <alignment horizontal="right" wrapText="1"/>
    </xf>
    <xf numFmtId="8" fontId="18" fillId="0" borderId="11" xfId="0" applyNumberFormat="1" applyFont="1" applyBorder="1" applyAlignment="1">
      <alignment horizontal="right"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8" fillId="0" borderId="10" xfId="0" applyFont="1" applyBorder="1" applyAlignment="1">
      <alignment horizontal="left" vertical="top" wrapText="1"/>
    </xf>
    <xf numFmtId="3" fontId="18" fillId="33" borderId="0" xfId="0" applyNumberFormat="1" applyFont="1" applyFill="1" applyAlignment="1">
      <alignment horizontal="left" vertical="top" wrapTex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15" fontId="18" fillId="33" borderId="0" xfId="0" applyNumberFormat="1" applyFont="1" applyFill="1" applyAlignment="1">
      <alignment horizontal="left" vertical="top" wrapText="1"/>
    </xf>
    <xf numFmtId="3" fontId="18" fillId="0" borderId="0" xfId="0" applyNumberFormat="1" applyFont="1" applyAlignment="1">
      <alignment horizontal="left" vertical="top" wrapText="1"/>
    </xf>
    <xf numFmtId="15" fontId="18" fillId="0" borderId="0" xfId="0" applyNumberFormat="1" applyFont="1" applyAlignment="1">
      <alignment horizontal="left" vertical="top" wrapText="1"/>
    </xf>
    <xf numFmtId="3" fontId="18" fillId="0" borderId="10" xfId="0" applyNumberFormat="1" applyFont="1" applyBorder="1" applyAlignment="1">
      <alignment horizontal="left" vertical="top" wrapText="1"/>
    </xf>
    <xf numFmtId="0" fontId="18" fillId="0" borderId="10" xfId="0" applyFont="1" applyBorder="1" applyAlignment="1">
      <alignment horizontal="right" vertical="top" wrapText="1"/>
    </xf>
    <xf numFmtId="15" fontId="18" fillId="0" borderId="10" xfId="0" applyNumberFormat="1" applyFont="1" applyBorder="1" applyAlignment="1">
      <alignment horizontal="left" vertical="top" wrapText="1"/>
    </xf>
    <xf numFmtId="3" fontId="18" fillId="33" borderId="11" xfId="0" applyNumberFormat="1" applyFont="1" applyFill="1" applyBorder="1" applyAlignment="1">
      <alignment horizontal="left" vertical="top" wrapText="1"/>
    </xf>
    <xf numFmtId="0" fontId="18" fillId="33" borderId="11" xfId="0" applyFont="1" applyFill="1" applyBorder="1" applyAlignment="1">
      <alignment horizontal="left" vertical="top" wrapText="1"/>
    </xf>
    <xf numFmtId="0" fontId="18" fillId="0" borderId="13" xfId="0" applyFont="1" applyBorder="1" applyAlignment="1">
      <alignment horizontal="right"/>
    </xf>
    <xf numFmtId="0" fontId="18" fillId="0" borderId="13" xfId="0" applyFont="1" applyBorder="1" applyAlignment="1">
      <alignment horizontal="left"/>
    </xf>
    <xf numFmtId="0" fontId="18" fillId="33" borderId="0" xfId="0" applyFont="1" applyFill="1" applyAlignment="1">
      <alignment horizontal="right" vertical="top"/>
    </xf>
    <xf numFmtId="0" fontId="18" fillId="33" borderId="0" xfId="0" applyFont="1" applyFill="1" applyAlignment="1">
      <alignment horizontal="left" vertical="top"/>
    </xf>
    <xf numFmtId="0" fontId="18" fillId="0" borderId="0" xfId="0" applyFont="1" applyAlignment="1">
      <alignment horizontal="right" vertical="top"/>
    </xf>
    <xf numFmtId="0" fontId="18" fillId="0" borderId="0" xfId="0" applyFont="1" applyAlignment="1">
      <alignment horizontal="left" vertical="top"/>
    </xf>
    <xf numFmtId="0" fontId="18" fillId="33" borderId="10" xfId="0" applyFont="1" applyFill="1" applyBorder="1" applyAlignment="1">
      <alignment horizontal="right" vertical="top"/>
    </xf>
    <xf numFmtId="0" fontId="18" fillId="33" borderId="10" xfId="0" applyFont="1" applyFill="1" applyBorder="1" applyAlignment="1">
      <alignment horizontal="left" vertical="top"/>
    </xf>
    <xf numFmtId="3" fontId="18" fillId="33" borderId="10" xfId="0" applyNumberFormat="1" applyFont="1" applyFill="1" applyBorder="1" applyAlignment="1">
      <alignment horizontal="right" vertical="top"/>
    </xf>
    <xf numFmtId="0" fontId="18" fillId="0" borderId="12"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41973</v>
      </c>
      <c r="C5" s="3"/>
    </row>
    <row r="6" spans="1:3" x14ac:dyDescent="0.25">
      <c r="A6" s="2" t="s">
        <v>8</v>
      </c>
      <c r="B6" s="3" t="s">
        <v>9</v>
      </c>
      <c r="C6" s="3"/>
    </row>
    <row r="7" spans="1:3" x14ac:dyDescent="0.25">
      <c r="A7" s="2" t="s">
        <v>10</v>
      </c>
      <c r="B7" s="3" t="s">
        <v>11</v>
      </c>
      <c r="C7" s="3"/>
    </row>
    <row r="8" spans="1:3" x14ac:dyDescent="0.25">
      <c r="A8" s="2" t="s">
        <v>12</v>
      </c>
      <c r="B8" s="3">
        <v>1346022</v>
      </c>
      <c r="C8" s="3"/>
    </row>
    <row r="9" spans="1:3" x14ac:dyDescent="0.25">
      <c r="A9" s="2" t="s">
        <v>13</v>
      </c>
      <c r="B9" s="3">
        <f>--8-31</f>
        <v>-23</v>
      </c>
      <c r="C9" s="3"/>
    </row>
    <row r="10" spans="1:3" x14ac:dyDescent="0.25">
      <c r="A10" s="2" t="s">
        <v>14</v>
      </c>
      <c r="B10" s="3" t="s">
        <v>15</v>
      </c>
      <c r="C10" s="3"/>
    </row>
    <row r="11" spans="1:3" ht="30" x14ac:dyDescent="0.25">
      <c r="A11" s="2" t="s">
        <v>16</v>
      </c>
      <c r="B11" s="3"/>
      <c r="C11" s="5">
        <v>75653860</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2" width="2.85546875" customWidth="1"/>
    <col min="3" max="3" width="36.5703125" customWidth="1"/>
  </cols>
  <sheetData>
    <row r="1" spans="1:3" ht="15" customHeight="1" x14ac:dyDescent="0.25">
      <c r="A1" s="6" t="s">
        <v>315</v>
      </c>
      <c r="B1" s="6" t="s">
        <v>1</v>
      </c>
      <c r="C1" s="6"/>
    </row>
    <row r="2" spans="1:3" ht="15" customHeight="1" x14ac:dyDescent="0.25">
      <c r="A2" s="6"/>
      <c r="B2" s="6" t="s">
        <v>2</v>
      </c>
      <c r="C2" s="6"/>
    </row>
    <row r="3" spans="1:3" x14ac:dyDescent="0.25">
      <c r="A3" s="13" t="s">
        <v>316</v>
      </c>
      <c r="B3" s="10">
        <v>5</v>
      </c>
      <c r="C3" s="11" t="s">
        <v>317</v>
      </c>
    </row>
    <row r="4" spans="1:3" x14ac:dyDescent="0.25">
      <c r="A4" s="13"/>
      <c r="B4" s="14"/>
      <c r="C4" s="14"/>
    </row>
    <row r="5" spans="1:3" x14ac:dyDescent="0.25">
      <c r="A5" s="13"/>
      <c r="B5" s="18" t="s">
        <v>318</v>
      </c>
      <c r="C5" s="18"/>
    </row>
    <row r="6" spans="1:3" x14ac:dyDescent="0.25">
      <c r="A6" s="13"/>
      <c r="B6" s="14"/>
      <c r="C6" s="14"/>
    </row>
    <row r="7" spans="1:3" ht="63.75" customHeight="1" x14ac:dyDescent="0.25">
      <c r="A7" s="13"/>
      <c r="B7" s="15" t="s">
        <v>319</v>
      </c>
      <c r="C7" s="15"/>
    </row>
    <row r="8" spans="1:3" x14ac:dyDescent="0.25">
      <c r="A8" s="13"/>
      <c r="B8" s="14"/>
      <c r="C8" s="14"/>
    </row>
    <row r="9" spans="1:3" ht="51" customHeight="1" x14ac:dyDescent="0.25">
      <c r="A9" s="13"/>
      <c r="B9" s="15" t="s">
        <v>320</v>
      </c>
      <c r="C9" s="15"/>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workbookViewId="0"/>
  </sheetViews>
  <sheetFormatPr defaultRowHeight="15" x14ac:dyDescent="0.25"/>
  <cols>
    <col min="1" max="1" width="36.5703125" bestFit="1" customWidth="1"/>
    <col min="2" max="2" width="2" customWidth="1"/>
    <col min="3" max="3" width="32.85546875" customWidth="1"/>
    <col min="4" max="6" width="36.5703125" bestFit="1" customWidth="1"/>
  </cols>
  <sheetData>
    <row r="1" spans="1:6" ht="15" customHeight="1" x14ac:dyDescent="0.25">
      <c r="A1" s="6" t="s">
        <v>321</v>
      </c>
      <c r="B1" s="6" t="s">
        <v>1</v>
      </c>
      <c r="C1" s="6"/>
      <c r="D1" s="6"/>
      <c r="E1" s="6"/>
      <c r="F1" s="6"/>
    </row>
    <row r="2" spans="1:6" ht="15" customHeight="1" x14ac:dyDescent="0.25">
      <c r="A2" s="6"/>
      <c r="B2" s="6" t="s">
        <v>2</v>
      </c>
      <c r="C2" s="6"/>
      <c r="D2" s="6"/>
      <c r="E2" s="6"/>
      <c r="F2" s="6"/>
    </row>
    <row r="3" spans="1:6" x14ac:dyDescent="0.25">
      <c r="A3" s="13" t="s">
        <v>322</v>
      </c>
      <c r="B3" s="10">
        <v>6</v>
      </c>
      <c r="C3" s="11" t="s">
        <v>323</v>
      </c>
    </row>
    <row r="4" spans="1:6" x14ac:dyDescent="0.25">
      <c r="A4" s="13"/>
      <c r="B4" s="14"/>
      <c r="C4" s="14"/>
      <c r="D4" s="14"/>
      <c r="E4" s="14"/>
      <c r="F4" s="14"/>
    </row>
    <row r="5" spans="1:6" ht="399" x14ac:dyDescent="0.25">
      <c r="A5" s="13"/>
      <c r="B5" s="17"/>
      <c r="C5" s="17" t="s">
        <v>324</v>
      </c>
      <c r="D5" s="12" t="s">
        <v>325</v>
      </c>
    </row>
    <row r="6" spans="1:6" x14ac:dyDescent="0.25">
      <c r="A6" s="13"/>
      <c r="B6" s="12"/>
      <c r="C6" s="12"/>
      <c r="D6" s="12"/>
    </row>
    <row r="7" spans="1:6" ht="26.25" x14ac:dyDescent="0.25">
      <c r="A7" s="13"/>
      <c r="B7" s="12"/>
      <c r="C7" s="12"/>
      <c r="D7" s="12" t="s">
        <v>326</v>
      </c>
    </row>
    <row r="8" spans="1:6" x14ac:dyDescent="0.25">
      <c r="A8" s="13"/>
      <c r="B8" s="12"/>
      <c r="C8" s="12"/>
      <c r="D8" s="12"/>
    </row>
    <row r="9" spans="1:6" ht="51.75" x14ac:dyDescent="0.25">
      <c r="A9" s="13"/>
      <c r="B9" s="12"/>
      <c r="C9" s="12"/>
      <c r="D9" s="12" t="s">
        <v>327</v>
      </c>
    </row>
    <row r="10" spans="1:6" x14ac:dyDescent="0.25">
      <c r="A10" s="13"/>
      <c r="B10" s="14"/>
      <c r="C10" s="14"/>
      <c r="D10" s="14"/>
      <c r="E10" s="14"/>
      <c r="F10" s="14"/>
    </row>
    <row r="11" spans="1:6" ht="64.5" x14ac:dyDescent="0.25">
      <c r="A11" s="13"/>
      <c r="B11" s="12"/>
      <c r="C11" s="19"/>
      <c r="D11" s="19" t="s">
        <v>328</v>
      </c>
      <c r="E11" s="12" t="s">
        <v>329</v>
      </c>
    </row>
    <row r="12" spans="1:6" x14ac:dyDescent="0.25">
      <c r="A12" s="13"/>
      <c r="B12" s="17"/>
      <c r="C12" s="19"/>
      <c r="D12" s="19"/>
      <c r="E12" s="12"/>
    </row>
    <row r="13" spans="1:6" ht="115.5" x14ac:dyDescent="0.25">
      <c r="A13" s="13"/>
      <c r="B13" s="17"/>
      <c r="C13" s="19"/>
      <c r="D13" s="19" t="s">
        <v>330</v>
      </c>
      <c r="E13" s="12" t="s">
        <v>331</v>
      </c>
    </row>
    <row r="14" spans="1:6" x14ac:dyDescent="0.25">
      <c r="A14" s="13"/>
      <c r="B14" s="12"/>
      <c r="C14" s="20"/>
      <c r="D14" s="20"/>
      <c r="E14" s="12"/>
    </row>
    <row r="15" spans="1:6" ht="51.75" x14ac:dyDescent="0.25">
      <c r="A15" s="13"/>
      <c r="B15" s="17"/>
      <c r="C15" s="19"/>
      <c r="D15" s="19" t="s">
        <v>332</v>
      </c>
      <c r="E15" s="12" t="s">
        <v>333</v>
      </c>
    </row>
    <row r="16" spans="1:6" x14ac:dyDescent="0.25">
      <c r="A16" s="13"/>
      <c r="B16" s="12"/>
      <c r="C16" s="20"/>
      <c r="D16" s="20"/>
      <c r="E16" s="12"/>
    </row>
    <row r="17" spans="1:6" ht="77.25" x14ac:dyDescent="0.25">
      <c r="A17" s="13"/>
      <c r="B17" s="17"/>
      <c r="C17" s="19"/>
      <c r="D17" s="19" t="s">
        <v>334</v>
      </c>
      <c r="E17" s="12" t="s">
        <v>335</v>
      </c>
    </row>
    <row r="18" spans="1:6" x14ac:dyDescent="0.25">
      <c r="A18" s="13"/>
      <c r="B18" s="12"/>
      <c r="C18" s="20"/>
      <c r="D18" s="20"/>
      <c r="E18" s="12"/>
    </row>
    <row r="19" spans="1:6" ht="77.25" x14ac:dyDescent="0.25">
      <c r="A19" s="13"/>
      <c r="B19" s="17"/>
      <c r="C19" s="19"/>
      <c r="D19" s="19" t="s">
        <v>336</v>
      </c>
      <c r="E19" s="12" t="s">
        <v>337</v>
      </c>
    </row>
    <row r="20" spans="1:6" x14ac:dyDescent="0.25">
      <c r="A20" s="13"/>
      <c r="B20" s="12"/>
      <c r="C20" s="20"/>
      <c r="D20" s="20"/>
      <c r="E20" s="12"/>
    </row>
    <row r="21" spans="1:6" ht="77.25" x14ac:dyDescent="0.25">
      <c r="A21" s="13"/>
      <c r="B21" s="17"/>
      <c r="C21" s="19"/>
      <c r="D21" s="19" t="s">
        <v>338</v>
      </c>
      <c r="E21" s="12" t="s">
        <v>339</v>
      </c>
    </row>
    <row r="22" spans="1:6" x14ac:dyDescent="0.25">
      <c r="A22" s="13"/>
      <c r="B22" s="12"/>
      <c r="C22" s="20"/>
      <c r="D22" s="20"/>
      <c r="E22" s="12"/>
    </row>
    <row r="23" spans="1:6" ht="64.5" x14ac:dyDescent="0.25">
      <c r="A23" s="13"/>
      <c r="B23" s="17"/>
      <c r="C23" s="19"/>
      <c r="D23" s="19" t="s">
        <v>340</v>
      </c>
      <c r="E23" s="12" t="s">
        <v>341</v>
      </c>
    </row>
    <row r="24" spans="1:6" x14ac:dyDescent="0.25">
      <c r="A24" s="13"/>
      <c r="B24" s="12"/>
      <c r="C24" s="20"/>
      <c r="D24" s="20"/>
      <c r="E24" s="12"/>
    </row>
    <row r="25" spans="1:6" ht="90" x14ac:dyDescent="0.25">
      <c r="A25" s="13"/>
      <c r="B25" s="17"/>
      <c r="C25" s="19"/>
      <c r="D25" s="19" t="s">
        <v>342</v>
      </c>
      <c r="E25" s="12" t="s">
        <v>343</v>
      </c>
    </row>
    <row r="26" spans="1:6" x14ac:dyDescent="0.25">
      <c r="A26" s="13"/>
      <c r="B26" s="12"/>
      <c r="C26" s="20"/>
      <c r="D26" s="20"/>
      <c r="E26" s="12"/>
    </row>
    <row r="27" spans="1:6" ht="230.25" x14ac:dyDescent="0.25">
      <c r="A27" s="13"/>
      <c r="B27" s="17"/>
      <c r="C27" s="19"/>
      <c r="D27" s="19" t="s">
        <v>344</v>
      </c>
      <c r="E27" s="12" t="s">
        <v>345</v>
      </c>
    </row>
    <row r="28" spans="1:6" x14ac:dyDescent="0.25">
      <c r="A28" s="13"/>
      <c r="B28" s="12"/>
      <c r="C28" s="20"/>
      <c r="D28" s="20"/>
      <c r="E28" s="12"/>
    </row>
    <row r="29" spans="1:6" ht="90" x14ac:dyDescent="0.25">
      <c r="A29" s="13"/>
      <c r="B29" s="17"/>
      <c r="C29" s="19"/>
      <c r="D29" s="19" t="s">
        <v>346</v>
      </c>
      <c r="E29" s="12" t="s">
        <v>347</v>
      </c>
    </row>
    <row r="30" spans="1:6" x14ac:dyDescent="0.25">
      <c r="A30" s="13"/>
      <c r="B30" s="12"/>
      <c r="C30" s="20"/>
      <c r="D30" s="20"/>
      <c r="E30" s="12"/>
    </row>
    <row r="31" spans="1:6" ht="77.25" x14ac:dyDescent="0.25">
      <c r="A31" s="13"/>
      <c r="B31" s="17"/>
      <c r="C31" s="19"/>
      <c r="D31" s="19" t="s">
        <v>348</v>
      </c>
      <c r="E31" s="12" t="s">
        <v>349</v>
      </c>
    </row>
    <row r="32" spans="1:6" x14ac:dyDescent="0.25">
      <c r="A32" s="13"/>
      <c r="B32" s="14"/>
      <c r="C32" s="14"/>
      <c r="D32" s="14"/>
      <c r="E32" s="14"/>
      <c r="F32" s="14"/>
    </row>
    <row r="33" spans="1:6" ht="51" customHeight="1" x14ac:dyDescent="0.25">
      <c r="A33" s="13"/>
      <c r="B33" s="15" t="s">
        <v>350</v>
      </c>
      <c r="C33" s="15"/>
      <c r="D33" s="15"/>
      <c r="E33" s="15"/>
      <c r="F33" s="15"/>
    </row>
    <row r="34" spans="1:6" x14ac:dyDescent="0.25">
      <c r="A34" s="13"/>
      <c r="B34" s="14"/>
      <c r="C34" s="14"/>
      <c r="D34" s="14"/>
      <c r="E34" s="14"/>
      <c r="F34" s="14"/>
    </row>
    <row r="35" spans="1:6" ht="51" customHeight="1" x14ac:dyDescent="0.25">
      <c r="A35" s="13"/>
      <c r="B35" s="15" t="s">
        <v>351</v>
      </c>
      <c r="C35" s="15"/>
      <c r="D35" s="15"/>
      <c r="E35" s="15"/>
      <c r="F35" s="15"/>
    </row>
    <row r="36" spans="1:6" x14ac:dyDescent="0.25">
      <c r="A36" s="13"/>
      <c r="B36" s="14"/>
      <c r="C36" s="14"/>
      <c r="D36" s="14"/>
      <c r="E36" s="14"/>
      <c r="F36" s="14"/>
    </row>
    <row r="37" spans="1:6" ht="153.75" x14ac:dyDescent="0.25">
      <c r="A37" s="13"/>
      <c r="B37" s="17"/>
      <c r="C37" s="17" t="s">
        <v>352</v>
      </c>
      <c r="D37" s="12" t="s">
        <v>353</v>
      </c>
    </row>
    <row r="38" spans="1:6" x14ac:dyDescent="0.25">
      <c r="A38" s="13"/>
      <c r="B38" s="12"/>
      <c r="C38" s="12"/>
      <c r="D38" s="12"/>
    </row>
    <row r="39" spans="1:6" ht="51.75" x14ac:dyDescent="0.25">
      <c r="A39" s="13"/>
      <c r="B39" s="12"/>
      <c r="C39" s="12"/>
      <c r="D39" s="12" t="s">
        <v>354</v>
      </c>
    </row>
    <row r="40" spans="1:6" x14ac:dyDescent="0.25">
      <c r="A40" s="13"/>
      <c r="B40" s="14"/>
      <c r="C40" s="14"/>
      <c r="D40" s="14"/>
      <c r="E40" s="14"/>
      <c r="F40" s="14"/>
    </row>
    <row r="41" spans="1:6" x14ac:dyDescent="0.25">
      <c r="A41" s="13"/>
      <c r="B41" s="17"/>
      <c r="C41" s="17"/>
      <c r="D41" s="17" t="s">
        <v>355</v>
      </c>
      <c r="E41" s="15" t="s">
        <v>356</v>
      </c>
      <c r="F41" s="15"/>
    </row>
    <row r="42" spans="1:6" x14ac:dyDescent="0.25">
      <c r="A42" s="13"/>
      <c r="B42" s="12"/>
      <c r="C42" s="12"/>
      <c r="D42" s="12"/>
      <c r="E42" s="12"/>
      <c r="F42" s="12"/>
    </row>
    <row r="43" spans="1:6" ht="38.25" customHeight="1" x14ac:dyDescent="0.25">
      <c r="A43" s="13"/>
      <c r="B43" s="17"/>
      <c r="C43" s="17"/>
      <c r="D43" s="17" t="s">
        <v>357</v>
      </c>
      <c r="E43" s="15" t="s">
        <v>358</v>
      </c>
      <c r="F43" s="15"/>
    </row>
    <row r="44" spans="1:6" x14ac:dyDescent="0.25">
      <c r="A44" s="13"/>
      <c r="B44" s="12"/>
      <c r="C44" s="12"/>
      <c r="D44" s="12"/>
      <c r="E44" s="20"/>
      <c r="F44" s="12"/>
    </row>
    <row r="45" spans="1:6" ht="39" x14ac:dyDescent="0.25">
      <c r="A45" s="13"/>
      <c r="B45" s="12"/>
      <c r="C45" s="12"/>
      <c r="D45" s="12"/>
      <c r="E45" s="19" t="s">
        <v>359</v>
      </c>
      <c r="F45" s="12" t="s">
        <v>360</v>
      </c>
    </row>
    <row r="46" spans="1:6" x14ac:dyDescent="0.25">
      <c r="A46" s="13"/>
      <c r="B46" s="12"/>
      <c r="C46" s="12"/>
      <c r="D46" s="12"/>
      <c r="E46" s="20"/>
      <c r="F46" s="12"/>
    </row>
    <row r="47" spans="1:6" ht="102.75" x14ac:dyDescent="0.25">
      <c r="A47" s="13"/>
      <c r="B47" s="12"/>
      <c r="C47" s="12"/>
      <c r="D47" s="12"/>
      <c r="E47" s="19" t="s">
        <v>361</v>
      </c>
      <c r="F47" s="12" t="s">
        <v>362</v>
      </c>
    </row>
    <row r="48" spans="1:6" x14ac:dyDescent="0.25">
      <c r="A48" s="13"/>
      <c r="B48" s="12"/>
      <c r="C48" s="12"/>
      <c r="D48" s="12"/>
      <c r="E48" s="20"/>
      <c r="F48" s="12"/>
    </row>
    <row r="49" spans="1:6" ht="51" customHeight="1" x14ac:dyDescent="0.25">
      <c r="A49" s="13"/>
      <c r="B49" s="17"/>
      <c r="C49" s="17"/>
      <c r="D49" s="17" t="s">
        <v>363</v>
      </c>
      <c r="E49" s="15" t="s">
        <v>364</v>
      </c>
      <c r="F49" s="15"/>
    </row>
    <row r="50" spans="1:6" x14ac:dyDescent="0.25">
      <c r="A50" s="13"/>
      <c r="B50" s="12"/>
      <c r="C50" s="12"/>
      <c r="D50" s="12"/>
      <c r="E50" s="12"/>
      <c r="F50" s="12"/>
    </row>
    <row r="51" spans="1:6" ht="51" customHeight="1" x14ac:dyDescent="0.25">
      <c r="A51" s="13"/>
      <c r="B51" s="17"/>
      <c r="C51" s="17"/>
      <c r="D51" s="17" t="s">
        <v>365</v>
      </c>
      <c r="E51" s="15" t="s">
        <v>366</v>
      </c>
      <c r="F51" s="15"/>
    </row>
    <row r="52" spans="1:6" x14ac:dyDescent="0.25">
      <c r="A52" s="13"/>
      <c r="B52" s="12"/>
      <c r="C52" s="12"/>
      <c r="D52" s="12"/>
      <c r="E52" s="12"/>
      <c r="F52" s="12"/>
    </row>
    <row r="53" spans="1:6" ht="38.25" customHeight="1" x14ac:dyDescent="0.25">
      <c r="A53" s="13"/>
      <c r="B53" s="17"/>
      <c r="C53" s="17"/>
      <c r="D53" s="17" t="s">
        <v>367</v>
      </c>
      <c r="E53" s="15" t="s">
        <v>368</v>
      </c>
      <c r="F53" s="15"/>
    </row>
    <row r="54" spans="1:6" x14ac:dyDescent="0.25">
      <c r="A54" s="13"/>
      <c r="B54" s="12"/>
      <c r="C54" s="12"/>
      <c r="D54" s="12"/>
      <c r="E54" s="12"/>
      <c r="F54" s="12"/>
    </row>
    <row r="55" spans="1:6" ht="51" customHeight="1" x14ac:dyDescent="0.25">
      <c r="A55" s="13"/>
      <c r="B55" s="17"/>
      <c r="C55" s="17"/>
      <c r="D55" s="17" t="s">
        <v>369</v>
      </c>
      <c r="E55" s="15" t="s">
        <v>370</v>
      </c>
      <c r="F55" s="15"/>
    </row>
    <row r="56" spans="1:6" x14ac:dyDescent="0.25">
      <c r="A56" s="13"/>
      <c r="B56" s="12"/>
      <c r="C56" s="12"/>
      <c r="D56" s="12"/>
      <c r="E56" s="12"/>
      <c r="F56" s="12"/>
    </row>
    <row r="57" spans="1:6" ht="25.5" customHeight="1" x14ac:dyDescent="0.25">
      <c r="A57" s="13"/>
      <c r="B57" s="17"/>
      <c r="C57" s="17"/>
      <c r="D57" s="17" t="s">
        <v>371</v>
      </c>
      <c r="E57" s="15" t="s">
        <v>372</v>
      </c>
      <c r="F57" s="15"/>
    </row>
    <row r="58" spans="1:6" x14ac:dyDescent="0.25">
      <c r="A58" s="13"/>
      <c r="B58" s="12"/>
      <c r="C58" s="12"/>
      <c r="D58" s="12"/>
      <c r="E58" s="20"/>
      <c r="F58" s="12"/>
    </row>
    <row r="59" spans="1:6" ht="102.75" x14ac:dyDescent="0.25">
      <c r="A59" s="13"/>
      <c r="B59" s="12"/>
      <c r="C59" s="12"/>
      <c r="D59" s="12"/>
      <c r="E59" s="19" t="s">
        <v>359</v>
      </c>
      <c r="F59" s="12" t="s">
        <v>373</v>
      </c>
    </row>
    <row r="60" spans="1:6" x14ac:dyDescent="0.25">
      <c r="A60" s="13"/>
      <c r="B60" s="12"/>
      <c r="C60" s="12"/>
      <c r="D60" s="12"/>
      <c r="E60" s="20"/>
      <c r="F60" s="12"/>
    </row>
    <row r="61" spans="1:6" ht="64.5" x14ac:dyDescent="0.25">
      <c r="A61" s="13"/>
      <c r="B61" s="12"/>
      <c r="C61" s="12"/>
      <c r="D61" s="12"/>
      <c r="E61" s="19" t="s">
        <v>361</v>
      </c>
      <c r="F61" s="12" t="s">
        <v>374</v>
      </c>
    </row>
    <row r="62" spans="1:6" x14ac:dyDescent="0.25">
      <c r="A62" s="13"/>
      <c r="B62" s="12"/>
      <c r="C62" s="12"/>
      <c r="D62" s="12"/>
      <c r="E62" s="20"/>
      <c r="F62" s="12"/>
    </row>
    <row r="63" spans="1:6" ht="77.25" x14ac:dyDescent="0.25">
      <c r="A63" s="13"/>
      <c r="B63" s="12"/>
      <c r="C63" s="12"/>
      <c r="D63" s="12"/>
      <c r="E63" s="19" t="s">
        <v>375</v>
      </c>
      <c r="F63" s="12" t="s">
        <v>376</v>
      </c>
    </row>
    <row r="64" spans="1:6" x14ac:dyDescent="0.25">
      <c r="A64" s="13"/>
      <c r="B64" s="14"/>
      <c r="C64" s="14"/>
      <c r="D64" s="14"/>
      <c r="E64" s="14"/>
      <c r="F64" s="14"/>
    </row>
    <row r="65" spans="1:6" ht="25.5" customHeight="1" x14ac:dyDescent="0.25">
      <c r="A65" s="13"/>
      <c r="B65" s="15" t="s">
        <v>377</v>
      </c>
      <c r="C65" s="15"/>
      <c r="D65" s="15"/>
      <c r="E65" s="15"/>
      <c r="F65" s="15"/>
    </row>
    <row r="66" spans="1:6" x14ac:dyDescent="0.25">
      <c r="A66" s="13"/>
      <c r="B66" s="14"/>
      <c r="C66" s="14"/>
      <c r="D66" s="14"/>
      <c r="E66" s="14"/>
      <c r="F66" s="14"/>
    </row>
    <row r="67" spans="1:6" ht="38.25" customHeight="1" x14ac:dyDescent="0.25">
      <c r="A67" s="13"/>
      <c r="B67" s="15" t="s">
        <v>378</v>
      </c>
      <c r="C67" s="15"/>
      <c r="D67" s="15"/>
      <c r="E67" s="15"/>
      <c r="F67" s="15"/>
    </row>
    <row r="68" spans="1:6" x14ac:dyDescent="0.25">
      <c r="A68" s="13"/>
      <c r="B68" s="14"/>
      <c r="C68" s="14"/>
      <c r="D68" s="14"/>
      <c r="E68" s="14"/>
      <c r="F68" s="14"/>
    </row>
    <row r="69" spans="1:6" ht="409.6" x14ac:dyDescent="0.25">
      <c r="A69" s="13"/>
      <c r="B69" s="17"/>
      <c r="C69" s="17" t="s">
        <v>379</v>
      </c>
      <c r="D69" s="12" t="s">
        <v>380</v>
      </c>
    </row>
    <row r="70" spans="1:6" x14ac:dyDescent="0.25">
      <c r="A70" s="13"/>
      <c r="B70" s="12"/>
      <c r="C70" s="12"/>
      <c r="D70" s="12"/>
    </row>
    <row r="71" spans="1:6" ht="332.25" x14ac:dyDescent="0.25">
      <c r="A71" s="13"/>
      <c r="B71" s="17"/>
      <c r="C71" s="17" t="s">
        <v>381</v>
      </c>
      <c r="D71" s="12" t="s">
        <v>382</v>
      </c>
    </row>
    <row r="72" spans="1:6" x14ac:dyDescent="0.25">
      <c r="A72" s="13"/>
      <c r="B72" s="14"/>
      <c r="C72" s="14"/>
      <c r="D72" s="14"/>
      <c r="E72" s="14"/>
      <c r="F72" s="14"/>
    </row>
    <row r="73" spans="1:6" x14ac:dyDescent="0.25">
      <c r="A73" s="13"/>
      <c r="B73" s="15" t="s">
        <v>383</v>
      </c>
      <c r="C73" s="15"/>
      <c r="D73" s="15"/>
      <c r="E73" s="15"/>
      <c r="F73" s="15"/>
    </row>
    <row r="74" spans="1:6" x14ac:dyDescent="0.25">
      <c r="A74" s="13"/>
      <c r="B74" s="14"/>
      <c r="C74" s="14"/>
      <c r="D74" s="14"/>
      <c r="E74" s="14"/>
      <c r="F74" s="14"/>
    </row>
    <row r="75" spans="1:6" x14ac:dyDescent="0.25">
      <c r="A75" s="13"/>
      <c r="B75" s="15" t="s">
        <v>384</v>
      </c>
      <c r="C75" s="15"/>
      <c r="D75" s="15"/>
      <c r="E75" s="15"/>
      <c r="F75" s="15"/>
    </row>
    <row r="76" spans="1:6" x14ac:dyDescent="0.25">
      <c r="A76" s="13"/>
      <c r="B76" s="15" t="s">
        <v>385</v>
      </c>
      <c r="C76" s="15"/>
      <c r="D76" s="15"/>
      <c r="E76" s="15"/>
      <c r="F76" s="15"/>
    </row>
    <row r="77" spans="1:6" x14ac:dyDescent="0.25">
      <c r="A77" s="13"/>
      <c r="B77" s="14"/>
      <c r="C77" s="14"/>
      <c r="D77" s="14"/>
      <c r="E77" s="14"/>
      <c r="F77" s="14"/>
    </row>
    <row r="78" spans="1:6" x14ac:dyDescent="0.25">
      <c r="A78" s="13"/>
      <c r="B78" s="15" t="s">
        <v>386</v>
      </c>
      <c r="C78" s="15"/>
      <c r="D78" s="15"/>
      <c r="E78" s="15"/>
      <c r="F78" s="15"/>
    </row>
    <row r="79" spans="1:6" x14ac:dyDescent="0.25">
      <c r="A79" s="13"/>
      <c r="B79" s="15" t="s">
        <v>387</v>
      </c>
      <c r="C79" s="15"/>
      <c r="D79" s="15"/>
      <c r="E79" s="15"/>
      <c r="F79" s="15"/>
    </row>
    <row r="80" spans="1:6" x14ac:dyDescent="0.25">
      <c r="A80" s="13"/>
      <c r="B80" s="15" t="s">
        <v>388</v>
      </c>
      <c r="C80" s="15"/>
      <c r="D80" s="15"/>
      <c r="E80" s="15"/>
      <c r="F80" s="15"/>
    </row>
    <row r="81" spans="1:6" x14ac:dyDescent="0.25">
      <c r="A81" s="13"/>
      <c r="B81" s="15" t="s">
        <v>389</v>
      </c>
      <c r="C81" s="15"/>
      <c r="D81" s="15"/>
      <c r="E81" s="15"/>
      <c r="F81" s="15"/>
    </row>
    <row r="82" spans="1:6" x14ac:dyDescent="0.25">
      <c r="A82" s="13"/>
      <c r="B82" s="15" t="s">
        <v>390</v>
      </c>
      <c r="C82" s="15"/>
      <c r="D82" s="15"/>
      <c r="E82" s="15"/>
      <c r="F82" s="15"/>
    </row>
    <row r="83" spans="1:6" x14ac:dyDescent="0.25">
      <c r="A83" s="13"/>
      <c r="B83" s="15" t="s">
        <v>391</v>
      </c>
      <c r="C83" s="15"/>
      <c r="D83" s="15"/>
      <c r="E83" s="15"/>
      <c r="F83" s="15"/>
    </row>
    <row r="84" spans="1:6" x14ac:dyDescent="0.25">
      <c r="A84" s="13"/>
      <c r="B84" s="15" t="s">
        <v>392</v>
      </c>
      <c r="C84" s="15"/>
      <c r="D84" s="15"/>
      <c r="E84" s="15"/>
      <c r="F84" s="15"/>
    </row>
    <row r="85" spans="1:6" x14ac:dyDescent="0.25">
      <c r="A85" s="13"/>
      <c r="B85" s="15" t="s">
        <v>393</v>
      </c>
      <c r="C85" s="15"/>
      <c r="D85" s="15"/>
      <c r="E85" s="15"/>
      <c r="F85" s="15"/>
    </row>
    <row r="86" spans="1:6" x14ac:dyDescent="0.25">
      <c r="A86" s="13"/>
      <c r="B86" s="15" t="s">
        <v>394</v>
      </c>
      <c r="C86" s="15"/>
      <c r="D86" s="15"/>
      <c r="E86" s="15"/>
      <c r="F86" s="15"/>
    </row>
    <row r="87" spans="1:6" x14ac:dyDescent="0.25">
      <c r="A87" s="13"/>
      <c r="B87" s="15" t="s">
        <v>395</v>
      </c>
      <c r="C87" s="15"/>
      <c r="D87" s="15"/>
      <c r="E87" s="15"/>
      <c r="F87" s="15"/>
    </row>
    <row r="88" spans="1:6" x14ac:dyDescent="0.25">
      <c r="A88" s="13"/>
      <c r="B88" s="15" t="s">
        <v>393</v>
      </c>
      <c r="C88" s="15"/>
      <c r="D88" s="15"/>
      <c r="E88" s="15"/>
      <c r="F88" s="15"/>
    </row>
    <row r="89" spans="1:6" x14ac:dyDescent="0.25">
      <c r="A89" s="13"/>
      <c r="B89" s="15" t="s">
        <v>396</v>
      </c>
      <c r="C89" s="15"/>
      <c r="D89" s="15"/>
      <c r="E89" s="15"/>
      <c r="F89" s="15"/>
    </row>
    <row r="90" spans="1:6" x14ac:dyDescent="0.25">
      <c r="A90" s="13"/>
      <c r="B90" s="14"/>
      <c r="C90" s="14"/>
      <c r="D90" s="14"/>
      <c r="E90" s="14"/>
      <c r="F90" s="14"/>
    </row>
    <row r="91" spans="1:6" ht="38.25" customHeight="1" x14ac:dyDescent="0.25">
      <c r="A91" s="13"/>
      <c r="B91" s="15" t="s">
        <v>397</v>
      </c>
      <c r="C91" s="15"/>
      <c r="D91" s="15"/>
      <c r="E91" s="15"/>
      <c r="F91" s="15"/>
    </row>
    <row r="92" spans="1:6" x14ac:dyDescent="0.25">
      <c r="A92" s="13"/>
      <c r="B92" s="14"/>
      <c r="C92" s="14"/>
      <c r="D92" s="14"/>
      <c r="E92" s="14"/>
      <c r="F92" s="14"/>
    </row>
    <row r="93" spans="1:6" ht="38.25" customHeight="1" x14ac:dyDescent="0.25">
      <c r="A93" s="13"/>
      <c r="B93" s="15" t="s">
        <v>398</v>
      </c>
      <c r="C93" s="15"/>
      <c r="D93" s="15"/>
      <c r="E93" s="15"/>
      <c r="F93" s="15"/>
    </row>
  </sheetData>
  <mergeCells count="46">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67:F67"/>
    <mergeCell ref="B68:F68"/>
    <mergeCell ref="B72:F72"/>
    <mergeCell ref="B73:F73"/>
    <mergeCell ref="B74:F74"/>
    <mergeCell ref="B75:F75"/>
    <mergeCell ref="B35:F35"/>
    <mergeCell ref="B36:F36"/>
    <mergeCell ref="B40:F40"/>
    <mergeCell ref="B64:F64"/>
    <mergeCell ref="B65:F65"/>
    <mergeCell ref="B66:F66"/>
    <mergeCell ref="E57:F57"/>
    <mergeCell ref="A1:A2"/>
    <mergeCell ref="B1:F1"/>
    <mergeCell ref="B2:F2"/>
    <mergeCell ref="A3:A93"/>
    <mergeCell ref="B4:F4"/>
    <mergeCell ref="B10:F10"/>
    <mergeCell ref="B32:F32"/>
    <mergeCell ref="B33:F33"/>
    <mergeCell ref="B34:F34"/>
    <mergeCell ref="E41:F41"/>
    <mergeCell ref="E43:F43"/>
    <mergeCell ref="E49:F49"/>
    <mergeCell ref="E51:F51"/>
    <mergeCell ref="E53:F53"/>
    <mergeCell ref="E55:F5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 customWidth="1"/>
    <col min="3" max="3" width="31.42578125" customWidth="1"/>
    <col min="4" max="4" width="36.5703125" bestFit="1" customWidth="1"/>
  </cols>
  <sheetData>
    <row r="1" spans="1:4" ht="15" customHeight="1" x14ac:dyDescent="0.25">
      <c r="A1" s="6" t="s">
        <v>399</v>
      </c>
      <c r="B1" s="6" t="s">
        <v>1</v>
      </c>
      <c r="C1" s="6"/>
      <c r="D1" s="6"/>
    </row>
    <row r="2" spans="1:4" ht="15" customHeight="1" x14ac:dyDescent="0.25">
      <c r="A2" s="6"/>
      <c r="B2" s="6" t="s">
        <v>2</v>
      </c>
      <c r="C2" s="6"/>
      <c r="D2" s="6"/>
    </row>
    <row r="3" spans="1:4" x14ac:dyDescent="0.25">
      <c r="A3" s="13" t="s">
        <v>400</v>
      </c>
      <c r="B3" s="10">
        <v>7</v>
      </c>
      <c r="C3" s="11" t="s">
        <v>401</v>
      </c>
    </row>
    <row r="4" spans="1:4" x14ac:dyDescent="0.25">
      <c r="A4" s="13"/>
      <c r="B4" s="14"/>
      <c r="C4" s="14"/>
      <c r="D4" s="14"/>
    </row>
    <row r="5" spans="1:4" ht="25.5" customHeight="1" x14ac:dyDescent="0.25">
      <c r="A5" s="13"/>
      <c r="B5" s="15" t="s">
        <v>402</v>
      </c>
      <c r="C5" s="15"/>
      <c r="D5" s="15"/>
    </row>
    <row r="6" spans="1:4" x14ac:dyDescent="0.25">
      <c r="A6" s="13"/>
      <c r="B6" s="14"/>
      <c r="C6" s="14"/>
      <c r="D6" s="14"/>
    </row>
    <row r="7" spans="1:4" ht="38.25" x14ac:dyDescent="0.25">
      <c r="A7" s="13"/>
      <c r="B7" s="17"/>
      <c r="C7" s="21" t="s">
        <v>403</v>
      </c>
      <c r="D7" s="19" t="s">
        <v>404</v>
      </c>
    </row>
    <row r="8" spans="1:4" ht="51" x14ac:dyDescent="0.25">
      <c r="A8" s="13"/>
      <c r="B8" s="17"/>
      <c r="C8" s="21" t="s">
        <v>403</v>
      </c>
      <c r="D8" s="19" t="s">
        <v>405</v>
      </c>
    </row>
    <row r="9" spans="1:4" ht="25.5" x14ac:dyDescent="0.25">
      <c r="A9" s="13"/>
      <c r="B9" s="17"/>
      <c r="C9" s="21" t="s">
        <v>403</v>
      </c>
      <c r="D9" s="19" t="s">
        <v>406</v>
      </c>
    </row>
    <row r="10" spans="1:4" ht="38.25" x14ac:dyDescent="0.25">
      <c r="A10" s="13"/>
      <c r="B10" s="17"/>
      <c r="C10" s="21" t="s">
        <v>403</v>
      </c>
      <c r="D10" s="19" t="s">
        <v>407</v>
      </c>
    </row>
    <row r="11" spans="1:4" x14ac:dyDescent="0.25">
      <c r="A11" s="13"/>
      <c r="B11" s="17"/>
      <c r="C11" s="21" t="s">
        <v>403</v>
      </c>
      <c r="D11" s="19" t="s">
        <v>408</v>
      </c>
    </row>
    <row r="12" spans="1:4" x14ac:dyDescent="0.25">
      <c r="A12" s="13"/>
      <c r="B12" s="14"/>
      <c r="C12" s="14"/>
      <c r="D12" s="14"/>
    </row>
    <row r="13" spans="1:4" ht="25.5" customHeight="1" x14ac:dyDescent="0.25">
      <c r="A13" s="13"/>
      <c r="B13" s="15" t="s">
        <v>409</v>
      </c>
      <c r="C13" s="15"/>
      <c r="D13" s="15"/>
    </row>
  </sheetData>
  <mergeCells count="9">
    <mergeCell ref="A1:A2"/>
    <mergeCell ref="B1:D1"/>
    <mergeCell ref="B2:D2"/>
    <mergeCell ref="A3:A13"/>
    <mergeCell ref="B4:D4"/>
    <mergeCell ref="B5:D5"/>
    <mergeCell ref="B6:D6"/>
    <mergeCell ref="B12:D12"/>
    <mergeCell ref="B13:D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42578125" bestFit="1" customWidth="1"/>
    <col min="2" max="2" width="5.85546875" customWidth="1"/>
    <col min="3" max="3" width="36.5703125" customWidth="1"/>
  </cols>
  <sheetData>
    <row r="1" spans="1:3" ht="15" customHeight="1" x14ac:dyDescent="0.25">
      <c r="A1" s="6" t="s">
        <v>410</v>
      </c>
      <c r="B1" s="6" t="s">
        <v>1</v>
      </c>
      <c r="C1" s="6"/>
    </row>
    <row r="2" spans="1:3" ht="15" customHeight="1" x14ac:dyDescent="0.25">
      <c r="A2" s="6"/>
      <c r="B2" s="6" t="s">
        <v>2</v>
      </c>
      <c r="C2" s="6"/>
    </row>
    <row r="3" spans="1:3" x14ac:dyDescent="0.25">
      <c r="A3" s="13" t="s">
        <v>411</v>
      </c>
      <c r="B3" s="10">
        <v>8</v>
      </c>
      <c r="C3" s="11" t="s">
        <v>412</v>
      </c>
    </row>
    <row r="4" spans="1:3" x14ac:dyDescent="0.25">
      <c r="A4" s="13"/>
      <c r="B4" s="14"/>
      <c r="C4" s="14"/>
    </row>
    <row r="5" spans="1:3" ht="165.75" customHeight="1" x14ac:dyDescent="0.25">
      <c r="A5" s="13"/>
      <c r="B5" s="15" t="s">
        <v>413</v>
      </c>
      <c r="C5" s="15"/>
    </row>
    <row r="6" spans="1:3" x14ac:dyDescent="0.25">
      <c r="A6" s="13"/>
      <c r="B6" s="14"/>
      <c r="C6" s="14"/>
    </row>
    <row r="7" spans="1:3" ht="331.5" customHeight="1" x14ac:dyDescent="0.25">
      <c r="A7" s="13"/>
      <c r="B7" s="15" t="s">
        <v>414</v>
      </c>
      <c r="C7" s="15"/>
    </row>
    <row r="8" spans="1:3" x14ac:dyDescent="0.25">
      <c r="A8" s="13"/>
      <c r="B8" s="14"/>
      <c r="C8" s="14"/>
    </row>
    <row r="9" spans="1:3" ht="25.5" customHeight="1" x14ac:dyDescent="0.25">
      <c r="A9" s="13"/>
      <c r="B9" s="15" t="s">
        <v>415</v>
      </c>
      <c r="C9" s="15"/>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showGridLines="0" workbookViewId="0"/>
  </sheetViews>
  <sheetFormatPr defaultRowHeight="15" x14ac:dyDescent="0.25"/>
  <cols>
    <col min="1" max="1" width="36.5703125" bestFit="1" customWidth="1"/>
    <col min="2" max="2" width="4.5703125" customWidth="1"/>
    <col min="3" max="3" width="36.5703125" customWidth="1"/>
    <col min="4" max="4" width="36.5703125" bestFit="1" customWidth="1"/>
    <col min="5" max="5" width="35.28515625" customWidth="1"/>
    <col min="6" max="6" width="17.7109375" customWidth="1"/>
    <col min="7" max="7" width="21.42578125" customWidth="1"/>
    <col min="8" max="8" width="36.28515625" customWidth="1"/>
    <col min="9" max="9" width="20.7109375" customWidth="1"/>
    <col min="10" max="10" width="22.7109375" customWidth="1"/>
    <col min="11" max="11" width="21" customWidth="1"/>
    <col min="12" max="12" width="5.140625" customWidth="1"/>
    <col min="13" max="13" width="26" customWidth="1"/>
    <col min="14" max="15" width="21" customWidth="1"/>
    <col min="16" max="16" width="34" customWidth="1"/>
    <col min="17" max="17" width="21" customWidth="1"/>
    <col min="18" max="18" width="4.28515625" customWidth="1"/>
    <col min="19" max="19" width="26" customWidth="1"/>
    <col min="20" max="20" width="21" customWidth="1"/>
    <col min="21" max="21" width="4.28515625" customWidth="1"/>
    <col min="22" max="22" width="17.42578125" customWidth="1"/>
    <col min="23" max="23" width="21" customWidth="1"/>
  </cols>
  <sheetData>
    <row r="1" spans="1:23" ht="15" customHeight="1" x14ac:dyDescent="0.25">
      <c r="A1" s="6" t="s">
        <v>416</v>
      </c>
      <c r="B1" s="6" t="s">
        <v>1</v>
      </c>
      <c r="C1" s="6"/>
      <c r="D1" s="6"/>
      <c r="E1" s="6"/>
      <c r="F1" s="6"/>
      <c r="G1" s="6"/>
      <c r="H1" s="6"/>
      <c r="I1" s="6"/>
      <c r="J1" s="6"/>
      <c r="K1" s="6"/>
      <c r="L1" s="6"/>
      <c r="M1" s="6"/>
      <c r="N1" s="6"/>
      <c r="O1" s="6"/>
      <c r="P1" s="6"/>
      <c r="Q1" s="6"/>
      <c r="R1" s="6"/>
      <c r="S1" s="6"/>
      <c r="T1" s="6"/>
      <c r="U1" s="6"/>
      <c r="V1" s="6"/>
      <c r="W1" s="6"/>
    </row>
    <row r="2" spans="1:23" ht="15" customHeight="1" x14ac:dyDescent="0.25">
      <c r="A2" s="6"/>
      <c r="B2" s="6" t="s">
        <v>2</v>
      </c>
      <c r="C2" s="6"/>
      <c r="D2" s="6"/>
      <c r="E2" s="6"/>
      <c r="F2" s="6"/>
      <c r="G2" s="6"/>
      <c r="H2" s="6"/>
      <c r="I2" s="6"/>
      <c r="J2" s="6"/>
      <c r="K2" s="6"/>
      <c r="L2" s="6"/>
      <c r="M2" s="6"/>
      <c r="N2" s="6"/>
      <c r="O2" s="6"/>
      <c r="P2" s="6"/>
      <c r="Q2" s="6"/>
      <c r="R2" s="6"/>
      <c r="S2" s="6"/>
      <c r="T2" s="6"/>
      <c r="U2" s="6"/>
      <c r="V2" s="6"/>
      <c r="W2" s="6"/>
    </row>
    <row r="3" spans="1:23" x14ac:dyDescent="0.25">
      <c r="A3" s="13" t="s">
        <v>417</v>
      </c>
      <c r="B3" s="10">
        <v>9</v>
      </c>
      <c r="C3" s="11" t="s">
        <v>418</v>
      </c>
    </row>
    <row r="4" spans="1:23" x14ac:dyDescent="0.25">
      <c r="A4" s="13"/>
      <c r="B4" s="14"/>
      <c r="C4" s="14"/>
      <c r="D4" s="14"/>
      <c r="E4" s="14"/>
      <c r="F4" s="14"/>
      <c r="G4" s="14"/>
      <c r="H4" s="14"/>
      <c r="I4" s="14"/>
      <c r="J4" s="14"/>
      <c r="K4" s="14"/>
      <c r="L4" s="14"/>
      <c r="M4" s="14"/>
      <c r="N4" s="14"/>
      <c r="O4" s="14"/>
      <c r="P4" s="14"/>
      <c r="Q4" s="14"/>
      <c r="R4" s="14"/>
      <c r="S4" s="14"/>
      <c r="T4" s="14"/>
      <c r="U4" s="14"/>
      <c r="V4" s="14"/>
      <c r="W4" s="14"/>
    </row>
    <row r="5" spans="1:23" x14ac:dyDescent="0.25">
      <c r="A5" s="13"/>
      <c r="B5" s="18" t="s">
        <v>419</v>
      </c>
      <c r="C5" s="18"/>
      <c r="D5" s="18"/>
      <c r="E5" s="18"/>
      <c r="F5" s="18"/>
      <c r="G5" s="18"/>
      <c r="H5" s="18"/>
      <c r="I5" s="18"/>
      <c r="J5" s="18"/>
      <c r="K5" s="18"/>
      <c r="L5" s="18"/>
      <c r="M5" s="18"/>
      <c r="N5" s="18"/>
      <c r="O5" s="18"/>
      <c r="P5" s="18"/>
      <c r="Q5" s="18"/>
      <c r="R5" s="18"/>
      <c r="S5" s="18"/>
      <c r="T5" s="18"/>
      <c r="U5" s="18"/>
      <c r="V5" s="18"/>
      <c r="W5" s="18"/>
    </row>
    <row r="6" spans="1:23" x14ac:dyDescent="0.25">
      <c r="A6" s="13"/>
      <c r="B6" s="14"/>
      <c r="C6" s="14"/>
      <c r="D6" s="14"/>
      <c r="E6" s="14"/>
      <c r="F6" s="14"/>
      <c r="G6" s="14"/>
      <c r="H6" s="14"/>
      <c r="I6" s="14"/>
      <c r="J6" s="14"/>
      <c r="K6" s="14"/>
      <c r="L6" s="14"/>
      <c r="M6" s="14"/>
      <c r="N6" s="14"/>
      <c r="O6" s="14"/>
      <c r="P6" s="14"/>
      <c r="Q6" s="14"/>
      <c r="R6" s="14"/>
      <c r="S6" s="14"/>
      <c r="T6" s="14"/>
      <c r="U6" s="14"/>
      <c r="V6" s="14"/>
      <c r="W6" s="14"/>
    </row>
    <row r="7" spans="1:23" ht="25.5" customHeight="1" x14ac:dyDescent="0.25">
      <c r="A7" s="13"/>
      <c r="B7" s="15" t="s">
        <v>420</v>
      </c>
      <c r="C7" s="15"/>
      <c r="D7" s="15"/>
      <c r="E7" s="15"/>
      <c r="F7" s="15"/>
      <c r="G7" s="15"/>
      <c r="H7" s="15"/>
      <c r="I7" s="15"/>
      <c r="J7" s="15"/>
      <c r="K7" s="15"/>
      <c r="L7" s="15"/>
      <c r="M7" s="15"/>
      <c r="N7" s="15"/>
      <c r="O7" s="15"/>
      <c r="P7" s="15"/>
      <c r="Q7" s="15"/>
      <c r="R7" s="15"/>
      <c r="S7" s="15"/>
      <c r="T7" s="15"/>
      <c r="U7" s="15"/>
      <c r="V7" s="15"/>
      <c r="W7" s="15"/>
    </row>
    <row r="8" spans="1:23" x14ac:dyDescent="0.25">
      <c r="A8" s="13"/>
      <c r="B8" s="14"/>
      <c r="C8" s="14"/>
      <c r="D8" s="14"/>
      <c r="E8" s="14"/>
      <c r="F8" s="14"/>
      <c r="G8" s="14"/>
      <c r="H8" s="14"/>
      <c r="I8" s="14"/>
      <c r="J8" s="14"/>
      <c r="K8" s="14"/>
      <c r="L8" s="14"/>
      <c r="M8" s="14"/>
      <c r="N8" s="14"/>
      <c r="O8" s="14"/>
      <c r="P8" s="14"/>
      <c r="Q8" s="14"/>
      <c r="R8" s="14"/>
      <c r="S8" s="14"/>
      <c r="T8" s="14"/>
      <c r="U8" s="14"/>
      <c r="V8" s="14"/>
      <c r="W8" s="14"/>
    </row>
    <row r="9" spans="1:23" x14ac:dyDescent="0.25">
      <c r="A9" s="13"/>
      <c r="B9" s="15" t="s">
        <v>421</v>
      </c>
      <c r="C9" s="15"/>
      <c r="D9" s="15"/>
      <c r="E9" s="15"/>
      <c r="F9" s="15"/>
      <c r="G9" s="15"/>
      <c r="H9" s="15"/>
      <c r="I9" s="15"/>
      <c r="J9" s="15"/>
      <c r="K9" s="15"/>
      <c r="L9" s="15"/>
      <c r="M9" s="15"/>
      <c r="N9" s="15"/>
      <c r="O9" s="15"/>
      <c r="P9" s="15"/>
      <c r="Q9" s="15"/>
      <c r="R9" s="15"/>
      <c r="S9" s="15"/>
      <c r="T9" s="15"/>
      <c r="U9" s="15"/>
      <c r="V9" s="15"/>
      <c r="W9" s="15"/>
    </row>
    <row r="10" spans="1:23" x14ac:dyDescent="0.25">
      <c r="A10" s="13"/>
      <c r="B10" s="14"/>
      <c r="C10" s="14"/>
      <c r="D10" s="14"/>
      <c r="E10" s="14"/>
      <c r="F10" s="14"/>
      <c r="G10" s="14"/>
      <c r="H10" s="14"/>
      <c r="I10" s="14"/>
      <c r="J10" s="14"/>
      <c r="K10" s="14"/>
      <c r="L10" s="14"/>
      <c r="M10" s="14"/>
      <c r="N10" s="14"/>
      <c r="O10" s="14"/>
      <c r="P10" s="14"/>
      <c r="Q10" s="14"/>
      <c r="R10" s="14"/>
      <c r="S10" s="14"/>
      <c r="T10" s="14"/>
      <c r="U10" s="14"/>
      <c r="V10" s="14"/>
      <c r="W10" s="14"/>
    </row>
    <row r="11" spans="1:23" x14ac:dyDescent="0.25">
      <c r="A11" s="13"/>
      <c r="B11" s="15" t="s">
        <v>422</v>
      </c>
      <c r="C11" s="15"/>
      <c r="D11" s="15"/>
      <c r="E11" s="15"/>
      <c r="F11" s="15"/>
      <c r="G11" s="15"/>
      <c r="H11" s="15"/>
      <c r="I11" s="15"/>
      <c r="J11" s="15"/>
      <c r="K11" s="15"/>
      <c r="L11" s="15"/>
      <c r="M11" s="15"/>
      <c r="N11" s="15"/>
      <c r="O11" s="15"/>
      <c r="P11" s="15"/>
      <c r="Q11" s="15"/>
      <c r="R11" s="15"/>
      <c r="S11" s="15"/>
      <c r="T11" s="15"/>
      <c r="U11" s="15"/>
      <c r="V11" s="15"/>
      <c r="W11" s="15"/>
    </row>
    <row r="12" spans="1:23" x14ac:dyDescent="0.25">
      <c r="A12" s="13"/>
      <c r="B12" s="14"/>
      <c r="C12" s="14"/>
      <c r="D12" s="14"/>
      <c r="E12" s="14"/>
      <c r="F12" s="14"/>
      <c r="G12" s="14"/>
      <c r="H12" s="14"/>
      <c r="I12" s="14"/>
      <c r="J12" s="14"/>
      <c r="K12" s="14"/>
      <c r="L12" s="14"/>
      <c r="M12" s="14"/>
      <c r="N12" s="14"/>
      <c r="O12" s="14"/>
      <c r="P12" s="14"/>
      <c r="Q12" s="14"/>
      <c r="R12" s="14"/>
      <c r="S12" s="14"/>
      <c r="T12" s="14"/>
      <c r="U12" s="14"/>
      <c r="V12" s="14"/>
      <c r="W12" s="14"/>
    </row>
    <row r="13" spans="1:23" x14ac:dyDescent="0.25">
      <c r="A13" s="13"/>
      <c r="B13" s="15" t="s">
        <v>423</v>
      </c>
      <c r="C13" s="15"/>
      <c r="D13" s="15"/>
      <c r="E13" s="15"/>
      <c r="F13" s="15"/>
      <c r="G13" s="15"/>
      <c r="H13" s="15"/>
      <c r="I13" s="15"/>
      <c r="J13" s="15"/>
      <c r="K13" s="15"/>
      <c r="L13" s="15"/>
      <c r="M13" s="15"/>
      <c r="N13" s="15"/>
      <c r="O13" s="15"/>
      <c r="P13" s="15"/>
      <c r="Q13" s="15"/>
      <c r="R13" s="15"/>
      <c r="S13" s="15"/>
      <c r="T13" s="15"/>
      <c r="U13" s="15"/>
      <c r="V13" s="15"/>
      <c r="W13" s="15"/>
    </row>
    <row r="14" spans="1:23" x14ac:dyDescent="0.25">
      <c r="A14" s="13"/>
      <c r="B14" s="14"/>
      <c r="C14" s="14"/>
      <c r="D14" s="14"/>
      <c r="E14" s="14"/>
      <c r="F14" s="14"/>
      <c r="G14" s="14"/>
      <c r="H14" s="14"/>
      <c r="I14" s="14"/>
      <c r="J14" s="14"/>
      <c r="K14" s="14"/>
      <c r="L14" s="14"/>
      <c r="M14" s="14"/>
      <c r="N14" s="14"/>
      <c r="O14" s="14"/>
      <c r="P14" s="14"/>
      <c r="Q14" s="14"/>
      <c r="R14" s="14"/>
      <c r="S14" s="14"/>
      <c r="T14" s="14"/>
      <c r="U14" s="14"/>
      <c r="V14" s="14"/>
      <c r="W14" s="14"/>
    </row>
    <row r="15" spans="1:23" x14ac:dyDescent="0.25">
      <c r="A15" s="13"/>
      <c r="B15" s="15" t="s">
        <v>424</v>
      </c>
      <c r="C15" s="15"/>
      <c r="D15" s="15"/>
      <c r="E15" s="15"/>
      <c r="F15" s="15"/>
      <c r="G15" s="15"/>
      <c r="H15" s="15"/>
      <c r="I15" s="15"/>
      <c r="J15" s="15"/>
      <c r="K15" s="15"/>
      <c r="L15" s="15"/>
      <c r="M15" s="15"/>
      <c r="N15" s="15"/>
      <c r="O15" s="15"/>
      <c r="P15" s="15"/>
      <c r="Q15" s="15"/>
      <c r="R15" s="15"/>
      <c r="S15" s="15"/>
      <c r="T15" s="15"/>
      <c r="U15" s="15"/>
      <c r="V15" s="15"/>
      <c r="W15" s="15"/>
    </row>
    <row r="16" spans="1:23" x14ac:dyDescent="0.25">
      <c r="A16" s="13"/>
      <c r="B16" s="14"/>
      <c r="C16" s="14"/>
      <c r="D16" s="14"/>
      <c r="E16" s="14"/>
      <c r="F16" s="14"/>
      <c r="G16" s="14"/>
      <c r="H16" s="14"/>
      <c r="I16" s="14"/>
      <c r="J16" s="14"/>
      <c r="K16" s="14"/>
      <c r="L16" s="14"/>
      <c r="M16" s="14"/>
      <c r="N16" s="14"/>
      <c r="O16" s="14"/>
      <c r="P16" s="14"/>
      <c r="Q16" s="14"/>
      <c r="R16" s="14"/>
      <c r="S16" s="14"/>
      <c r="T16" s="14"/>
      <c r="U16" s="14"/>
      <c r="V16" s="14"/>
      <c r="W16" s="14"/>
    </row>
    <row r="17" spans="1:23" ht="15.75" thickBot="1" x14ac:dyDescent="0.3">
      <c r="A17" s="13"/>
      <c r="B17" s="12"/>
      <c r="C17" s="22"/>
      <c r="D17" s="23"/>
      <c r="E17" s="39" t="s">
        <v>425</v>
      </c>
      <c r="F17" s="39"/>
      <c r="G17" s="39"/>
      <c r="H17" s="39"/>
      <c r="I17" s="22"/>
    </row>
    <row r="18" spans="1:23" x14ac:dyDescent="0.25">
      <c r="A18" s="13"/>
      <c r="B18" s="12"/>
      <c r="C18" s="22"/>
      <c r="D18" s="22"/>
      <c r="E18" s="26"/>
      <c r="F18" s="26"/>
      <c r="G18" s="26"/>
      <c r="H18" s="26" t="s">
        <v>426</v>
      </c>
      <c r="I18" s="22"/>
    </row>
    <row r="19" spans="1:23" ht="15.75" thickBot="1" x14ac:dyDescent="0.3">
      <c r="A19" s="13"/>
      <c r="B19" s="12"/>
      <c r="C19" s="22"/>
      <c r="D19" s="23"/>
      <c r="E19" s="27" t="s">
        <v>427</v>
      </c>
      <c r="F19" s="27"/>
      <c r="G19" s="27"/>
      <c r="H19" s="27" t="s">
        <v>428</v>
      </c>
      <c r="I19" s="22"/>
    </row>
    <row r="20" spans="1:23" x14ac:dyDescent="0.25">
      <c r="A20" s="13"/>
      <c r="B20" s="12"/>
      <c r="C20" s="28" t="s">
        <v>429</v>
      </c>
      <c r="D20" s="29"/>
      <c r="E20" s="30">
        <v>3655000</v>
      </c>
      <c r="F20" s="29"/>
      <c r="G20" s="29" t="s">
        <v>430</v>
      </c>
      <c r="H20" s="31">
        <v>0.33</v>
      </c>
      <c r="I20" s="29"/>
    </row>
    <row r="21" spans="1:23" x14ac:dyDescent="0.25">
      <c r="A21" s="13"/>
      <c r="B21" s="12"/>
      <c r="C21" s="32" t="s">
        <v>431</v>
      </c>
      <c r="D21" s="22"/>
      <c r="E21" s="26" t="s">
        <v>432</v>
      </c>
      <c r="F21" s="22" t="s">
        <v>433</v>
      </c>
      <c r="G21" s="22"/>
      <c r="H21" s="26">
        <v>0.1</v>
      </c>
      <c r="I21" s="22"/>
    </row>
    <row r="22" spans="1:23" ht="15.75" thickBot="1" x14ac:dyDescent="0.3">
      <c r="A22" s="13"/>
      <c r="B22" s="12"/>
      <c r="C22" s="28" t="s">
        <v>434</v>
      </c>
      <c r="D22" s="33"/>
      <c r="E22" s="34">
        <v>2200000</v>
      </c>
      <c r="F22" s="33"/>
      <c r="G22" s="33"/>
      <c r="H22" s="35">
        <v>0.1</v>
      </c>
      <c r="I22" s="29"/>
    </row>
    <row r="23" spans="1:23" ht="15.75" thickBot="1" x14ac:dyDescent="0.3">
      <c r="A23" s="13"/>
      <c r="B23" s="12"/>
      <c r="C23" s="32" t="s">
        <v>435</v>
      </c>
      <c r="D23" s="36"/>
      <c r="E23" s="37">
        <v>5305000</v>
      </c>
      <c r="F23" s="36"/>
      <c r="G23" s="36" t="s">
        <v>430</v>
      </c>
      <c r="H23" s="38">
        <v>0.21</v>
      </c>
      <c r="I23" s="22"/>
    </row>
    <row r="24" spans="1:23" ht="15.75" thickTop="1" x14ac:dyDescent="0.25">
      <c r="A24" s="13"/>
      <c r="B24" s="14"/>
      <c r="C24" s="14"/>
      <c r="D24" s="14"/>
      <c r="E24" s="14"/>
      <c r="F24" s="14"/>
      <c r="G24" s="14"/>
      <c r="H24" s="14"/>
      <c r="I24" s="14"/>
      <c r="J24" s="14"/>
      <c r="K24" s="14"/>
      <c r="L24" s="14"/>
      <c r="M24" s="14"/>
      <c r="N24" s="14"/>
      <c r="O24" s="14"/>
      <c r="P24" s="14"/>
      <c r="Q24" s="14"/>
      <c r="R24" s="14"/>
      <c r="S24" s="14"/>
      <c r="T24" s="14"/>
      <c r="U24" s="14"/>
      <c r="V24" s="14"/>
      <c r="W24" s="14"/>
    </row>
    <row r="25" spans="1:23" x14ac:dyDescent="0.25">
      <c r="A25" s="13"/>
      <c r="B25" s="15" t="s">
        <v>436</v>
      </c>
      <c r="C25" s="15"/>
      <c r="D25" s="15"/>
      <c r="E25" s="15"/>
      <c r="F25" s="15"/>
      <c r="G25" s="15"/>
      <c r="H25" s="15"/>
      <c r="I25" s="15"/>
      <c r="J25" s="15"/>
      <c r="K25" s="15"/>
      <c r="L25" s="15"/>
      <c r="M25" s="15"/>
      <c r="N25" s="15"/>
      <c r="O25" s="15"/>
      <c r="P25" s="15"/>
      <c r="Q25" s="15"/>
      <c r="R25" s="15"/>
      <c r="S25" s="15"/>
      <c r="T25" s="15"/>
      <c r="U25" s="15"/>
      <c r="V25" s="15"/>
      <c r="W25" s="15"/>
    </row>
    <row r="26" spans="1:23" x14ac:dyDescent="0.25">
      <c r="A26" s="13"/>
      <c r="B26" s="14"/>
      <c r="C26" s="14"/>
      <c r="D26" s="14"/>
      <c r="E26" s="14"/>
      <c r="F26" s="14"/>
      <c r="G26" s="14"/>
      <c r="H26" s="14"/>
      <c r="I26" s="14"/>
      <c r="J26" s="14"/>
      <c r="K26" s="14"/>
      <c r="L26" s="14"/>
      <c r="M26" s="14"/>
      <c r="N26" s="14"/>
      <c r="O26" s="14"/>
      <c r="P26" s="14"/>
      <c r="Q26" s="14"/>
      <c r="R26" s="14"/>
      <c r="S26" s="14"/>
      <c r="T26" s="14"/>
      <c r="U26" s="14"/>
      <c r="V26" s="14"/>
      <c r="W26" s="14"/>
    </row>
    <row r="27" spans="1:23" ht="15.75" thickBot="1" x14ac:dyDescent="0.3">
      <c r="A27" s="13"/>
      <c r="B27" s="16"/>
      <c r="C27" s="23"/>
      <c r="D27" s="23"/>
      <c r="E27" s="25" t="s">
        <v>437</v>
      </c>
      <c r="F27" s="25"/>
      <c r="G27" s="25"/>
      <c r="H27" s="40">
        <v>41882</v>
      </c>
      <c r="I27" s="20"/>
    </row>
    <row r="28" spans="1:23" x14ac:dyDescent="0.25">
      <c r="A28" s="13"/>
      <c r="B28" s="16"/>
      <c r="C28" s="41" t="s">
        <v>438</v>
      </c>
      <c r="D28" s="29"/>
      <c r="E28" s="42" t="s">
        <v>439</v>
      </c>
      <c r="F28" s="42"/>
      <c r="G28" s="42"/>
      <c r="H28" s="42" t="s">
        <v>440</v>
      </c>
      <c r="I28" s="43"/>
    </row>
    <row r="29" spans="1:23" x14ac:dyDescent="0.25">
      <c r="A29" s="13"/>
      <c r="B29" s="16"/>
      <c r="C29" s="44" t="s">
        <v>441</v>
      </c>
      <c r="D29" s="22"/>
      <c r="E29" s="24" t="s">
        <v>442</v>
      </c>
      <c r="F29" s="24"/>
      <c r="G29" s="24"/>
      <c r="H29" s="24" t="s">
        <v>443</v>
      </c>
      <c r="I29" s="20"/>
    </row>
    <row r="30" spans="1:23" x14ac:dyDescent="0.25">
      <c r="A30" s="13"/>
      <c r="B30" s="16"/>
      <c r="C30" s="41" t="s">
        <v>444</v>
      </c>
      <c r="D30" s="29"/>
      <c r="E30" s="42" t="s">
        <v>445</v>
      </c>
      <c r="F30" s="42"/>
      <c r="G30" s="42"/>
      <c r="H30" s="42" t="s">
        <v>445</v>
      </c>
      <c r="I30" s="43"/>
    </row>
    <row r="31" spans="1:23" x14ac:dyDescent="0.25">
      <c r="A31" s="13"/>
      <c r="B31" s="16"/>
      <c r="C31" s="44" t="s">
        <v>446</v>
      </c>
      <c r="D31" s="22"/>
      <c r="E31" s="45">
        <v>0</v>
      </c>
      <c r="F31" s="24"/>
      <c r="G31" s="24"/>
      <c r="H31" s="45">
        <v>0</v>
      </c>
      <c r="I31" s="20"/>
    </row>
    <row r="32" spans="1:23" ht="15.75" thickBot="1" x14ac:dyDescent="0.3">
      <c r="A32" s="13"/>
      <c r="B32" s="16"/>
      <c r="C32" s="46" t="s">
        <v>447</v>
      </c>
      <c r="D32" s="33" t="s">
        <v>430</v>
      </c>
      <c r="E32" s="35" t="s">
        <v>448</v>
      </c>
      <c r="F32" s="33"/>
      <c r="G32" s="33" t="s">
        <v>430</v>
      </c>
      <c r="H32" s="35" t="s">
        <v>449</v>
      </c>
      <c r="I32" s="43"/>
    </row>
    <row r="33" spans="1:23" x14ac:dyDescent="0.25">
      <c r="A33" s="13"/>
      <c r="B33" s="14"/>
      <c r="C33" s="14"/>
      <c r="D33" s="14"/>
      <c r="E33" s="14"/>
      <c r="F33" s="14"/>
      <c r="G33" s="14"/>
      <c r="H33" s="14"/>
      <c r="I33" s="14"/>
      <c r="J33" s="14"/>
      <c r="K33" s="14"/>
      <c r="L33" s="14"/>
      <c r="M33" s="14"/>
      <c r="N33" s="14"/>
      <c r="O33" s="14"/>
      <c r="P33" s="14"/>
      <c r="Q33" s="14"/>
      <c r="R33" s="14"/>
      <c r="S33" s="14"/>
      <c r="T33" s="14"/>
      <c r="U33" s="14"/>
      <c r="V33" s="14"/>
      <c r="W33" s="14"/>
    </row>
    <row r="34" spans="1:23" x14ac:dyDescent="0.25">
      <c r="A34" s="13"/>
      <c r="B34" s="15" t="s">
        <v>450</v>
      </c>
      <c r="C34" s="15"/>
      <c r="D34" s="15"/>
      <c r="E34" s="15"/>
      <c r="F34" s="15"/>
      <c r="G34" s="15"/>
      <c r="H34" s="15"/>
      <c r="I34" s="15"/>
      <c r="J34" s="15"/>
      <c r="K34" s="15"/>
      <c r="L34" s="15"/>
      <c r="M34" s="15"/>
      <c r="N34" s="15"/>
      <c r="O34" s="15"/>
      <c r="P34" s="15"/>
      <c r="Q34" s="15"/>
      <c r="R34" s="15"/>
      <c r="S34" s="15"/>
      <c r="T34" s="15"/>
      <c r="U34" s="15"/>
      <c r="V34" s="15"/>
      <c r="W34" s="15"/>
    </row>
    <row r="35" spans="1:23" x14ac:dyDescent="0.25">
      <c r="A35" s="13"/>
      <c r="B35" s="14"/>
      <c r="C35" s="14"/>
      <c r="D35" s="14"/>
      <c r="E35" s="14"/>
      <c r="F35" s="14"/>
      <c r="G35" s="14"/>
      <c r="H35" s="14"/>
      <c r="I35" s="14"/>
      <c r="J35" s="14"/>
      <c r="K35" s="14"/>
      <c r="L35" s="14"/>
      <c r="M35" s="14"/>
      <c r="N35" s="14"/>
      <c r="O35" s="14"/>
      <c r="P35" s="14"/>
      <c r="Q35" s="14"/>
      <c r="R35" s="14"/>
      <c r="S35" s="14"/>
      <c r="T35" s="14"/>
      <c r="U35" s="14"/>
      <c r="V35" s="14"/>
      <c r="W35" s="14"/>
    </row>
    <row r="36" spans="1:23" x14ac:dyDescent="0.25">
      <c r="A36" s="13"/>
      <c r="B36" s="47"/>
      <c r="C36" s="59" t="s">
        <v>451</v>
      </c>
      <c r="D36" s="59"/>
      <c r="E36" s="20"/>
      <c r="F36" s="20"/>
      <c r="G36" s="60" t="s">
        <v>452</v>
      </c>
      <c r="H36" s="60"/>
      <c r="I36" s="60"/>
      <c r="J36" s="60"/>
      <c r="K36" s="60"/>
      <c r="L36" s="60"/>
      <c r="M36" s="60"/>
      <c r="N36" s="47"/>
      <c r="O36" s="20"/>
      <c r="P36" s="60" t="s">
        <v>453</v>
      </c>
      <c r="Q36" s="60"/>
      <c r="R36" s="60"/>
      <c r="S36" s="60"/>
      <c r="T36" s="20"/>
    </row>
    <row r="37" spans="1:23" x14ac:dyDescent="0.25">
      <c r="A37" s="13"/>
      <c r="B37" s="59"/>
      <c r="C37" s="59" t="s">
        <v>454</v>
      </c>
      <c r="D37" s="59"/>
      <c r="E37" s="59"/>
      <c r="F37" s="59"/>
      <c r="G37" s="48" t="s">
        <v>455</v>
      </c>
      <c r="H37" s="59"/>
      <c r="I37" s="59"/>
      <c r="J37" s="48" t="s">
        <v>457</v>
      </c>
      <c r="K37" s="59"/>
      <c r="L37" s="59"/>
      <c r="M37" s="62" t="s">
        <v>428</v>
      </c>
      <c r="N37" s="59"/>
      <c r="O37" s="59"/>
      <c r="P37" s="48" t="s">
        <v>427</v>
      </c>
      <c r="Q37" s="59"/>
      <c r="R37" s="59"/>
      <c r="S37" s="62" t="s">
        <v>428</v>
      </c>
      <c r="T37" s="59"/>
    </row>
    <row r="38" spans="1:23" x14ac:dyDescent="0.25">
      <c r="A38" s="13"/>
      <c r="B38" s="59"/>
      <c r="C38" s="59"/>
      <c r="D38" s="59"/>
      <c r="E38" s="59"/>
      <c r="F38" s="59"/>
      <c r="G38" s="48" t="s">
        <v>456</v>
      </c>
      <c r="H38" s="59"/>
      <c r="I38" s="59"/>
      <c r="J38" s="48" t="s">
        <v>458</v>
      </c>
      <c r="K38" s="59"/>
      <c r="L38" s="59"/>
      <c r="M38" s="62"/>
      <c r="N38" s="59"/>
      <c r="O38" s="59"/>
      <c r="P38" s="48" t="s">
        <v>460</v>
      </c>
      <c r="Q38" s="59"/>
      <c r="R38" s="59"/>
      <c r="S38" s="62"/>
      <c r="T38" s="59"/>
    </row>
    <row r="39" spans="1:23" ht="15.75" thickBot="1" x14ac:dyDescent="0.3">
      <c r="A39" s="13"/>
      <c r="B39" s="59"/>
      <c r="C39" s="61"/>
      <c r="D39" s="61"/>
      <c r="E39" s="61"/>
      <c r="F39" s="61"/>
      <c r="G39" s="49"/>
      <c r="H39" s="61"/>
      <c r="I39" s="61"/>
      <c r="J39" s="49" t="s">
        <v>459</v>
      </c>
      <c r="K39" s="61"/>
      <c r="L39" s="61"/>
      <c r="M39" s="63"/>
      <c r="N39" s="61"/>
      <c r="O39" s="61"/>
      <c r="P39" s="49"/>
      <c r="Q39" s="61"/>
      <c r="R39" s="61"/>
      <c r="S39" s="63"/>
      <c r="T39" s="59"/>
    </row>
    <row r="40" spans="1:23" x14ac:dyDescent="0.25">
      <c r="A40" s="13"/>
      <c r="B40" s="20"/>
      <c r="C40" s="50" t="s">
        <v>430</v>
      </c>
      <c r="D40" s="51">
        <v>0.1</v>
      </c>
      <c r="E40" s="50"/>
      <c r="F40" s="50"/>
      <c r="G40" s="52">
        <v>100000</v>
      </c>
      <c r="H40" s="50"/>
      <c r="I40" s="50"/>
      <c r="J40" s="51" t="s">
        <v>461</v>
      </c>
      <c r="K40" s="50"/>
      <c r="L40" s="50" t="s">
        <v>430</v>
      </c>
      <c r="M40" s="51">
        <v>0.1</v>
      </c>
      <c r="N40" s="50"/>
      <c r="O40" s="50"/>
      <c r="P40" s="52">
        <v>100000</v>
      </c>
      <c r="Q40" s="50"/>
      <c r="R40" s="50" t="s">
        <v>430</v>
      </c>
      <c r="S40" s="51">
        <v>0.1</v>
      </c>
      <c r="T40" s="43"/>
    </row>
    <row r="41" spans="1:23" x14ac:dyDescent="0.25">
      <c r="A41" s="13"/>
      <c r="B41" s="20"/>
      <c r="C41" s="20" t="s">
        <v>430</v>
      </c>
      <c r="D41" s="48">
        <v>0.1</v>
      </c>
      <c r="E41" s="20"/>
      <c r="F41" s="20"/>
      <c r="G41" s="53">
        <v>2100000</v>
      </c>
      <c r="H41" s="20"/>
      <c r="I41" s="20"/>
      <c r="J41" s="48" t="s">
        <v>462</v>
      </c>
      <c r="K41" s="20"/>
      <c r="L41" s="20" t="s">
        <v>430</v>
      </c>
      <c r="M41" s="48">
        <v>0.1</v>
      </c>
      <c r="N41" s="20"/>
      <c r="O41" s="20"/>
      <c r="P41" s="53">
        <v>2100000</v>
      </c>
      <c r="Q41" s="20"/>
      <c r="R41" s="20" t="s">
        <v>430</v>
      </c>
      <c r="S41" s="48">
        <v>0.1</v>
      </c>
      <c r="T41" s="20"/>
    </row>
    <row r="42" spans="1:23" x14ac:dyDescent="0.25">
      <c r="A42" s="13"/>
      <c r="B42" s="20"/>
      <c r="C42" s="43" t="s">
        <v>430</v>
      </c>
      <c r="D42" s="54">
        <v>0.5</v>
      </c>
      <c r="E42" s="43"/>
      <c r="F42" s="43"/>
      <c r="G42" s="55">
        <v>50000</v>
      </c>
      <c r="H42" s="43"/>
      <c r="I42" s="43"/>
      <c r="J42" s="54" t="s">
        <v>463</v>
      </c>
      <c r="K42" s="43"/>
      <c r="L42" s="43" t="s">
        <v>430</v>
      </c>
      <c r="M42" s="54">
        <v>0.5</v>
      </c>
      <c r="N42" s="43"/>
      <c r="O42" s="43"/>
      <c r="P42" s="55">
        <v>50000</v>
      </c>
      <c r="Q42" s="43"/>
      <c r="R42" s="43" t="s">
        <v>430</v>
      </c>
      <c r="S42" s="54">
        <v>0.5</v>
      </c>
      <c r="T42" s="43"/>
    </row>
    <row r="43" spans="1:23" x14ac:dyDescent="0.25">
      <c r="A43" s="13"/>
      <c r="B43" s="20"/>
      <c r="C43" s="20" t="s">
        <v>430</v>
      </c>
      <c r="D43" s="48">
        <v>0.86</v>
      </c>
      <c r="E43" s="20"/>
      <c r="F43" s="20"/>
      <c r="G43" s="53">
        <v>100000</v>
      </c>
      <c r="H43" s="20"/>
      <c r="I43" s="20"/>
      <c r="J43" s="48" t="s">
        <v>464</v>
      </c>
      <c r="K43" s="20"/>
      <c r="L43" s="20" t="s">
        <v>430</v>
      </c>
      <c r="M43" s="48">
        <v>0.86</v>
      </c>
      <c r="N43" s="20"/>
      <c r="O43" s="20"/>
      <c r="P43" s="53">
        <v>100000</v>
      </c>
      <c r="Q43" s="20"/>
      <c r="R43" s="20" t="s">
        <v>430</v>
      </c>
      <c r="S43" s="48">
        <v>0.86</v>
      </c>
      <c r="T43" s="20"/>
    </row>
    <row r="44" spans="1:23" x14ac:dyDescent="0.25">
      <c r="A44" s="13"/>
      <c r="B44" s="20"/>
      <c r="C44" s="43" t="s">
        <v>430</v>
      </c>
      <c r="D44" s="54">
        <v>0.7</v>
      </c>
      <c r="E44" s="43"/>
      <c r="F44" s="43"/>
      <c r="G44" s="55">
        <v>500000</v>
      </c>
      <c r="H44" s="43"/>
      <c r="I44" s="43"/>
      <c r="J44" s="54" t="s">
        <v>464</v>
      </c>
      <c r="K44" s="43"/>
      <c r="L44" s="43" t="s">
        <v>430</v>
      </c>
      <c r="M44" s="54">
        <v>0.7</v>
      </c>
      <c r="N44" s="43"/>
      <c r="O44" s="43"/>
      <c r="P44" s="55">
        <v>250000</v>
      </c>
      <c r="Q44" s="43"/>
      <c r="R44" s="43" t="s">
        <v>430</v>
      </c>
      <c r="S44" s="54">
        <v>0.7</v>
      </c>
      <c r="T44" s="43"/>
    </row>
    <row r="45" spans="1:23" x14ac:dyDescent="0.25">
      <c r="A45" s="13"/>
      <c r="B45" s="20"/>
      <c r="C45" s="20" t="s">
        <v>430</v>
      </c>
      <c r="D45" s="48">
        <v>0.68</v>
      </c>
      <c r="E45" s="20"/>
      <c r="F45" s="20"/>
      <c r="G45" s="53">
        <v>200000</v>
      </c>
      <c r="H45" s="20"/>
      <c r="I45" s="20"/>
      <c r="J45" s="48" t="s">
        <v>465</v>
      </c>
      <c r="K45" s="20"/>
      <c r="L45" s="20" t="s">
        <v>430</v>
      </c>
      <c r="M45" s="48">
        <v>0.68</v>
      </c>
      <c r="N45" s="20"/>
      <c r="O45" s="20"/>
      <c r="P45" s="53">
        <v>100000</v>
      </c>
      <c r="Q45" s="20"/>
      <c r="R45" s="20" t="s">
        <v>430</v>
      </c>
      <c r="S45" s="48">
        <v>0.68</v>
      </c>
      <c r="T45" s="20"/>
    </row>
    <row r="46" spans="1:23" x14ac:dyDescent="0.25">
      <c r="A46" s="13"/>
      <c r="B46" s="20"/>
      <c r="C46" s="43" t="s">
        <v>430</v>
      </c>
      <c r="D46" s="54">
        <v>0.35</v>
      </c>
      <c r="E46" s="43"/>
      <c r="F46" s="43"/>
      <c r="G46" s="55">
        <v>50000</v>
      </c>
      <c r="H46" s="43"/>
      <c r="I46" s="43"/>
      <c r="J46" s="54" t="s">
        <v>466</v>
      </c>
      <c r="K46" s="43"/>
      <c r="L46" s="43" t="s">
        <v>430</v>
      </c>
      <c r="M46" s="54">
        <v>0.35</v>
      </c>
      <c r="N46" s="43"/>
      <c r="O46" s="43"/>
      <c r="P46" s="55">
        <v>25000</v>
      </c>
      <c r="Q46" s="43"/>
      <c r="R46" s="43" t="s">
        <v>430</v>
      </c>
      <c r="S46" s="54">
        <v>0.35</v>
      </c>
      <c r="T46" s="43"/>
    </row>
    <row r="47" spans="1:23" x14ac:dyDescent="0.25">
      <c r="A47" s="13"/>
      <c r="B47" s="20"/>
      <c r="C47" s="20" t="s">
        <v>430</v>
      </c>
      <c r="D47" s="48">
        <v>0.16</v>
      </c>
      <c r="E47" s="20"/>
      <c r="F47" s="20"/>
      <c r="G47" s="53">
        <v>250000</v>
      </c>
      <c r="H47" s="20"/>
      <c r="I47" s="20"/>
      <c r="J47" s="48" t="s">
        <v>467</v>
      </c>
      <c r="K47" s="20"/>
      <c r="L47" s="20" t="s">
        <v>430</v>
      </c>
      <c r="M47" s="48">
        <v>0.16</v>
      </c>
      <c r="N47" s="20"/>
      <c r="O47" s="20"/>
      <c r="P47" s="53">
        <v>250000</v>
      </c>
      <c r="Q47" s="20"/>
      <c r="R47" s="20" t="s">
        <v>430</v>
      </c>
      <c r="S47" s="48">
        <v>0.16</v>
      </c>
      <c r="T47" s="20"/>
    </row>
    <row r="48" spans="1:23" x14ac:dyDescent="0.25">
      <c r="A48" s="13"/>
      <c r="B48" s="20"/>
      <c r="C48" s="43" t="s">
        <v>430</v>
      </c>
      <c r="D48" s="54">
        <v>0.06</v>
      </c>
      <c r="E48" s="43"/>
      <c r="F48" s="43"/>
      <c r="G48" s="55">
        <v>550000</v>
      </c>
      <c r="H48" s="43"/>
      <c r="I48" s="43"/>
      <c r="J48" s="54" t="s">
        <v>468</v>
      </c>
      <c r="K48" s="43"/>
      <c r="L48" s="43" t="s">
        <v>430</v>
      </c>
      <c r="M48" s="54">
        <v>0.06</v>
      </c>
      <c r="N48" s="43"/>
      <c r="O48" s="43"/>
      <c r="P48" s="55">
        <v>550000</v>
      </c>
      <c r="Q48" s="43"/>
      <c r="R48" s="43" t="s">
        <v>430</v>
      </c>
      <c r="S48" s="54">
        <v>0.06</v>
      </c>
      <c r="T48" s="43"/>
    </row>
    <row r="49" spans="1:23" x14ac:dyDescent="0.25">
      <c r="A49" s="13"/>
      <c r="B49" s="20"/>
      <c r="C49" s="20" t="s">
        <v>430</v>
      </c>
      <c r="D49" s="48">
        <v>0.1</v>
      </c>
      <c r="E49" s="20"/>
      <c r="F49" s="20"/>
      <c r="G49" s="53">
        <v>400000</v>
      </c>
      <c r="H49" s="20"/>
      <c r="I49" s="20"/>
      <c r="J49" s="48" t="s">
        <v>469</v>
      </c>
      <c r="K49" s="20"/>
      <c r="L49" s="20" t="s">
        <v>430</v>
      </c>
      <c r="M49" s="48">
        <v>0.1</v>
      </c>
      <c r="N49" s="20"/>
      <c r="O49" s="20"/>
      <c r="P49" s="53">
        <v>400000</v>
      </c>
      <c r="Q49" s="20"/>
      <c r="R49" s="20" t="s">
        <v>430</v>
      </c>
      <c r="S49" s="48">
        <v>0.1</v>
      </c>
      <c r="T49" s="20"/>
    </row>
    <row r="50" spans="1:23" x14ac:dyDescent="0.25">
      <c r="A50" s="13"/>
      <c r="B50" s="20"/>
      <c r="C50" s="43" t="s">
        <v>430</v>
      </c>
      <c r="D50" s="54">
        <v>0.15</v>
      </c>
      <c r="E50" s="43"/>
      <c r="F50" s="43"/>
      <c r="G50" s="55">
        <v>555000</v>
      </c>
      <c r="H50" s="43"/>
      <c r="I50" s="43"/>
      <c r="J50" s="54" t="s">
        <v>470</v>
      </c>
      <c r="K50" s="43"/>
      <c r="L50" s="43" t="s">
        <v>430</v>
      </c>
      <c r="M50" s="54">
        <v>0.15</v>
      </c>
      <c r="N50" s="43"/>
      <c r="O50" s="43"/>
      <c r="P50" s="55">
        <v>555000</v>
      </c>
      <c r="Q50" s="43"/>
      <c r="R50" s="43" t="s">
        <v>430</v>
      </c>
      <c r="S50" s="54">
        <v>0.15</v>
      </c>
      <c r="T50" s="43"/>
    </row>
    <row r="51" spans="1:23" x14ac:dyDescent="0.25">
      <c r="A51" s="13"/>
      <c r="B51" s="20"/>
      <c r="C51" s="20" t="s">
        <v>430</v>
      </c>
      <c r="D51" s="48">
        <v>0.15</v>
      </c>
      <c r="E51" s="20"/>
      <c r="F51" s="20"/>
      <c r="G51" s="53">
        <v>150000</v>
      </c>
      <c r="H51" s="20"/>
      <c r="I51" s="20"/>
      <c r="J51" s="48" t="s">
        <v>471</v>
      </c>
      <c r="K51" s="20"/>
      <c r="L51" s="20" t="s">
        <v>430</v>
      </c>
      <c r="M51" s="48">
        <v>0.15</v>
      </c>
      <c r="N51" s="20"/>
      <c r="O51" s="20"/>
      <c r="P51" s="53">
        <v>150000</v>
      </c>
      <c r="Q51" s="20"/>
      <c r="R51" s="20" t="s">
        <v>430</v>
      </c>
      <c r="S51" s="48">
        <v>0.15</v>
      </c>
      <c r="T51" s="20"/>
    </row>
    <row r="52" spans="1:23" x14ac:dyDescent="0.25">
      <c r="A52" s="13"/>
      <c r="B52" s="20"/>
      <c r="C52" s="43" t="s">
        <v>430</v>
      </c>
      <c r="D52" s="54">
        <v>0.15</v>
      </c>
      <c r="E52" s="43"/>
      <c r="F52" s="43"/>
      <c r="G52" s="55">
        <v>150000</v>
      </c>
      <c r="H52" s="43"/>
      <c r="I52" s="43"/>
      <c r="J52" s="54" t="s">
        <v>472</v>
      </c>
      <c r="K52" s="43"/>
      <c r="L52" s="43" t="s">
        <v>430</v>
      </c>
      <c r="M52" s="54">
        <v>0.15</v>
      </c>
      <c r="N52" s="43"/>
      <c r="O52" s="43"/>
      <c r="P52" s="55">
        <v>150000</v>
      </c>
      <c r="Q52" s="43"/>
      <c r="R52" s="43" t="s">
        <v>430</v>
      </c>
      <c r="S52" s="54">
        <v>0.15</v>
      </c>
      <c r="T52" s="43"/>
    </row>
    <row r="53" spans="1:23" x14ac:dyDescent="0.25">
      <c r="A53" s="13"/>
      <c r="B53" s="20"/>
      <c r="C53" s="20" t="s">
        <v>430</v>
      </c>
      <c r="D53" s="48">
        <v>0.2</v>
      </c>
      <c r="E53" s="20"/>
      <c r="F53" s="20"/>
      <c r="G53" s="53">
        <v>100000</v>
      </c>
      <c r="H53" s="20"/>
      <c r="I53" s="20"/>
      <c r="J53" s="48" t="s">
        <v>473</v>
      </c>
      <c r="K53" s="20"/>
      <c r="L53" s="20" t="s">
        <v>430</v>
      </c>
      <c r="M53" s="48">
        <v>0.2</v>
      </c>
      <c r="N53" s="20"/>
      <c r="O53" s="20"/>
      <c r="P53" s="53">
        <v>100000</v>
      </c>
      <c r="Q53" s="20"/>
      <c r="R53" s="20" t="s">
        <v>430</v>
      </c>
      <c r="S53" s="48">
        <v>0.2</v>
      </c>
      <c r="T53" s="20"/>
    </row>
    <row r="54" spans="1:23" x14ac:dyDescent="0.25">
      <c r="A54" s="13"/>
      <c r="B54" s="20"/>
      <c r="C54" s="43" t="s">
        <v>430</v>
      </c>
      <c r="D54" s="54">
        <v>0.25</v>
      </c>
      <c r="E54" s="43"/>
      <c r="F54" s="43"/>
      <c r="G54" s="55">
        <v>50000</v>
      </c>
      <c r="H54" s="43"/>
      <c r="I54" s="43"/>
      <c r="J54" s="54" t="s">
        <v>474</v>
      </c>
      <c r="K54" s="43"/>
      <c r="L54" s="43" t="s">
        <v>430</v>
      </c>
      <c r="M54" s="54">
        <v>0.25</v>
      </c>
      <c r="N54" s="43"/>
      <c r="O54" s="43"/>
      <c r="P54" s="55">
        <v>50000</v>
      </c>
      <c r="Q54" s="43"/>
      <c r="R54" s="43" t="s">
        <v>430</v>
      </c>
      <c r="S54" s="54">
        <v>0.25</v>
      </c>
      <c r="T54" s="43"/>
    </row>
    <row r="55" spans="1:23" x14ac:dyDescent="0.25">
      <c r="A55" s="13"/>
      <c r="B55" s="12"/>
      <c r="C55" s="12"/>
      <c r="D55" s="48"/>
      <c r="E55" s="12"/>
      <c r="F55" s="12"/>
      <c r="G55" s="12"/>
      <c r="H55" s="12"/>
      <c r="I55" s="12"/>
      <c r="J55" s="48"/>
      <c r="K55" s="12"/>
      <c r="L55" s="12"/>
      <c r="M55" s="12"/>
      <c r="N55" s="12"/>
      <c r="O55" s="12"/>
      <c r="P55" s="12"/>
      <c r="Q55" s="12"/>
      <c r="R55" s="12"/>
      <c r="S55" s="12"/>
      <c r="T55" s="12"/>
    </row>
    <row r="56" spans="1:23" ht="15.75" thickBot="1" x14ac:dyDescent="0.3">
      <c r="A56" s="13"/>
      <c r="B56" s="20"/>
      <c r="C56" s="56"/>
      <c r="D56" s="56"/>
      <c r="E56" s="56"/>
      <c r="F56" s="56"/>
      <c r="G56" s="57">
        <v>5305000</v>
      </c>
      <c r="H56" s="56"/>
      <c r="I56" s="56"/>
      <c r="J56" s="58" t="s">
        <v>475</v>
      </c>
      <c r="K56" s="56"/>
      <c r="L56" s="56" t="s">
        <v>476</v>
      </c>
      <c r="M56" s="58">
        <v>0.21</v>
      </c>
      <c r="N56" s="56"/>
      <c r="O56" s="56"/>
      <c r="P56" s="57">
        <v>5305000</v>
      </c>
      <c r="Q56" s="56"/>
      <c r="R56" s="56" t="s">
        <v>430</v>
      </c>
      <c r="S56" s="58">
        <v>0.21</v>
      </c>
      <c r="T56" s="43"/>
    </row>
    <row r="57" spans="1:23" ht="15.75" thickTop="1" x14ac:dyDescent="0.25">
      <c r="A57" s="13"/>
      <c r="B57" s="14"/>
      <c r="C57" s="14"/>
      <c r="D57" s="14"/>
      <c r="E57" s="14"/>
      <c r="F57" s="14"/>
      <c r="G57" s="14"/>
      <c r="H57" s="14"/>
      <c r="I57" s="14"/>
      <c r="J57" s="14"/>
      <c r="K57" s="14"/>
      <c r="L57" s="14"/>
      <c r="M57" s="14"/>
      <c r="N57" s="14"/>
      <c r="O57" s="14"/>
      <c r="P57" s="14"/>
      <c r="Q57" s="14"/>
      <c r="R57" s="14"/>
      <c r="S57" s="14"/>
      <c r="T57" s="14"/>
      <c r="U57" s="14"/>
      <c r="V57" s="14"/>
      <c r="W57" s="14"/>
    </row>
    <row r="58" spans="1:23" x14ac:dyDescent="0.25">
      <c r="A58" s="13"/>
      <c r="B58" s="20"/>
      <c r="C58" s="70">
        <v>41882</v>
      </c>
      <c r="D58" s="70"/>
      <c r="E58" s="20"/>
      <c r="F58" s="20"/>
      <c r="G58" s="60" t="s">
        <v>477</v>
      </c>
      <c r="H58" s="60"/>
      <c r="I58" s="60"/>
      <c r="J58" s="60"/>
      <c r="K58" s="60"/>
      <c r="L58" s="60"/>
      <c r="M58" s="60"/>
      <c r="N58" s="47"/>
      <c r="O58" s="47"/>
      <c r="P58" s="60" t="s">
        <v>478</v>
      </c>
      <c r="Q58" s="60"/>
      <c r="R58" s="60"/>
      <c r="S58" s="60"/>
      <c r="T58" s="60"/>
      <c r="U58" s="60"/>
      <c r="V58" s="60"/>
      <c r="W58" s="20"/>
    </row>
    <row r="59" spans="1:23" x14ac:dyDescent="0.25">
      <c r="A59" s="13"/>
      <c r="B59" s="20"/>
      <c r="C59" s="20"/>
      <c r="D59" s="20"/>
      <c r="E59" s="48"/>
      <c r="F59" s="48"/>
      <c r="G59" s="48"/>
      <c r="H59" s="48"/>
      <c r="I59" s="48"/>
      <c r="J59" s="48" t="s">
        <v>457</v>
      </c>
      <c r="K59" s="48"/>
      <c r="L59" s="20"/>
      <c r="M59" s="48"/>
      <c r="N59" s="48"/>
      <c r="O59" s="48"/>
      <c r="P59" s="48" t="s">
        <v>455</v>
      </c>
      <c r="Q59" s="48"/>
      <c r="R59" s="48"/>
      <c r="S59" s="48" t="s">
        <v>457</v>
      </c>
      <c r="T59" s="48"/>
      <c r="U59" s="20"/>
      <c r="V59" s="48"/>
      <c r="W59" s="48"/>
    </row>
    <row r="60" spans="1:23" x14ac:dyDescent="0.25">
      <c r="A60" s="13"/>
      <c r="B60" s="20"/>
      <c r="C60" s="59"/>
      <c r="D60" s="59"/>
      <c r="E60" s="48"/>
      <c r="F60" s="48"/>
      <c r="G60" s="48" t="s">
        <v>479</v>
      </c>
      <c r="H60" s="48"/>
      <c r="I60" s="48"/>
      <c r="J60" s="48" t="s">
        <v>480</v>
      </c>
      <c r="K60" s="48"/>
      <c r="L60" s="20"/>
      <c r="M60" s="48" t="s">
        <v>481</v>
      </c>
      <c r="N60" s="48"/>
      <c r="O60" s="48"/>
      <c r="P60" s="48" t="s">
        <v>482</v>
      </c>
      <c r="Q60" s="48"/>
      <c r="R60" s="48"/>
      <c r="S60" s="48" t="s">
        <v>480</v>
      </c>
      <c r="T60" s="48"/>
      <c r="U60" s="20"/>
      <c r="V60" s="48" t="s">
        <v>481</v>
      </c>
      <c r="W60" s="48"/>
    </row>
    <row r="61" spans="1:23" ht="15.75" thickBot="1" x14ac:dyDescent="0.3">
      <c r="A61" s="13"/>
      <c r="B61" s="20"/>
      <c r="C61" s="61" t="s">
        <v>483</v>
      </c>
      <c r="D61" s="61"/>
      <c r="E61" s="49"/>
      <c r="F61" s="49"/>
      <c r="G61" s="49" t="s">
        <v>484</v>
      </c>
      <c r="H61" s="49"/>
      <c r="I61" s="49"/>
      <c r="J61" s="49" t="s">
        <v>485</v>
      </c>
      <c r="K61" s="49"/>
      <c r="L61" s="64"/>
      <c r="M61" s="49" t="s">
        <v>486</v>
      </c>
      <c r="N61" s="49"/>
      <c r="O61" s="49"/>
      <c r="P61" s="49" t="s">
        <v>487</v>
      </c>
      <c r="Q61" s="49"/>
      <c r="R61" s="49"/>
      <c r="S61" s="49" t="s">
        <v>485</v>
      </c>
      <c r="T61" s="49"/>
      <c r="U61" s="64"/>
      <c r="V61" s="49" t="s">
        <v>486</v>
      </c>
      <c r="W61" s="48"/>
    </row>
    <row r="62" spans="1:23" x14ac:dyDescent="0.25">
      <c r="A62" s="13"/>
      <c r="B62" s="20"/>
      <c r="C62" s="43" t="s">
        <v>430</v>
      </c>
      <c r="D62" s="54">
        <v>0.5</v>
      </c>
      <c r="E62" s="54"/>
      <c r="F62" s="54"/>
      <c r="G62" s="55">
        <v>50000</v>
      </c>
      <c r="H62" s="54"/>
      <c r="I62" s="54"/>
      <c r="J62" s="54" t="s">
        <v>488</v>
      </c>
      <c r="K62" s="54"/>
      <c r="L62" s="43" t="s">
        <v>430</v>
      </c>
      <c r="M62" s="54">
        <v>0.5</v>
      </c>
      <c r="N62" s="54"/>
      <c r="O62" s="54"/>
      <c r="P62" s="55">
        <v>50000</v>
      </c>
      <c r="Q62" s="54"/>
      <c r="R62" s="54"/>
      <c r="S62" s="54" t="s">
        <v>488</v>
      </c>
      <c r="T62" s="54"/>
      <c r="U62" s="43" t="s">
        <v>430</v>
      </c>
      <c r="V62" s="54">
        <v>0.5</v>
      </c>
      <c r="W62" s="54"/>
    </row>
    <row r="63" spans="1:23" x14ac:dyDescent="0.25">
      <c r="A63" s="13"/>
      <c r="B63" s="20"/>
      <c r="C63" s="20" t="s">
        <v>430</v>
      </c>
      <c r="D63" s="48">
        <v>0.72</v>
      </c>
      <c r="E63" s="48"/>
      <c r="F63" s="48"/>
      <c r="G63" s="53">
        <v>100000</v>
      </c>
      <c r="H63" s="48"/>
      <c r="I63" s="48"/>
      <c r="J63" s="48" t="s">
        <v>489</v>
      </c>
      <c r="K63" s="48"/>
      <c r="L63" s="20" t="s">
        <v>430</v>
      </c>
      <c r="M63" s="48">
        <v>0.72</v>
      </c>
      <c r="N63" s="48"/>
      <c r="O63" s="48"/>
      <c r="P63" s="53">
        <v>100000</v>
      </c>
      <c r="Q63" s="48"/>
      <c r="R63" s="48"/>
      <c r="S63" s="48" t="s">
        <v>489</v>
      </c>
      <c r="T63" s="48"/>
      <c r="U63" s="20" t="s">
        <v>430</v>
      </c>
      <c r="V63" s="48">
        <v>0.72</v>
      </c>
      <c r="W63" s="48"/>
    </row>
    <row r="64" spans="1:23" x14ac:dyDescent="0.25">
      <c r="A64" s="13"/>
      <c r="B64" s="20"/>
      <c r="C64" s="43" t="s">
        <v>430</v>
      </c>
      <c r="D64" s="54">
        <v>0.86</v>
      </c>
      <c r="E64" s="54"/>
      <c r="F64" s="54"/>
      <c r="G64" s="55">
        <v>200000</v>
      </c>
      <c r="H64" s="54"/>
      <c r="I64" s="54"/>
      <c r="J64" s="54" t="s">
        <v>490</v>
      </c>
      <c r="K64" s="54"/>
      <c r="L64" s="43" t="s">
        <v>430</v>
      </c>
      <c r="M64" s="54">
        <v>0.86</v>
      </c>
      <c r="N64" s="54"/>
      <c r="O64" s="54"/>
      <c r="P64" s="55">
        <v>200000</v>
      </c>
      <c r="Q64" s="54"/>
      <c r="R64" s="54"/>
      <c r="S64" s="54" t="s">
        <v>490</v>
      </c>
      <c r="T64" s="54"/>
      <c r="U64" s="43" t="s">
        <v>430</v>
      </c>
      <c r="V64" s="54">
        <v>0.86</v>
      </c>
      <c r="W64" s="54"/>
    </row>
    <row r="65" spans="1:23" x14ac:dyDescent="0.25">
      <c r="A65" s="13"/>
      <c r="B65" s="20"/>
      <c r="C65" s="20" t="s">
        <v>430</v>
      </c>
      <c r="D65" s="48">
        <v>0.7</v>
      </c>
      <c r="E65" s="48"/>
      <c r="F65" s="48"/>
      <c r="G65" s="53">
        <v>500000</v>
      </c>
      <c r="H65" s="48"/>
      <c r="I65" s="48"/>
      <c r="J65" s="48" t="s">
        <v>491</v>
      </c>
      <c r="K65" s="48"/>
      <c r="L65" s="20" t="s">
        <v>430</v>
      </c>
      <c r="M65" s="48">
        <v>0.7</v>
      </c>
      <c r="N65" s="48"/>
      <c r="O65" s="48"/>
      <c r="P65" s="53">
        <v>250000</v>
      </c>
      <c r="Q65" s="48"/>
      <c r="R65" s="48"/>
      <c r="S65" s="48" t="s">
        <v>491</v>
      </c>
      <c r="T65" s="48"/>
      <c r="U65" s="20" t="s">
        <v>430</v>
      </c>
      <c r="V65" s="48">
        <v>0.7</v>
      </c>
      <c r="W65" s="48"/>
    </row>
    <row r="66" spans="1:23" x14ac:dyDescent="0.25">
      <c r="A66" s="13"/>
      <c r="B66" s="20"/>
      <c r="C66" s="43" t="s">
        <v>430</v>
      </c>
      <c r="D66" s="54">
        <v>0.68</v>
      </c>
      <c r="E66" s="54"/>
      <c r="F66" s="54"/>
      <c r="G66" s="55">
        <v>200000</v>
      </c>
      <c r="H66" s="54"/>
      <c r="I66" s="54"/>
      <c r="J66" s="54" t="s">
        <v>492</v>
      </c>
      <c r="K66" s="54"/>
      <c r="L66" s="43" t="s">
        <v>430</v>
      </c>
      <c r="M66" s="54">
        <v>0.68</v>
      </c>
      <c r="N66" s="54"/>
      <c r="O66" s="54"/>
      <c r="P66" s="55">
        <v>100000</v>
      </c>
      <c r="Q66" s="54"/>
      <c r="R66" s="54"/>
      <c r="S66" s="54" t="s">
        <v>492</v>
      </c>
      <c r="T66" s="54"/>
      <c r="U66" s="43" t="s">
        <v>430</v>
      </c>
      <c r="V66" s="54">
        <v>0.68</v>
      </c>
      <c r="W66" s="54"/>
    </row>
    <row r="67" spans="1:23" x14ac:dyDescent="0.25">
      <c r="A67" s="13"/>
      <c r="B67" s="20"/>
      <c r="C67" s="20" t="s">
        <v>430</v>
      </c>
      <c r="D67" s="48">
        <v>0.35</v>
      </c>
      <c r="E67" s="48"/>
      <c r="F67" s="48"/>
      <c r="G67" s="53">
        <v>50000</v>
      </c>
      <c r="H67" s="48"/>
      <c r="I67" s="48"/>
      <c r="J67" s="48" t="s">
        <v>493</v>
      </c>
      <c r="K67" s="48"/>
      <c r="L67" s="20" t="s">
        <v>430</v>
      </c>
      <c r="M67" s="48">
        <v>0.35</v>
      </c>
      <c r="N67" s="48"/>
      <c r="O67" s="48"/>
      <c r="P67" s="53">
        <v>50000</v>
      </c>
      <c r="Q67" s="48"/>
      <c r="R67" s="48"/>
      <c r="S67" s="48" t="s">
        <v>493</v>
      </c>
      <c r="T67" s="48"/>
      <c r="U67" s="20" t="s">
        <v>430</v>
      </c>
      <c r="V67" s="48">
        <v>0.35</v>
      </c>
      <c r="W67" s="48"/>
    </row>
    <row r="68" spans="1:23" x14ac:dyDescent="0.25">
      <c r="A68" s="13"/>
      <c r="B68" s="20"/>
      <c r="C68" s="43" t="s">
        <v>430</v>
      </c>
      <c r="D68" s="54">
        <v>0.16</v>
      </c>
      <c r="E68" s="54"/>
      <c r="F68" s="54"/>
      <c r="G68" s="55">
        <v>250000</v>
      </c>
      <c r="H68" s="54"/>
      <c r="I68" s="54"/>
      <c r="J68" s="54" t="s">
        <v>494</v>
      </c>
      <c r="K68" s="54"/>
      <c r="L68" s="43" t="s">
        <v>430</v>
      </c>
      <c r="M68" s="54">
        <v>0.16</v>
      </c>
      <c r="N68" s="54"/>
      <c r="O68" s="54"/>
      <c r="P68" s="55">
        <v>250000</v>
      </c>
      <c r="Q68" s="54"/>
      <c r="R68" s="54"/>
      <c r="S68" s="54" t="s">
        <v>494</v>
      </c>
      <c r="T68" s="54"/>
      <c r="U68" s="43" t="s">
        <v>430</v>
      </c>
      <c r="V68" s="54">
        <v>0.16</v>
      </c>
      <c r="W68" s="54"/>
    </row>
    <row r="69" spans="1:23" x14ac:dyDescent="0.25">
      <c r="A69" s="13"/>
      <c r="B69" s="20"/>
      <c r="C69" s="20" t="s">
        <v>430</v>
      </c>
      <c r="D69" s="48">
        <v>7.4999999999999997E-2</v>
      </c>
      <c r="E69" s="48"/>
      <c r="F69" s="48"/>
      <c r="G69" s="53">
        <v>50000</v>
      </c>
      <c r="H69" s="48"/>
      <c r="I69" s="48"/>
      <c r="J69" s="48" t="s">
        <v>495</v>
      </c>
      <c r="K69" s="48"/>
      <c r="L69" s="20" t="s">
        <v>430</v>
      </c>
      <c r="M69" s="48">
        <v>7.4999999999999997E-2</v>
      </c>
      <c r="N69" s="48"/>
      <c r="O69" s="48"/>
      <c r="P69" s="53">
        <v>50000</v>
      </c>
      <c r="Q69" s="48"/>
      <c r="R69" s="48"/>
      <c r="S69" s="48" t="s">
        <v>495</v>
      </c>
      <c r="T69" s="48"/>
      <c r="U69" s="20" t="s">
        <v>430</v>
      </c>
      <c r="V69" s="48">
        <v>7.4999999999999997E-2</v>
      </c>
      <c r="W69" s="48"/>
    </row>
    <row r="70" spans="1:23" x14ac:dyDescent="0.25">
      <c r="A70" s="13"/>
      <c r="B70" s="20"/>
      <c r="C70" s="43" t="s">
        <v>430</v>
      </c>
      <c r="D70" s="54">
        <v>0.06</v>
      </c>
      <c r="E70" s="54"/>
      <c r="F70" s="54"/>
      <c r="G70" s="55">
        <v>550000</v>
      </c>
      <c r="H70" s="54"/>
      <c r="I70" s="54"/>
      <c r="J70" s="54" t="s">
        <v>466</v>
      </c>
      <c r="K70" s="54"/>
      <c r="L70" s="43" t="s">
        <v>430</v>
      </c>
      <c r="M70" s="54">
        <v>0.06</v>
      </c>
      <c r="N70" s="54"/>
      <c r="O70" s="54"/>
      <c r="P70" s="55">
        <v>550000</v>
      </c>
      <c r="Q70" s="54"/>
      <c r="R70" s="54"/>
      <c r="S70" s="54" t="s">
        <v>466</v>
      </c>
      <c r="T70" s="54"/>
      <c r="U70" s="43" t="s">
        <v>430</v>
      </c>
      <c r="V70" s="54">
        <v>0.06</v>
      </c>
      <c r="W70" s="54"/>
    </row>
    <row r="71" spans="1:23" x14ac:dyDescent="0.25">
      <c r="A71" s="13"/>
      <c r="B71" s="20"/>
      <c r="C71" s="20" t="s">
        <v>430</v>
      </c>
      <c r="D71" s="48">
        <v>0.1</v>
      </c>
      <c r="E71" s="48"/>
      <c r="F71" s="48"/>
      <c r="G71" s="53">
        <v>300000</v>
      </c>
      <c r="H71" s="48"/>
      <c r="I71" s="48"/>
      <c r="J71" s="48" t="s">
        <v>496</v>
      </c>
      <c r="K71" s="48"/>
      <c r="L71" s="20" t="s">
        <v>430</v>
      </c>
      <c r="M71" s="48">
        <v>0.1</v>
      </c>
      <c r="N71" s="48"/>
      <c r="O71" s="48"/>
      <c r="P71" s="53">
        <v>300000</v>
      </c>
      <c r="Q71" s="48"/>
      <c r="R71" s="48"/>
      <c r="S71" s="48" t="s">
        <v>496</v>
      </c>
      <c r="T71" s="48"/>
      <c r="U71" s="20" t="s">
        <v>430</v>
      </c>
      <c r="V71" s="48">
        <v>0.1</v>
      </c>
      <c r="W71" s="48"/>
    </row>
    <row r="72" spans="1:23" x14ac:dyDescent="0.25">
      <c r="A72" s="13"/>
      <c r="B72" s="20"/>
      <c r="C72" s="43" t="s">
        <v>430</v>
      </c>
      <c r="D72" s="54">
        <v>0.1</v>
      </c>
      <c r="E72" s="54"/>
      <c r="F72" s="54"/>
      <c r="G72" s="55">
        <v>400000</v>
      </c>
      <c r="H72" s="54"/>
      <c r="I72" s="54"/>
      <c r="J72" s="54" t="s">
        <v>497</v>
      </c>
      <c r="K72" s="54"/>
      <c r="L72" s="43" t="s">
        <v>430</v>
      </c>
      <c r="M72" s="54">
        <v>0.1</v>
      </c>
      <c r="N72" s="54"/>
      <c r="O72" s="54"/>
      <c r="P72" s="55">
        <v>400000</v>
      </c>
      <c r="Q72" s="54"/>
      <c r="R72" s="54"/>
      <c r="S72" s="54" t="s">
        <v>497</v>
      </c>
      <c r="T72" s="54"/>
      <c r="U72" s="43" t="s">
        <v>430</v>
      </c>
      <c r="V72" s="54">
        <v>0.1</v>
      </c>
      <c r="W72" s="54"/>
    </row>
    <row r="73" spans="1:23" x14ac:dyDescent="0.25">
      <c r="A73" s="13"/>
      <c r="B73" s="20"/>
      <c r="C73" s="20" t="s">
        <v>430</v>
      </c>
      <c r="D73" s="48">
        <v>0.15</v>
      </c>
      <c r="E73" s="48"/>
      <c r="F73" s="48"/>
      <c r="G73" s="53">
        <v>555000</v>
      </c>
      <c r="H73" s="48"/>
      <c r="I73" s="48"/>
      <c r="J73" s="48" t="s">
        <v>498</v>
      </c>
      <c r="K73" s="48"/>
      <c r="L73" s="20" t="s">
        <v>430</v>
      </c>
      <c r="M73" s="48">
        <v>0.15</v>
      </c>
      <c r="N73" s="48"/>
      <c r="O73" s="48"/>
      <c r="P73" s="53">
        <v>555000</v>
      </c>
      <c r="Q73" s="48"/>
      <c r="R73" s="48"/>
      <c r="S73" s="48" t="s">
        <v>498</v>
      </c>
      <c r="T73" s="48"/>
      <c r="U73" s="20" t="s">
        <v>430</v>
      </c>
      <c r="V73" s="48">
        <v>0.15</v>
      </c>
      <c r="W73" s="48"/>
    </row>
    <row r="74" spans="1:23" x14ac:dyDescent="0.25">
      <c r="A74" s="13"/>
      <c r="B74" s="20"/>
      <c r="C74" s="43" t="s">
        <v>430</v>
      </c>
      <c r="D74" s="54">
        <v>0.15</v>
      </c>
      <c r="E74" s="54"/>
      <c r="F74" s="54"/>
      <c r="G74" s="55">
        <v>150000</v>
      </c>
      <c r="H74" s="54"/>
      <c r="I74" s="54"/>
      <c r="J74" s="54" t="s">
        <v>499</v>
      </c>
      <c r="K74" s="54"/>
      <c r="L74" s="43" t="s">
        <v>430</v>
      </c>
      <c r="M74" s="54">
        <v>0.15</v>
      </c>
      <c r="N74" s="54"/>
      <c r="O74" s="54"/>
      <c r="P74" s="55">
        <v>150000</v>
      </c>
      <c r="Q74" s="54"/>
      <c r="R74" s="54"/>
      <c r="S74" s="54" t="s">
        <v>499</v>
      </c>
      <c r="T74" s="54"/>
      <c r="U74" s="43" t="s">
        <v>430</v>
      </c>
      <c r="V74" s="54">
        <v>0.15</v>
      </c>
      <c r="W74" s="54"/>
    </row>
    <row r="75" spans="1:23" x14ac:dyDescent="0.25">
      <c r="A75" s="13"/>
      <c r="B75" s="20"/>
      <c r="C75" s="20" t="s">
        <v>430</v>
      </c>
      <c r="D75" s="48">
        <v>0.15</v>
      </c>
      <c r="E75" s="48"/>
      <c r="F75" s="48"/>
      <c r="G75" s="53">
        <v>150000</v>
      </c>
      <c r="H75" s="48"/>
      <c r="I75" s="48"/>
      <c r="J75" s="48" t="s">
        <v>500</v>
      </c>
      <c r="K75" s="48"/>
      <c r="L75" s="20" t="s">
        <v>430</v>
      </c>
      <c r="M75" s="48">
        <v>0.15</v>
      </c>
      <c r="N75" s="48"/>
      <c r="O75" s="48"/>
      <c r="P75" s="53">
        <v>150000</v>
      </c>
      <c r="Q75" s="48"/>
      <c r="R75" s="48"/>
      <c r="S75" s="48" t="s">
        <v>500</v>
      </c>
      <c r="T75" s="48"/>
      <c r="U75" s="20" t="s">
        <v>430</v>
      </c>
      <c r="V75" s="48">
        <v>0.15</v>
      </c>
      <c r="W75" s="48"/>
    </row>
    <row r="76" spans="1:23" x14ac:dyDescent="0.25">
      <c r="A76" s="13"/>
      <c r="B76" s="20"/>
      <c r="C76" s="43" t="s">
        <v>430</v>
      </c>
      <c r="D76" s="54">
        <v>0.2</v>
      </c>
      <c r="E76" s="54"/>
      <c r="F76" s="54"/>
      <c r="G76" s="55">
        <v>100000</v>
      </c>
      <c r="H76" s="54"/>
      <c r="I76" s="54"/>
      <c r="J76" s="54" t="s">
        <v>501</v>
      </c>
      <c r="K76" s="54"/>
      <c r="L76" s="43" t="s">
        <v>430</v>
      </c>
      <c r="M76" s="54">
        <v>0.2</v>
      </c>
      <c r="N76" s="54"/>
      <c r="O76" s="54"/>
      <c r="P76" s="55">
        <v>100000</v>
      </c>
      <c r="Q76" s="54"/>
      <c r="R76" s="54"/>
      <c r="S76" s="54" t="s">
        <v>501</v>
      </c>
      <c r="T76" s="54"/>
      <c r="U76" s="43" t="s">
        <v>430</v>
      </c>
      <c r="V76" s="54">
        <v>0.2</v>
      </c>
      <c r="W76" s="54"/>
    </row>
    <row r="77" spans="1:23" ht="15.75" thickBot="1" x14ac:dyDescent="0.3">
      <c r="A77" s="13"/>
      <c r="B77" s="20"/>
      <c r="C77" s="64" t="s">
        <v>430</v>
      </c>
      <c r="D77" s="49">
        <v>0.25</v>
      </c>
      <c r="E77" s="49"/>
      <c r="F77" s="49"/>
      <c r="G77" s="65">
        <v>50000</v>
      </c>
      <c r="H77" s="49"/>
      <c r="I77" s="49"/>
      <c r="J77" s="49" t="s">
        <v>502</v>
      </c>
      <c r="K77" s="49"/>
      <c r="L77" s="64" t="s">
        <v>430</v>
      </c>
      <c r="M77" s="49">
        <v>0.25</v>
      </c>
      <c r="N77" s="49"/>
      <c r="O77" s="49"/>
      <c r="P77" s="65">
        <v>50000</v>
      </c>
      <c r="Q77" s="49"/>
      <c r="R77" s="49"/>
      <c r="S77" s="49" t="s">
        <v>502</v>
      </c>
      <c r="T77" s="49"/>
      <c r="U77" s="64" t="s">
        <v>430</v>
      </c>
      <c r="V77" s="49">
        <v>0.25</v>
      </c>
      <c r="W77" s="48"/>
    </row>
    <row r="78" spans="1:23" x14ac:dyDescent="0.25">
      <c r="A78" s="13"/>
      <c r="B78" s="12"/>
      <c r="C78" s="66"/>
      <c r="D78" s="54"/>
      <c r="E78" s="54"/>
      <c r="F78" s="54"/>
      <c r="G78" s="54"/>
      <c r="H78" s="54"/>
      <c r="I78" s="54"/>
      <c r="J78" s="54"/>
      <c r="K78" s="54"/>
      <c r="L78" s="43"/>
      <c r="M78" s="54"/>
      <c r="N78" s="54"/>
      <c r="O78" s="54"/>
      <c r="P78" s="54"/>
      <c r="Q78" s="54"/>
      <c r="R78" s="54"/>
      <c r="S78" s="54"/>
      <c r="T78" s="54"/>
      <c r="U78" s="43"/>
      <c r="V78" s="54"/>
      <c r="W78" s="54"/>
    </row>
    <row r="79" spans="1:23" ht="15.75" thickBot="1" x14ac:dyDescent="0.3">
      <c r="A79" s="13"/>
      <c r="B79" s="20"/>
      <c r="C79" s="67"/>
      <c r="D79" s="68"/>
      <c r="E79" s="68"/>
      <c r="F79" s="68"/>
      <c r="G79" s="69">
        <v>3655000</v>
      </c>
      <c r="H79" s="68"/>
      <c r="I79" s="68"/>
      <c r="J79" s="68" t="s">
        <v>503</v>
      </c>
      <c r="K79" s="68"/>
      <c r="L79" s="67" t="s">
        <v>430</v>
      </c>
      <c r="M79" s="68">
        <v>0.3</v>
      </c>
      <c r="N79" s="68"/>
      <c r="O79" s="68"/>
      <c r="P79" s="69">
        <v>3305000</v>
      </c>
      <c r="Q79" s="68"/>
      <c r="R79" s="68"/>
      <c r="S79" s="68" t="s">
        <v>504</v>
      </c>
      <c r="T79" s="68"/>
      <c r="U79" s="67" t="s">
        <v>430</v>
      </c>
      <c r="V79" s="68">
        <v>0.25</v>
      </c>
      <c r="W79" s="48"/>
    </row>
    <row r="80" spans="1:23" ht="15.75" thickTop="1" x14ac:dyDescent="0.25">
      <c r="A80" s="13"/>
      <c r="B80" s="14"/>
      <c r="C80" s="14"/>
      <c r="D80" s="14"/>
      <c r="E80" s="14"/>
      <c r="F80" s="14"/>
      <c r="G80" s="14"/>
      <c r="H80" s="14"/>
      <c r="I80" s="14"/>
      <c r="J80" s="14"/>
      <c r="K80" s="14"/>
      <c r="L80" s="14"/>
      <c r="M80" s="14"/>
      <c r="N80" s="14"/>
      <c r="O80" s="14"/>
      <c r="P80" s="14"/>
      <c r="Q80" s="14"/>
      <c r="R80" s="14"/>
      <c r="S80" s="14"/>
      <c r="T80" s="14"/>
      <c r="U80" s="14"/>
      <c r="V80" s="14"/>
      <c r="W80" s="14"/>
    </row>
    <row r="81" spans="1:23" x14ac:dyDescent="0.25">
      <c r="A81" s="13"/>
      <c r="B81" s="18" t="s">
        <v>505</v>
      </c>
      <c r="C81" s="18"/>
      <c r="D81" s="18"/>
      <c r="E81" s="18"/>
      <c r="F81" s="18"/>
      <c r="G81" s="18"/>
      <c r="H81" s="18"/>
      <c r="I81" s="18"/>
      <c r="J81" s="18"/>
      <c r="K81" s="18"/>
      <c r="L81" s="18"/>
      <c r="M81" s="18"/>
      <c r="N81" s="18"/>
      <c r="O81" s="18"/>
      <c r="P81" s="18"/>
      <c r="Q81" s="18"/>
      <c r="R81" s="18"/>
      <c r="S81" s="18"/>
      <c r="T81" s="18"/>
      <c r="U81" s="18"/>
      <c r="V81" s="18"/>
      <c r="W81" s="18"/>
    </row>
    <row r="82" spans="1:23" x14ac:dyDescent="0.25">
      <c r="A82" s="13"/>
      <c r="B82" s="14"/>
      <c r="C82" s="14"/>
      <c r="D82" s="14"/>
      <c r="E82" s="14"/>
      <c r="F82" s="14"/>
      <c r="G82" s="14"/>
      <c r="H82" s="14"/>
      <c r="I82" s="14"/>
      <c r="J82" s="14"/>
      <c r="K82" s="14"/>
      <c r="L82" s="14"/>
      <c r="M82" s="14"/>
      <c r="N82" s="14"/>
      <c r="O82" s="14"/>
      <c r="P82" s="14"/>
      <c r="Q82" s="14"/>
      <c r="R82" s="14"/>
      <c r="S82" s="14"/>
      <c r="T82" s="14"/>
      <c r="U82" s="14"/>
      <c r="V82" s="14"/>
      <c r="W82" s="14"/>
    </row>
    <row r="83" spans="1:23" x14ac:dyDescent="0.25">
      <c r="A83" s="13"/>
      <c r="B83" s="15" t="s">
        <v>506</v>
      </c>
      <c r="C83" s="15"/>
      <c r="D83" s="15"/>
      <c r="E83" s="15"/>
      <c r="F83" s="15"/>
      <c r="G83" s="15"/>
      <c r="H83" s="15"/>
      <c r="I83" s="15"/>
      <c r="J83" s="15"/>
      <c r="K83" s="15"/>
      <c r="L83" s="15"/>
      <c r="M83" s="15"/>
      <c r="N83" s="15"/>
      <c r="O83" s="15"/>
      <c r="P83" s="15"/>
      <c r="Q83" s="15"/>
      <c r="R83" s="15"/>
      <c r="S83" s="15"/>
      <c r="T83" s="15"/>
      <c r="U83" s="15"/>
      <c r="V83" s="15"/>
      <c r="W83" s="15"/>
    </row>
    <row r="84" spans="1:23" x14ac:dyDescent="0.25">
      <c r="A84" s="13"/>
      <c r="B84" s="14"/>
      <c r="C84" s="14"/>
      <c r="D84" s="14"/>
      <c r="E84" s="14"/>
      <c r="F84" s="14"/>
      <c r="G84" s="14"/>
      <c r="H84" s="14"/>
      <c r="I84" s="14"/>
      <c r="J84" s="14"/>
      <c r="K84" s="14"/>
      <c r="L84" s="14"/>
      <c r="M84" s="14"/>
      <c r="N84" s="14"/>
      <c r="O84" s="14"/>
      <c r="P84" s="14"/>
      <c r="Q84" s="14"/>
      <c r="R84" s="14"/>
      <c r="S84" s="14"/>
      <c r="T84" s="14"/>
      <c r="U84" s="14"/>
      <c r="V84" s="14"/>
      <c r="W84" s="14"/>
    </row>
    <row r="85" spans="1:23" ht="15.75" thickBot="1" x14ac:dyDescent="0.3">
      <c r="A85" s="13"/>
      <c r="B85" s="19"/>
      <c r="C85" s="20"/>
      <c r="D85" s="64"/>
      <c r="E85" s="39" t="s">
        <v>507</v>
      </c>
      <c r="F85" s="39"/>
      <c r="G85" s="39"/>
      <c r="H85" s="39"/>
      <c r="I85" s="71"/>
    </row>
    <row r="86" spans="1:23" x14ac:dyDescent="0.25">
      <c r="A86" s="13"/>
      <c r="B86" s="19"/>
      <c r="C86" s="20"/>
      <c r="D86" s="20"/>
      <c r="E86" s="22"/>
      <c r="F86" s="26"/>
      <c r="G86" s="26"/>
      <c r="H86" s="26" t="s">
        <v>426</v>
      </c>
      <c r="I86" s="71"/>
    </row>
    <row r="87" spans="1:23" ht="15.75" thickBot="1" x14ac:dyDescent="0.3">
      <c r="A87" s="13"/>
      <c r="B87" s="19"/>
      <c r="C87" s="44"/>
      <c r="D87" s="49"/>
      <c r="E87" s="27" t="s">
        <v>508</v>
      </c>
      <c r="F87" s="27"/>
      <c r="G87" s="27"/>
      <c r="H87" s="27" t="s">
        <v>428</v>
      </c>
      <c r="I87" s="71"/>
    </row>
    <row r="88" spans="1:23" ht="15.75" thickBot="1" x14ac:dyDescent="0.3">
      <c r="A88" s="13"/>
      <c r="B88" s="19"/>
      <c r="C88" s="41" t="s">
        <v>429</v>
      </c>
      <c r="D88" s="72"/>
      <c r="E88" s="73">
        <v>13606245</v>
      </c>
      <c r="F88" s="72"/>
      <c r="G88" s="72"/>
      <c r="H88" s="74">
        <v>0.14000000000000001</v>
      </c>
      <c r="I88" s="71"/>
    </row>
    <row r="89" spans="1:23" ht="15.75" thickBot="1" x14ac:dyDescent="0.3">
      <c r="A89" s="13"/>
      <c r="B89" s="19"/>
      <c r="C89" s="44" t="s">
        <v>435</v>
      </c>
      <c r="D89" s="68"/>
      <c r="E89" s="69">
        <v>13606245</v>
      </c>
      <c r="F89" s="68"/>
      <c r="G89" s="68"/>
      <c r="H89" s="75">
        <v>0.14000000000000001</v>
      </c>
      <c r="I89" s="71"/>
    </row>
    <row r="90" spans="1:23" ht="15.75" thickTop="1" x14ac:dyDescent="0.25">
      <c r="A90" s="13"/>
      <c r="B90" s="14"/>
      <c r="C90" s="14"/>
      <c r="D90" s="14"/>
      <c r="E90" s="14"/>
      <c r="F90" s="14"/>
      <c r="G90" s="14"/>
      <c r="H90" s="14"/>
      <c r="I90" s="14"/>
      <c r="J90" s="14"/>
      <c r="K90" s="14"/>
      <c r="L90" s="14"/>
      <c r="M90" s="14"/>
      <c r="N90" s="14"/>
      <c r="O90" s="14"/>
      <c r="P90" s="14"/>
      <c r="Q90" s="14"/>
      <c r="R90" s="14"/>
      <c r="S90" s="14"/>
      <c r="T90" s="14"/>
      <c r="U90" s="14"/>
      <c r="V90" s="14"/>
      <c r="W90" s="14"/>
    </row>
    <row r="91" spans="1:23" x14ac:dyDescent="0.25">
      <c r="A91" s="13"/>
      <c r="B91" s="19"/>
      <c r="C91" s="76" t="s">
        <v>509</v>
      </c>
      <c r="D91" s="19"/>
      <c r="E91" s="19"/>
      <c r="F91" s="76" t="s">
        <v>510</v>
      </c>
      <c r="G91" s="19"/>
      <c r="H91" s="19"/>
      <c r="I91" s="76" t="s">
        <v>511</v>
      </c>
      <c r="J91" s="19"/>
    </row>
    <row r="92" spans="1:23" ht="16.5" thickBot="1" x14ac:dyDescent="0.3">
      <c r="A92" s="13"/>
      <c r="B92" s="19"/>
      <c r="C92" s="77" t="s">
        <v>512</v>
      </c>
      <c r="D92" s="78"/>
      <c r="E92" s="78"/>
      <c r="F92" s="77" t="s">
        <v>513</v>
      </c>
      <c r="G92" s="78"/>
      <c r="H92" s="78"/>
      <c r="I92" s="77" t="s">
        <v>514</v>
      </c>
      <c r="J92" s="19"/>
    </row>
    <row r="93" spans="1:23" x14ac:dyDescent="0.25">
      <c r="A93" s="13"/>
      <c r="B93" s="19"/>
      <c r="C93" s="79">
        <v>460000</v>
      </c>
      <c r="D93" s="80"/>
      <c r="E93" s="80" t="s">
        <v>430</v>
      </c>
      <c r="F93" s="81">
        <v>0.2</v>
      </c>
      <c r="G93" s="80"/>
      <c r="H93" s="80"/>
      <c r="I93" s="82">
        <v>42212</v>
      </c>
      <c r="J93" s="80"/>
    </row>
    <row r="94" spans="1:23" x14ac:dyDescent="0.25">
      <c r="A94" s="13"/>
      <c r="B94" s="19"/>
      <c r="C94" s="83">
        <v>136000</v>
      </c>
      <c r="D94" s="19"/>
      <c r="E94" s="19" t="s">
        <v>430</v>
      </c>
      <c r="F94" s="71">
        <v>0.2</v>
      </c>
      <c r="G94" s="19"/>
      <c r="H94" s="19"/>
      <c r="I94" s="84">
        <v>42240</v>
      </c>
      <c r="J94" s="19"/>
    </row>
    <row r="95" spans="1:23" x14ac:dyDescent="0.25">
      <c r="A95" s="13"/>
      <c r="B95" s="19"/>
      <c r="C95" s="79">
        <v>278275</v>
      </c>
      <c r="D95" s="80"/>
      <c r="E95" s="80" t="s">
        <v>430</v>
      </c>
      <c r="F95" s="81">
        <v>0.2</v>
      </c>
      <c r="G95" s="80"/>
      <c r="H95" s="80"/>
      <c r="I95" s="82">
        <v>42275</v>
      </c>
      <c r="J95" s="80"/>
    </row>
    <row r="96" spans="1:23" x14ac:dyDescent="0.25">
      <c r="A96" s="13"/>
      <c r="B96" s="19"/>
      <c r="C96" s="83">
        <v>430670</v>
      </c>
      <c r="D96" s="19"/>
      <c r="E96" s="19" t="s">
        <v>430</v>
      </c>
      <c r="F96" s="71">
        <v>0.2</v>
      </c>
      <c r="G96" s="19"/>
      <c r="H96" s="19"/>
      <c r="I96" s="84">
        <v>42323</v>
      </c>
      <c r="J96" s="19"/>
    </row>
    <row r="97" spans="1:23" x14ac:dyDescent="0.25">
      <c r="A97" s="13"/>
      <c r="B97" s="19"/>
      <c r="C97" s="79">
        <v>1468000</v>
      </c>
      <c r="D97" s="80"/>
      <c r="E97" s="80" t="s">
        <v>430</v>
      </c>
      <c r="F97" s="81">
        <v>0.1</v>
      </c>
      <c r="G97" s="80"/>
      <c r="H97" s="80"/>
      <c r="I97" s="82">
        <v>42700</v>
      </c>
      <c r="J97" s="80"/>
    </row>
    <row r="98" spans="1:23" x14ac:dyDescent="0.25">
      <c r="A98" s="13"/>
      <c r="B98" s="19"/>
      <c r="C98" s="83">
        <v>1438800</v>
      </c>
      <c r="D98" s="19"/>
      <c r="E98" s="19" t="s">
        <v>430</v>
      </c>
      <c r="F98" s="71">
        <v>0.1</v>
      </c>
      <c r="G98" s="19"/>
      <c r="H98" s="19"/>
      <c r="I98" s="84">
        <v>42727</v>
      </c>
      <c r="J98" s="19"/>
    </row>
    <row r="99" spans="1:23" x14ac:dyDescent="0.25">
      <c r="A99" s="13"/>
      <c r="B99" s="19"/>
      <c r="C99" s="79">
        <v>2167160</v>
      </c>
      <c r="D99" s="80"/>
      <c r="E99" s="80" t="s">
        <v>430</v>
      </c>
      <c r="F99" s="81">
        <v>0.15</v>
      </c>
      <c r="G99" s="80"/>
      <c r="H99" s="80"/>
      <c r="I99" s="82">
        <v>42400</v>
      </c>
      <c r="J99" s="80"/>
    </row>
    <row r="100" spans="1:23" ht="15.75" thickBot="1" x14ac:dyDescent="0.3">
      <c r="A100" s="13"/>
      <c r="B100" s="19"/>
      <c r="C100" s="85">
        <v>7227340</v>
      </c>
      <c r="D100" s="78"/>
      <c r="E100" s="78" t="s">
        <v>430</v>
      </c>
      <c r="F100" s="86">
        <v>0.15</v>
      </c>
      <c r="G100" s="78"/>
      <c r="H100" s="78"/>
      <c r="I100" s="87">
        <v>42413</v>
      </c>
      <c r="J100" s="19"/>
    </row>
    <row r="101" spans="1:23" ht="15.75" thickBot="1" x14ac:dyDescent="0.3">
      <c r="A101" s="13"/>
      <c r="B101" s="19"/>
      <c r="C101" s="88">
        <v>13606245</v>
      </c>
      <c r="D101" s="89"/>
      <c r="E101" s="89"/>
      <c r="F101" s="89"/>
      <c r="G101" s="89"/>
      <c r="H101" s="89"/>
      <c r="I101" s="89"/>
      <c r="J101" s="80"/>
    </row>
    <row r="102" spans="1:23" ht="15.75" thickTop="1" x14ac:dyDescent="0.25">
      <c r="A102" s="13"/>
      <c r="B102" s="14"/>
      <c r="C102" s="14"/>
      <c r="D102" s="14"/>
      <c r="E102" s="14"/>
      <c r="F102" s="14"/>
      <c r="G102" s="14"/>
      <c r="H102" s="14"/>
      <c r="I102" s="14"/>
      <c r="J102" s="14"/>
      <c r="K102" s="14"/>
      <c r="L102" s="14"/>
      <c r="M102" s="14"/>
      <c r="N102" s="14"/>
      <c r="O102" s="14"/>
      <c r="P102" s="14"/>
      <c r="Q102" s="14"/>
      <c r="R102" s="14"/>
      <c r="S102" s="14"/>
      <c r="T102" s="14"/>
      <c r="U102" s="14"/>
      <c r="V102" s="14"/>
      <c r="W102" s="14"/>
    </row>
    <row r="103" spans="1:23" ht="25.5" x14ac:dyDescent="0.25">
      <c r="A103" s="13"/>
      <c r="B103" s="17"/>
      <c r="C103" s="17">
        <v>1</v>
      </c>
      <c r="D103" s="17" t="s">
        <v>515</v>
      </c>
    </row>
  </sheetData>
  <mergeCells count="56">
    <mergeCell ref="B81:W81"/>
    <mergeCell ref="B82:W82"/>
    <mergeCell ref="B83:W83"/>
    <mergeCell ref="B84:W84"/>
    <mergeCell ref="B90:W90"/>
    <mergeCell ref="B102:W102"/>
    <mergeCell ref="B26:W26"/>
    <mergeCell ref="B33:W33"/>
    <mergeCell ref="B34:W34"/>
    <mergeCell ref="B35:W35"/>
    <mergeCell ref="B57:W57"/>
    <mergeCell ref="B80:W80"/>
    <mergeCell ref="B13:W13"/>
    <mergeCell ref="B14:W14"/>
    <mergeCell ref="B15:W15"/>
    <mergeCell ref="B16:W16"/>
    <mergeCell ref="B24:W24"/>
    <mergeCell ref="B25:W25"/>
    <mergeCell ref="B7:W7"/>
    <mergeCell ref="B8:W8"/>
    <mergeCell ref="B9:W9"/>
    <mergeCell ref="B10:W10"/>
    <mergeCell ref="B11:W11"/>
    <mergeCell ref="B12:W12"/>
    <mergeCell ref="C60:D60"/>
    <mergeCell ref="C61:D61"/>
    <mergeCell ref="E85:H85"/>
    <mergeCell ref="A1:A2"/>
    <mergeCell ref="B1:W1"/>
    <mergeCell ref="B2:W2"/>
    <mergeCell ref="A3:A103"/>
    <mergeCell ref="B4:W4"/>
    <mergeCell ref="B5:W5"/>
    <mergeCell ref="B6:W6"/>
    <mergeCell ref="R37:R39"/>
    <mergeCell ref="S37:S39"/>
    <mergeCell ref="T37:T39"/>
    <mergeCell ref="C58:D58"/>
    <mergeCell ref="G58:M58"/>
    <mergeCell ref="P58:V58"/>
    <mergeCell ref="K37:K39"/>
    <mergeCell ref="L37:L39"/>
    <mergeCell ref="M37:M39"/>
    <mergeCell ref="N37:N39"/>
    <mergeCell ref="O37:O39"/>
    <mergeCell ref="Q37:Q39"/>
    <mergeCell ref="E17:H17"/>
    <mergeCell ref="C36:D36"/>
    <mergeCell ref="G36:M36"/>
    <mergeCell ref="P36:S36"/>
    <mergeCell ref="B37:B39"/>
    <mergeCell ref="C37:D39"/>
    <mergeCell ref="E37:E39"/>
    <mergeCell ref="F37:F39"/>
    <mergeCell ref="H37:H39"/>
    <mergeCell ref="I37:I3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2.5703125" bestFit="1" customWidth="1"/>
    <col min="2" max="2" width="3" bestFit="1" customWidth="1"/>
    <col min="3" max="3" width="23.140625" bestFit="1" customWidth="1"/>
    <col min="4" max="4" width="36.5703125" bestFit="1" customWidth="1"/>
  </cols>
  <sheetData>
    <row r="1" spans="1:4" ht="15" customHeight="1" x14ac:dyDescent="0.25">
      <c r="A1" s="6" t="s">
        <v>516</v>
      </c>
      <c r="B1" s="6" t="s">
        <v>1</v>
      </c>
      <c r="C1" s="6"/>
      <c r="D1" s="6"/>
    </row>
    <row r="2" spans="1:4" ht="15" customHeight="1" x14ac:dyDescent="0.25">
      <c r="A2" s="6"/>
      <c r="B2" s="6" t="s">
        <v>2</v>
      </c>
      <c r="C2" s="6"/>
      <c r="D2" s="6"/>
    </row>
    <row r="3" spans="1:4" x14ac:dyDescent="0.25">
      <c r="A3" s="13" t="s">
        <v>517</v>
      </c>
      <c r="B3" s="10">
        <v>10</v>
      </c>
      <c r="C3" s="11" t="s">
        <v>518</v>
      </c>
    </row>
    <row r="4" spans="1:4" x14ac:dyDescent="0.25">
      <c r="A4" s="13"/>
      <c r="B4" s="14"/>
      <c r="C4" s="14"/>
      <c r="D4" s="14"/>
    </row>
    <row r="5" spans="1:4" ht="102.75" x14ac:dyDescent="0.25">
      <c r="A5" s="13"/>
      <c r="B5" s="12"/>
      <c r="C5" s="17" t="s">
        <v>324</v>
      </c>
      <c r="D5" s="12" t="s">
        <v>519</v>
      </c>
    </row>
    <row r="6" spans="1:4" x14ac:dyDescent="0.25">
      <c r="A6" s="13"/>
      <c r="B6" s="12"/>
      <c r="C6" s="12"/>
      <c r="D6" s="12"/>
    </row>
    <row r="7" spans="1:4" ht="192" x14ac:dyDescent="0.25">
      <c r="A7" s="13"/>
      <c r="B7" s="12"/>
      <c r="C7" s="17" t="s">
        <v>352</v>
      </c>
      <c r="D7" s="12" t="s">
        <v>520</v>
      </c>
    </row>
    <row r="8" spans="1:4" x14ac:dyDescent="0.25">
      <c r="A8" s="13"/>
      <c r="B8" s="12"/>
      <c r="C8" s="12"/>
      <c r="D8" s="12"/>
    </row>
    <row r="9" spans="1:4" ht="332.25" x14ac:dyDescent="0.25">
      <c r="A9" s="13"/>
      <c r="B9" s="12"/>
      <c r="C9" s="17" t="s">
        <v>521</v>
      </c>
      <c r="D9" s="12" t="s">
        <v>522</v>
      </c>
    </row>
    <row r="10" spans="1:4" x14ac:dyDescent="0.25">
      <c r="A10" s="13"/>
      <c r="B10" s="12"/>
      <c r="C10" s="12"/>
      <c r="D10" s="12"/>
    </row>
    <row r="11" spans="1:4" ht="141" x14ac:dyDescent="0.25">
      <c r="A11" s="13"/>
      <c r="B11" s="12"/>
      <c r="C11" s="17" t="s">
        <v>379</v>
      </c>
      <c r="D11" s="12" t="s">
        <v>523</v>
      </c>
    </row>
    <row r="12" spans="1:4" x14ac:dyDescent="0.25">
      <c r="A12" s="13"/>
      <c r="B12" s="12"/>
      <c r="C12" s="12"/>
      <c r="D12" s="12"/>
    </row>
    <row r="13" spans="1:4" ht="115.5" x14ac:dyDescent="0.25">
      <c r="A13" s="13"/>
      <c r="B13" s="12"/>
      <c r="C13" s="17" t="s">
        <v>381</v>
      </c>
      <c r="D13" s="12" t="s">
        <v>524</v>
      </c>
    </row>
    <row r="14" spans="1:4" x14ac:dyDescent="0.25">
      <c r="A14" s="13"/>
      <c r="B14" s="12"/>
      <c r="C14" s="12"/>
      <c r="D14" s="12"/>
    </row>
    <row r="15" spans="1:4" ht="128.25" x14ac:dyDescent="0.25">
      <c r="A15" s="13"/>
      <c r="B15" s="12"/>
      <c r="C15" s="17" t="s">
        <v>525</v>
      </c>
      <c r="D15" s="12" t="s">
        <v>526</v>
      </c>
    </row>
    <row r="16" spans="1:4" x14ac:dyDescent="0.25">
      <c r="A16" s="13"/>
      <c r="B16" s="12"/>
      <c r="C16" s="17"/>
      <c r="D16" s="12"/>
    </row>
    <row r="17" spans="1:4" ht="141" x14ac:dyDescent="0.25">
      <c r="A17" s="13"/>
      <c r="B17" s="12"/>
      <c r="C17" s="17" t="s">
        <v>527</v>
      </c>
      <c r="D17" s="12" t="s">
        <v>528</v>
      </c>
    </row>
    <row r="18" spans="1:4" x14ac:dyDescent="0.25">
      <c r="A18" s="13"/>
      <c r="B18" s="12"/>
      <c r="C18" s="12"/>
      <c r="D18" s="12"/>
    </row>
    <row r="19" spans="1:4" ht="128.25" x14ac:dyDescent="0.25">
      <c r="A19" s="13"/>
      <c r="B19" s="12"/>
      <c r="C19" s="17" t="s">
        <v>529</v>
      </c>
      <c r="D19" s="12" t="s">
        <v>530</v>
      </c>
    </row>
    <row r="20" spans="1:4" x14ac:dyDescent="0.25">
      <c r="A20" s="13"/>
      <c r="B20" s="12"/>
      <c r="C20" s="12"/>
      <c r="D20" s="12"/>
    </row>
    <row r="21" spans="1:4" ht="128.25" x14ac:dyDescent="0.25">
      <c r="A21" s="13"/>
      <c r="B21" s="12"/>
      <c r="C21" s="17" t="s">
        <v>359</v>
      </c>
      <c r="D21" s="12" t="s">
        <v>531</v>
      </c>
    </row>
    <row r="22" spans="1:4" x14ac:dyDescent="0.25">
      <c r="A22" s="13"/>
      <c r="B22" s="12"/>
      <c r="C22" s="12"/>
      <c r="D22" s="12"/>
    </row>
    <row r="23" spans="1:4" ht="179.25" x14ac:dyDescent="0.25">
      <c r="A23" s="13"/>
      <c r="B23" s="12"/>
      <c r="C23" s="17" t="s">
        <v>532</v>
      </c>
      <c r="D23" s="12" t="s">
        <v>533</v>
      </c>
    </row>
    <row r="24" spans="1:4" x14ac:dyDescent="0.25">
      <c r="A24" s="13"/>
      <c r="B24" s="12"/>
      <c r="C24" s="12"/>
      <c r="D24" s="12"/>
    </row>
    <row r="25" spans="1:4" ht="51.75" x14ac:dyDescent="0.25">
      <c r="A25" s="13"/>
      <c r="B25" s="12"/>
      <c r="C25" s="17" t="s">
        <v>534</v>
      </c>
      <c r="D25" s="12" t="s">
        <v>535</v>
      </c>
    </row>
    <row r="26" spans="1:4" x14ac:dyDescent="0.25">
      <c r="A26" s="13"/>
      <c r="B26" s="12"/>
      <c r="C26" s="12"/>
      <c r="D26" s="12"/>
    </row>
    <row r="27" spans="1:4" ht="51.75" x14ac:dyDescent="0.25">
      <c r="A27" s="13"/>
      <c r="B27" s="12"/>
      <c r="C27" s="17" t="s">
        <v>536</v>
      </c>
      <c r="D27" s="12" t="s">
        <v>537</v>
      </c>
    </row>
    <row r="28" spans="1:4" x14ac:dyDescent="0.25">
      <c r="A28" s="13"/>
      <c r="B28" s="12"/>
      <c r="C28" s="12"/>
      <c r="D28" s="12"/>
    </row>
    <row r="29" spans="1:4" ht="90" x14ac:dyDescent="0.25">
      <c r="A29" s="13"/>
      <c r="B29" s="12"/>
      <c r="C29" s="17" t="s">
        <v>538</v>
      </c>
      <c r="D29" s="12" t="s">
        <v>539</v>
      </c>
    </row>
    <row r="30" spans="1:4" x14ac:dyDescent="0.25">
      <c r="A30" s="13"/>
      <c r="B30" s="12"/>
      <c r="C30" s="12"/>
      <c r="D30" s="12"/>
    </row>
    <row r="31" spans="1:4" x14ac:dyDescent="0.25">
      <c r="A31" s="13"/>
      <c r="B31" s="12"/>
      <c r="C31" s="17" t="s">
        <v>540</v>
      </c>
      <c r="D31" s="12" t="s">
        <v>541</v>
      </c>
    </row>
  </sheetData>
  <mergeCells count="5">
    <mergeCell ref="A1:A2"/>
    <mergeCell ref="B1:D1"/>
    <mergeCell ref="B2:D2"/>
    <mergeCell ref="A3:A31"/>
    <mergeCell ref="B4:D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0.5703125" customWidth="1"/>
    <col min="3" max="3" width="36.5703125" customWidth="1"/>
    <col min="4" max="4" width="6.5703125" customWidth="1"/>
    <col min="5" max="5" width="36.5703125" customWidth="1"/>
    <col min="6" max="6" width="32.28515625" customWidth="1"/>
    <col min="7" max="7" width="6.5703125" customWidth="1"/>
    <col min="8" max="8" width="36.5703125" customWidth="1"/>
    <col min="9" max="9" width="5.5703125" customWidth="1"/>
    <col min="10" max="10" width="6.5703125" customWidth="1"/>
    <col min="11" max="11" width="31.85546875" customWidth="1"/>
    <col min="12" max="12" width="5.5703125" customWidth="1"/>
    <col min="13" max="13" width="6.5703125" customWidth="1"/>
    <col min="14" max="14" width="36.5703125" customWidth="1"/>
    <col min="15" max="15" width="5.5703125" customWidth="1"/>
  </cols>
  <sheetData>
    <row r="1" spans="1:15" ht="15" customHeight="1" x14ac:dyDescent="0.25">
      <c r="A1" s="6" t="s">
        <v>542</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543</v>
      </c>
      <c r="B3" s="10">
        <v>11</v>
      </c>
      <c r="C3" s="11" t="s">
        <v>544</v>
      </c>
    </row>
    <row r="4" spans="1:15" x14ac:dyDescent="0.25">
      <c r="A4" s="13"/>
      <c r="B4" s="14"/>
      <c r="C4" s="14"/>
      <c r="D4" s="14"/>
      <c r="E4" s="14"/>
      <c r="F4" s="14"/>
      <c r="G4" s="14"/>
      <c r="H4" s="14"/>
      <c r="I4" s="14"/>
      <c r="J4" s="14"/>
      <c r="K4" s="14"/>
      <c r="L4" s="14"/>
      <c r="M4" s="14"/>
      <c r="N4" s="14"/>
      <c r="O4" s="14"/>
    </row>
    <row r="5" spans="1:15" ht="25.5" customHeight="1" x14ac:dyDescent="0.25">
      <c r="A5" s="13"/>
      <c r="B5" s="15" t="s">
        <v>545</v>
      </c>
      <c r="C5" s="15"/>
      <c r="D5" s="15"/>
      <c r="E5" s="15"/>
      <c r="F5" s="15"/>
      <c r="G5" s="15"/>
      <c r="H5" s="15"/>
      <c r="I5" s="15"/>
      <c r="J5" s="15"/>
      <c r="K5" s="15"/>
      <c r="L5" s="15"/>
      <c r="M5" s="15"/>
      <c r="N5" s="15"/>
      <c r="O5" s="15"/>
    </row>
    <row r="6" spans="1:15" x14ac:dyDescent="0.25">
      <c r="A6" s="13"/>
      <c r="B6" s="14"/>
      <c r="C6" s="14"/>
      <c r="D6" s="14"/>
      <c r="E6" s="14"/>
      <c r="F6" s="14"/>
      <c r="G6" s="14"/>
      <c r="H6" s="14"/>
      <c r="I6" s="14"/>
      <c r="J6" s="14"/>
      <c r="K6" s="14"/>
      <c r="L6" s="14"/>
      <c r="M6" s="14"/>
      <c r="N6" s="14"/>
      <c r="O6" s="14"/>
    </row>
    <row r="7" spans="1:15" x14ac:dyDescent="0.25">
      <c r="A7" s="13"/>
      <c r="B7" s="15" t="s">
        <v>546</v>
      </c>
      <c r="C7" s="15"/>
      <c r="D7" s="15"/>
      <c r="E7" s="15"/>
      <c r="F7" s="15"/>
      <c r="G7" s="15"/>
      <c r="H7" s="15"/>
      <c r="I7" s="15"/>
      <c r="J7" s="15"/>
      <c r="K7" s="15"/>
      <c r="L7" s="15"/>
      <c r="M7" s="15"/>
      <c r="N7" s="15"/>
      <c r="O7" s="15"/>
    </row>
    <row r="8" spans="1:15" ht="15.75" thickBot="1" x14ac:dyDescent="0.3">
      <c r="A8" s="13"/>
      <c r="B8" s="14"/>
      <c r="C8" s="14"/>
      <c r="D8" s="14"/>
      <c r="E8" s="14"/>
      <c r="F8" s="14"/>
      <c r="G8" s="14"/>
      <c r="H8" s="14"/>
      <c r="I8" s="14"/>
      <c r="J8" s="14"/>
      <c r="K8" s="14"/>
      <c r="L8" s="14"/>
      <c r="M8" s="14"/>
      <c r="N8" s="14"/>
      <c r="O8" s="14"/>
    </row>
    <row r="9" spans="1:15" ht="15.75" thickBot="1" x14ac:dyDescent="0.3">
      <c r="A9" s="13"/>
      <c r="B9" s="12"/>
      <c r="C9" s="90" t="s">
        <v>547</v>
      </c>
      <c r="D9" s="91"/>
      <c r="E9" s="90" t="s">
        <v>548</v>
      </c>
      <c r="F9" s="91"/>
      <c r="G9" s="91"/>
      <c r="H9" s="90" t="s">
        <v>549</v>
      </c>
      <c r="I9" s="91"/>
      <c r="J9" s="91"/>
      <c r="K9" s="90" t="s">
        <v>550</v>
      </c>
      <c r="L9" s="91"/>
      <c r="M9" s="91"/>
      <c r="N9" s="90" t="s">
        <v>551</v>
      </c>
      <c r="O9" s="22"/>
    </row>
    <row r="10" spans="1:15" x14ac:dyDescent="0.25">
      <c r="A10" s="13"/>
      <c r="B10" s="12"/>
      <c r="C10" s="26"/>
      <c r="D10" s="26"/>
      <c r="E10" s="26"/>
      <c r="F10" s="26"/>
      <c r="G10" s="26"/>
      <c r="H10" s="26"/>
      <c r="I10" s="26"/>
      <c r="J10" s="26"/>
      <c r="K10" s="26"/>
      <c r="L10" s="26"/>
      <c r="M10" s="26"/>
      <c r="N10" s="26"/>
      <c r="O10" s="26"/>
    </row>
    <row r="11" spans="1:15" x14ac:dyDescent="0.25">
      <c r="A11" s="13"/>
      <c r="B11" s="17"/>
      <c r="C11" s="92" t="s">
        <v>552</v>
      </c>
      <c r="D11" s="93" t="s">
        <v>430</v>
      </c>
      <c r="E11" s="92" t="s">
        <v>553</v>
      </c>
      <c r="F11" s="93"/>
      <c r="G11" s="93" t="s">
        <v>430</v>
      </c>
      <c r="H11" s="92"/>
      <c r="I11" s="93"/>
      <c r="J11" s="93" t="s">
        <v>430</v>
      </c>
      <c r="K11" s="92"/>
      <c r="L11" s="93"/>
      <c r="M11" s="93" t="s">
        <v>430</v>
      </c>
      <c r="N11" s="92" t="s">
        <v>553</v>
      </c>
      <c r="O11" s="93"/>
    </row>
    <row r="12" spans="1:15" x14ac:dyDescent="0.25">
      <c r="A12" s="13"/>
      <c r="B12" s="17"/>
      <c r="C12" s="94" t="s">
        <v>554</v>
      </c>
      <c r="D12" s="95"/>
      <c r="E12" s="95"/>
      <c r="F12" s="95"/>
      <c r="G12" s="95"/>
      <c r="H12" s="94" t="s">
        <v>555</v>
      </c>
      <c r="I12" s="95" t="s">
        <v>433</v>
      </c>
      <c r="J12" s="95"/>
      <c r="K12" s="94" t="s">
        <v>556</v>
      </c>
      <c r="L12" s="95" t="s">
        <v>433</v>
      </c>
      <c r="M12" s="95"/>
      <c r="N12" s="94" t="s">
        <v>557</v>
      </c>
      <c r="O12" s="95" t="s">
        <v>433</v>
      </c>
    </row>
    <row r="13" spans="1:15" ht="15.75" thickBot="1" x14ac:dyDescent="0.3">
      <c r="A13" s="13"/>
      <c r="B13" s="17"/>
      <c r="C13" s="96" t="s">
        <v>558</v>
      </c>
      <c r="D13" s="97" t="s">
        <v>430</v>
      </c>
      <c r="E13" s="96">
        <v>1</v>
      </c>
      <c r="F13" s="97"/>
      <c r="G13" s="97" t="s">
        <v>430</v>
      </c>
      <c r="H13" s="98">
        <v>391068</v>
      </c>
      <c r="I13" s="97"/>
      <c r="J13" s="97" t="s">
        <v>430</v>
      </c>
      <c r="K13" s="98">
        <v>1093593</v>
      </c>
      <c r="L13" s="97"/>
      <c r="M13" s="97" t="s">
        <v>430</v>
      </c>
      <c r="N13" s="98">
        <v>1484662</v>
      </c>
      <c r="O13" s="93"/>
    </row>
    <row r="14" spans="1:15" x14ac:dyDescent="0.25">
      <c r="A14" s="13"/>
      <c r="B14" s="14"/>
      <c r="C14" s="14"/>
      <c r="D14" s="14"/>
      <c r="E14" s="14"/>
      <c r="F14" s="14"/>
      <c r="G14" s="14"/>
      <c r="H14" s="14"/>
      <c r="I14" s="14"/>
      <c r="J14" s="14"/>
      <c r="K14" s="14"/>
      <c r="L14" s="14"/>
      <c r="M14" s="14"/>
      <c r="N14" s="14"/>
      <c r="O14" s="14"/>
    </row>
    <row r="15" spans="1:15" x14ac:dyDescent="0.25">
      <c r="A15" s="13"/>
      <c r="B15" s="15" t="s">
        <v>559</v>
      </c>
      <c r="C15" s="15"/>
      <c r="D15" s="15"/>
      <c r="E15" s="15"/>
      <c r="F15" s="15"/>
      <c r="G15" s="15"/>
      <c r="H15" s="15"/>
      <c r="I15" s="15"/>
      <c r="J15" s="15"/>
      <c r="K15" s="15"/>
      <c r="L15" s="15"/>
      <c r="M15" s="15"/>
      <c r="N15" s="15"/>
      <c r="O15" s="15"/>
    </row>
  </sheetData>
  <mergeCells count="11">
    <mergeCell ref="B15:O15"/>
    <mergeCell ref="A1:A2"/>
    <mergeCell ref="B1:O1"/>
    <mergeCell ref="B2:O2"/>
    <mergeCell ref="A3:A15"/>
    <mergeCell ref="B4:O4"/>
    <mergeCell ref="B5:O5"/>
    <mergeCell ref="B6:O6"/>
    <mergeCell ref="B7:O7"/>
    <mergeCell ref="B8:O8"/>
    <mergeCell ref="B14:O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1.28515625" bestFit="1" customWidth="1"/>
    <col min="2" max="2" width="4.28515625" bestFit="1" customWidth="1"/>
    <col min="3" max="3" width="20.28515625" bestFit="1" customWidth="1"/>
    <col min="4" max="4" width="36.5703125" bestFit="1" customWidth="1"/>
  </cols>
  <sheetData>
    <row r="1" spans="1:4" ht="15" customHeight="1" x14ac:dyDescent="0.25">
      <c r="A1" s="6" t="s">
        <v>560</v>
      </c>
      <c r="B1" s="6" t="s">
        <v>1</v>
      </c>
      <c r="C1" s="6"/>
      <c r="D1" s="6"/>
    </row>
    <row r="2" spans="1:4" ht="15" customHeight="1" x14ac:dyDescent="0.25">
      <c r="A2" s="6"/>
      <c r="B2" s="6" t="s">
        <v>2</v>
      </c>
      <c r="C2" s="6"/>
      <c r="D2" s="6"/>
    </row>
    <row r="3" spans="1:4" x14ac:dyDescent="0.25">
      <c r="A3" s="13" t="s">
        <v>561</v>
      </c>
      <c r="B3" s="10" t="s">
        <v>562</v>
      </c>
      <c r="C3" s="11" t="s">
        <v>563</v>
      </c>
    </row>
    <row r="4" spans="1:4" x14ac:dyDescent="0.25">
      <c r="A4" s="13"/>
      <c r="B4" s="14"/>
      <c r="C4" s="14"/>
      <c r="D4" s="14"/>
    </row>
    <row r="5" spans="1:4" ht="166.5" x14ac:dyDescent="0.25">
      <c r="A5" s="13"/>
      <c r="B5" s="12"/>
      <c r="C5" s="17" t="s">
        <v>324</v>
      </c>
      <c r="D5" s="12" t="s">
        <v>564</v>
      </c>
    </row>
  </sheetData>
  <mergeCells count="5">
    <mergeCell ref="A1:A2"/>
    <mergeCell ref="B1:D1"/>
    <mergeCell ref="B2:D2"/>
    <mergeCell ref="A3:A5"/>
    <mergeCell ref="B4:D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4" customWidth="1"/>
    <col min="3" max="3" width="36.5703125" customWidth="1"/>
  </cols>
  <sheetData>
    <row r="1" spans="1:3" ht="15" customHeight="1" x14ac:dyDescent="0.25">
      <c r="A1" s="6" t="s">
        <v>565</v>
      </c>
      <c r="B1" s="6" t="s">
        <v>1</v>
      </c>
      <c r="C1" s="6"/>
    </row>
    <row r="2" spans="1:3" ht="15" customHeight="1" x14ac:dyDescent="0.25">
      <c r="A2" s="6"/>
      <c r="B2" s="6" t="s">
        <v>2</v>
      </c>
      <c r="C2" s="6"/>
    </row>
    <row r="3" spans="1:3" x14ac:dyDescent="0.25">
      <c r="A3" s="13" t="s">
        <v>566</v>
      </c>
      <c r="B3" s="10">
        <v>13</v>
      </c>
      <c r="C3" s="11" t="s">
        <v>567</v>
      </c>
    </row>
    <row r="4" spans="1:3" x14ac:dyDescent="0.25">
      <c r="A4" s="13"/>
      <c r="B4" s="14"/>
      <c r="C4" s="14"/>
    </row>
    <row r="5" spans="1:3" ht="38.25" customHeight="1" x14ac:dyDescent="0.25">
      <c r="A5" s="13"/>
      <c r="B5" s="15" t="s">
        <v>568</v>
      </c>
      <c r="C5" s="15"/>
    </row>
  </sheetData>
  <mergeCells count="6">
    <mergeCell ref="A1:A2"/>
    <mergeCell ref="B1:C1"/>
    <mergeCell ref="B2:C2"/>
    <mergeCell ref="A3:A5"/>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28515625" customWidth="1"/>
    <col min="3" max="3" width="4.28515625" customWidth="1"/>
    <col min="4" max="4" width="36.5703125" customWidth="1"/>
  </cols>
  <sheetData>
    <row r="1" spans="1:4" ht="15" customHeight="1" x14ac:dyDescent="0.25">
      <c r="A1" s="6" t="s">
        <v>569</v>
      </c>
      <c r="B1" s="6" t="s">
        <v>1</v>
      </c>
      <c r="C1" s="6"/>
      <c r="D1" s="6"/>
    </row>
    <row r="2" spans="1:4" ht="15" customHeight="1" x14ac:dyDescent="0.25">
      <c r="A2" s="6"/>
      <c r="B2" s="6" t="s">
        <v>2</v>
      </c>
      <c r="C2" s="6"/>
      <c r="D2" s="6"/>
    </row>
    <row r="3" spans="1:4" x14ac:dyDescent="0.25">
      <c r="A3" s="13" t="s">
        <v>570</v>
      </c>
      <c r="B3" s="17"/>
      <c r="C3" s="10" t="s">
        <v>298</v>
      </c>
      <c r="D3" s="11" t="s">
        <v>299</v>
      </c>
    </row>
    <row r="4" spans="1:4" x14ac:dyDescent="0.25">
      <c r="A4" s="13"/>
      <c r="B4" s="14"/>
      <c r="C4" s="14"/>
      <c r="D4" s="14"/>
    </row>
    <row r="5" spans="1:4" ht="127.5" customHeight="1" x14ac:dyDescent="0.25">
      <c r="A5" s="13"/>
      <c r="B5" s="15" t="s">
        <v>300</v>
      </c>
      <c r="C5" s="15"/>
      <c r="D5" s="15"/>
    </row>
    <row r="6" spans="1:4" x14ac:dyDescent="0.25">
      <c r="A6" s="13" t="s">
        <v>571</v>
      </c>
      <c r="B6" s="17"/>
      <c r="C6" s="10" t="s">
        <v>301</v>
      </c>
      <c r="D6" s="11" t="s">
        <v>302</v>
      </c>
    </row>
    <row r="7" spans="1:4" x14ac:dyDescent="0.25">
      <c r="A7" s="13"/>
      <c r="B7" s="14"/>
      <c r="C7" s="14"/>
      <c r="D7" s="14"/>
    </row>
    <row r="8" spans="1:4" ht="165.75" customHeight="1" x14ac:dyDescent="0.25">
      <c r="A8" s="13"/>
      <c r="B8" s="15" t="s">
        <v>303</v>
      </c>
      <c r="C8" s="15"/>
      <c r="D8" s="15"/>
    </row>
    <row r="9" spans="1:4" x14ac:dyDescent="0.25">
      <c r="A9" s="13"/>
      <c r="B9" s="14"/>
      <c r="C9" s="14"/>
      <c r="D9" s="14"/>
    </row>
    <row r="10" spans="1:4" ht="165.75" customHeight="1" x14ac:dyDescent="0.25">
      <c r="A10" s="13"/>
      <c r="B10" s="15" t="s">
        <v>304</v>
      </c>
      <c r="C10" s="15"/>
      <c r="D10" s="15"/>
    </row>
    <row r="11" spans="1:4" x14ac:dyDescent="0.25">
      <c r="A11" s="13"/>
      <c r="B11" s="14"/>
      <c r="C11" s="14"/>
      <c r="D11" s="14"/>
    </row>
    <row r="12" spans="1:4" ht="165.75" customHeight="1" x14ac:dyDescent="0.25">
      <c r="A12" s="13"/>
      <c r="B12" s="15" t="s">
        <v>305</v>
      </c>
      <c r="C12" s="15"/>
      <c r="D12" s="15"/>
    </row>
    <row r="13" spans="1:4" x14ac:dyDescent="0.25">
      <c r="A13" s="13"/>
      <c r="B13" s="14"/>
      <c r="C13" s="14"/>
      <c r="D13" s="14"/>
    </row>
    <row r="14" spans="1:4" ht="51" customHeight="1" x14ac:dyDescent="0.25">
      <c r="A14" s="13"/>
      <c r="B14" s="15" t="s">
        <v>306</v>
      </c>
      <c r="C14" s="15"/>
      <c r="D14" s="15"/>
    </row>
  </sheetData>
  <mergeCells count="15">
    <mergeCell ref="A6:A14"/>
    <mergeCell ref="B7:D7"/>
    <mergeCell ref="B8:D8"/>
    <mergeCell ref="B9:D9"/>
    <mergeCell ref="B10:D10"/>
    <mergeCell ref="B11:D11"/>
    <mergeCell ref="B12:D12"/>
    <mergeCell ref="B13:D13"/>
    <mergeCell ref="B14:D14"/>
    <mergeCell ref="A1:A2"/>
    <mergeCell ref="B1:D1"/>
    <mergeCell ref="B2:D2"/>
    <mergeCell ref="A3:A5"/>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25</v>
      </c>
      <c r="B1" s="1" t="s">
        <v>2</v>
      </c>
      <c r="C1" s="1" t="s">
        <v>26</v>
      </c>
    </row>
    <row r="2" spans="1:3" x14ac:dyDescent="0.25">
      <c r="A2" s="7" t="s">
        <v>27</v>
      </c>
      <c r="B2" s="3"/>
      <c r="C2" s="3"/>
    </row>
    <row r="3" spans="1:3" x14ac:dyDescent="0.25">
      <c r="A3" s="2" t="s">
        <v>28</v>
      </c>
      <c r="B3" s="8">
        <v>620149</v>
      </c>
      <c r="C3" s="8">
        <v>888122</v>
      </c>
    </row>
    <row r="4" spans="1:3" x14ac:dyDescent="0.25">
      <c r="A4" s="2" t="s">
        <v>29</v>
      </c>
      <c r="B4" s="5">
        <v>293750</v>
      </c>
      <c r="C4" s="5">
        <v>323750</v>
      </c>
    </row>
    <row r="5" spans="1:3" x14ac:dyDescent="0.25">
      <c r="A5" s="2" t="s">
        <v>30</v>
      </c>
      <c r="B5" s="5">
        <v>49942</v>
      </c>
      <c r="C5" s="5">
        <v>42264</v>
      </c>
    </row>
    <row r="6" spans="1:3" x14ac:dyDescent="0.25">
      <c r="A6" s="2" t="s">
        <v>31</v>
      </c>
      <c r="B6" s="5">
        <v>129752</v>
      </c>
      <c r="C6" s="5">
        <v>234091</v>
      </c>
    </row>
    <row r="7" spans="1:3" x14ac:dyDescent="0.25">
      <c r="A7" s="2" t="s">
        <v>32</v>
      </c>
      <c r="B7" s="5">
        <v>1093593</v>
      </c>
      <c r="C7" s="5">
        <v>1488227</v>
      </c>
    </row>
    <row r="8" spans="1:3" x14ac:dyDescent="0.25">
      <c r="A8" s="7" t="s">
        <v>33</v>
      </c>
      <c r="B8" s="3"/>
      <c r="C8" s="3"/>
    </row>
    <row r="9" spans="1:3" x14ac:dyDescent="0.25">
      <c r="A9" s="2" t="s">
        <v>34</v>
      </c>
      <c r="B9" s="3">
        <v>1</v>
      </c>
      <c r="C9" s="3">
        <v>1</v>
      </c>
    </row>
    <row r="10" spans="1:3" x14ac:dyDescent="0.25">
      <c r="A10" s="2" t="s">
        <v>35</v>
      </c>
      <c r="B10" s="5">
        <v>391068</v>
      </c>
      <c r="C10" s="5">
        <v>774271</v>
      </c>
    </row>
    <row r="11" spans="1:3" x14ac:dyDescent="0.25">
      <c r="A11" s="2" t="s">
        <v>36</v>
      </c>
      <c r="B11" s="5">
        <v>1484662</v>
      </c>
      <c r="C11" s="5">
        <v>2262499</v>
      </c>
    </row>
    <row r="12" spans="1:3" x14ac:dyDescent="0.25">
      <c r="A12" s="7" t="s">
        <v>27</v>
      </c>
      <c r="B12" s="3"/>
      <c r="C12" s="3"/>
    </row>
    <row r="13" spans="1:3" x14ac:dyDescent="0.25">
      <c r="A13" s="2" t="s">
        <v>37</v>
      </c>
      <c r="B13" s="5">
        <v>243025</v>
      </c>
      <c r="C13" s="5">
        <v>234993</v>
      </c>
    </row>
    <row r="14" spans="1:3" x14ac:dyDescent="0.25">
      <c r="A14" s="2" t="s">
        <v>38</v>
      </c>
      <c r="B14" s="5">
        <v>270000</v>
      </c>
      <c r="C14" s="5">
        <v>280000</v>
      </c>
    </row>
    <row r="15" spans="1:3" x14ac:dyDescent="0.25">
      <c r="A15" s="2" t="s">
        <v>39</v>
      </c>
      <c r="B15" s="5">
        <v>72910</v>
      </c>
      <c r="C15" s="5">
        <v>64833</v>
      </c>
    </row>
    <row r="16" spans="1:3" x14ac:dyDescent="0.25">
      <c r="A16" s="2" t="s">
        <v>40</v>
      </c>
      <c r="B16" s="5">
        <v>585935</v>
      </c>
      <c r="C16" s="5">
        <v>579826</v>
      </c>
    </row>
    <row r="17" spans="1:3" x14ac:dyDescent="0.25">
      <c r="A17" s="7" t="s">
        <v>41</v>
      </c>
      <c r="B17" s="3"/>
      <c r="C17" s="3"/>
    </row>
    <row r="18" spans="1:3" ht="90" x14ac:dyDescent="0.25">
      <c r="A18" s="2" t="s">
        <v>42</v>
      </c>
      <c r="B18" s="5">
        <v>75653</v>
      </c>
      <c r="C18" s="5">
        <v>90870</v>
      </c>
    </row>
    <row r="19" spans="1:3" x14ac:dyDescent="0.25">
      <c r="A19" s="2" t="s">
        <v>43</v>
      </c>
      <c r="B19" s="5">
        <v>12550279</v>
      </c>
      <c r="C19" s="5">
        <v>14070611</v>
      </c>
    </row>
    <row r="20" spans="1:3" x14ac:dyDescent="0.25">
      <c r="A20" s="2" t="s">
        <v>44</v>
      </c>
      <c r="B20" s="3">
        <v>0</v>
      </c>
      <c r="C20" s="5">
        <v>-1713145</v>
      </c>
    </row>
    <row r="21" spans="1:3" ht="30" x14ac:dyDescent="0.25">
      <c r="A21" s="2" t="s">
        <v>45</v>
      </c>
      <c r="B21" s="5">
        <v>-11727205</v>
      </c>
      <c r="C21" s="5">
        <v>-10765663</v>
      </c>
    </row>
    <row r="22" spans="1:3" x14ac:dyDescent="0.25">
      <c r="A22" s="2" t="s">
        <v>46</v>
      </c>
      <c r="B22" s="5">
        <v>898727</v>
      </c>
      <c r="C22" s="5">
        <v>1682673</v>
      </c>
    </row>
    <row r="23" spans="1:3" ht="30" x14ac:dyDescent="0.25">
      <c r="A23" s="2" t="s">
        <v>47</v>
      </c>
      <c r="B23" s="8">
        <v>1484662</v>
      </c>
      <c r="C23" s="8">
        <v>2262499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showGridLines="0" workbookViewId="0"/>
  </sheetViews>
  <sheetFormatPr defaultRowHeight="15" x14ac:dyDescent="0.25"/>
  <cols>
    <col min="1" max="1" width="36.5703125" bestFit="1" customWidth="1"/>
    <col min="3" max="3" width="27.28515625" bestFit="1" customWidth="1"/>
    <col min="4" max="4" width="4.42578125" bestFit="1" customWidth="1"/>
    <col min="5" max="5" width="15.28515625" bestFit="1" customWidth="1"/>
    <col min="6" max="6" width="7.7109375" bestFit="1" customWidth="1"/>
    <col min="7" max="7" width="8.140625" bestFit="1" customWidth="1"/>
    <col min="8" max="8" width="15.7109375" bestFit="1" customWidth="1"/>
    <col min="9" max="9" width="9" bestFit="1" customWidth="1"/>
    <col min="10" max="10" width="9.85546875" bestFit="1" customWidth="1"/>
    <col min="12" max="12" width="2.28515625" bestFit="1" customWidth="1"/>
    <col min="13" max="13" width="11.28515625" bestFit="1" customWidth="1"/>
    <col min="16" max="16" width="14.7109375" bestFit="1" customWidth="1"/>
    <col min="18" max="18" width="1.85546875" bestFit="1" customWidth="1"/>
    <col min="19" max="19" width="11.28515625" bestFit="1" customWidth="1"/>
    <col min="22" max="22" width="3.140625" customWidth="1"/>
    <col min="23" max="23" width="9.140625" customWidth="1"/>
    <col min="26" max="26" width="9.28515625" bestFit="1" customWidth="1"/>
    <col min="29" max="29" width="9.5703125" bestFit="1" customWidth="1"/>
    <col min="31" max="31" width="1.85546875" bestFit="1" customWidth="1"/>
    <col min="32" max="32" width="7.5703125" bestFit="1" customWidth="1"/>
    <col min="35" max="35" width="9.28515625" bestFit="1" customWidth="1"/>
    <col min="38" max="38" width="9.5703125" bestFit="1" customWidth="1"/>
    <col min="40" max="40" width="1.85546875" bestFit="1" customWidth="1"/>
    <col min="41" max="41" width="7.5703125" bestFit="1" customWidth="1"/>
  </cols>
  <sheetData>
    <row r="1" spans="1:42" ht="15" customHeight="1" x14ac:dyDescent="0.25">
      <c r="A1" s="6" t="s">
        <v>572</v>
      </c>
      <c r="B1" s="6" t="s">
        <v>1</v>
      </c>
      <c r="C1" s="6"/>
      <c r="D1" s="6"/>
      <c r="E1" s="6"/>
      <c r="F1" s="6"/>
      <c r="G1" s="6"/>
      <c r="H1" s="6"/>
      <c r="I1" s="6"/>
      <c r="J1" s="6"/>
      <c r="K1" s="6"/>
      <c r="L1" s="6"/>
      <c r="M1" s="6"/>
      <c r="N1" s="6"/>
      <c r="O1" s="6"/>
      <c r="P1" s="6"/>
      <c r="Q1" s="6"/>
      <c r="R1" s="6"/>
      <c r="S1" s="6"/>
      <c r="T1" s="6"/>
      <c r="U1" s="6" t="s">
        <v>573</v>
      </c>
      <c r="V1" s="6"/>
      <c r="W1" s="6"/>
      <c r="X1" s="6"/>
      <c r="Y1" s="6"/>
      <c r="Z1" s="6"/>
      <c r="AA1" s="6"/>
      <c r="AB1" s="6"/>
      <c r="AC1" s="6"/>
      <c r="AD1" s="6"/>
      <c r="AE1" s="6"/>
      <c r="AF1" s="6"/>
      <c r="AG1" s="6"/>
      <c r="AH1" s="6"/>
      <c r="AI1" s="6"/>
      <c r="AJ1" s="6"/>
      <c r="AK1" s="6"/>
      <c r="AL1" s="6"/>
      <c r="AM1" s="6"/>
      <c r="AN1" s="6"/>
      <c r="AO1" s="6"/>
      <c r="AP1" s="6"/>
    </row>
    <row r="2" spans="1:42" ht="15" customHeight="1" x14ac:dyDescent="0.25">
      <c r="A2" s="6"/>
      <c r="B2" s="6" t="s">
        <v>2</v>
      </c>
      <c r="C2" s="6"/>
      <c r="D2" s="6"/>
      <c r="E2" s="6"/>
      <c r="F2" s="6"/>
      <c r="G2" s="6"/>
      <c r="H2" s="6"/>
      <c r="I2" s="6"/>
      <c r="J2" s="6"/>
      <c r="K2" s="6"/>
      <c r="L2" s="6"/>
      <c r="M2" s="6"/>
      <c r="N2" s="6"/>
      <c r="O2" s="6"/>
      <c r="P2" s="6"/>
      <c r="Q2" s="6"/>
      <c r="R2" s="6"/>
      <c r="S2" s="6"/>
      <c r="T2" s="6"/>
      <c r="U2" s="6" t="s">
        <v>26</v>
      </c>
      <c r="V2" s="6"/>
      <c r="W2" s="6"/>
      <c r="X2" s="6"/>
      <c r="Y2" s="6"/>
      <c r="Z2" s="6"/>
      <c r="AA2" s="6"/>
      <c r="AB2" s="6"/>
      <c r="AC2" s="6"/>
      <c r="AD2" s="6"/>
      <c r="AE2" s="6"/>
      <c r="AF2" s="6"/>
      <c r="AG2" s="6"/>
      <c r="AH2" s="6"/>
      <c r="AI2" s="6"/>
      <c r="AJ2" s="6"/>
      <c r="AK2" s="6"/>
      <c r="AL2" s="6"/>
      <c r="AM2" s="6"/>
      <c r="AN2" s="6"/>
      <c r="AO2" s="6"/>
      <c r="AP2" s="6"/>
    </row>
    <row r="3" spans="1:42" ht="15.75" thickBot="1" x14ac:dyDescent="0.3">
      <c r="A3" s="13" t="s">
        <v>574</v>
      </c>
      <c r="B3" s="12"/>
      <c r="C3" s="22"/>
      <c r="D3" s="23"/>
      <c r="E3" s="39" t="s">
        <v>425</v>
      </c>
      <c r="F3" s="39"/>
      <c r="G3" s="39"/>
      <c r="H3" s="39"/>
      <c r="I3" s="22"/>
      <c r="U3" s="14"/>
      <c r="V3" s="14"/>
      <c r="W3" s="14"/>
      <c r="X3" s="14"/>
      <c r="Y3" s="14"/>
      <c r="Z3" s="14"/>
      <c r="AA3" s="14"/>
      <c r="AB3" s="14"/>
      <c r="AC3" s="14"/>
      <c r="AD3" s="14"/>
      <c r="AE3" s="14"/>
      <c r="AF3" s="14"/>
      <c r="AG3" s="14"/>
      <c r="AH3" s="14"/>
      <c r="AI3" s="14"/>
      <c r="AJ3" s="14"/>
      <c r="AK3" s="14"/>
      <c r="AL3" s="14"/>
      <c r="AM3" s="14"/>
      <c r="AN3" s="14"/>
      <c r="AO3" s="14"/>
      <c r="AP3" s="14"/>
    </row>
    <row r="4" spans="1:42" x14ac:dyDescent="0.25">
      <c r="A4" s="13"/>
      <c r="B4" s="12"/>
      <c r="C4" s="22"/>
      <c r="D4" s="22"/>
      <c r="E4" s="26"/>
      <c r="F4" s="26"/>
      <c r="G4" s="26"/>
      <c r="H4" s="26" t="s">
        <v>426</v>
      </c>
      <c r="I4" s="22"/>
      <c r="U4" s="14"/>
      <c r="V4" s="14"/>
      <c r="W4" s="14"/>
      <c r="X4" s="14"/>
      <c r="Y4" s="14"/>
      <c r="Z4" s="14"/>
      <c r="AA4" s="14"/>
      <c r="AB4" s="14"/>
      <c r="AC4" s="14"/>
      <c r="AD4" s="14"/>
      <c r="AE4" s="14"/>
      <c r="AF4" s="14"/>
      <c r="AG4" s="14"/>
      <c r="AH4" s="14"/>
      <c r="AI4" s="14"/>
      <c r="AJ4" s="14"/>
      <c r="AK4" s="14"/>
      <c r="AL4" s="14"/>
      <c r="AM4" s="14"/>
      <c r="AN4" s="14"/>
      <c r="AO4" s="14"/>
      <c r="AP4" s="14"/>
    </row>
    <row r="5" spans="1:42" ht="15.75" thickBot="1" x14ac:dyDescent="0.3">
      <c r="A5" s="13"/>
      <c r="B5" s="12"/>
      <c r="C5" s="22"/>
      <c r="D5" s="23"/>
      <c r="E5" s="27" t="s">
        <v>427</v>
      </c>
      <c r="F5" s="27"/>
      <c r="G5" s="27"/>
      <c r="H5" s="27" t="s">
        <v>428</v>
      </c>
      <c r="I5" s="22"/>
      <c r="U5" s="14"/>
      <c r="V5" s="14"/>
      <c r="W5" s="14"/>
      <c r="X5" s="14"/>
      <c r="Y5" s="14"/>
      <c r="Z5" s="14"/>
      <c r="AA5" s="14"/>
      <c r="AB5" s="14"/>
      <c r="AC5" s="14"/>
      <c r="AD5" s="14"/>
      <c r="AE5" s="14"/>
      <c r="AF5" s="14"/>
      <c r="AG5" s="14"/>
      <c r="AH5" s="14"/>
      <c r="AI5" s="14"/>
      <c r="AJ5" s="14"/>
      <c r="AK5" s="14"/>
      <c r="AL5" s="14"/>
      <c r="AM5" s="14"/>
      <c r="AN5" s="14"/>
      <c r="AO5" s="14"/>
      <c r="AP5" s="14"/>
    </row>
    <row r="6" spans="1:42" x14ac:dyDescent="0.25">
      <c r="A6" s="13"/>
      <c r="B6" s="12"/>
      <c r="C6" s="28" t="s">
        <v>429</v>
      </c>
      <c r="D6" s="29"/>
      <c r="E6" s="30">
        <v>3655000</v>
      </c>
      <c r="F6" s="29"/>
      <c r="G6" s="29" t="s">
        <v>430</v>
      </c>
      <c r="H6" s="31">
        <v>0.33</v>
      </c>
      <c r="I6" s="29"/>
      <c r="U6" s="14"/>
      <c r="V6" s="14"/>
      <c r="W6" s="14"/>
      <c r="X6" s="14"/>
      <c r="Y6" s="14"/>
      <c r="Z6" s="14"/>
      <c r="AA6" s="14"/>
      <c r="AB6" s="14"/>
      <c r="AC6" s="14"/>
      <c r="AD6" s="14"/>
      <c r="AE6" s="14"/>
      <c r="AF6" s="14"/>
      <c r="AG6" s="14"/>
      <c r="AH6" s="14"/>
      <c r="AI6" s="14"/>
      <c r="AJ6" s="14"/>
      <c r="AK6" s="14"/>
      <c r="AL6" s="14"/>
      <c r="AM6" s="14"/>
      <c r="AN6" s="14"/>
      <c r="AO6" s="14"/>
      <c r="AP6" s="14"/>
    </row>
    <row r="7" spans="1:42" x14ac:dyDescent="0.25">
      <c r="A7" s="13"/>
      <c r="B7" s="12"/>
      <c r="C7" s="32" t="s">
        <v>431</v>
      </c>
      <c r="D7" s="22"/>
      <c r="E7" s="26" t="s">
        <v>432</v>
      </c>
      <c r="F7" s="22" t="s">
        <v>433</v>
      </c>
      <c r="G7" s="22"/>
      <c r="H7" s="26">
        <v>0.1</v>
      </c>
      <c r="I7" s="22"/>
      <c r="U7" s="14"/>
      <c r="V7" s="14"/>
      <c r="W7" s="14"/>
      <c r="X7" s="14"/>
      <c r="Y7" s="14"/>
      <c r="Z7" s="14"/>
      <c r="AA7" s="14"/>
      <c r="AB7" s="14"/>
      <c r="AC7" s="14"/>
      <c r="AD7" s="14"/>
      <c r="AE7" s="14"/>
      <c r="AF7" s="14"/>
      <c r="AG7" s="14"/>
      <c r="AH7" s="14"/>
      <c r="AI7" s="14"/>
      <c r="AJ7" s="14"/>
      <c r="AK7" s="14"/>
      <c r="AL7" s="14"/>
      <c r="AM7" s="14"/>
      <c r="AN7" s="14"/>
      <c r="AO7" s="14"/>
      <c r="AP7" s="14"/>
    </row>
    <row r="8" spans="1:42" ht="15.75" thickBot="1" x14ac:dyDescent="0.3">
      <c r="A8" s="13"/>
      <c r="B8" s="12"/>
      <c r="C8" s="28" t="s">
        <v>434</v>
      </c>
      <c r="D8" s="33"/>
      <c r="E8" s="34">
        <v>2200000</v>
      </c>
      <c r="F8" s="33"/>
      <c r="G8" s="33"/>
      <c r="H8" s="35">
        <v>0.1</v>
      </c>
      <c r="I8" s="29"/>
      <c r="U8" s="14"/>
      <c r="V8" s="14"/>
      <c r="W8" s="14"/>
      <c r="X8" s="14"/>
      <c r="Y8" s="14"/>
      <c r="Z8" s="14"/>
      <c r="AA8" s="14"/>
      <c r="AB8" s="14"/>
      <c r="AC8" s="14"/>
      <c r="AD8" s="14"/>
      <c r="AE8" s="14"/>
      <c r="AF8" s="14"/>
      <c r="AG8" s="14"/>
      <c r="AH8" s="14"/>
      <c r="AI8" s="14"/>
      <c r="AJ8" s="14"/>
      <c r="AK8" s="14"/>
      <c r="AL8" s="14"/>
      <c r="AM8" s="14"/>
      <c r="AN8" s="14"/>
      <c r="AO8" s="14"/>
      <c r="AP8" s="14"/>
    </row>
    <row r="9" spans="1:42" ht="15.75" thickBot="1" x14ac:dyDescent="0.3">
      <c r="A9" s="13"/>
      <c r="B9" s="12"/>
      <c r="C9" s="32" t="s">
        <v>435</v>
      </c>
      <c r="D9" s="36"/>
      <c r="E9" s="37">
        <v>5305000</v>
      </c>
      <c r="F9" s="36"/>
      <c r="G9" s="36" t="s">
        <v>430</v>
      </c>
      <c r="H9" s="38">
        <v>0.21</v>
      </c>
      <c r="I9" s="22"/>
      <c r="U9" s="14"/>
      <c r="V9" s="14"/>
      <c r="W9" s="14"/>
      <c r="X9" s="14"/>
      <c r="Y9" s="14"/>
      <c r="Z9" s="14"/>
      <c r="AA9" s="14"/>
      <c r="AB9" s="14"/>
      <c r="AC9" s="14"/>
      <c r="AD9" s="14"/>
      <c r="AE9" s="14"/>
      <c r="AF9" s="14"/>
      <c r="AG9" s="14"/>
      <c r="AH9" s="14"/>
      <c r="AI9" s="14"/>
      <c r="AJ9" s="14"/>
      <c r="AK9" s="14"/>
      <c r="AL9" s="14"/>
      <c r="AM9" s="14"/>
      <c r="AN9" s="14"/>
      <c r="AO9" s="14"/>
      <c r="AP9" s="14"/>
    </row>
    <row r="10" spans="1:42" ht="16.5" thickTop="1" thickBot="1" x14ac:dyDescent="0.3">
      <c r="A10" s="13" t="s">
        <v>575</v>
      </c>
      <c r="B10" s="16"/>
      <c r="C10" s="23"/>
      <c r="D10" s="23"/>
      <c r="E10" s="25" t="s">
        <v>437</v>
      </c>
      <c r="F10" s="25"/>
      <c r="G10" s="25"/>
      <c r="H10" s="40">
        <v>41882</v>
      </c>
      <c r="I10" s="20"/>
      <c r="U10" s="14"/>
      <c r="V10" s="14"/>
      <c r="W10" s="14"/>
      <c r="X10" s="14"/>
      <c r="Y10" s="14"/>
      <c r="Z10" s="14"/>
      <c r="AA10" s="14"/>
      <c r="AB10" s="14"/>
      <c r="AC10" s="14"/>
      <c r="AD10" s="14"/>
      <c r="AE10" s="14"/>
      <c r="AF10" s="14"/>
      <c r="AG10" s="14"/>
      <c r="AH10" s="14"/>
      <c r="AI10" s="14"/>
      <c r="AJ10" s="14"/>
      <c r="AK10" s="14"/>
      <c r="AL10" s="14"/>
      <c r="AM10" s="14"/>
      <c r="AN10" s="14"/>
      <c r="AO10" s="14"/>
      <c r="AP10" s="14"/>
    </row>
    <row r="11" spans="1:42" x14ac:dyDescent="0.25">
      <c r="A11" s="13"/>
      <c r="B11" s="16"/>
      <c r="C11" s="41" t="s">
        <v>438</v>
      </c>
      <c r="D11" s="29"/>
      <c r="E11" s="42" t="s">
        <v>439</v>
      </c>
      <c r="F11" s="42"/>
      <c r="G11" s="42"/>
      <c r="H11" s="42" t="s">
        <v>440</v>
      </c>
      <c r="I11" s="43"/>
      <c r="U11" s="14"/>
      <c r="V11" s="14"/>
      <c r="W11" s="14"/>
      <c r="X11" s="14"/>
      <c r="Y11" s="14"/>
      <c r="Z11" s="14"/>
      <c r="AA11" s="14"/>
      <c r="AB11" s="14"/>
      <c r="AC11" s="14"/>
      <c r="AD11" s="14"/>
      <c r="AE11" s="14"/>
      <c r="AF11" s="14"/>
      <c r="AG11" s="14"/>
      <c r="AH11" s="14"/>
      <c r="AI11" s="14"/>
      <c r="AJ11" s="14"/>
      <c r="AK11" s="14"/>
      <c r="AL11" s="14"/>
      <c r="AM11" s="14"/>
      <c r="AN11" s="14"/>
      <c r="AO11" s="14"/>
      <c r="AP11" s="14"/>
    </row>
    <row r="12" spans="1:42" x14ac:dyDescent="0.25">
      <c r="A12" s="13"/>
      <c r="B12" s="16"/>
      <c r="C12" s="44" t="s">
        <v>441</v>
      </c>
      <c r="D12" s="22"/>
      <c r="E12" s="24" t="s">
        <v>442</v>
      </c>
      <c r="F12" s="24"/>
      <c r="G12" s="24"/>
      <c r="H12" s="24" t="s">
        <v>443</v>
      </c>
      <c r="I12" s="20"/>
      <c r="U12" s="14"/>
      <c r="V12" s="14"/>
      <c r="W12" s="14"/>
      <c r="X12" s="14"/>
      <c r="Y12" s="14"/>
      <c r="Z12" s="14"/>
      <c r="AA12" s="14"/>
      <c r="AB12" s="14"/>
      <c r="AC12" s="14"/>
      <c r="AD12" s="14"/>
      <c r="AE12" s="14"/>
      <c r="AF12" s="14"/>
      <c r="AG12" s="14"/>
      <c r="AH12" s="14"/>
      <c r="AI12" s="14"/>
      <c r="AJ12" s="14"/>
      <c r="AK12" s="14"/>
      <c r="AL12" s="14"/>
      <c r="AM12" s="14"/>
      <c r="AN12" s="14"/>
      <c r="AO12" s="14"/>
      <c r="AP12" s="14"/>
    </row>
    <row r="13" spans="1:42" x14ac:dyDescent="0.25">
      <c r="A13" s="13"/>
      <c r="B13" s="16"/>
      <c r="C13" s="41" t="s">
        <v>444</v>
      </c>
      <c r="D13" s="29"/>
      <c r="E13" s="42" t="s">
        <v>445</v>
      </c>
      <c r="F13" s="42"/>
      <c r="G13" s="42"/>
      <c r="H13" s="42" t="s">
        <v>445</v>
      </c>
      <c r="I13" s="43"/>
      <c r="U13" s="14"/>
      <c r="V13" s="14"/>
      <c r="W13" s="14"/>
      <c r="X13" s="14"/>
      <c r="Y13" s="14"/>
      <c r="Z13" s="14"/>
      <c r="AA13" s="14"/>
      <c r="AB13" s="14"/>
      <c r="AC13" s="14"/>
      <c r="AD13" s="14"/>
      <c r="AE13" s="14"/>
      <c r="AF13" s="14"/>
      <c r="AG13" s="14"/>
      <c r="AH13" s="14"/>
      <c r="AI13" s="14"/>
      <c r="AJ13" s="14"/>
      <c r="AK13" s="14"/>
      <c r="AL13" s="14"/>
      <c r="AM13" s="14"/>
      <c r="AN13" s="14"/>
      <c r="AO13" s="14"/>
      <c r="AP13" s="14"/>
    </row>
    <row r="14" spans="1:42" x14ac:dyDescent="0.25">
      <c r="A14" s="13"/>
      <c r="B14" s="16"/>
      <c r="C14" s="44" t="s">
        <v>446</v>
      </c>
      <c r="D14" s="22"/>
      <c r="E14" s="45">
        <v>0</v>
      </c>
      <c r="F14" s="24"/>
      <c r="G14" s="24"/>
      <c r="H14" s="45">
        <v>0</v>
      </c>
      <c r="I14" s="20"/>
      <c r="U14" s="14"/>
      <c r="V14" s="14"/>
      <c r="W14" s="14"/>
      <c r="X14" s="14"/>
      <c r="Y14" s="14"/>
      <c r="Z14" s="14"/>
      <c r="AA14" s="14"/>
      <c r="AB14" s="14"/>
      <c r="AC14" s="14"/>
      <c r="AD14" s="14"/>
      <c r="AE14" s="14"/>
      <c r="AF14" s="14"/>
      <c r="AG14" s="14"/>
      <c r="AH14" s="14"/>
      <c r="AI14" s="14"/>
      <c r="AJ14" s="14"/>
      <c r="AK14" s="14"/>
      <c r="AL14" s="14"/>
      <c r="AM14" s="14"/>
      <c r="AN14" s="14"/>
      <c r="AO14" s="14"/>
      <c r="AP14" s="14"/>
    </row>
    <row r="15" spans="1:42" ht="15.75" thickBot="1" x14ac:dyDescent="0.3">
      <c r="A15" s="13"/>
      <c r="B15" s="16"/>
      <c r="C15" s="46" t="s">
        <v>447</v>
      </c>
      <c r="D15" s="33" t="s">
        <v>430</v>
      </c>
      <c r="E15" s="35" t="s">
        <v>448</v>
      </c>
      <c r="F15" s="33"/>
      <c r="G15" s="33" t="s">
        <v>430</v>
      </c>
      <c r="H15" s="35" t="s">
        <v>449</v>
      </c>
      <c r="I15" s="43"/>
      <c r="U15" s="14"/>
      <c r="V15" s="14"/>
      <c r="W15" s="14"/>
      <c r="X15" s="14"/>
      <c r="Y15" s="14"/>
      <c r="Z15" s="14"/>
      <c r="AA15" s="14"/>
      <c r="AB15" s="14"/>
      <c r="AC15" s="14"/>
      <c r="AD15" s="14"/>
      <c r="AE15" s="14"/>
      <c r="AF15" s="14"/>
      <c r="AG15" s="14"/>
      <c r="AH15" s="14"/>
      <c r="AI15" s="14"/>
      <c r="AJ15" s="14"/>
      <c r="AK15" s="14"/>
      <c r="AL15" s="14"/>
      <c r="AM15" s="14"/>
      <c r="AN15" s="14"/>
      <c r="AO15" s="14"/>
      <c r="AP15" s="14"/>
    </row>
    <row r="16" spans="1:42" x14ac:dyDescent="0.25">
      <c r="A16" s="13" t="s">
        <v>576</v>
      </c>
      <c r="B16" s="47"/>
      <c r="C16" s="99" t="s">
        <v>451</v>
      </c>
      <c r="D16" s="99"/>
      <c r="E16" s="20"/>
      <c r="F16" s="20"/>
      <c r="G16" s="60" t="s">
        <v>452</v>
      </c>
      <c r="H16" s="60"/>
      <c r="I16" s="60"/>
      <c r="J16" s="60"/>
      <c r="K16" s="60"/>
      <c r="L16" s="60"/>
      <c r="M16" s="60"/>
      <c r="N16" s="47"/>
      <c r="O16" s="20"/>
      <c r="P16" s="60" t="s">
        <v>453</v>
      </c>
      <c r="Q16" s="60"/>
      <c r="R16" s="60"/>
      <c r="S16" s="60"/>
      <c r="T16" s="20"/>
      <c r="U16" s="20"/>
      <c r="V16" s="70">
        <v>41882</v>
      </c>
      <c r="W16" s="70"/>
      <c r="X16" s="20"/>
      <c r="Y16" s="20"/>
      <c r="Z16" s="60" t="s">
        <v>477</v>
      </c>
      <c r="AA16" s="60"/>
      <c r="AB16" s="60"/>
      <c r="AC16" s="60"/>
      <c r="AD16" s="60"/>
      <c r="AE16" s="60"/>
      <c r="AF16" s="60"/>
      <c r="AG16" s="47"/>
      <c r="AH16" s="47"/>
      <c r="AI16" s="60" t="s">
        <v>478</v>
      </c>
      <c r="AJ16" s="60"/>
      <c r="AK16" s="60"/>
      <c r="AL16" s="60"/>
      <c r="AM16" s="60"/>
      <c r="AN16" s="60"/>
      <c r="AO16" s="60"/>
      <c r="AP16" s="20"/>
    </row>
    <row r="17" spans="1:42" x14ac:dyDescent="0.25">
      <c r="A17" s="13"/>
      <c r="B17" s="59"/>
      <c r="C17" s="59" t="s">
        <v>454</v>
      </c>
      <c r="D17" s="59"/>
      <c r="E17" s="59"/>
      <c r="F17" s="59"/>
      <c r="G17" s="48" t="s">
        <v>455</v>
      </c>
      <c r="H17" s="59"/>
      <c r="I17" s="59"/>
      <c r="J17" s="48" t="s">
        <v>457</v>
      </c>
      <c r="K17" s="59"/>
      <c r="L17" s="59"/>
      <c r="M17" s="62" t="s">
        <v>428</v>
      </c>
      <c r="N17" s="59"/>
      <c r="O17" s="59"/>
      <c r="P17" s="48" t="s">
        <v>427</v>
      </c>
      <c r="Q17" s="59"/>
      <c r="R17" s="59"/>
      <c r="S17" s="62" t="s">
        <v>428</v>
      </c>
      <c r="T17" s="59"/>
      <c r="U17" s="20"/>
      <c r="V17" s="20"/>
      <c r="W17" s="20"/>
      <c r="X17" s="48"/>
      <c r="Y17" s="48"/>
      <c r="Z17" s="48"/>
      <c r="AA17" s="48"/>
      <c r="AB17" s="48"/>
      <c r="AC17" s="48" t="s">
        <v>457</v>
      </c>
      <c r="AD17" s="48"/>
      <c r="AE17" s="20"/>
      <c r="AF17" s="48"/>
      <c r="AG17" s="48"/>
      <c r="AH17" s="48"/>
      <c r="AI17" s="48" t="s">
        <v>455</v>
      </c>
      <c r="AJ17" s="48"/>
      <c r="AK17" s="48"/>
      <c r="AL17" s="48" t="s">
        <v>457</v>
      </c>
      <c r="AM17" s="48"/>
      <c r="AN17" s="20"/>
      <c r="AO17" s="48"/>
      <c r="AP17" s="48"/>
    </row>
    <row r="18" spans="1:42" x14ac:dyDescent="0.25">
      <c r="A18" s="13"/>
      <c r="B18" s="59"/>
      <c r="C18" s="59"/>
      <c r="D18" s="59"/>
      <c r="E18" s="59"/>
      <c r="F18" s="59"/>
      <c r="G18" s="48" t="s">
        <v>456</v>
      </c>
      <c r="H18" s="59"/>
      <c r="I18" s="59"/>
      <c r="J18" s="48" t="s">
        <v>458</v>
      </c>
      <c r="K18" s="59"/>
      <c r="L18" s="59"/>
      <c r="M18" s="62"/>
      <c r="N18" s="59"/>
      <c r="O18" s="59"/>
      <c r="P18" s="48" t="s">
        <v>460</v>
      </c>
      <c r="Q18" s="59"/>
      <c r="R18" s="59"/>
      <c r="S18" s="62"/>
      <c r="T18" s="59"/>
      <c r="U18" s="20"/>
      <c r="V18" s="59"/>
      <c r="W18" s="59"/>
      <c r="X18" s="48"/>
      <c r="Y18" s="48"/>
      <c r="Z18" s="48" t="s">
        <v>479</v>
      </c>
      <c r="AA18" s="48"/>
      <c r="AB18" s="48"/>
      <c r="AC18" s="48" t="s">
        <v>480</v>
      </c>
      <c r="AD18" s="48"/>
      <c r="AE18" s="20"/>
      <c r="AF18" s="48" t="s">
        <v>481</v>
      </c>
      <c r="AG18" s="48"/>
      <c r="AH18" s="48"/>
      <c r="AI18" s="48" t="s">
        <v>482</v>
      </c>
      <c r="AJ18" s="48"/>
      <c r="AK18" s="48"/>
      <c r="AL18" s="48" t="s">
        <v>480</v>
      </c>
      <c r="AM18" s="48"/>
      <c r="AN18" s="20"/>
      <c r="AO18" s="48" t="s">
        <v>481</v>
      </c>
      <c r="AP18" s="48"/>
    </row>
    <row r="19" spans="1:42" ht="15.75" thickBot="1" x14ac:dyDescent="0.3">
      <c r="A19" s="13"/>
      <c r="B19" s="59"/>
      <c r="C19" s="61"/>
      <c r="D19" s="61"/>
      <c r="E19" s="61"/>
      <c r="F19" s="61"/>
      <c r="G19" s="49"/>
      <c r="H19" s="61"/>
      <c r="I19" s="61"/>
      <c r="J19" s="49" t="s">
        <v>459</v>
      </c>
      <c r="K19" s="61"/>
      <c r="L19" s="61"/>
      <c r="M19" s="63"/>
      <c r="N19" s="61"/>
      <c r="O19" s="61"/>
      <c r="P19" s="49"/>
      <c r="Q19" s="61"/>
      <c r="R19" s="61"/>
      <c r="S19" s="63"/>
      <c r="T19" s="59"/>
      <c r="U19" s="20"/>
      <c r="V19" s="61" t="s">
        <v>483</v>
      </c>
      <c r="W19" s="61"/>
      <c r="X19" s="49"/>
      <c r="Y19" s="49"/>
      <c r="Z19" s="49" t="s">
        <v>484</v>
      </c>
      <c r="AA19" s="49"/>
      <c r="AB19" s="49"/>
      <c r="AC19" s="49" t="s">
        <v>485</v>
      </c>
      <c r="AD19" s="49"/>
      <c r="AE19" s="64"/>
      <c r="AF19" s="49" t="s">
        <v>486</v>
      </c>
      <c r="AG19" s="49"/>
      <c r="AH19" s="49"/>
      <c r="AI19" s="49" t="s">
        <v>487</v>
      </c>
      <c r="AJ19" s="49"/>
      <c r="AK19" s="49"/>
      <c r="AL19" s="49" t="s">
        <v>485</v>
      </c>
      <c r="AM19" s="49"/>
      <c r="AN19" s="64"/>
      <c r="AO19" s="49" t="s">
        <v>486</v>
      </c>
      <c r="AP19" s="48"/>
    </row>
    <row r="20" spans="1:42" x14ac:dyDescent="0.25">
      <c r="A20" s="13"/>
      <c r="B20" s="20"/>
      <c r="C20" s="50" t="s">
        <v>430</v>
      </c>
      <c r="D20" s="51">
        <v>0.1</v>
      </c>
      <c r="E20" s="50"/>
      <c r="F20" s="50"/>
      <c r="G20" s="52">
        <v>100000</v>
      </c>
      <c r="H20" s="50"/>
      <c r="I20" s="50"/>
      <c r="J20" s="51" t="s">
        <v>461</v>
      </c>
      <c r="K20" s="50"/>
      <c r="L20" s="50" t="s">
        <v>430</v>
      </c>
      <c r="M20" s="51">
        <v>0.1</v>
      </c>
      <c r="N20" s="50"/>
      <c r="O20" s="50"/>
      <c r="P20" s="52">
        <v>100000</v>
      </c>
      <c r="Q20" s="50"/>
      <c r="R20" s="50" t="s">
        <v>430</v>
      </c>
      <c r="S20" s="51">
        <v>0.1</v>
      </c>
      <c r="T20" s="43"/>
      <c r="U20" s="20"/>
      <c r="V20" s="43" t="s">
        <v>430</v>
      </c>
      <c r="W20" s="54">
        <v>0.5</v>
      </c>
      <c r="X20" s="54"/>
      <c r="Y20" s="54"/>
      <c r="Z20" s="55">
        <v>50000</v>
      </c>
      <c r="AA20" s="54"/>
      <c r="AB20" s="54"/>
      <c r="AC20" s="54" t="s">
        <v>488</v>
      </c>
      <c r="AD20" s="54"/>
      <c r="AE20" s="43" t="s">
        <v>430</v>
      </c>
      <c r="AF20" s="54">
        <v>0.5</v>
      </c>
      <c r="AG20" s="54"/>
      <c r="AH20" s="54"/>
      <c r="AI20" s="55">
        <v>50000</v>
      </c>
      <c r="AJ20" s="54"/>
      <c r="AK20" s="54"/>
      <c r="AL20" s="54" t="s">
        <v>488</v>
      </c>
      <c r="AM20" s="54"/>
      <c r="AN20" s="43" t="s">
        <v>430</v>
      </c>
      <c r="AO20" s="54">
        <v>0.5</v>
      </c>
      <c r="AP20" s="54"/>
    </row>
    <row r="21" spans="1:42" x14ac:dyDescent="0.25">
      <c r="A21" s="13"/>
      <c r="B21" s="20"/>
      <c r="C21" s="20" t="s">
        <v>430</v>
      </c>
      <c r="D21" s="48">
        <v>0.1</v>
      </c>
      <c r="E21" s="20"/>
      <c r="F21" s="20"/>
      <c r="G21" s="53">
        <v>2100000</v>
      </c>
      <c r="H21" s="20"/>
      <c r="I21" s="20"/>
      <c r="J21" s="48" t="s">
        <v>462</v>
      </c>
      <c r="K21" s="20"/>
      <c r="L21" s="20" t="s">
        <v>430</v>
      </c>
      <c r="M21" s="48">
        <v>0.1</v>
      </c>
      <c r="N21" s="20"/>
      <c r="O21" s="20"/>
      <c r="P21" s="53">
        <v>2100000</v>
      </c>
      <c r="Q21" s="20"/>
      <c r="R21" s="20" t="s">
        <v>430</v>
      </c>
      <c r="S21" s="48">
        <v>0.1</v>
      </c>
      <c r="T21" s="20"/>
      <c r="U21" s="20"/>
      <c r="V21" s="20" t="s">
        <v>430</v>
      </c>
      <c r="W21" s="48">
        <v>0.72</v>
      </c>
      <c r="X21" s="48"/>
      <c r="Y21" s="48"/>
      <c r="Z21" s="53">
        <v>100000</v>
      </c>
      <c r="AA21" s="48"/>
      <c r="AB21" s="48"/>
      <c r="AC21" s="48" t="s">
        <v>489</v>
      </c>
      <c r="AD21" s="48"/>
      <c r="AE21" s="20" t="s">
        <v>430</v>
      </c>
      <c r="AF21" s="48">
        <v>0.72</v>
      </c>
      <c r="AG21" s="48"/>
      <c r="AH21" s="48"/>
      <c r="AI21" s="53">
        <v>100000</v>
      </c>
      <c r="AJ21" s="48"/>
      <c r="AK21" s="48"/>
      <c r="AL21" s="48" t="s">
        <v>489</v>
      </c>
      <c r="AM21" s="48"/>
      <c r="AN21" s="20" t="s">
        <v>430</v>
      </c>
      <c r="AO21" s="48">
        <v>0.72</v>
      </c>
      <c r="AP21" s="48"/>
    </row>
    <row r="22" spans="1:42" x14ac:dyDescent="0.25">
      <c r="A22" s="13"/>
      <c r="B22" s="20"/>
      <c r="C22" s="43" t="s">
        <v>430</v>
      </c>
      <c r="D22" s="54">
        <v>0.5</v>
      </c>
      <c r="E22" s="43"/>
      <c r="F22" s="43"/>
      <c r="G22" s="55">
        <v>50000</v>
      </c>
      <c r="H22" s="43"/>
      <c r="I22" s="43"/>
      <c r="J22" s="54" t="s">
        <v>463</v>
      </c>
      <c r="K22" s="43"/>
      <c r="L22" s="43" t="s">
        <v>430</v>
      </c>
      <c r="M22" s="54">
        <v>0.5</v>
      </c>
      <c r="N22" s="43"/>
      <c r="O22" s="43"/>
      <c r="P22" s="55">
        <v>50000</v>
      </c>
      <c r="Q22" s="43"/>
      <c r="R22" s="43" t="s">
        <v>430</v>
      </c>
      <c r="S22" s="54">
        <v>0.5</v>
      </c>
      <c r="T22" s="43"/>
      <c r="U22" s="20"/>
      <c r="V22" s="43" t="s">
        <v>430</v>
      </c>
      <c r="W22" s="54">
        <v>0.86</v>
      </c>
      <c r="X22" s="54"/>
      <c r="Y22" s="54"/>
      <c r="Z22" s="55">
        <v>200000</v>
      </c>
      <c r="AA22" s="54"/>
      <c r="AB22" s="54"/>
      <c r="AC22" s="54" t="s">
        <v>490</v>
      </c>
      <c r="AD22" s="54"/>
      <c r="AE22" s="43" t="s">
        <v>430</v>
      </c>
      <c r="AF22" s="54">
        <v>0.86</v>
      </c>
      <c r="AG22" s="54"/>
      <c r="AH22" s="54"/>
      <c r="AI22" s="55">
        <v>200000</v>
      </c>
      <c r="AJ22" s="54"/>
      <c r="AK22" s="54"/>
      <c r="AL22" s="54" t="s">
        <v>490</v>
      </c>
      <c r="AM22" s="54"/>
      <c r="AN22" s="43" t="s">
        <v>430</v>
      </c>
      <c r="AO22" s="54">
        <v>0.86</v>
      </c>
      <c r="AP22" s="54"/>
    </row>
    <row r="23" spans="1:42" x14ac:dyDescent="0.25">
      <c r="A23" s="13"/>
      <c r="B23" s="20"/>
      <c r="C23" s="20" t="s">
        <v>430</v>
      </c>
      <c r="D23" s="48">
        <v>0.86</v>
      </c>
      <c r="E23" s="20"/>
      <c r="F23" s="20"/>
      <c r="G23" s="53">
        <v>100000</v>
      </c>
      <c r="H23" s="20"/>
      <c r="I23" s="20"/>
      <c r="J23" s="48" t="s">
        <v>464</v>
      </c>
      <c r="K23" s="20"/>
      <c r="L23" s="20" t="s">
        <v>430</v>
      </c>
      <c r="M23" s="48">
        <v>0.86</v>
      </c>
      <c r="N23" s="20"/>
      <c r="O23" s="20"/>
      <c r="P23" s="53">
        <v>100000</v>
      </c>
      <c r="Q23" s="20"/>
      <c r="R23" s="20" t="s">
        <v>430</v>
      </c>
      <c r="S23" s="48">
        <v>0.86</v>
      </c>
      <c r="T23" s="20"/>
      <c r="U23" s="20"/>
      <c r="V23" s="20" t="s">
        <v>430</v>
      </c>
      <c r="W23" s="48">
        <v>0.7</v>
      </c>
      <c r="X23" s="48"/>
      <c r="Y23" s="48"/>
      <c r="Z23" s="53">
        <v>500000</v>
      </c>
      <c r="AA23" s="48"/>
      <c r="AB23" s="48"/>
      <c r="AC23" s="48" t="s">
        <v>491</v>
      </c>
      <c r="AD23" s="48"/>
      <c r="AE23" s="20" t="s">
        <v>430</v>
      </c>
      <c r="AF23" s="48">
        <v>0.7</v>
      </c>
      <c r="AG23" s="48"/>
      <c r="AH23" s="48"/>
      <c r="AI23" s="53">
        <v>250000</v>
      </c>
      <c r="AJ23" s="48"/>
      <c r="AK23" s="48"/>
      <c r="AL23" s="48" t="s">
        <v>491</v>
      </c>
      <c r="AM23" s="48"/>
      <c r="AN23" s="20" t="s">
        <v>430</v>
      </c>
      <c r="AO23" s="48">
        <v>0.7</v>
      </c>
      <c r="AP23" s="48"/>
    </row>
    <row r="24" spans="1:42" x14ac:dyDescent="0.25">
      <c r="A24" s="13"/>
      <c r="B24" s="20"/>
      <c r="C24" s="43" t="s">
        <v>430</v>
      </c>
      <c r="D24" s="54">
        <v>0.7</v>
      </c>
      <c r="E24" s="43"/>
      <c r="F24" s="43"/>
      <c r="G24" s="55">
        <v>500000</v>
      </c>
      <c r="H24" s="43"/>
      <c r="I24" s="43"/>
      <c r="J24" s="54" t="s">
        <v>464</v>
      </c>
      <c r="K24" s="43"/>
      <c r="L24" s="43" t="s">
        <v>430</v>
      </c>
      <c r="M24" s="54">
        <v>0.7</v>
      </c>
      <c r="N24" s="43"/>
      <c r="O24" s="43"/>
      <c r="P24" s="55">
        <v>250000</v>
      </c>
      <c r="Q24" s="43"/>
      <c r="R24" s="43" t="s">
        <v>430</v>
      </c>
      <c r="S24" s="54">
        <v>0.7</v>
      </c>
      <c r="T24" s="43"/>
      <c r="U24" s="20"/>
      <c r="V24" s="43" t="s">
        <v>430</v>
      </c>
      <c r="W24" s="54">
        <v>0.68</v>
      </c>
      <c r="X24" s="54"/>
      <c r="Y24" s="54"/>
      <c r="Z24" s="55">
        <v>200000</v>
      </c>
      <c r="AA24" s="54"/>
      <c r="AB24" s="54"/>
      <c r="AC24" s="54" t="s">
        <v>492</v>
      </c>
      <c r="AD24" s="54"/>
      <c r="AE24" s="43" t="s">
        <v>430</v>
      </c>
      <c r="AF24" s="54">
        <v>0.68</v>
      </c>
      <c r="AG24" s="54"/>
      <c r="AH24" s="54"/>
      <c r="AI24" s="55">
        <v>100000</v>
      </c>
      <c r="AJ24" s="54"/>
      <c r="AK24" s="54"/>
      <c r="AL24" s="54" t="s">
        <v>492</v>
      </c>
      <c r="AM24" s="54"/>
      <c r="AN24" s="43" t="s">
        <v>430</v>
      </c>
      <c r="AO24" s="54">
        <v>0.68</v>
      </c>
      <c r="AP24" s="54"/>
    </row>
    <row r="25" spans="1:42" x14ac:dyDescent="0.25">
      <c r="A25" s="13"/>
      <c r="B25" s="20"/>
      <c r="C25" s="20" t="s">
        <v>430</v>
      </c>
      <c r="D25" s="48">
        <v>0.68</v>
      </c>
      <c r="E25" s="20"/>
      <c r="F25" s="20"/>
      <c r="G25" s="53">
        <v>200000</v>
      </c>
      <c r="H25" s="20"/>
      <c r="I25" s="20"/>
      <c r="J25" s="48" t="s">
        <v>465</v>
      </c>
      <c r="K25" s="20"/>
      <c r="L25" s="20" t="s">
        <v>430</v>
      </c>
      <c r="M25" s="48">
        <v>0.68</v>
      </c>
      <c r="N25" s="20"/>
      <c r="O25" s="20"/>
      <c r="P25" s="53">
        <v>100000</v>
      </c>
      <c r="Q25" s="20"/>
      <c r="R25" s="20" t="s">
        <v>430</v>
      </c>
      <c r="S25" s="48">
        <v>0.68</v>
      </c>
      <c r="T25" s="20"/>
      <c r="U25" s="20"/>
      <c r="V25" s="20" t="s">
        <v>430</v>
      </c>
      <c r="W25" s="48">
        <v>0.35</v>
      </c>
      <c r="X25" s="48"/>
      <c r="Y25" s="48"/>
      <c r="Z25" s="53">
        <v>50000</v>
      </c>
      <c r="AA25" s="48"/>
      <c r="AB25" s="48"/>
      <c r="AC25" s="48" t="s">
        <v>493</v>
      </c>
      <c r="AD25" s="48"/>
      <c r="AE25" s="20" t="s">
        <v>430</v>
      </c>
      <c r="AF25" s="48">
        <v>0.35</v>
      </c>
      <c r="AG25" s="48"/>
      <c r="AH25" s="48"/>
      <c r="AI25" s="53">
        <v>50000</v>
      </c>
      <c r="AJ25" s="48"/>
      <c r="AK25" s="48"/>
      <c r="AL25" s="48" t="s">
        <v>493</v>
      </c>
      <c r="AM25" s="48"/>
      <c r="AN25" s="20" t="s">
        <v>430</v>
      </c>
      <c r="AO25" s="48">
        <v>0.35</v>
      </c>
      <c r="AP25" s="48"/>
    </row>
    <row r="26" spans="1:42" x14ac:dyDescent="0.25">
      <c r="A26" s="13"/>
      <c r="B26" s="20"/>
      <c r="C26" s="43" t="s">
        <v>430</v>
      </c>
      <c r="D26" s="54">
        <v>0.35</v>
      </c>
      <c r="E26" s="43"/>
      <c r="F26" s="43"/>
      <c r="G26" s="55">
        <v>50000</v>
      </c>
      <c r="H26" s="43"/>
      <c r="I26" s="43"/>
      <c r="J26" s="54" t="s">
        <v>466</v>
      </c>
      <c r="K26" s="43"/>
      <c r="L26" s="43" t="s">
        <v>430</v>
      </c>
      <c r="M26" s="54">
        <v>0.35</v>
      </c>
      <c r="N26" s="43"/>
      <c r="O26" s="43"/>
      <c r="P26" s="55">
        <v>25000</v>
      </c>
      <c r="Q26" s="43"/>
      <c r="R26" s="43" t="s">
        <v>430</v>
      </c>
      <c r="S26" s="54">
        <v>0.35</v>
      </c>
      <c r="T26" s="43"/>
      <c r="U26" s="20"/>
      <c r="V26" s="43" t="s">
        <v>430</v>
      </c>
      <c r="W26" s="54">
        <v>0.16</v>
      </c>
      <c r="X26" s="54"/>
      <c r="Y26" s="54"/>
      <c r="Z26" s="55">
        <v>250000</v>
      </c>
      <c r="AA26" s="54"/>
      <c r="AB26" s="54"/>
      <c r="AC26" s="54" t="s">
        <v>494</v>
      </c>
      <c r="AD26" s="54"/>
      <c r="AE26" s="43" t="s">
        <v>430</v>
      </c>
      <c r="AF26" s="54">
        <v>0.16</v>
      </c>
      <c r="AG26" s="54"/>
      <c r="AH26" s="54"/>
      <c r="AI26" s="55">
        <v>250000</v>
      </c>
      <c r="AJ26" s="54"/>
      <c r="AK26" s="54"/>
      <c r="AL26" s="54" t="s">
        <v>494</v>
      </c>
      <c r="AM26" s="54"/>
      <c r="AN26" s="43" t="s">
        <v>430</v>
      </c>
      <c r="AO26" s="54">
        <v>0.16</v>
      </c>
      <c r="AP26" s="54"/>
    </row>
    <row r="27" spans="1:42" x14ac:dyDescent="0.25">
      <c r="A27" s="13"/>
      <c r="B27" s="20"/>
      <c r="C27" s="20" t="s">
        <v>430</v>
      </c>
      <c r="D27" s="48">
        <v>0.16</v>
      </c>
      <c r="E27" s="20"/>
      <c r="F27" s="20"/>
      <c r="G27" s="53">
        <v>250000</v>
      </c>
      <c r="H27" s="20"/>
      <c r="I27" s="20"/>
      <c r="J27" s="48" t="s">
        <v>467</v>
      </c>
      <c r="K27" s="20"/>
      <c r="L27" s="20" t="s">
        <v>430</v>
      </c>
      <c r="M27" s="48">
        <v>0.16</v>
      </c>
      <c r="N27" s="20"/>
      <c r="O27" s="20"/>
      <c r="P27" s="53">
        <v>250000</v>
      </c>
      <c r="Q27" s="20"/>
      <c r="R27" s="20" t="s">
        <v>430</v>
      </c>
      <c r="S27" s="48">
        <v>0.16</v>
      </c>
      <c r="T27" s="20"/>
      <c r="U27" s="20"/>
      <c r="V27" s="20" t="s">
        <v>430</v>
      </c>
      <c r="W27" s="48">
        <v>7.4999999999999997E-2</v>
      </c>
      <c r="X27" s="48"/>
      <c r="Y27" s="48"/>
      <c r="Z27" s="53">
        <v>50000</v>
      </c>
      <c r="AA27" s="48"/>
      <c r="AB27" s="48"/>
      <c r="AC27" s="48" t="s">
        <v>495</v>
      </c>
      <c r="AD27" s="48"/>
      <c r="AE27" s="20" t="s">
        <v>430</v>
      </c>
      <c r="AF27" s="48">
        <v>7.4999999999999997E-2</v>
      </c>
      <c r="AG27" s="48"/>
      <c r="AH27" s="48"/>
      <c r="AI27" s="53">
        <v>50000</v>
      </c>
      <c r="AJ27" s="48"/>
      <c r="AK27" s="48"/>
      <c r="AL27" s="48" t="s">
        <v>495</v>
      </c>
      <c r="AM27" s="48"/>
      <c r="AN27" s="20" t="s">
        <v>430</v>
      </c>
      <c r="AO27" s="48">
        <v>7.4999999999999997E-2</v>
      </c>
      <c r="AP27" s="48"/>
    </row>
    <row r="28" spans="1:42" x14ac:dyDescent="0.25">
      <c r="A28" s="13"/>
      <c r="B28" s="20"/>
      <c r="C28" s="43" t="s">
        <v>430</v>
      </c>
      <c r="D28" s="54">
        <v>0.06</v>
      </c>
      <c r="E28" s="43"/>
      <c r="F28" s="43"/>
      <c r="G28" s="55">
        <v>550000</v>
      </c>
      <c r="H28" s="43"/>
      <c r="I28" s="43"/>
      <c r="J28" s="54" t="s">
        <v>468</v>
      </c>
      <c r="K28" s="43"/>
      <c r="L28" s="43" t="s">
        <v>430</v>
      </c>
      <c r="M28" s="54">
        <v>0.06</v>
      </c>
      <c r="N28" s="43"/>
      <c r="O28" s="43"/>
      <c r="P28" s="55">
        <v>550000</v>
      </c>
      <c r="Q28" s="43"/>
      <c r="R28" s="43" t="s">
        <v>430</v>
      </c>
      <c r="S28" s="54">
        <v>0.06</v>
      </c>
      <c r="T28" s="43"/>
      <c r="U28" s="20"/>
      <c r="V28" s="43" t="s">
        <v>430</v>
      </c>
      <c r="W28" s="54">
        <v>0.06</v>
      </c>
      <c r="X28" s="54"/>
      <c r="Y28" s="54"/>
      <c r="Z28" s="55">
        <v>550000</v>
      </c>
      <c r="AA28" s="54"/>
      <c r="AB28" s="54"/>
      <c r="AC28" s="54" t="s">
        <v>466</v>
      </c>
      <c r="AD28" s="54"/>
      <c r="AE28" s="43" t="s">
        <v>430</v>
      </c>
      <c r="AF28" s="54">
        <v>0.06</v>
      </c>
      <c r="AG28" s="54"/>
      <c r="AH28" s="54"/>
      <c r="AI28" s="55">
        <v>550000</v>
      </c>
      <c r="AJ28" s="54"/>
      <c r="AK28" s="54"/>
      <c r="AL28" s="54" t="s">
        <v>466</v>
      </c>
      <c r="AM28" s="54"/>
      <c r="AN28" s="43" t="s">
        <v>430</v>
      </c>
      <c r="AO28" s="54">
        <v>0.06</v>
      </c>
      <c r="AP28" s="54"/>
    </row>
    <row r="29" spans="1:42" x14ac:dyDescent="0.25">
      <c r="A29" s="13"/>
      <c r="B29" s="20"/>
      <c r="C29" s="20" t="s">
        <v>430</v>
      </c>
      <c r="D29" s="48">
        <v>0.1</v>
      </c>
      <c r="E29" s="20"/>
      <c r="F29" s="20"/>
      <c r="G29" s="53">
        <v>400000</v>
      </c>
      <c r="H29" s="20"/>
      <c r="I29" s="20"/>
      <c r="J29" s="48" t="s">
        <v>469</v>
      </c>
      <c r="K29" s="20"/>
      <c r="L29" s="20" t="s">
        <v>430</v>
      </c>
      <c r="M29" s="48">
        <v>0.1</v>
      </c>
      <c r="N29" s="20"/>
      <c r="O29" s="20"/>
      <c r="P29" s="53">
        <v>400000</v>
      </c>
      <c r="Q29" s="20"/>
      <c r="R29" s="20" t="s">
        <v>430</v>
      </c>
      <c r="S29" s="48">
        <v>0.1</v>
      </c>
      <c r="T29" s="20"/>
      <c r="U29" s="20"/>
      <c r="V29" s="20" t="s">
        <v>430</v>
      </c>
      <c r="W29" s="48">
        <v>0.1</v>
      </c>
      <c r="X29" s="48"/>
      <c r="Y29" s="48"/>
      <c r="Z29" s="53">
        <v>300000</v>
      </c>
      <c r="AA29" s="48"/>
      <c r="AB29" s="48"/>
      <c r="AC29" s="48" t="s">
        <v>496</v>
      </c>
      <c r="AD29" s="48"/>
      <c r="AE29" s="20" t="s">
        <v>430</v>
      </c>
      <c r="AF29" s="48">
        <v>0.1</v>
      </c>
      <c r="AG29" s="48"/>
      <c r="AH29" s="48"/>
      <c r="AI29" s="53">
        <v>300000</v>
      </c>
      <c r="AJ29" s="48"/>
      <c r="AK29" s="48"/>
      <c r="AL29" s="48" t="s">
        <v>496</v>
      </c>
      <c r="AM29" s="48"/>
      <c r="AN29" s="20" t="s">
        <v>430</v>
      </c>
      <c r="AO29" s="48">
        <v>0.1</v>
      </c>
      <c r="AP29" s="48"/>
    </row>
    <row r="30" spans="1:42" x14ac:dyDescent="0.25">
      <c r="A30" s="13"/>
      <c r="B30" s="20"/>
      <c r="C30" s="43" t="s">
        <v>430</v>
      </c>
      <c r="D30" s="54">
        <v>0.15</v>
      </c>
      <c r="E30" s="43"/>
      <c r="F30" s="43"/>
      <c r="G30" s="55">
        <v>555000</v>
      </c>
      <c r="H30" s="43"/>
      <c r="I30" s="43"/>
      <c r="J30" s="54" t="s">
        <v>470</v>
      </c>
      <c r="K30" s="43"/>
      <c r="L30" s="43" t="s">
        <v>430</v>
      </c>
      <c r="M30" s="54">
        <v>0.15</v>
      </c>
      <c r="N30" s="43"/>
      <c r="O30" s="43"/>
      <c r="P30" s="55">
        <v>555000</v>
      </c>
      <c r="Q30" s="43"/>
      <c r="R30" s="43" t="s">
        <v>430</v>
      </c>
      <c r="S30" s="54">
        <v>0.15</v>
      </c>
      <c r="T30" s="43"/>
      <c r="U30" s="20"/>
      <c r="V30" s="43" t="s">
        <v>430</v>
      </c>
      <c r="W30" s="54">
        <v>0.1</v>
      </c>
      <c r="X30" s="54"/>
      <c r="Y30" s="54"/>
      <c r="Z30" s="55">
        <v>400000</v>
      </c>
      <c r="AA30" s="54"/>
      <c r="AB30" s="54"/>
      <c r="AC30" s="54" t="s">
        <v>497</v>
      </c>
      <c r="AD30" s="54"/>
      <c r="AE30" s="43" t="s">
        <v>430</v>
      </c>
      <c r="AF30" s="54">
        <v>0.1</v>
      </c>
      <c r="AG30" s="54"/>
      <c r="AH30" s="54"/>
      <c r="AI30" s="55">
        <v>400000</v>
      </c>
      <c r="AJ30" s="54"/>
      <c r="AK30" s="54"/>
      <c r="AL30" s="54" t="s">
        <v>497</v>
      </c>
      <c r="AM30" s="54"/>
      <c r="AN30" s="43" t="s">
        <v>430</v>
      </c>
      <c r="AO30" s="54">
        <v>0.1</v>
      </c>
      <c r="AP30" s="54"/>
    </row>
    <row r="31" spans="1:42" x14ac:dyDescent="0.25">
      <c r="A31" s="13"/>
      <c r="B31" s="20"/>
      <c r="C31" s="20" t="s">
        <v>430</v>
      </c>
      <c r="D31" s="48">
        <v>0.15</v>
      </c>
      <c r="E31" s="20"/>
      <c r="F31" s="20"/>
      <c r="G31" s="53">
        <v>150000</v>
      </c>
      <c r="H31" s="20"/>
      <c r="I31" s="20"/>
      <c r="J31" s="48" t="s">
        <v>471</v>
      </c>
      <c r="K31" s="20"/>
      <c r="L31" s="20" t="s">
        <v>430</v>
      </c>
      <c r="M31" s="48">
        <v>0.15</v>
      </c>
      <c r="N31" s="20"/>
      <c r="O31" s="20"/>
      <c r="P31" s="53">
        <v>150000</v>
      </c>
      <c r="Q31" s="20"/>
      <c r="R31" s="20" t="s">
        <v>430</v>
      </c>
      <c r="S31" s="48">
        <v>0.15</v>
      </c>
      <c r="T31" s="20"/>
      <c r="U31" s="20"/>
      <c r="V31" s="20" t="s">
        <v>430</v>
      </c>
      <c r="W31" s="48">
        <v>0.15</v>
      </c>
      <c r="X31" s="48"/>
      <c r="Y31" s="48"/>
      <c r="Z31" s="53">
        <v>555000</v>
      </c>
      <c r="AA31" s="48"/>
      <c r="AB31" s="48"/>
      <c r="AC31" s="48" t="s">
        <v>498</v>
      </c>
      <c r="AD31" s="48"/>
      <c r="AE31" s="20" t="s">
        <v>430</v>
      </c>
      <c r="AF31" s="48">
        <v>0.15</v>
      </c>
      <c r="AG31" s="48"/>
      <c r="AH31" s="48"/>
      <c r="AI31" s="53">
        <v>555000</v>
      </c>
      <c r="AJ31" s="48"/>
      <c r="AK31" s="48"/>
      <c r="AL31" s="48" t="s">
        <v>498</v>
      </c>
      <c r="AM31" s="48"/>
      <c r="AN31" s="20" t="s">
        <v>430</v>
      </c>
      <c r="AO31" s="48">
        <v>0.15</v>
      </c>
      <c r="AP31" s="48"/>
    </row>
    <row r="32" spans="1:42" x14ac:dyDescent="0.25">
      <c r="A32" s="13"/>
      <c r="B32" s="20"/>
      <c r="C32" s="43" t="s">
        <v>430</v>
      </c>
      <c r="D32" s="54">
        <v>0.15</v>
      </c>
      <c r="E32" s="43"/>
      <c r="F32" s="43"/>
      <c r="G32" s="55">
        <v>150000</v>
      </c>
      <c r="H32" s="43"/>
      <c r="I32" s="43"/>
      <c r="J32" s="54" t="s">
        <v>472</v>
      </c>
      <c r="K32" s="43"/>
      <c r="L32" s="43" t="s">
        <v>430</v>
      </c>
      <c r="M32" s="54">
        <v>0.15</v>
      </c>
      <c r="N32" s="43"/>
      <c r="O32" s="43"/>
      <c r="P32" s="55">
        <v>150000</v>
      </c>
      <c r="Q32" s="43"/>
      <c r="R32" s="43" t="s">
        <v>430</v>
      </c>
      <c r="S32" s="54">
        <v>0.15</v>
      </c>
      <c r="T32" s="43"/>
      <c r="U32" s="20"/>
      <c r="V32" s="43" t="s">
        <v>430</v>
      </c>
      <c r="W32" s="54">
        <v>0.15</v>
      </c>
      <c r="X32" s="54"/>
      <c r="Y32" s="54"/>
      <c r="Z32" s="55">
        <v>150000</v>
      </c>
      <c r="AA32" s="54"/>
      <c r="AB32" s="54"/>
      <c r="AC32" s="54" t="s">
        <v>499</v>
      </c>
      <c r="AD32" s="54"/>
      <c r="AE32" s="43" t="s">
        <v>430</v>
      </c>
      <c r="AF32" s="54">
        <v>0.15</v>
      </c>
      <c r="AG32" s="54"/>
      <c r="AH32" s="54"/>
      <c r="AI32" s="55">
        <v>150000</v>
      </c>
      <c r="AJ32" s="54"/>
      <c r="AK32" s="54"/>
      <c r="AL32" s="54" t="s">
        <v>499</v>
      </c>
      <c r="AM32" s="54"/>
      <c r="AN32" s="43" t="s">
        <v>430</v>
      </c>
      <c r="AO32" s="54">
        <v>0.15</v>
      </c>
      <c r="AP32" s="54"/>
    </row>
    <row r="33" spans="1:42" x14ac:dyDescent="0.25">
      <c r="A33" s="13"/>
      <c r="B33" s="20"/>
      <c r="C33" s="20" t="s">
        <v>430</v>
      </c>
      <c r="D33" s="48">
        <v>0.2</v>
      </c>
      <c r="E33" s="20"/>
      <c r="F33" s="20"/>
      <c r="G33" s="53">
        <v>100000</v>
      </c>
      <c r="H33" s="20"/>
      <c r="I33" s="20"/>
      <c r="J33" s="48" t="s">
        <v>473</v>
      </c>
      <c r="K33" s="20"/>
      <c r="L33" s="20" t="s">
        <v>430</v>
      </c>
      <c r="M33" s="48">
        <v>0.2</v>
      </c>
      <c r="N33" s="20"/>
      <c r="O33" s="20"/>
      <c r="P33" s="53">
        <v>100000</v>
      </c>
      <c r="Q33" s="20"/>
      <c r="R33" s="20" t="s">
        <v>430</v>
      </c>
      <c r="S33" s="48">
        <v>0.2</v>
      </c>
      <c r="T33" s="20"/>
      <c r="U33" s="20"/>
      <c r="V33" s="20" t="s">
        <v>430</v>
      </c>
      <c r="W33" s="48">
        <v>0.15</v>
      </c>
      <c r="X33" s="48"/>
      <c r="Y33" s="48"/>
      <c r="Z33" s="53">
        <v>150000</v>
      </c>
      <c r="AA33" s="48"/>
      <c r="AB33" s="48"/>
      <c r="AC33" s="48" t="s">
        <v>500</v>
      </c>
      <c r="AD33" s="48"/>
      <c r="AE33" s="20" t="s">
        <v>430</v>
      </c>
      <c r="AF33" s="48">
        <v>0.15</v>
      </c>
      <c r="AG33" s="48"/>
      <c r="AH33" s="48"/>
      <c r="AI33" s="53">
        <v>150000</v>
      </c>
      <c r="AJ33" s="48"/>
      <c r="AK33" s="48"/>
      <c r="AL33" s="48" t="s">
        <v>500</v>
      </c>
      <c r="AM33" s="48"/>
      <c r="AN33" s="20" t="s">
        <v>430</v>
      </c>
      <c r="AO33" s="48">
        <v>0.15</v>
      </c>
      <c r="AP33" s="48"/>
    </row>
    <row r="34" spans="1:42" x14ac:dyDescent="0.25">
      <c r="A34" s="13"/>
      <c r="B34" s="20"/>
      <c r="C34" s="43" t="s">
        <v>430</v>
      </c>
      <c r="D34" s="54">
        <v>0.25</v>
      </c>
      <c r="E34" s="43"/>
      <c r="F34" s="43"/>
      <c r="G34" s="55">
        <v>50000</v>
      </c>
      <c r="H34" s="43"/>
      <c r="I34" s="43"/>
      <c r="J34" s="54" t="s">
        <v>474</v>
      </c>
      <c r="K34" s="43"/>
      <c r="L34" s="43" t="s">
        <v>430</v>
      </c>
      <c r="M34" s="54">
        <v>0.25</v>
      </c>
      <c r="N34" s="43"/>
      <c r="O34" s="43"/>
      <c r="P34" s="55">
        <v>50000</v>
      </c>
      <c r="Q34" s="43"/>
      <c r="R34" s="43" t="s">
        <v>430</v>
      </c>
      <c r="S34" s="54">
        <v>0.25</v>
      </c>
      <c r="T34" s="43"/>
      <c r="U34" s="20"/>
      <c r="V34" s="43" t="s">
        <v>430</v>
      </c>
      <c r="W34" s="54">
        <v>0.2</v>
      </c>
      <c r="X34" s="54"/>
      <c r="Y34" s="54"/>
      <c r="Z34" s="55">
        <v>100000</v>
      </c>
      <c r="AA34" s="54"/>
      <c r="AB34" s="54"/>
      <c r="AC34" s="54" t="s">
        <v>501</v>
      </c>
      <c r="AD34" s="54"/>
      <c r="AE34" s="43" t="s">
        <v>430</v>
      </c>
      <c r="AF34" s="54">
        <v>0.2</v>
      </c>
      <c r="AG34" s="54"/>
      <c r="AH34" s="54"/>
      <c r="AI34" s="55">
        <v>100000</v>
      </c>
      <c r="AJ34" s="54"/>
      <c r="AK34" s="54"/>
      <c r="AL34" s="54" t="s">
        <v>501</v>
      </c>
      <c r="AM34" s="54"/>
      <c r="AN34" s="43" t="s">
        <v>430</v>
      </c>
      <c r="AO34" s="54">
        <v>0.2</v>
      </c>
      <c r="AP34" s="54"/>
    </row>
    <row r="35" spans="1:42" ht="15.75" thickBot="1" x14ac:dyDescent="0.3">
      <c r="A35" s="13"/>
      <c r="B35" s="12"/>
      <c r="C35" s="12"/>
      <c r="D35" s="48"/>
      <c r="E35" s="12"/>
      <c r="F35" s="12"/>
      <c r="G35" s="12"/>
      <c r="H35" s="12"/>
      <c r="I35" s="12"/>
      <c r="J35" s="48"/>
      <c r="K35" s="12"/>
      <c r="L35" s="12"/>
      <c r="M35" s="12"/>
      <c r="N35" s="12"/>
      <c r="O35" s="12"/>
      <c r="P35" s="12"/>
      <c r="Q35" s="12"/>
      <c r="R35" s="12"/>
      <c r="S35" s="12"/>
      <c r="T35" s="12"/>
      <c r="U35" s="20"/>
      <c r="V35" s="64" t="s">
        <v>430</v>
      </c>
      <c r="W35" s="49">
        <v>0.25</v>
      </c>
      <c r="X35" s="49"/>
      <c r="Y35" s="49"/>
      <c r="Z35" s="65">
        <v>50000</v>
      </c>
      <c r="AA35" s="49"/>
      <c r="AB35" s="49"/>
      <c r="AC35" s="49" t="s">
        <v>502</v>
      </c>
      <c r="AD35" s="49"/>
      <c r="AE35" s="64" t="s">
        <v>430</v>
      </c>
      <c r="AF35" s="49">
        <v>0.25</v>
      </c>
      <c r="AG35" s="49"/>
      <c r="AH35" s="49"/>
      <c r="AI35" s="65">
        <v>50000</v>
      </c>
      <c r="AJ35" s="49"/>
      <c r="AK35" s="49"/>
      <c r="AL35" s="49" t="s">
        <v>502</v>
      </c>
      <c r="AM35" s="49"/>
      <c r="AN35" s="64" t="s">
        <v>430</v>
      </c>
      <c r="AO35" s="49">
        <v>0.25</v>
      </c>
      <c r="AP35" s="48"/>
    </row>
    <row r="36" spans="1:42" ht="15.75" thickBot="1" x14ac:dyDescent="0.3">
      <c r="A36" s="13"/>
      <c r="B36" s="20"/>
      <c r="C36" s="56"/>
      <c r="D36" s="56"/>
      <c r="E36" s="56"/>
      <c r="F36" s="56"/>
      <c r="G36" s="57">
        <v>5305000</v>
      </c>
      <c r="H36" s="56"/>
      <c r="I36" s="56"/>
      <c r="J36" s="58" t="s">
        <v>475</v>
      </c>
      <c r="K36" s="56"/>
      <c r="L36" s="56" t="s">
        <v>476</v>
      </c>
      <c r="M36" s="58">
        <v>0.21</v>
      </c>
      <c r="N36" s="56"/>
      <c r="O36" s="56"/>
      <c r="P36" s="57">
        <v>5305000</v>
      </c>
      <c r="Q36" s="56"/>
      <c r="R36" s="56" t="s">
        <v>430</v>
      </c>
      <c r="S36" s="58">
        <v>0.21</v>
      </c>
      <c r="T36" s="43"/>
      <c r="U36" s="12"/>
      <c r="V36" s="66"/>
      <c r="W36" s="54"/>
      <c r="X36" s="54"/>
      <c r="Y36" s="54"/>
      <c r="Z36" s="54"/>
      <c r="AA36" s="54"/>
      <c r="AB36" s="54"/>
      <c r="AC36" s="54"/>
      <c r="AD36" s="54"/>
      <c r="AE36" s="43"/>
      <c r="AF36" s="54"/>
      <c r="AG36" s="54"/>
      <c r="AH36" s="54"/>
      <c r="AI36" s="54"/>
      <c r="AJ36" s="54"/>
      <c r="AK36" s="54"/>
      <c r="AL36" s="54"/>
      <c r="AM36" s="54"/>
      <c r="AN36" s="43"/>
      <c r="AO36" s="54"/>
      <c r="AP36" s="54"/>
    </row>
    <row r="37" spans="1:42" ht="16.5" thickTop="1" thickBot="1" x14ac:dyDescent="0.3">
      <c r="A37" s="13"/>
      <c r="B37" s="14"/>
      <c r="C37" s="14"/>
      <c r="D37" s="14"/>
      <c r="E37" s="14"/>
      <c r="F37" s="14"/>
      <c r="G37" s="14"/>
      <c r="H37" s="14"/>
      <c r="I37" s="14"/>
      <c r="J37" s="14"/>
      <c r="K37" s="14"/>
      <c r="L37" s="14"/>
      <c r="M37" s="14"/>
      <c r="N37" s="14"/>
      <c r="O37" s="14"/>
      <c r="P37" s="14"/>
      <c r="Q37" s="14"/>
      <c r="R37" s="14"/>
      <c r="S37" s="14"/>
      <c r="T37" s="14"/>
      <c r="U37" s="20"/>
      <c r="V37" s="67"/>
      <c r="W37" s="68"/>
      <c r="X37" s="68"/>
      <c r="Y37" s="68"/>
      <c r="Z37" s="69">
        <v>3655000</v>
      </c>
      <c r="AA37" s="68"/>
      <c r="AB37" s="68"/>
      <c r="AC37" s="68" t="s">
        <v>503</v>
      </c>
      <c r="AD37" s="68"/>
      <c r="AE37" s="67" t="s">
        <v>430</v>
      </c>
      <c r="AF37" s="68">
        <v>0.3</v>
      </c>
      <c r="AG37" s="68"/>
      <c r="AH37" s="68"/>
      <c r="AI37" s="69">
        <v>3305000</v>
      </c>
      <c r="AJ37" s="68"/>
      <c r="AK37" s="68"/>
      <c r="AL37" s="68" t="s">
        <v>504</v>
      </c>
      <c r="AM37" s="68"/>
      <c r="AN37" s="67" t="s">
        <v>430</v>
      </c>
      <c r="AO37" s="68">
        <v>0.25</v>
      </c>
      <c r="AP37" s="48"/>
    </row>
    <row r="38" spans="1:42" ht="16.5" thickTop="1" thickBot="1" x14ac:dyDescent="0.3">
      <c r="A38" s="13" t="s">
        <v>577</v>
      </c>
      <c r="B38" s="19"/>
      <c r="C38" s="20"/>
      <c r="D38" s="64"/>
      <c r="E38" s="39" t="s">
        <v>507</v>
      </c>
      <c r="F38" s="39"/>
      <c r="G38" s="39"/>
      <c r="H38" s="39"/>
      <c r="I38" s="71"/>
      <c r="U38" s="14"/>
      <c r="V38" s="14"/>
      <c r="W38" s="14"/>
      <c r="X38" s="14"/>
      <c r="Y38" s="14"/>
      <c r="Z38" s="14"/>
      <c r="AA38" s="14"/>
      <c r="AB38" s="14"/>
      <c r="AC38" s="14"/>
      <c r="AD38" s="14"/>
      <c r="AE38" s="14"/>
      <c r="AF38" s="14"/>
      <c r="AG38" s="14"/>
      <c r="AH38" s="14"/>
      <c r="AI38" s="14"/>
      <c r="AJ38" s="14"/>
      <c r="AK38" s="14"/>
      <c r="AL38" s="14"/>
      <c r="AM38" s="14"/>
      <c r="AN38" s="14"/>
      <c r="AO38" s="14"/>
      <c r="AP38" s="14"/>
    </row>
    <row r="39" spans="1:42" x14ac:dyDescent="0.25">
      <c r="A39" s="13"/>
      <c r="B39" s="19"/>
      <c r="C39" s="20"/>
      <c r="D39" s="20"/>
      <c r="E39" s="22"/>
      <c r="F39" s="26"/>
      <c r="G39" s="26"/>
      <c r="H39" s="26" t="s">
        <v>426</v>
      </c>
      <c r="I39" s="71"/>
      <c r="U39" s="14"/>
      <c r="V39" s="14"/>
      <c r="W39" s="14"/>
      <c r="X39" s="14"/>
      <c r="Y39" s="14"/>
      <c r="Z39" s="14"/>
      <c r="AA39" s="14"/>
      <c r="AB39" s="14"/>
      <c r="AC39" s="14"/>
      <c r="AD39" s="14"/>
      <c r="AE39" s="14"/>
      <c r="AF39" s="14"/>
      <c r="AG39" s="14"/>
      <c r="AH39" s="14"/>
      <c r="AI39" s="14"/>
      <c r="AJ39" s="14"/>
      <c r="AK39" s="14"/>
      <c r="AL39" s="14"/>
      <c r="AM39" s="14"/>
      <c r="AN39" s="14"/>
      <c r="AO39" s="14"/>
      <c r="AP39" s="14"/>
    </row>
    <row r="40" spans="1:42" ht="15.75" thickBot="1" x14ac:dyDescent="0.3">
      <c r="A40" s="13"/>
      <c r="B40" s="19"/>
      <c r="C40" s="44"/>
      <c r="D40" s="49"/>
      <c r="E40" s="27" t="s">
        <v>508</v>
      </c>
      <c r="F40" s="27"/>
      <c r="G40" s="27"/>
      <c r="H40" s="27" t="s">
        <v>428</v>
      </c>
      <c r="I40" s="71"/>
      <c r="U40" s="14"/>
      <c r="V40" s="14"/>
      <c r="W40" s="14"/>
      <c r="X40" s="14"/>
      <c r="Y40" s="14"/>
      <c r="Z40" s="14"/>
      <c r="AA40" s="14"/>
      <c r="AB40" s="14"/>
      <c r="AC40" s="14"/>
      <c r="AD40" s="14"/>
      <c r="AE40" s="14"/>
      <c r="AF40" s="14"/>
      <c r="AG40" s="14"/>
      <c r="AH40" s="14"/>
      <c r="AI40" s="14"/>
      <c r="AJ40" s="14"/>
      <c r="AK40" s="14"/>
      <c r="AL40" s="14"/>
      <c r="AM40" s="14"/>
      <c r="AN40" s="14"/>
      <c r="AO40" s="14"/>
      <c r="AP40" s="14"/>
    </row>
    <row r="41" spans="1:42" ht="15.75" thickBot="1" x14ac:dyDescent="0.3">
      <c r="A41" s="13"/>
      <c r="B41" s="19"/>
      <c r="C41" s="41" t="s">
        <v>429</v>
      </c>
      <c r="D41" s="72"/>
      <c r="E41" s="73">
        <v>13606245</v>
      </c>
      <c r="F41" s="72"/>
      <c r="G41" s="72"/>
      <c r="H41" s="74">
        <v>0.14000000000000001</v>
      </c>
      <c r="I41" s="71"/>
      <c r="U41" s="14"/>
      <c r="V41" s="14"/>
      <c r="W41" s="14"/>
      <c r="X41" s="14"/>
      <c r="Y41" s="14"/>
      <c r="Z41" s="14"/>
      <c r="AA41" s="14"/>
      <c r="AB41" s="14"/>
      <c r="AC41" s="14"/>
      <c r="AD41" s="14"/>
      <c r="AE41" s="14"/>
      <c r="AF41" s="14"/>
      <c r="AG41" s="14"/>
      <c r="AH41" s="14"/>
      <c r="AI41" s="14"/>
      <c r="AJ41" s="14"/>
      <c r="AK41" s="14"/>
      <c r="AL41" s="14"/>
      <c r="AM41" s="14"/>
      <c r="AN41" s="14"/>
      <c r="AO41" s="14"/>
      <c r="AP41" s="14"/>
    </row>
    <row r="42" spans="1:42" ht="15.75" thickBot="1" x14ac:dyDescent="0.3">
      <c r="A42" s="13"/>
      <c r="B42" s="19"/>
      <c r="C42" s="44" t="s">
        <v>435</v>
      </c>
      <c r="D42" s="68"/>
      <c r="E42" s="69">
        <v>13606245</v>
      </c>
      <c r="F42" s="68"/>
      <c r="G42" s="68"/>
      <c r="H42" s="75">
        <v>0.14000000000000001</v>
      </c>
      <c r="I42" s="71"/>
      <c r="U42" s="14"/>
      <c r="V42" s="14"/>
      <c r="W42" s="14"/>
      <c r="X42" s="14"/>
      <c r="Y42" s="14"/>
      <c r="Z42" s="14"/>
      <c r="AA42" s="14"/>
      <c r="AB42" s="14"/>
      <c r="AC42" s="14"/>
      <c r="AD42" s="14"/>
      <c r="AE42" s="14"/>
      <c r="AF42" s="14"/>
      <c r="AG42" s="14"/>
      <c r="AH42" s="14"/>
      <c r="AI42" s="14"/>
      <c r="AJ42" s="14"/>
      <c r="AK42" s="14"/>
      <c r="AL42" s="14"/>
      <c r="AM42" s="14"/>
      <c r="AN42" s="14"/>
      <c r="AO42" s="14"/>
      <c r="AP42" s="14"/>
    </row>
    <row r="43" spans="1:42" ht="15.75" thickTop="1" x14ac:dyDescent="0.25">
      <c r="A43" s="13" t="s">
        <v>578</v>
      </c>
      <c r="B43" s="19"/>
      <c r="C43" s="76" t="s">
        <v>509</v>
      </c>
      <c r="D43" s="19"/>
      <c r="E43" s="19"/>
      <c r="F43" s="76" t="s">
        <v>510</v>
      </c>
      <c r="G43" s="19"/>
      <c r="H43" s="19"/>
      <c r="I43" s="76" t="s">
        <v>511</v>
      </c>
      <c r="J43" s="19"/>
      <c r="U43" s="14"/>
      <c r="V43" s="14"/>
      <c r="W43" s="14"/>
      <c r="X43" s="14"/>
      <c r="Y43" s="14"/>
      <c r="Z43" s="14"/>
      <c r="AA43" s="14"/>
      <c r="AB43" s="14"/>
      <c r="AC43" s="14"/>
      <c r="AD43" s="14"/>
      <c r="AE43" s="14"/>
      <c r="AF43" s="14"/>
      <c r="AG43" s="14"/>
      <c r="AH43" s="14"/>
      <c r="AI43" s="14"/>
      <c r="AJ43" s="14"/>
      <c r="AK43" s="14"/>
      <c r="AL43" s="14"/>
      <c r="AM43" s="14"/>
      <c r="AN43" s="14"/>
      <c r="AO43" s="14"/>
      <c r="AP43" s="14"/>
    </row>
    <row r="44" spans="1:42" ht="16.5" thickBot="1" x14ac:dyDescent="0.3">
      <c r="A44" s="13"/>
      <c r="B44" s="19"/>
      <c r="C44" s="77" t="s">
        <v>512</v>
      </c>
      <c r="D44" s="78"/>
      <c r="E44" s="78"/>
      <c r="F44" s="77" t="s">
        <v>513</v>
      </c>
      <c r="G44" s="78"/>
      <c r="H44" s="78"/>
      <c r="I44" s="77" t="s">
        <v>514</v>
      </c>
      <c r="J44" s="19"/>
      <c r="U44" s="14"/>
      <c r="V44" s="14"/>
      <c r="W44" s="14"/>
      <c r="X44" s="14"/>
      <c r="Y44" s="14"/>
      <c r="Z44" s="14"/>
      <c r="AA44" s="14"/>
      <c r="AB44" s="14"/>
      <c r="AC44" s="14"/>
      <c r="AD44" s="14"/>
      <c r="AE44" s="14"/>
      <c r="AF44" s="14"/>
      <c r="AG44" s="14"/>
      <c r="AH44" s="14"/>
      <c r="AI44" s="14"/>
      <c r="AJ44" s="14"/>
      <c r="AK44" s="14"/>
      <c r="AL44" s="14"/>
      <c r="AM44" s="14"/>
      <c r="AN44" s="14"/>
      <c r="AO44" s="14"/>
      <c r="AP44" s="14"/>
    </row>
    <row r="45" spans="1:42" x14ac:dyDescent="0.25">
      <c r="A45" s="13"/>
      <c r="B45" s="19"/>
      <c r="C45" s="79">
        <v>460000</v>
      </c>
      <c r="D45" s="80"/>
      <c r="E45" s="80" t="s">
        <v>430</v>
      </c>
      <c r="F45" s="81">
        <v>0.2</v>
      </c>
      <c r="G45" s="80"/>
      <c r="H45" s="80"/>
      <c r="I45" s="82">
        <v>42212</v>
      </c>
      <c r="J45" s="80"/>
      <c r="U45" s="14"/>
      <c r="V45" s="14"/>
      <c r="W45" s="14"/>
      <c r="X45" s="14"/>
      <c r="Y45" s="14"/>
      <c r="Z45" s="14"/>
      <c r="AA45" s="14"/>
      <c r="AB45" s="14"/>
      <c r="AC45" s="14"/>
      <c r="AD45" s="14"/>
      <c r="AE45" s="14"/>
      <c r="AF45" s="14"/>
      <c r="AG45" s="14"/>
      <c r="AH45" s="14"/>
      <c r="AI45" s="14"/>
      <c r="AJ45" s="14"/>
      <c r="AK45" s="14"/>
      <c r="AL45" s="14"/>
      <c r="AM45" s="14"/>
      <c r="AN45" s="14"/>
      <c r="AO45" s="14"/>
      <c r="AP45" s="14"/>
    </row>
    <row r="46" spans="1:42" x14ac:dyDescent="0.25">
      <c r="A46" s="13"/>
      <c r="B46" s="19"/>
      <c r="C46" s="83">
        <v>136000</v>
      </c>
      <c r="D46" s="19"/>
      <c r="E46" s="19" t="s">
        <v>430</v>
      </c>
      <c r="F46" s="71">
        <v>0.2</v>
      </c>
      <c r="G46" s="19"/>
      <c r="H46" s="19"/>
      <c r="I46" s="84">
        <v>42240</v>
      </c>
      <c r="J46" s="19"/>
      <c r="U46" s="14"/>
      <c r="V46" s="14"/>
      <c r="W46" s="14"/>
      <c r="X46" s="14"/>
      <c r="Y46" s="14"/>
      <c r="Z46" s="14"/>
      <c r="AA46" s="14"/>
      <c r="AB46" s="14"/>
      <c r="AC46" s="14"/>
      <c r="AD46" s="14"/>
      <c r="AE46" s="14"/>
      <c r="AF46" s="14"/>
      <c r="AG46" s="14"/>
      <c r="AH46" s="14"/>
      <c r="AI46" s="14"/>
      <c r="AJ46" s="14"/>
      <c r="AK46" s="14"/>
      <c r="AL46" s="14"/>
      <c r="AM46" s="14"/>
      <c r="AN46" s="14"/>
      <c r="AO46" s="14"/>
      <c r="AP46" s="14"/>
    </row>
    <row r="47" spans="1:42" x14ac:dyDescent="0.25">
      <c r="A47" s="13"/>
      <c r="B47" s="19"/>
      <c r="C47" s="79">
        <v>278275</v>
      </c>
      <c r="D47" s="80"/>
      <c r="E47" s="80" t="s">
        <v>430</v>
      </c>
      <c r="F47" s="81">
        <v>0.2</v>
      </c>
      <c r="G47" s="80"/>
      <c r="H47" s="80"/>
      <c r="I47" s="82">
        <v>42275</v>
      </c>
      <c r="J47" s="80"/>
      <c r="U47" s="14"/>
      <c r="V47" s="14"/>
      <c r="W47" s="14"/>
      <c r="X47" s="14"/>
      <c r="Y47" s="14"/>
      <c r="Z47" s="14"/>
      <c r="AA47" s="14"/>
      <c r="AB47" s="14"/>
      <c r="AC47" s="14"/>
      <c r="AD47" s="14"/>
      <c r="AE47" s="14"/>
      <c r="AF47" s="14"/>
      <c r="AG47" s="14"/>
      <c r="AH47" s="14"/>
      <c r="AI47" s="14"/>
      <c r="AJ47" s="14"/>
      <c r="AK47" s="14"/>
      <c r="AL47" s="14"/>
      <c r="AM47" s="14"/>
      <c r="AN47" s="14"/>
      <c r="AO47" s="14"/>
      <c r="AP47" s="14"/>
    </row>
    <row r="48" spans="1:42" x14ac:dyDescent="0.25">
      <c r="A48" s="13"/>
      <c r="B48" s="19"/>
      <c r="C48" s="83">
        <v>430670</v>
      </c>
      <c r="D48" s="19"/>
      <c r="E48" s="19" t="s">
        <v>430</v>
      </c>
      <c r="F48" s="71">
        <v>0.2</v>
      </c>
      <c r="G48" s="19"/>
      <c r="H48" s="19"/>
      <c r="I48" s="84">
        <v>42323</v>
      </c>
      <c r="J48" s="19"/>
      <c r="U48" s="14"/>
      <c r="V48" s="14"/>
      <c r="W48" s="14"/>
      <c r="X48" s="14"/>
      <c r="Y48" s="14"/>
      <c r="Z48" s="14"/>
      <c r="AA48" s="14"/>
      <c r="AB48" s="14"/>
      <c r="AC48" s="14"/>
      <c r="AD48" s="14"/>
      <c r="AE48" s="14"/>
      <c r="AF48" s="14"/>
      <c r="AG48" s="14"/>
      <c r="AH48" s="14"/>
      <c r="AI48" s="14"/>
      <c r="AJ48" s="14"/>
      <c r="AK48" s="14"/>
      <c r="AL48" s="14"/>
      <c r="AM48" s="14"/>
      <c r="AN48" s="14"/>
      <c r="AO48" s="14"/>
      <c r="AP48" s="14"/>
    </row>
    <row r="49" spans="1:42" x14ac:dyDescent="0.25">
      <c r="A49" s="13"/>
      <c r="B49" s="19"/>
      <c r="C49" s="79">
        <v>1468000</v>
      </c>
      <c r="D49" s="80"/>
      <c r="E49" s="80" t="s">
        <v>430</v>
      </c>
      <c r="F49" s="81">
        <v>0.1</v>
      </c>
      <c r="G49" s="80"/>
      <c r="H49" s="80"/>
      <c r="I49" s="82">
        <v>42700</v>
      </c>
      <c r="J49" s="80"/>
      <c r="U49" s="14"/>
      <c r="V49" s="14"/>
      <c r="W49" s="14"/>
      <c r="X49" s="14"/>
      <c r="Y49" s="14"/>
      <c r="Z49" s="14"/>
      <c r="AA49" s="14"/>
      <c r="AB49" s="14"/>
      <c r="AC49" s="14"/>
      <c r="AD49" s="14"/>
      <c r="AE49" s="14"/>
      <c r="AF49" s="14"/>
      <c r="AG49" s="14"/>
      <c r="AH49" s="14"/>
      <c r="AI49" s="14"/>
      <c r="AJ49" s="14"/>
      <c r="AK49" s="14"/>
      <c r="AL49" s="14"/>
      <c r="AM49" s="14"/>
      <c r="AN49" s="14"/>
      <c r="AO49" s="14"/>
      <c r="AP49" s="14"/>
    </row>
    <row r="50" spans="1:42" x14ac:dyDescent="0.25">
      <c r="A50" s="13"/>
      <c r="B50" s="19"/>
      <c r="C50" s="83">
        <v>1438800</v>
      </c>
      <c r="D50" s="19"/>
      <c r="E50" s="19" t="s">
        <v>430</v>
      </c>
      <c r="F50" s="71">
        <v>0.1</v>
      </c>
      <c r="G50" s="19"/>
      <c r="H50" s="19"/>
      <c r="I50" s="84">
        <v>42727</v>
      </c>
      <c r="J50" s="19"/>
      <c r="U50" s="14"/>
      <c r="V50" s="14"/>
      <c r="W50" s="14"/>
      <c r="X50" s="14"/>
      <c r="Y50" s="14"/>
      <c r="Z50" s="14"/>
      <c r="AA50" s="14"/>
      <c r="AB50" s="14"/>
      <c r="AC50" s="14"/>
      <c r="AD50" s="14"/>
      <c r="AE50" s="14"/>
      <c r="AF50" s="14"/>
      <c r="AG50" s="14"/>
      <c r="AH50" s="14"/>
      <c r="AI50" s="14"/>
      <c r="AJ50" s="14"/>
      <c r="AK50" s="14"/>
      <c r="AL50" s="14"/>
      <c r="AM50" s="14"/>
      <c r="AN50" s="14"/>
      <c r="AO50" s="14"/>
      <c r="AP50" s="14"/>
    </row>
    <row r="51" spans="1:42" x14ac:dyDescent="0.25">
      <c r="A51" s="13"/>
      <c r="B51" s="19"/>
      <c r="C51" s="79">
        <v>2167160</v>
      </c>
      <c r="D51" s="80"/>
      <c r="E51" s="80" t="s">
        <v>430</v>
      </c>
      <c r="F51" s="81">
        <v>0.15</v>
      </c>
      <c r="G51" s="80"/>
      <c r="H51" s="80"/>
      <c r="I51" s="82">
        <v>42400</v>
      </c>
      <c r="J51" s="80"/>
      <c r="U51" s="14"/>
      <c r="V51" s="14"/>
      <c r="W51" s="14"/>
      <c r="X51" s="14"/>
      <c r="Y51" s="14"/>
      <c r="Z51" s="14"/>
      <c r="AA51" s="14"/>
      <c r="AB51" s="14"/>
      <c r="AC51" s="14"/>
      <c r="AD51" s="14"/>
      <c r="AE51" s="14"/>
      <c r="AF51" s="14"/>
      <c r="AG51" s="14"/>
      <c r="AH51" s="14"/>
      <c r="AI51" s="14"/>
      <c r="AJ51" s="14"/>
      <c r="AK51" s="14"/>
      <c r="AL51" s="14"/>
      <c r="AM51" s="14"/>
      <c r="AN51" s="14"/>
      <c r="AO51" s="14"/>
      <c r="AP51" s="14"/>
    </row>
    <row r="52" spans="1:42" ht="15.75" thickBot="1" x14ac:dyDescent="0.3">
      <c r="A52" s="13"/>
      <c r="B52" s="19"/>
      <c r="C52" s="85">
        <v>7227340</v>
      </c>
      <c r="D52" s="78"/>
      <c r="E52" s="78" t="s">
        <v>430</v>
      </c>
      <c r="F52" s="86">
        <v>0.15</v>
      </c>
      <c r="G52" s="78"/>
      <c r="H52" s="78"/>
      <c r="I52" s="87">
        <v>42413</v>
      </c>
      <c r="J52" s="19"/>
      <c r="U52" s="14"/>
      <c r="V52" s="14"/>
      <c r="W52" s="14"/>
      <c r="X52" s="14"/>
      <c r="Y52" s="14"/>
      <c r="Z52" s="14"/>
      <c r="AA52" s="14"/>
      <c r="AB52" s="14"/>
      <c r="AC52" s="14"/>
      <c r="AD52" s="14"/>
      <c r="AE52" s="14"/>
      <c r="AF52" s="14"/>
      <c r="AG52" s="14"/>
      <c r="AH52" s="14"/>
      <c r="AI52" s="14"/>
      <c r="AJ52" s="14"/>
      <c r="AK52" s="14"/>
      <c r="AL52" s="14"/>
      <c r="AM52" s="14"/>
      <c r="AN52" s="14"/>
      <c r="AO52" s="14"/>
      <c r="AP52" s="14"/>
    </row>
    <row r="53" spans="1:42" ht="15.75" thickBot="1" x14ac:dyDescent="0.3">
      <c r="A53" s="13"/>
      <c r="B53" s="19"/>
      <c r="C53" s="88">
        <v>13606245</v>
      </c>
      <c r="D53" s="89"/>
      <c r="E53" s="89"/>
      <c r="F53" s="89"/>
      <c r="G53" s="89"/>
      <c r="H53" s="89"/>
      <c r="I53" s="89"/>
      <c r="J53" s="80"/>
      <c r="U53" s="14"/>
      <c r="V53" s="14"/>
      <c r="W53" s="14"/>
      <c r="X53" s="14"/>
      <c r="Y53" s="14"/>
      <c r="Z53" s="14"/>
      <c r="AA53" s="14"/>
      <c r="AB53" s="14"/>
      <c r="AC53" s="14"/>
      <c r="AD53" s="14"/>
      <c r="AE53" s="14"/>
      <c r="AF53" s="14"/>
      <c r="AG53" s="14"/>
      <c r="AH53" s="14"/>
      <c r="AI53" s="14"/>
      <c r="AJ53" s="14"/>
      <c r="AK53" s="14"/>
      <c r="AL53" s="14"/>
      <c r="AM53" s="14"/>
      <c r="AN53" s="14"/>
      <c r="AO53" s="14"/>
      <c r="AP53" s="14"/>
    </row>
  </sheetData>
  <mergeCells count="40">
    <mergeCell ref="A16:A37"/>
    <mergeCell ref="B37:T37"/>
    <mergeCell ref="A38:A42"/>
    <mergeCell ref="U38:AP42"/>
    <mergeCell ref="A43:A53"/>
    <mergeCell ref="U43:AP53"/>
    <mergeCell ref="E38:H38"/>
    <mergeCell ref="A1:A2"/>
    <mergeCell ref="B1:T1"/>
    <mergeCell ref="U1:AP1"/>
    <mergeCell ref="B2:T2"/>
    <mergeCell ref="U2:AP2"/>
    <mergeCell ref="A3:A9"/>
    <mergeCell ref="U3:AP9"/>
    <mergeCell ref="A10:A15"/>
    <mergeCell ref="U10:AP15"/>
    <mergeCell ref="R17:R19"/>
    <mergeCell ref="S17:S19"/>
    <mergeCell ref="T17:T19"/>
    <mergeCell ref="V16:W16"/>
    <mergeCell ref="Z16:AF16"/>
    <mergeCell ref="AI16:AO16"/>
    <mergeCell ref="V18:W18"/>
    <mergeCell ref="V19:W19"/>
    <mergeCell ref="K17:K19"/>
    <mergeCell ref="L17:L19"/>
    <mergeCell ref="M17:M19"/>
    <mergeCell ref="N17:N19"/>
    <mergeCell ref="O17:O19"/>
    <mergeCell ref="Q17:Q19"/>
    <mergeCell ref="E3:H3"/>
    <mergeCell ref="C16:D16"/>
    <mergeCell ref="G16:M16"/>
    <mergeCell ref="P16:S16"/>
    <mergeCell ref="B17:B19"/>
    <mergeCell ref="C17:D19"/>
    <mergeCell ref="E17:E19"/>
    <mergeCell ref="F17:F19"/>
    <mergeCell ref="H17:H19"/>
    <mergeCell ref="I17:I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x14ac:dyDescent="0.25"/>
  <cols>
    <col min="1" max="1" width="36.5703125" bestFit="1" customWidth="1"/>
    <col min="3" max="3" width="27.5703125" bestFit="1" customWidth="1"/>
    <col min="4" max="4" width="1.85546875" bestFit="1" customWidth="1"/>
    <col min="5" max="5" width="15.5703125" bestFit="1" customWidth="1"/>
    <col min="7" max="7" width="1.85546875" bestFit="1" customWidth="1"/>
    <col min="8" max="8" width="15.85546875" bestFit="1" customWidth="1"/>
    <col min="9" max="9" width="1.5703125" bestFit="1" customWidth="1"/>
    <col min="10" max="10" width="1.85546875" bestFit="1" customWidth="1"/>
    <col min="11" max="11" width="9" bestFit="1" customWidth="1"/>
    <col min="12" max="12" width="1.5703125" bestFit="1" customWidth="1"/>
    <col min="13" max="13" width="1.85546875" bestFit="1" customWidth="1"/>
    <col min="14" max="14" width="11.5703125" bestFit="1" customWidth="1"/>
    <col min="15" max="15" width="1.5703125" bestFit="1" customWidth="1"/>
  </cols>
  <sheetData>
    <row r="1" spans="1:15" ht="15" customHeight="1" x14ac:dyDescent="0.25">
      <c r="A1" s="6" t="s">
        <v>579</v>
      </c>
      <c r="B1" s="6" t="s">
        <v>1</v>
      </c>
      <c r="C1" s="6"/>
      <c r="D1" s="6"/>
      <c r="E1" s="6"/>
      <c r="F1" s="6"/>
      <c r="G1" s="6"/>
      <c r="H1" s="6"/>
      <c r="I1" s="6"/>
      <c r="J1" s="6"/>
      <c r="K1" s="6"/>
      <c r="L1" s="6"/>
      <c r="M1" s="6"/>
      <c r="N1" s="6"/>
      <c r="O1" s="6"/>
    </row>
    <row r="2" spans="1:15" ht="15.75" thickBot="1" x14ac:dyDescent="0.3">
      <c r="A2" s="6"/>
      <c r="B2" s="6" t="s">
        <v>2</v>
      </c>
      <c r="C2" s="6"/>
      <c r="D2" s="6"/>
      <c r="E2" s="6"/>
      <c r="F2" s="6"/>
      <c r="G2" s="6"/>
      <c r="H2" s="6"/>
      <c r="I2" s="6"/>
      <c r="J2" s="6"/>
      <c r="K2" s="6"/>
      <c r="L2" s="6"/>
      <c r="M2" s="6"/>
      <c r="N2" s="6"/>
      <c r="O2" s="6"/>
    </row>
    <row r="3" spans="1:15" ht="15.75" thickBot="1" x14ac:dyDescent="0.3">
      <c r="A3" s="13" t="s">
        <v>580</v>
      </c>
      <c r="B3" s="12"/>
      <c r="C3" s="90" t="s">
        <v>547</v>
      </c>
      <c r="D3" s="91"/>
      <c r="E3" s="90" t="s">
        <v>548</v>
      </c>
      <c r="F3" s="91"/>
      <c r="G3" s="91"/>
      <c r="H3" s="90" t="s">
        <v>549</v>
      </c>
      <c r="I3" s="91"/>
      <c r="J3" s="91"/>
      <c r="K3" s="90" t="s">
        <v>550</v>
      </c>
      <c r="L3" s="91"/>
      <c r="M3" s="91"/>
      <c r="N3" s="90" t="s">
        <v>551</v>
      </c>
      <c r="O3" s="22"/>
    </row>
    <row r="4" spans="1:15" x14ac:dyDescent="0.25">
      <c r="A4" s="13"/>
      <c r="B4" s="12"/>
      <c r="C4" s="26"/>
      <c r="D4" s="26"/>
      <c r="E4" s="26"/>
      <c r="F4" s="26"/>
      <c r="G4" s="26"/>
      <c r="H4" s="26"/>
      <c r="I4" s="26"/>
      <c r="J4" s="26"/>
      <c r="K4" s="26"/>
      <c r="L4" s="26"/>
      <c r="M4" s="26"/>
      <c r="N4" s="26"/>
      <c r="O4" s="26"/>
    </row>
    <row r="5" spans="1:15" x14ac:dyDescent="0.25">
      <c r="A5" s="13"/>
      <c r="B5" s="17"/>
      <c r="C5" s="92" t="s">
        <v>552</v>
      </c>
      <c r="D5" s="93" t="s">
        <v>430</v>
      </c>
      <c r="E5" s="92" t="s">
        <v>553</v>
      </c>
      <c r="F5" s="93"/>
      <c r="G5" s="93" t="s">
        <v>430</v>
      </c>
      <c r="H5" s="92"/>
      <c r="I5" s="93"/>
      <c r="J5" s="93" t="s">
        <v>430</v>
      </c>
      <c r="K5" s="92"/>
      <c r="L5" s="93"/>
      <c r="M5" s="93" t="s">
        <v>430</v>
      </c>
      <c r="N5" s="92" t="s">
        <v>553</v>
      </c>
      <c r="O5" s="93"/>
    </row>
    <row r="6" spans="1:15" x14ac:dyDescent="0.25">
      <c r="A6" s="13"/>
      <c r="B6" s="17"/>
      <c r="C6" s="94" t="s">
        <v>554</v>
      </c>
      <c r="D6" s="95"/>
      <c r="E6" s="95"/>
      <c r="F6" s="95"/>
      <c r="G6" s="95"/>
      <c r="H6" s="94" t="s">
        <v>555</v>
      </c>
      <c r="I6" s="95" t="s">
        <v>433</v>
      </c>
      <c r="J6" s="95"/>
      <c r="K6" s="94" t="s">
        <v>556</v>
      </c>
      <c r="L6" s="95" t="s">
        <v>433</v>
      </c>
      <c r="M6" s="95"/>
      <c r="N6" s="94" t="s">
        <v>557</v>
      </c>
      <c r="O6" s="95" t="s">
        <v>433</v>
      </c>
    </row>
    <row r="7" spans="1:15" ht="15.75" thickBot="1" x14ac:dyDescent="0.3">
      <c r="A7" s="13"/>
      <c r="B7" s="17"/>
      <c r="C7" s="96" t="s">
        <v>558</v>
      </c>
      <c r="D7" s="97" t="s">
        <v>430</v>
      </c>
      <c r="E7" s="96">
        <v>1</v>
      </c>
      <c r="F7" s="97"/>
      <c r="G7" s="97" t="s">
        <v>430</v>
      </c>
      <c r="H7" s="98">
        <v>391068</v>
      </c>
      <c r="I7" s="97"/>
      <c r="J7" s="97" t="s">
        <v>430</v>
      </c>
      <c r="K7" s="98">
        <v>1093593</v>
      </c>
      <c r="L7" s="97"/>
      <c r="M7" s="97" t="s">
        <v>430</v>
      </c>
      <c r="N7" s="98">
        <v>1484662</v>
      </c>
      <c r="O7" s="93"/>
    </row>
  </sheetData>
  <mergeCells count="4">
    <mergeCell ref="A1:A2"/>
    <mergeCell ref="B1:O1"/>
    <mergeCell ref="B2:O2"/>
    <mergeCell ref="A3: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4" bestFit="1" customWidth="1"/>
    <col min="2" max="2" width="15.42578125" bestFit="1" customWidth="1"/>
  </cols>
  <sheetData>
    <row r="1" spans="1:2" x14ac:dyDescent="0.25">
      <c r="A1" s="6" t="s">
        <v>581</v>
      </c>
      <c r="B1" s="1" t="s">
        <v>1</v>
      </c>
    </row>
    <row r="2" spans="1:2" x14ac:dyDescent="0.25">
      <c r="A2" s="6"/>
      <c r="B2" s="1" t="s">
        <v>2</v>
      </c>
    </row>
    <row r="3" spans="1:2" x14ac:dyDescent="0.25">
      <c r="A3" s="2" t="s">
        <v>582</v>
      </c>
      <c r="B3" s="5">
        <v>200000000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583</v>
      </c>
      <c r="B1" s="1" t="s">
        <v>1</v>
      </c>
    </row>
    <row r="2" spans="1:2" x14ac:dyDescent="0.25">
      <c r="A2" s="6"/>
      <c r="B2" s="1" t="s">
        <v>2</v>
      </c>
    </row>
    <row r="3" spans="1:2" x14ac:dyDescent="0.25">
      <c r="A3" s="2" t="s">
        <v>584</v>
      </c>
      <c r="B3" s="8">
        <v>961542</v>
      </c>
    </row>
    <row r="4" spans="1:2" x14ac:dyDescent="0.25">
      <c r="A4" s="2" t="s">
        <v>585</v>
      </c>
      <c r="B4" s="5">
        <v>149409</v>
      </c>
    </row>
    <row r="5" spans="1:2" x14ac:dyDescent="0.25">
      <c r="A5" s="2" t="s">
        <v>586</v>
      </c>
      <c r="B5" s="8">
        <v>11727205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587</v>
      </c>
      <c r="B1" s="1" t="s">
        <v>1</v>
      </c>
    </row>
    <row r="2" spans="1:2" x14ac:dyDescent="0.25">
      <c r="A2" s="6"/>
      <c r="B2" s="1" t="s">
        <v>2</v>
      </c>
    </row>
    <row r="3" spans="1:2" x14ac:dyDescent="0.25">
      <c r="A3" s="2" t="s">
        <v>588</v>
      </c>
      <c r="B3" s="8">
        <v>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589</v>
      </c>
      <c r="B1" s="1" t="s">
        <v>1</v>
      </c>
    </row>
    <row r="2" spans="1:2" x14ac:dyDescent="0.25">
      <c r="A2" s="6"/>
      <c r="B2" s="1" t="s">
        <v>2</v>
      </c>
    </row>
    <row r="3" spans="1:2" x14ac:dyDescent="0.25">
      <c r="A3" s="6"/>
      <c r="B3" s="1" t="s">
        <v>590</v>
      </c>
    </row>
    <row r="4" spans="1:2" x14ac:dyDescent="0.25">
      <c r="A4" s="2" t="s">
        <v>591</v>
      </c>
      <c r="B4" s="5">
        <v>375000</v>
      </c>
    </row>
    <row r="5" spans="1:2" x14ac:dyDescent="0.25">
      <c r="A5" s="2" t="s">
        <v>592</v>
      </c>
      <c r="B5" s="9">
        <v>0.01</v>
      </c>
    </row>
    <row r="6" spans="1:2" x14ac:dyDescent="0.25">
      <c r="A6" s="2" t="s">
        <v>593</v>
      </c>
      <c r="B6" s="9">
        <v>0.01</v>
      </c>
    </row>
    <row r="7" spans="1:2" x14ac:dyDescent="0.25">
      <c r="A7" s="2" t="s">
        <v>594</v>
      </c>
      <c r="B7" s="5">
        <v>1000000</v>
      </c>
    </row>
    <row r="8" spans="1:2" x14ac:dyDescent="0.25">
      <c r="A8" s="2" t="s">
        <v>595</v>
      </c>
      <c r="B8" s="9">
        <v>0.09</v>
      </c>
    </row>
    <row r="9" spans="1:2" x14ac:dyDescent="0.25">
      <c r="A9" s="2" t="s">
        <v>596</v>
      </c>
      <c r="B9" s="5">
        <v>500000</v>
      </c>
    </row>
    <row r="10" spans="1:2" x14ac:dyDescent="0.25">
      <c r="A10" s="2" t="s">
        <v>597</v>
      </c>
      <c r="B10" s="3">
        <v>24</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598</v>
      </c>
      <c r="B1" s="1" t="s">
        <v>1</v>
      </c>
    </row>
    <row r="2" spans="1:2" x14ac:dyDescent="0.25">
      <c r="A2" s="6"/>
      <c r="B2" s="1" t="s">
        <v>2</v>
      </c>
    </row>
    <row r="3" spans="1:2" x14ac:dyDescent="0.25">
      <c r="A3" s="2" t="s">
        <v>599</v>
      </c>
      <c r="B3" s="100">
        <v>0.2</v>
      </c>
    </row>
    <row r="4" spans="1:2" x14ac:dyDescent="0.25">
      <c r="A4" s="2" t="s">
        <v>600</v>
      </c>
      <c r="B4" s="8">
        <v>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601</v>
      </c>
      <c r="B1" s="1" t="s">
        <v>1</v>
      </c>
    </row>
    <row r="2" spans="1:2" x14ac:dyDescent="0.25">
      <c r="A2" s="6"/>
      <c r="B2" s="1" t="s">
        <v>2</v>
      </c>
    </row>
    <row r="3" spans="1:2" x14ac:dyDescent="0.25">
      <c r="A3" s="2" t="s">
        <v>602</v>
      </c>
      <c r="B3" s="100">
        <v>0.51</v>
      </c>
    </row>
    <row r="4" spans="1:2" x14ac:dyDescent="0.25">
      <c r="A4" s="2" t="s">
        <v>603</v>
      </c>
      <c r="B4" s="100">
        <v>0.51</v>
      </c>
    </row>
    <row r="5" spans="1:2" x14ac:dyDescent="0.25">
      <c r="A5" s="2" t="s">
        <v>604</v>
      </c>
      <c r="B5" s="5">
        <v>10000000</v>
      </c>
    </row>
    <row r="6" spans="1:2" x14ac:dyDescent="0.25">
      <c r="A6" s="2" t="s">
        <v>605</v>
      </c>
      <c r="B6" s="5">
        <v>5000000</v>
      </c>
    </row>
    <row r="7" spans="1:2" x14ac:dyDescent="0.25">
      <c r="A7" s="2" t="s">
        <v>606</v>
      </c>
      <c r="B7" s="8">
        <v>100000</v>
      </c>
    </row>
    <row r="8" spans="1:2" x14ac:dyDescent="0.25">
      <c r="A8" s="2" t="s">
        <v>607</v>
      </c>
      <c r="B8" s="5">
        <v>75000</v>
      </c>
    </row>
    <row r="9" spans="1:2" x14ac:dyDescent="0.25">
      <c r="A9" s="2" t="s">
        <v>608</v>
      </c>
      <c r="B9" s="100">
        <v>0.3</v>
      </c>
    </row>
    <row r="10" spans="1:2" x14ac:dyDescent="0.25">
      <c r="A10" s="2" t="s">
        <v>609</v>
      </c>
      <c r="B10" s="5">
        <v>1000000</v>
      </c>
    </row>
    <row r="11" spans="1:2" x14ac:dyDescent="0.25">
      <c r="A11" s="2" t="s">
        <v>610</v>
      </c>
      <c r="B11" s="5">
        <v>200000</v>
      </c>
    </row>
    <row r="12" spans="1:2" x14ac:dyDescent="0.25">
      <c r="A12" s="2" t="s">
        <v>611</v>
      </c>
      <c r="B12" s="100">
        <v>0.01</v>
      </c>
    </row>
    <row r="13" spans="1:2" x14ac:dyDescent="0.25">
      <c r="A13" s="2" t="s">
        <v>612</v>
      </c>
      <c r="B13" s="5">
        <v>1000000</v>
      </c>
    </row>
    <row r="14" spans="1:2" x14ac:dyDescent="0.25">
      <c r="A14" s="2" t="s">
        <v>613</v>
      </c>
      <c r="B14" s="5">
        <v>200000</v>
      </c>
    </row>
    <row r="15" spans="1:2" x14ac:dyDescent="0.25">
      <c r="A15" s="2" t="s">
        <v>614</v>
      </c>
      <c r="B15" s="100">
        <v>0.02</v>
      </c>
    </row>
    <row r="16" spans="1:2" x14ac:dyDescent="0.25">
      <c r="A16" s="2" t="s">
        <v>615</v>
      </c>
      <c r="B16" s="5">
        <v>1000000</v>
      </c>
    </row>
    <row r="17" spans="1:2" x14ac:dyDescent="0.25">
      <c r="A17" s="2" t="s">
        <v>616</v>
      </c>
      <c r="B17" s="5">
        <v>200000</v>
      </c>
    </row>
    <row r="18" spans="1:2" x14ac:dyDescent="0.25">
      <c r="A18" s="2" t="s">
        <v>617</v>
      </c>
      <c r="B18" s="100">
        <v>0.06</v>
      </c>
    </row>
    <row r="19" spans="1:2" x14ac:dyDescent="0.25">
      <c r="A19" s="2" t="s">
        <v>618</v>
      </c>
      <c r="B19" s="5">
        <v>1000000</v>
      </c>
    </row>
    <row r="20" spans="1:2" x14ac:dyDescent="0.25">
      <c r="A20" s="2" t="s">
        <v>619</v>
      </c>
      <c r="B20" s="5">
        <v>300000</v>
      </c>
    </row>
    <row r="21" spans="1:2" x14ac:dyDescent="0.25">
      <c r="A21" s="2" t="s">
        <v>620</v>
      </c>
      <c r="B21" s="100">
        <v>0.06</v>
      </c>
    </row>
    <row r="22" spans="1:2" x14ac:dyDescent="0.25">
      <c r="A22" s="2" t="s">
        <v>621</v>
      </c>
      <c r="B22" s="5">
        <v>1000000</v>
      </c>
    </row>
    <row r="23" spans="1:2" x14ac:dyDescent="0.25">
      <c r="A23" s="2" t="s">
        <v>622</v>
      </c>
      <c r="B23" s="5">
        <v>300000</v>
      </c>
    </row>
    <row r="24" spans="1:2" x14ac:dyDescent="0.25">
      <c r="A24" s="2" t="s">
        <v>623</v>
      </c>
      <c r="B24" s="100">
        <v>0.06</v>
      </c>
    </row>
    <row r="25" spans="1:2" x14ac:dyDescent="0.25">
      <c r="A25" s="2" t="s">
        <v>624</v>
      </c>
      <c r="B25" s="100">
        <v>0.51</v>
      </c>
    </row>
    <row r="26" spans="1:2" x14ac:dyDescent="0.25">
      <c r="A26" s="2" t="s">
        <v>625</v>
      </c>
      <c r="B26" s="5">
        <v>375000</v>
      </c>
    </row>
    <row r="27" spans="1:2" x14ac:dyDescent="0.25">
      <c r="A27" s="2" t="s">
        <v>626</v>
      </c>
      <c r="B27" s="5">
        <v>375000</v>
      </c>
    </row>
    <row r="28" spans="1:2" x14ac:dyDescent="0.25">
      <c r="A28" s="2" t="s">
        <v>627</v>
      </c>
      <c r="B28" s="5">
        <v>375000</v>
      </c>
    </row>
    <row r="29" spans="1:2" x14ac:dyDescent="0.25">
      <c r="A29" s="2" t="s">
        <v>628</v>
      </c>
      <c r="B29" s="5">
        <v>15127287</v>
      </c>
    </row>
    <row r="30" spans="1:2" x14ac:dyDescent="0.25">
      <c r="A30" s="2" t="s">
        <v>629</v>
      </c>
      <c r="B30" s="5">
        <v>392454</v>
      </c>
    </row>
    <row r="31" spans="1:2" x14ac:dyDescent="0.25">
      <c r="A31" s="2" t="s">
        <v>630</v>
      </c>
      <c r="B31" s="100">
        <v>0.75</v>
      </c>
    </row>
    <row r="32" spans="1:2" x14ac:dyDescent="0.25">
      <c r="A32" s="2" t="s">
        <v>631</v>
      </c>
      <c r="B32" s="100">
        <v>0.75</v>
      </c>
    </row>
    <row r="33" spans="1:2" x14ac:dyDescent="0.25">
      <c r="A33" s="2" t="s">
        <v>632</v>
      </c>
      <c r="B33" s="5">
        <v>100000</v>
      </c>
    </row>
    <row r="34" spans="1:2" x14ac:dyDescent="0.25">
      <c r="A34" s="2" t="s">
        <v>633</v>
      </c>
      <c r="B34" s="100">
        <v>0.49</v>
      </c>
    </row>
    <row r="35" spans="1:2" x14ac:dyDescent="0.25">
      <c r="A35" s="2" t="s">
        <v>634</v>
      </c>
      <c r="B35" s="5">
        <v>10000000</v>
      </c>
    </row>
    <row r="36" spans="1:2" x14ac:dyDescent="0.25">
      <c r="A36" s="2" t="s">
        <v>635</v>
      </c>
      <c r="B36" s="5">
        <v>500000</v>
      </c>
    </row>
    <row r="37" spans="1:2" x14ac:dyDescent="0.25">
      <c r="A37" s="2" t="s">
        <v>636</v>
      </c>
      <c r="B37" s="5">
        <v>113400</v>
      </c>
    </row>
    <row r="38" spans="1:2" x14ac:dyDescent="0.25">
      <c r="A38" s="2" t="s">
        <v>637</v>
      </c>
      <c r="B38" s="5">
        <v>6400000</v>
      </c>
    </row>
    <row r="39" spans="1:2" x14ac:dyDescent="0.25">
      <c r="A39" s="2" t="s">
        <v>638</v>
      </c>
      <c r="B39" s="5">
        <v>250000</v>
      </c>
    </row>
    <row r="40" spans="1:2" x14ac:dyDescent="0.25">
      <c r="A40" s="2" t="s">
        <v>639</v>
      </c>
      <c r="B40" s="5">
        <v>3000000</v>
      </c>
    </row>
    <row r="41" spans="1:2" x14ac:dyDescent="0.25">
      <c r="A41" s="2" t="s">
        <v>640</v>
      </c>
      <c r="B41" s="100">
        <v>0.02</v>
      </c>
    </row>
    <row r="42" spans="1:2" x14ac:dyDescent="0.25">
      <c r="A42" s="2" t="s">
        <v>641</v>
      </c>
      <c r="B42" s="100">
        <v>0.51</v>
      </c>
    </row>
    <row r="43" spans="1:2" x14ac:dyDescent="0.25">
      <c r="A43" s="2" t="s">
        <v>642</v>
      </c>
      <c r="B43" s="5">
        <v>150000</v>
      </c>
    </row>
    <row r="44" spans="1:2" x14ac:dyDescent="0.25">
      <c r="A44" s="2" t="s">
        <v>643</v>
      </c>
      <c r="B44" s="5">
        <v>3000000</v>
      </c>
    </row>
    <row r="45" spans="1:2" x14ac:dyDescent="0.25">
      <c r="A45" s="2" t="s">
        <v>644</v>
      </c>
      <c r="B45" s="100">
        <v>0.09</v>
      </c>
    </row>
    <row r="46" spans="1:2" x14ac:dyDescent="0.25">
      <c r="A46" s="2" t="s">
        <v>645</v>
      </c>
      <c r="B46" s="100">
        <v>0.6</v>
      </c>
    </row>
    <row r="47" spans="1:2" x14ac:dyDescent="0.25">
      <c r="A47" s="2" t="s">
        <v>646</v>
      </c>
      <c r="B47" s="100">
        <v>0.6</v>
      </c>
    </row>
    <row r="48" spans="1:2" x14ac:dyDescent="0.25">
      <c r="A48" s="2" t="s">
        <v>647</v>
      </c>
      <c r="B48" s="100">
        <v>0.15</v>
      </c>
    </row>
    <row r="49" spans="1:2" x14ac:dyDescent="0.25">
      <c r="A49" s="2" t="s">
        <v>648</v>
      </c>
      <c r="B49" s="5">
        <v>3000000</v>
      </c>
    </row>
    <row r="50" spans="1:2" x14ac:dyDescent="0.25">
      <c r="A50" s="2" t="s">
        <v>649</v>
      </c>
      <c r="B50" s="5">
        <v>3600000</v>
      </c>
    </row>
    <row r="51" spans="1:2" x14ac:dyDescent="0.25">
      <c r="A51" s="2" t="s">
        <v>650</v>
      </c>
      <c r="B51" s="5">
        <v>10000000</v>
      </c>
    </row>
    <row r="52" spans="1:2" x14ac:dyDescent="0.25">
      <c r="A52" s="2" t="s">
        <v>651</v>
      </c>
      <c r="B52" s="5">
        <v>1800000</v>
      </c>
    </row>
    <row r="53" spans="1:2" x14ac:dyDescent="0.25">
      <c r="A53" s="2" t="s">
        <v>652</v>
      </c>
      <c r="B53" s="5">
        <v>1800000</v>
      </c>
    </row>
    <row r="54" spans="1:2" x14ac:dyDescent="0.25">
      <c r="A54" s="2" t="s">
        <v>653</v>
      </c>
      <c r="B54" s="5">
        <v>15000</v>
      </c>
    </row>
    <row r="55" spans="1:2" x14ac:dyDescent="0.25">
      <c r="A55" s="2" t="s">
        <v>654</v>
      </c>
      <c r="B55" s="5">
        <v>384000</v>
      </c>
    </row>
    <row r="56" spans="1:2" x14ac:dyDescent="0.25">
      <c r="A56" s="2" t="s">
        <v>655</v>
      </c>
      <c r="B56" s="5">
        <v>384000</v>
      </c>
    </row>
    <row r="57" spans="1:2" x14ac:dyDescent="0.25">
      <c r="A57" s="2" t="s">
        <v>656</v>
      </c>
      <c r="B57" s="5">
        <v>1000000</v>
      </c>
    </row>
    <row r="58" spans="1:2" x14ac:dyDescent="0.25">
      <c r="A58" s="2" t="s">
        <v>657</v>
      </c>
      <c r="B58" s="5">
        <v>500000</v>
      </c>
    </row>
    <row r="59" spans="1:2" x14ac:dyDescent="0.25">
      <c r="A59" s="2" t="s">
        <v>658</v>
      </c>
      <c r="B59" s="100">
        <v>0.02</v>
      </c>
    </row>
    <row r="60" spans="1:2" x14ac:dyDescent="0.25">
      <c r="A60" s="2" t="s">
        <v>659</v>
      </c>
      <c r="B60" s="100">
        <v>0.05</v>
      </c>
    </row>
    <row r="61" spans="1:2" x14ac:dyDescent="0.25">
      <c r="A61" s="2" t="s">
        <v>660</v>
      </c>
      <c r="B61" s="5">
        <v>500000</v>
      </c>
    </row>
    <row r="62" spans="1:2" x14ac:dyDescent="0.25">
      <c r="A62" s="2" t="s">
        <v>661</v>
      </c>
      <c r="B62" s="5">
        <v>500000</v>
      </c>
    </row>
    <row r="63" spans="1:2" x14ac:dyDescent="0.25">
      <c r="A63" s="2" t="s">
        <v>662</v>
      </c>
      <c r="B63" s="5">
        <v>500000</v>
      </c>
    </row>
    <row r="64" spans="1:2" x14ac:dyDescent="0.25">
      <c r="A64" s="2" t="s">
        <v>663</v>
      </c>
      <c r="B64" s="100">
        <v>0.51</v>
      </c>
    </row>
    <row r="65" spans="1:2" x14ac:dyDescent="0.25">
      <c r="A65" s="2" t="s">
        <v>664</v>
      </c>
      <c r="B65" s="100">
        <v>0.49</v>
      </c>
    </row>
    <row r="66" spans="1:2" x14ac:dyDescent="0.25">
      <c r="A66" s="2" t="s">
        <v>665</v>
      </c>
      <c r="B66" s="5">
        <v>45000</v>
      </c>
    </row>
    <row r="67" spans="1:2" x14ac:dyDescent="0.25">
      <c r="A67" s="2" t="s">
        <v>666</v>
      </c>
      <c r="B67" s="5">
        <v>55000</v>
      </c>
    </row>
    <row r="68" spans="1:2" x14ac:dyDescent="0.25">
      <c r="A68" s="2" t="s">
        <v>667</v>
      </c>
      <c r="B68" s="100">
        <v>0.51</v>
      </c>
    </row>
    <row r="69" spans="1:2" x14ac:dyDescent="0.25">
      <c r="A69" s="2" t="s">
        <v>668</v>
      </c>
      <c r="B69" s="100">
        <v>0.49</v>
      </c>
    </row>
    <row r="70" spans="1:2" x14ac:dyDescent="0.25">
      <c r="A70" s="2" t="s">
        <v>669</v>
      </c>
      <c r="B70" s="100">
        <v>0.45</v>
      </c>
    </row>
    <row r="71" spans="1:2" x14ac:dyDescent="0.25">
      <c r="A71" s="2" t="s">
        <v>670</v>
      </c>
      <c r="B71" s="100">
        <v>0.55000000000000004</v>
      </c>
    </row>
    <row r="72" spans="1:2" x14ac:dyDescent="0.25">
      <c r="A72" s="2" t="s">
        <v>671</v>
      </c>
      <c r="B72" s="100">
        <v>0.51</v>
      </c>
    </row>
    <row r="73" spans="1:2" x14ac:dyDescent="0.25">
      <c r="A73" s="2" t="s">
        <v>672</v>
      </c>
      <c r="B73" s="100">
        <v>0.49</v>
      </c>
    </row>
    <row r="74" spans="1:2" x14ac:dyDescent="0.25">
      <c r="A74" s="2" t="s">
        <v>673</v>
      </c>
      <c r="B74" s="100">
        <v>0.51</v>
      </c>
    </row>
    <row r="75" spans="1:2" x14ac:dyDescent="0.25">
      <c r="A75" s="2" t="s">
        <v>674</v>
      </c>
      <c r="B75" s="100">
        <v>0.49</v>
      </c>
    </row>
    <row r="76" spans="1:2" x14ac:dyDescent="0.25">
      <c r="A76" s="2" t="s">
        <v>675</v>
      </c>
      <c r="B76" s="100">
        <v>0.51</v>
      </c>
    </row>
    <row r="77" spans="1:2" x14ac:dyDescent="0.25">
      <c r="A77" s="2" t="s">
        <v>676</v>
      </c>
      <c r="B77" s="100">
        <v>0.51</v>
      </c>
    </row>
    <row r="78" spans="1:2" x14ac:dyDescent="0.25">
      <c r="A78" s="2" t="s">
        <v>677</v>
      </c>
      <c r="B78" s="100">
        <v>0.51</v>
      </c>
    </row>
    <row r="79" spans="1:2" x14ac:dyDescent="0.25">
      <c r="A79" s="2" t="s">
        <v>678</v>
      </c>
      <c r="B79" s="5">
        <v>9250</v>
      </c>
    </row>
    <row r="80" spans="1:2" x14ac:dyDescent="0.25">
      <c r="A80" s="2" t="s">
        <v>679</v>
      </c>
      <c r="B80" s="5">
        <v>6271</v>
      </c>
    </row>
    <row r="81" spans="1:2" x14ac:dyDescent="0.25">
      <c r="A81" s="2" t="s">
        <v>680</v>
      </c>
      <c r="B81" s="8">
        <v>5462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681</v>
      </c>
      <c r="B1" s="1" t="s">
        <v>1</v>
      </c>
    </row>
    <row r="2" spans="1:2" x14ac:dyDescent="0.25">
      <c r="A2" s="6"/>
      <c r="B2" s="1" t="s">
        <v>2</v>
      </c>
    </row>
    <row r="3" spans="1:2" x14ac:dyDescent="0.25">
      <c r="A3" s="2" t="s">
        <v>682</v>
      </c>
      <c r="B3" s="8">
        <v>19500</v>
      </c>
    </row>
    <row r="4" spans="1:2" x14ac:dyDescent="0.25">
      <c r="A4" s="2" t="s">
        <v>683</v>
      </c>
      <c r="B4" s="5">
        <v>15000</v>
      </c>
    </row>
    <row r="5" spans="1:2" x14ac:dyDescent="0.25">
      <c r="A5" s="2" t="s">
        <v>684</v>
      </c>
      <c r="B5" s="5">
        <v>22500</v>
      </c>
    </row>
    <row r="6" spans="1:2" x14ac:dyDescent="0.25">
      <c r="A6" s="2" t="s">
        <v>685</v>
      </c>
      <c r="B6" s="5">
        <v>16500</v>
      </c>
    </row>
    <row r="7" spans="1:2" x14ac:dyDescent="0.25">
      <c r="A7" s="2" t="s">
        <v>686</v>
      </c>
      <c r="B7" s="5">
        <v>19200</v>
      </c>
    </row>
    <row r="8" spans="1:2" x14ac:dyDescent="0.25">
      <c r="A8" s="2" t="s">
        <v>687</v>
      </c>
      <c r="B8" s="3">
        <v>0</v>
      </c>
    </row>
    <row r="9" spans="1:2" x14ac:dyDescent="0.25">
      <c r="A9" s="2" t="s">
        <v>688</v>
      </c>
      <c r="B9" s="8">
        <v>64833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689</v>
      </c>
      <c r="B1" s="1" t="s">
        <v>1</v>
      </c>
    </row>
    <row r="2" spans="1:2" x14ac:dyDescent="0.25">
      <c r="A2" s="6"/>
      <c r="B2" s="1" t="s">
        <v>2</v>
      </c>
    </row>
    <row r="3" spans="1:2" x14ac:dyDescent="0.25">
      <c r="A3" s="2" t="s">
        <v>690</v>
      </c>
      <c r="B3" s="5">
        <v>90000</v>
      </c>
    </row>
    <row r="4" spans="1:2" x14ac:dyDescent="0.25">
      <c r="A4" s="2" t="s">
        <v>691</v>
      </c>
      <c r="B4" s="9">
        <v>0.34</v>
      </c>
    </row>
    <row r="5" spans="1:2" x14ac:dyDescent="0.25">
      <c r="A5" s="2" t="s">
        <v>692</v>
      </c>
      <c r="B5" s="5">
        <v>472500</v>
      </c>
    </row>
    <row r="6" spans="1:2" x14ac:dyDescent="0.25">
      <c r="A6" s="2" t="s">
        <v>693</v>
      </c>
      <c r="B6" s="5">
        <v>90000</v>
      </c>
    </row>
    <row r="7" spans="1:2" x14ac:dyDescent="0.25">
      <c r="A7" s="2" t="s">
        <v>694</v>
      </c>
      <c r="B7" s="5">
        <v>375000</v>
      </c>
    </row>
    <row r="8" spans="1:2" x14ac:dyDescent="0.25">
      <c r="A8" s="2" t="s">
        <v>695</v>
      </c>
      <c r="B8" s="8">
        <v>375000</v>
      </c>
    </row>
    <row r="9" spans="1:2" x14ac:dyDescent="0.25">
      <c r="A9" s="2" t="s">
        <v>696</v>
      </c>
      <c r="B9" s="5">
        <v>15127287</v>
      </c>
    </row>
    <row r="10" spans="1:2" x14ac:dyDescent="0.25">
      <c r="A10" s="2" t="s">
        <v>697</v>
      </c>
      <c r="B10" s="5">
        <v>75653460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showGridLines="0" workbookViewId="0"/>
  </sheetViews>
  <sheetFormatPr defaultRowHeight="15" x14ac:dyDescent="0.25"/>
  <cols>
    <col min="1" max="1" width="36.5703125" bestFit="1" customWidth="1"/>
    <col min="2" max="2" width="26.42578125" bestFit="1" customWidth="1"/>
    <col min="3" max="3" width="36.5703125" bestFit="1" customWidth="1"/>
    <col min="4" max="4" width="29" bestFit="1" customWidth="1"/>
    <col min="5" max="5" width="32.28515625" bestFit="1" customWidth="1"/>
    <col min="6" max="6" width="36.5703125" bestFit="1" customWidth="1"/>
    <col min="7" max="7" width="9.85546875" bestFit="1" customWidth="1"/>
  </cols>
  <sheetData>
    <row r="1" spans="1:7" ht="30" x14ac:dyDescent="0.25">
      <c r="A1" s="1" t="s">
        <v>48</v>
      </c>
      <c r="B1" s="1" t="s">
        <v>49</v>
      </c>
      <c r="C1" s="1" t="s">
        <v>50</v>
      </c>
      <c r="D1" s="1" t="s">
        <v>51</v>
      </c>
      <c r="E1" s="1" t="s">
        <v>52</v>
      </c>
      <c r="F1" s="1" t="s">
        <v>53</v>
      </c>
      <c r="G1" s="1" t="s">
        <v>54</v>
      </c>
    </row>
    <row r="2" spans="1:7" x14ac:dyDescent="0.25">
      <c r="A2" s="2" t="s">
        <v>55</v>
      </c>
      <c r="B2" s="3"/>
      <c r="C2" s="3"/>
      <c r="D2" s="3"/>
      <c r="E2" s="3"/>
      <c r="F2" s="3"/>
      <c r="G2" s="3"/>
    </row>
    <row r="3" spans="1:7" ht="30" x14ac:dyDescent="0.25">
      <c r="A3" s="2" t="s">
        <v>56</v>
      </c>
      <c r="B3" s="8">
        <v>5468</v>
      </c>
      <c r="C3" s="8">
        <v>103882</v>
      </c>
      <c r="D3" s="3"/>
      <c r="E3" s="3"/>
      <c r="F3" s="3"/>
      <c r="G3" s="8">
        <v>109350</v>
      </c>
    </row>
    <row r="4" spans="1:7" ht="45" x14ac:dyDescent="0.25">
      <c r="A4" s="2" t="s">
        <v>57</v>
      </c>
      <c r="B4" s="5">
        <v>5467500</v>
      </c>
      <c r="C4" s="3"/>
      <c r="D4" s="3"/>
      <c r="E4" s="3"/>
      <c r="F4" s="3"/>
      <c r="G4" s="3"/>
    </row>
    <row r="5" spans="1:7" ht="30" x14ac:dyDescent="0.25">
      <c r="A5" s="2" t="s">
        <v>58</v>
      </c>
      <c r="B5" s="5">
        <v>1112</v>
      </c>
      <c r="C5" s="5">
        <v>332638</v>
      </c>
      <c r="D5" s="3"/>
      <c r="E5" s="3"/>
      <c r="F5" s="3"/>
      <c r="G5" s="5">
        <v>333750</v>
      </c>
    </row>
    <row r="6" spans="1:7" ht="45" x14ac:dyDescent="0.25">
      <c r="A6" s="2" t="s">
        <v>59</v>
      </c>
      <c r="B6" s="5">
        <v>1112500</v>
      </c>
      <c r="C6" s="3"/>
      <c r="D6" s="3"/>
      <c r="E6" s="3"/>
      <c r="F6" s="3"/>
      <c r="G6" s="3"/>
    </row>
    <row r="7" spans="1:7" x14ac:dyDescent="0.25">
      <c r="A7" s="2" t="s">
        <v>60</v>
      </c>
      <c r="B7" s="3"/>
      <c r="C7" s="5">
        <v>37375</v>
      </c>
      <c r="D7" s="3">
        <v>125</v>
      </c>
      <c r="E7" s="3"/>
      <c r="F7" s="3"/>
      <c r="G7" s="5">
        <v>37500</v>
      </c>
    </row>
    <row r="8" spans="1:7" x14ac:dyDescent="0.25">
      <c r="A8" s="2" t="s">
        <v>61</v>
      </c>
      <c r="B8" s="5">
        <v>125000</v>
      </c>
      <c r="C8" s="3"/>
      <c r="D8" s="3"/>
      <c r="E8" s="3"/>
      <c r="F8" s="3"/>
      <c r="G8" s="3"/>
    </row>
    <row r="9" spans="1:7" x14ac:dyDescent="0.25">
      <c r="A9" s="2" t="s">
        <v>62</v>
      </c>
      <c r="B9" s="3"/>
      <c r="C9" s="3"/>
      <c r="D9" s="3"/>
      <c r="E9" s="3"/>
      <c r="F9" s="5">
        <v>-167683</v>
      </c>
      <c r="G9" s="5">
        <v>-167683</v>
      </c>
    </row>
    <row r="10" spans="1:7" x14ac:dyDescent="0.25">
      <c r="A10" s="2" t="s">
        <v>63</v>
      </c>
      <c r="B10" s="5">
        <v>6580</v>
      </c>
      <c r="C10" s="5">
        <v>473895</v>
      </c>
      <c r="D10" s="3">
        <v>125</v>
      </c>
      <c r="E10" s="3"/>
      <c r="F10" s="5">
        <v>-167683</v>
      </c>
      <c r="G10" s="5">
        <v>312917</v>
      </c>
    </row>
    <row r="11" spans="1:7" ht="30" x14ac:dyDescent="0.25">
      <c r="A11" s="2" t="s">
        <v>64</v>
      </c>
      <c r="B11" s="5">
        <v>6705000</v>
      </c>
      <c r="C11" s="3"/>
      <c r="D11" s="3"/>
      <c r="E11" s="3"/>
      <c r="F11" s="3"/>
      <c r="G11" s="3"/>
    </row>
    <row r="12" spans="1:7" x14ac:dyDescent="0.25">
      <c r="A12" s="2" t="s">
        <v>65</v>
      </c>
      <c r="B12" s="3">
        <v>125</v>
      </c>
      <c r="C12" s="3"/>
      <c r="D12" s="3">
        <v>-125</v>
      </c>
      <c r="E12" s="3"/>
      <c r="F12" s="3"/>
      <c r="G12" s="3"/>
    </row>
    <row r="13" spans="1:7" x14ac:dyDescent="0.25">
      <c r="A13" s="2" t="s">
        <v>62</v>
      </c>
      <c r="B13" s="3"/>
      <c r="C13" s="3"/>
      <c r="D13" s="3"/>
      <c r="E13" s="3"/>
      <c r="F13" s="5">
        <v>-200091</v>
      </c>
      <c r="G13" s="5">
        <v>-200091</v>
      </c>
    </row>
    <row r="14" spans="1:7" x14ac:dyDescent="0.25">
      <c r="A14" s="2" t="s">
        <v>66</v>
      </c>
      <c r="B14" s="5">
        <v>6705</v>
      </c>
      <c r="C14" s="5">
        <v>473895</v>
      </c>
      <c r="D14" s="3"/>
      <c r="E14" s="3"/>
      <c r="F14" s="5">
        <v>-367774</v>
      </c>
      <c r="G14" s="5">
        <v>112826</v>
      </c>
    </row>
    <row r="15" spans="1:7" ht="30" x14ac:dyDescent="0.25">
      <c r="A15" s="2" t="s">
        <v>67</v>
      </c>
      <c r="B15" s="5">
        <v>6705000</v>
      </c>
      <c r="C15" s="3"/>
      <c r="D15" s="3"/>
      <c r="E15" s="3"/>
      <c r="F15" s="3"/>
      <c r="G15" s="3"/>
    </row>
    <row r="16" spans="1:7" ht="60" x14ac:dyDescent="0.25">
      <c r="A16" s="2" t="s">
        <v>68</v>
      </c>
      <c r="B16" s="3">
        <v>93</v>
      </c>
      <c r="C16" s="5">
        <v>163236</v>
      </c>
      <c r="D16" s="3"/>
      <c r="E16" s="3"/>
      <c r="F16" s="3"/>
      <c r="G16" s="5">
        <v>163329</v>
      </c>
    </row>
    <row r="17" spans="1:7" ht="60" x14ac:dyDescent="0.25">
      <c r="A17" s="2" t="s">
        <v>69</v>
      </c>
      <c r="B17" s="5">
        <v>92740</v>
      </c>
      <c r="C17" s="3"/>
      <c r="D17" s="3"/>
      <c r="E17" s="3"/>
      <c r="F17" s="3"/>
      <c r="G17" s="3"/>
    </row>
    <row r="18" spans="1:7" ht="30" x14ac:dyDescent="0.25">
      <c r="A18" s="2" t="s">
        <v>70</v>
      </c>
      <c r="B18" s="3">
        <v>250</v>
      </c>
      <c r="C18" s="5">
        <v>274750</v>
      </c>
      <c r="D18" s="3"/>
      <c r="E18" s="3"/>
      <c r="F18" s="3"/>
      <c r="G18" s="5">
        <v>275000</v>
      </c>
    </row>
    <row r="19" spans="1:7" ht="30" x14ac:dyDescent="0.25">
      <c r="A19" s="2" t="s">
        <v>71</v>
      </c>
      <c r="B19" s="5">
        <v>250000</v>
      </c>
      <c r="C19" s="3"/>
      <c r="D19" s="3"/>
      <c r="E19" s="3"/>
      <c r="F19" s="3"/>
      <c r="G19" s="3"/>
    </row>
    <row r="20" spans="1:7" ht="30" x14ac:dyDescent="0.25">
      <c r="A20" s="2" t="s">
        <v>72</v>
      </c>
      <c r="B20" s="3">
        <v>100</v>
      </c>
      <c r="C20" s="5">
        <v>49900</v>
      </c>
      <c r="D20" s="3"/>
      <c r="E20" s="3"/>
      <c r="F20" s="3"/>
      <c r="G20" s="5">
        <v>50000</v>
      </c>
    </row>
    <row r="21" spans="1:7" ht="30" x14ac:dyDescent="0.25">
      <c r="A21" s="2" t="s">
        <v>73</v>
      </c>
      <c r="B21" s="5">
        <v>100000</v>
      </c>
      <c r="C21" s="3"/>
      <c r="D21" s="3"/>
      <c r="E21" s="3"/>
      <c r="F21" s="3"/>
      <c r="G21" s="3"/>
    </row>
    <row r="22" spans="1:7" ht="30" x14ac:dyDescent="0.25">
      <c r="A22" s="2" t="s">
        <v>74</v>
      </c>
      <c r="B22" s="3">
        <v>600</v>
      </c>
      <c r="C22" s="5">
        <v>299400</v>
      </c>
      <c r="D22" s="3"/>
      <c r="E22" s="3"/>
      <c r="F22" s="3"/>
      <c r="G22" s="5">
        <v>300000</v>
      </c>
    </row>
    <row r="23" spans="1:7" ht="30" x14ac:dyDescent="0.25">
      <c r="A23" s="2" t="s">
        <v>75</v>
      </c>
      <c r="B23" s="5">
        <v>600000</v>
      </c>
      <c r="C23" s="3"/>
      <c r="D23" s="3"/>
      <c r="E23" s="3"/>
      <c r="F23" s="3"/>
      <c r="G23" s="3"/>
    </row>
    <row r="24" spans="1:7" ht="30" x14ac:dyDescent="0.25">
      <c r="A24" s="2" t="s">
        <v>76</v>
      </c>
      <c r="B24" s="3"/>
      <c r="C24" s="5">
        <v>3405</v>
      </c>
      <c r="D24" s="3"/>
      <c r="E24" s="3"/>
      <c r="F24" s="3"/>
      <c r="G24" s="5">
        <v>3405</v>
      </c>
    </row>
    <row r="25" spans="1:7" x14ac:dyDescent="0.25">
      <c r="A25" s="2" t="s">
        <v>62</v>
      </c>
      <c r="B25" s="3"/>
      <c r="C25" s="3"/>
      <c r="D25" s="3"/>
      <c r="E25" s="3"/>
      <c r="F25" s="5">
        <v>-607397</v>
      </c>
      <c r="G25" s="5">
        <v>-607397</v>
      </c>
    </row>
    <row r="26" spans="1:7" x14ac:dyDescent="0.25">
      <c r="A26" s="2" t="s">
        <v>77</v>
      </c>
      <c r="B26" s="5">
        <v>7748</v>
      </c>
      <c r="C26" s="5">
        <v>1264586</v>
      </c>
      <c r="D26" s="3"/>
      <c r="E26" s="3"/>
      <c r="F26" s="5">
        <v>-975171</v>
      </c>
      <c r="G26" s="5">
        <v>297163</v>
      </c>
    </row>
    <row r="27" spans="1:7" ht="30" x14ac:dyDescent="0.25">
      <c r="A27" s="2" t="s">
        <v>78</v>
      </c>
      <c r="B27" s="5">
        <v>7747740</v>
      </c>
      <c r="C27" s="3"/>
      <c r="D27" s="3"/>
      <c r="E27" s="3"/>
      <c r="F27" s="3"/>
      <c r="G27" s="3"/>
    </row>
    <row r="28" spans="1:7" ht="30" x14ac:dyDescent="0.25">
      <c r="A28" s="2" t="s">
        <v>79</v>
      </c>
      <c r="B28" s="5">
        <v>6905</v>
      </c>
      <c r="C28" s="5">
        <v>2893195</v>
      </c>
      <c r="D28" s="3"/>
      <c r="E28" s="3"/>
      <c r="F28" s="3"/>
      <c r="G28" s="5">
        <v>2900100</v>
      </c>
    </row>
    <row r="29" spans="1:7" ht="30" x14ac:dyDescent="0.25">
      <c r="A29" s="2" t="s">
        <v>80</v>
      </c>
      <c r="B29" s="5">
        <v>6905000</v>
      </c>
      <c r="C29" s="3"/>
      <c r="D29" s="3"/>
      <c r="E29" s="3"/>
      <c r="F29" s="3"/>
      <c r="G29" s="3"/>
    </row>
    <row r="30" spans="1:7" ht="30" x14ac:dyDescent="0.25">
      <c r="A30" s="2" t="s">
        <v>76</v>
      </c>
      <c r="B30" s="3"/>
      <c r="C30" s="5">
        <v>7139</v>
      </c>
      <c r="D30" s="3"/>
      <c r="E30" s="3"/>
      <c r="F30" s="3"/>
      <c r="G30" s="5">
        <v>7139</v>
      </c>
    </row>
    <row r="31" spans="1:7" ht="30" x14ac:dyDescent="0.25">
      <c r="A31" s="2" t="s">
        <v>81</v>
      </c>
      <c r="B31" s="3"/>
      <c r="C31" s="5">
        <v>104257</v>
      </c>
      <c r="D31" s="3"/>
      <c r="E31" s="3"/>
      <c r="F31" s="3"/>
      <c r="G31" s="5">
        <v>104257</v>
      </c>
    </row>
    <row r="32" spans="1:7" x14ac:dyDescent="0.25">
      <c r="A32" s="2" t="s">
        <v>62</v>
      </c>
      <c r="B32" s="3"/>
      <c r="C32" s="3"/>
      <c r="D32" s="3"/>
      <c r="E32" s="3"/>
      <c r="F32" s="5">
        <v>-372535</v>
      </c>
      <c r="G32" s="5">
        <v>-372535</v>
      </c>
    </row>
    <row r="33" spans="1:7" x14ac:dyDescent="0.25">
      <c r="A33" s="2" t="s">
        <v>82</v>
      </c>
      <c r="B33" s="5">
        <v>14653</v>
      </c>
      <c r="C33" s="5">
        <v>4269177</v>
      </c>
      <c r="D33" s="3"/>
      <c r="E33" s="3"/>
      <c r="F33" s="5">
        <v>-1347706</v>
      </c>
      <c r="G33" s="5">
        <v>2936124</v>
      </c>
    </row>
    <row r="34" spans="1:7" ht="30" x14ac:dyDescent="0.25">
      <c r="A34" s="2" t="s">
        <v>83</v>
      </c>
      <c r="B34" s="5">
        <v>14652740</v>
      </c>
      <c r="C34" s="3"/>
      <c r="D34" s="3"/>
      <c r="E34" s="3"/>
      <c r="F34" s="3"/>
      <c r="G34" s="3"/>
    </row>
    <row r="35" spans="1:7" ht="30" x14ac:dyDescent="0.25">
      <c r="A35" s="2" t="s">
        <v>76</v>
      </c>
      <c r="B35" s="3"/>
      <c r="C35" s="5">
        <v>4410</v>
      </c>
      <c r="D35" s="3"/>
      <c r="E35" s="3"/>
      <c r="F35" s="3"/>
      <c r="G35" s="5">
        <v>4410</v>
      </c>
    </row>
    <row r="36" spans="1:7" x14ac:dyDescent="0.25">
      <c r="A36" s="2" t="s">
        <v>84</v>
      </c>
      <c r="B36" s="3"/>
      <c r="C36" s="5">
        <v>35780</v>
      </c>
      <c r="D36" s="3"/>
      <c r="E36" s="3"/>
      <c r="F36" s="3"/>
      <c r="G36" s="5">
        <v>35780</v>
      </c>
    </row>
    <row r="37" spans="1:7" x14ac:dyDescent="0.25">
      <c r="A37" s="2" t="s">
        <v>62</v>
      </c>
      <c r="B37" s="3"/>
      <c r="C37" s="3"/>
      <c r="D37" s="3"/>
      <c r="E37" s="3"/>
      <c r="F37" s="5">
        <v>84233</v>
      </c>
      <c r="G37" s="5">
        <v>84233</v>
      </c>
    </row>
    <row r="38" spans="1:7" x14ac:dyDescent="0.25">
      <c r="A38" s="2" t="s">
        <v>85</v>
      </c>
      <c r="B38" s="5">
        <v>14653</v>
      </c>
      <c r="C38" s="5">
        <v>4309367</v>
      </c>
      <c r="D38" s="3"/>
      <c r="E38" s="3"/>
      <c r="F38" s="5">
        <v>-1263473</v>
      </c>
      <c r="G38" s="5">
        <v>3060547</v>
      </c>
    </row>
    <row r="39" spans="1:7" ht="30" x14ac:dyDescent="0.25">
      <c r="A39" s="2" t="s">
        <v>86</v>
      </c>
      <c r="B39" s="5">
        <v>14652740</v>
      </c>
      <c r="C39" s="3"/>
      <c r="D39" s="3"/>
      <c r="E39" s="3"/>
      <c r="F39" s="3"/>
      <c r="G39" s="3"/>
    </row>
    <row r="40" spans="1:7" ht="30" x14ac:dyDescent="0.25">
      <c r="A40" s="2" t="s">
        <v>76</v>
      </c>
      <c r="B40" s="3"/>
      <c r="C40" s="5">
        <v>2442</v>
      </c>
      <c r="D40" s="3"/>
      <c r="E40" s="3"/>
      <c r="F40" s="3"/>
      <c r="G40" s="5">
        <v>2442</v>
      </c>
    </row>
    <row r="41" spans="1:7" ht="30" x14ac:dyDescent="0.25">
      <c r="A41" s="2" t="s">
        <v>87</v>
      </c>
      <c r="B41" s="3"/>
      <c r="C41" s="5">
        <v>34542</v>
      </c>
      <c r="D41" s="3"/>
      <c r="E41" s="3"/>
      <c r="F41" s="3"/>
      <c r="G41" s="5">
        <v>34542</v>
      </c>
    </row>
    <row r="42" spans="1:7" ht="30" x14ac:dyDescent="0.25">
      <c r="A42" s="2" t="s">
        <v>88</v>
      </c>
      <c r="B42" s="3">
        <v>500</v>
      </c>
      <c r="C42" s="5">
        <v>124500</v>
      </c>
      <c r="D42" s="3"/>
      <c r="E42" s="3"/>
      <c r="F42" s="3"/>
      <c r="G42" s="5">
        <v>125000</v>
      </c>
    </row>
    <row r="43" spans="1:7" ht="30" x14ac:dyDescent="0.25">
      <c r="A43" s="2" t="s">
        <v>89</v>
      </c>
      <c r="B43" s="5">
        <v>500000</v>
      </c>
      <c r="C43" s="3"/>
      <c r="D43" s="3"/>
      <c r="E43" s="3"/>
      <c r="F43" s="3"/>
      <c r="G43" s="3"/>
    </row>
    <row r="44" spans="1:7" ht="30" x14ac:dyDescent="0.25">
      <c r="A44" s="2" t="s">
        <v>90</v>
      </c>
      <c r="B44" s="3">
        <v>557</v>
      </c>
      <c r="C44" s="5">
        <v>83068</v>
      </c>
      <c r="D44" s="3"/>
      <c r="E44" s="3"/>
      <c r="F44" s="3"/>
      <c r="G44" s="5">
        <v>83625</v>
      </c>
    </row>
    <row r="45" spans="1:7" ht="30" x14ac:dyDescent="0.25">
      <c r="A45" s="2" t="s">
        <v>91</v>
      </c>
      <c r="B45" s="5">
        <v>557500</v>
      </c>
      <c r="C45" s="3"/>
      <c r="D45" s="3"/>
      <c r="E45" s="3"/>
      <c r="F45" s="3"/>
      <c r="G45" s="3"/>
    </row>
    <row r="46" spans="1:7" x14ac:dyDescent="0.25">
      <c r="A46" s="2" t="s">
        <v>84</v>
      </c>
      <c r="B46" s="3"/>
      <c r="C46" s="5">
        <v>78858</v>
      </c>
      <c r="D46" s="3"/>
      <c r="E46" s="3"/>
      <c r="F46" s="3"/>
      <c r="G46" s="5">
        <v>78858</v>
      </c>
    </row>
    <row r="47" spans="1:7" x14ac:dyDescent="0.25">
      <c r="A47" s="2" t="s">
        <v>62</v>
      </c>
      <c r="B47" s="3"/>
      <c r="C47" s="3"/>
      <c r="D47" s="3"/>
      <c r="E47" s="3"/>
      <c r="F47" s="5">
        <v>-2955141</v>
      </c>
      <c r="G47" s="5">
        <v>-2955141</v>
      </c>
    </row>
    <row r="48" spans="1:7" x14ac:dyDescent="0.25">
      <c r="A48" s="2" t="s">
        <v>92</v>
      </c>
      <c r="B48" s="5">
        <v>15710</v>
      </c>
      <c r="C48" s="5">
        <v>4632777</v>
      </c>
      <c r="D48" s="3"/>
      <c r="E48" s="3"/>
      <c r="F48" s="5">
        <v>-4218614</v>
      </c>
      <c r="G48" s="5">
        <v>429873</v>
      </c>
    </row>
    <row r="49" spans="1:7" ht="30" x14ac:dyDescent="0.25">
      <c r="A49" s="2" t="s">
        <v>93</v>
      </c>
      <c r="B49" s="5">
        <v>15710240</v>
      </c>
      <c r="C49" s="3"/>
      <c r="D49" s="3"/>
      <c r="E49" s="3"/>
      <c r="F49" s="3"/>
      <c r="G49" s="3"/>
    </row>
    <row r="50" spans="1:7" x14ac:dyDescent="0.25">
      <c r="A50" s="2" t="s">
        <v>94</v>
      </c>
      <c r="B50" s="3">
        <v>63</v>
      </c>
      <c r="C50" s="5">
        <v>9313</v>
      </c>
      <c r="D50" s="3"/>
      <c r="E50" s="3"/>
      <c r="F50" s="3"/>
      <c r="G50" s="5">
        <v>9376</v>
      </c>
    </row>
    <row r="51" spans="1:7" ht="30" x14ac:dyDescent="0.25">
      <c r="A51" s="2" t="s">
        <v>95</v>
      </c>
      <c r="B51" s="5">
        <v>62500</v>
      </c>
      <c r="C51" s="3"/>
      <c r="D51" s="3"/>
      <c r="E51" s="3"/>
      <c r="F51" s="3"/>
      <c r="G51" s="3"/>
    </row>
    <row r="52" spans="1:7" x14ac:dyDescent="0.25">
      <c r="A52" s="2" t="s">
        <v>96</v>
      </c>
      <c r="B52" s="3">
        <v>100</v>
      </c>
      <c r="C52" s="5">
        <v>14900</v>
      </c>
      <c r="D52" s="3"/>
      <c r="E52" s="3"/>
      <c r="F52" s="3"/>
      <c r="G52" s="5">
        <v>15000</v>
      </c>
    </row>
    <row r="53" spans="1:7" ht="30" x14ac:dyDescent="0.25">
      <c r="A53" s="2" t="s">
        <v>97</v>
      </c>
      <c r="B53" s="5">
        <v>100000</v>
      </c>
      <c r="C53" s="3"/>
      <c r="D53" s="3"/>
      <c r="E53" s="3"/>
      <c r="F53" s="3"/>
      <c r="G53" s="3"/>
    </row>
    <row r="54" spans="1:7" x14ac:dyDescent="0.25">
      <c r="A54" s="2" t="s">
        <v>98</v>
      </c>
      <c r="B54" s="5">
        <v>8729</v>
      </c>
      <c r="C54" s="5">
        <v>885264</v>
      </c>
      <c r="D54" s="3"/>
      <c r="E54" s="3"/>
      <c r="F54" s="3"/>
      <c r="G54" s="5">
        <v>893993</v>
      </c>
    </row>
    <row r="55" spans="1:7" ht="30" x14ac:dyDescent="0.25">
      <c r="A55" s="2" t="s">
        <v>99</v>
      </c>
      <c r="B55" s="5">
        <v>8729000</v>
      </c>
      <c r="C55" s="3"/>
      <c r="D55" s="3"/>
      <c r="E55" s="3"/>
      <c r="F55" s="3"/>
      <c r="G55" s="3"/>
    </row>
    <row r="56" spans="1:7" x14ac:dyDescent="0.25">
      <c r="A56" s="2" t="s">
        <v>100</v>
      </c>
      <c r="B56" s="3"/>
      <c r="C56" s="5">
        <v>-96490</v>
      </c>
      <c r="D56" s="3"/>
      <c r="E56" s="3"/>
      <c r="F56" s="3"/>
      <c r="G56" s="5">
        <v>-96490</v>
      </c>
    </row>
    <row r="57" spans="1:7" x14ac:dyDescent="0.25">
      <c r="A57" s="2" t="s">
        <v>101</v>
      </c>
      <c r="B57" s="3"/>
      <c r="C57" s="5">
        <v>-848459</v>
      </c>
      <c r="D57" s="3"/>
      <c r="E57" s="3"/>
      <c r="F57" s="3"/>
      <c r="G57" s="5">
        <v>-848459</v>
      </c>
    </row>
    <row r="58" spans="1:7" ht="30" x14ac:dyDescent="0.25">
      <c r="A58" s="2" t="s">
        <v>102</v>
      </c>
      <c r="B58" s="5">
        <v>-1000</v>
      </c>
      <c r="C58" s="5">
        <v>1000</v>
      </c>
      <c r="D58" s="3"/>
      <c r="E58" s="3"/>
      <c r="F58" s="3"/>
      <c r="G58" s="3"/>
    </row>
    <row r="59" spans="1:7" ht="30" x14ac:dyDescent="0.25">
      <c r="A59" s="2" t="s">
        <v>103</v>
      </c>
      <c r="B59" s="5">
        <v>-1000000</v>
      </c>
      <c r="C59" s="3"/>
      <c r="D59" s="3"/>
      <c r="E59" s="3"/>
      <c r="F59" s="3"/>
      <c r="G59" s="3"/>
    </row>
    <row r="60" spans="1:7" x14ac:dyDescent="0.25">
      <c r="A60" s="2" t="s">
        <v>104</v>
      </c>
      <c r="B60" s="3">
        <v>78</v>
      </c>
      <c r="C60" s="5">
        <v>12422</v>
      </c>
      <c r="D60" s="3"/>
      <c r="E60" s="3"/>
      <c r="F60" s="3"/>
      <c r="G60" s="5">
        <v>12500</v>
      </c>
    </row>
    <row r="61" spans="1:7" ht="30" x14ac:dyDescent="0.25">
      <c r="A61" s="2" t="s">
        <v>105</v>
      </c>
      <c r="B61" s="5">
        <v>78125</v>
      </c>
      <c r="C61" s="3"/>
      <c r="D61" s="3"/>
      <c r="E61" s="3"/>
      <c r="F61" s="3"/>
      <c r="G61" s="3"/>
    </row>
    <row r="62" spans="1:7" x14ac:dyDescent="0.25">
      <c r="A62" s="2" t="s">
        <v>106</v>
      </c>
      <c r="B62" s="3">
        <v>360</v>
      </c>
      <c r="C62" s="5">
        <v>157412</v>
      </c>
      <c r="D62" s="3"/>
      <c r="E62" s="3"/>
      <c r="F62" s="3"/>
      <c r="G62" s="5">
        <v>157772</v>
      </c>
    </row>
    <row r="63" spans="1:7" ht="30" x14ac:dyDescent="0.25">
      <c r="A63" s="2" t="s">
        <v>107</v>
      </c>
      <c r="B63" s="5">
        <v>360000</v>
      </c>
      <c r="C63" s="3"/>
      <c r="D63" s="3"/>
      <c r="E63" s="3"/>
      <c r="F63" s="3"/>
      <c r="G63" s="3"/>
    </row>
    <row r="64" spans="1:7" x14ac:dyDescent="0.25">
      <c r="A64" s="2" t="s">
        <v>108</v>
      </c>
      <c r="B64" s="3">
        <v>100</v>
      </c>
      <c r="C64" s="5">
        <v>45900</v>
      </c>
      <c r="D64" s="3"/>
      <c r="E64" s="3"/>
      <c r="F64" s="3"/>
      <c r="G64" s="5">
        <v>46000</v>
      </c>
    </row>
    <row r="65" spans="1:7" ht="30" x14ac:dyDescent="0.25">
      <c r="A65" s="2" t="s">
        <v>109</v>
      </c>
      <c r="B65" s="5">
        <v>100000</v>
      </c>
      <c r="C65" s="3"/>
      <c r="D65" s="3"/>
      <c r="E65" s="3"/>
      <c r="F65" s="3"/>
      <c r="G65" s="3"/>
    </row>
    <row r="66" spans="1:7" ht="30" x14ac:dyDescent="0.25">
      <c r="A66" s="2" t="s">
        <v>110</v>
      </c>
      <c r="B66" s="3">
        <v>500</v>
      </c>
      <c r="C66" s="5">
        <v>74500</v>
      </c>
      <c r="D66" s="3"/>
      <c r="E66" s="3"/>
      <c r="F66" s="3"/>
      <c r="G66" s="5">
        <v>75000</v>
      </c>
    </row>
    <row r="67" spans="1:7" ht="30" x14ac:dyDescent="0.25">
      <c r="A67" s="2" t="s">
        <v>111</v>
      </c>
      <c r="B67" s="5">
        <v>500000</v>
      </c>
      <c r="C67" s="3"/>
      <c r="D67" s="3"/>
      <c r="E67" s="3"/>
      <c r="F67" s="3"/>
      <c r="G67" s="3"/>
    </row>
    <row r="68" spans="1:7" ht="30" x14ac:dyDescent="0.25">
      <c r="A68" s="2" t="s">
        <v>112</v>
      </c>
      <c r="B68" s="3">
        <v>4</v>
      </c>
      <c r="C68" s="3">
        <v>-4</v>
      </c>
      <c r="D68" s="3"/>
      <c r="E68" s="3"/>
      <c r="F68" s="3"/>
      <c r="G68" s="3"/>
    </row>
    <row r="69" spans="1:7" ht="30" x14ac:dyDescent="0.25">
      <c r="A69" s="2" t="s">
        <v>113</v>
      </c>
      <c r="B69" s="5">
        <v>4000</v>
      </c>
      <c r="C69" s="3"/>
      <c r="D69" s="3"/>
      <c r="E69" s="3"/>
      <c r="F69" s="3"/>
      <c r="G69" s="3"/>
    </row>
    <row r="70" spans="1:7" x14ac:dyDescent="0.25">
      <c r="A70" s="2" t="s">
        <v>84</v>
      </c>
      <c r="B70" s="3"/>
      <c r="C70" s="5">
        <v>254443</v>
      </c>
      <c r="D70" s="3"/>
      <c r="E70" s="3"/>
      <c r="F70" s="3"/>
      <c r="G70" s="5">
        <v>254443</v>
      </c>
    </row>
    <row r="71" spans="1:7" x14ac:dyDescent="0.25">
      <c r="A71" s="2" t="s">
        <v>62</v>
      </c>
      <c r="B71" s="3"/>
      <c r="C71" s="3"/>
      <c r="D71" s="3"/>
      <c r="E71" s="3"/>
      <c r="F71" s="5">
        <v>-165405</v>
      </c>
      <c r="G71" s="5">
        <v>-165405</v>
      </c>
    </row>
    <row r="72" spans="1:7" x14ac:dyDescent="0.25">
      <c r="A72" s="2" t="s">
        <v>114</v>
      </c>
      <c r="B72" s="5">
        <v>24644</v>
      </c>
      <c r="C72" s="5">
        <v>5142978</v>
      </c>
      <c r="D72" s="3"/>
      <c r="E72" s="3"/>
      <c r="F72" s="5">
        <v>-4384019</v>
      </c>
      <c r="G72" s="5">
        <v>783603</v>
      </c>
    </row>
    <row r="73" spans="1:7" ht="30" x14ac:dyDescent="0.25">
      <c r="A73" s="2" t="s">
        <v>115</v>
      </c>
      <c r="B73" s="5">
        <v>24643865</v>
      </c>
      <c r="C73" s="3"/>
      <c r="D73" s="3"/>
      <c r="E73" s="3"/>
      <c r="F73" s="3"/>
      <c r="G73" s="3"/>
    </row>
    <row r="74" spans="1:7" x14ac:dyDescent="0.25">
      <c r="A74" s="2" t="s">
        <v>116</v>
      </c>
      <c r="B74" s="3">
        <v>100</v>
      </c>
      <c r="C74" s="5">
        <v>9900</v>
      </c>
      <c r="D74" s="3"/>
      <c r="E74" s="3"/>
      <c r="F74" s="3"/>
      <c r="G74" s="5">
        <v>10000</v>
      </c>
    </row>
    <row r="75" spans="1:7" ht="30" x14ac:dyDescent="0.25">
      <c r="A75" s="2" t="s">
        <v>117</v>
      </c>
      <c r="B75" s="5">
        <v>100000</v>
      </c>
      <c r="C75" s="3"/>
      <c r="D75" s="3"/>
      <c r="E75" s="3"/>
      <c r="F75" s="3"/>
      <c r="G75" s="3"/>
    </row>
    <row r="76" spans="1:7" ht="30" x14ac:dyDescent="0.25">
      <c r="A76" s="2" t="s">
        <v>118</v>
      </c>
      <c r="B76" s="3">
        <v>150</v>
      </c>
      <c r="C76" s="5">
        <v>14850</v>
      </c>
      <c r="D76" s="3"/>
      <c r="E76" s="3"/>
      <c r="F76" s="3"/>
      <c r="G76" s="5">
        <v>15000</v>
      </c>
    </row>
    <row r="77" spans="1:7" ht="30" x14ac:dyDescent="0.25">
      <c r="A77" s="2" t="s">
        <v>119</v>
      </c>
      <c r="B77" s="5">
        <v>150000</v>
      </c>
      <c r="C77" s="3"/>
      <c r="D77" s="3"/>
      <c r="E77" s="3"/>
      <c r="F77" s="3"/>
      <c r="G77" s="3"/>
    </row>
    <row r="78" spans="1:7" ht="30" x14ac:dyDescent="0.25">
      <c r="A78" s="2" t="s">
        <v>120</v>
      </c>
      <c r="B78" s="3">
        <v>94</v>
      </c>
      <c r="C78" s="5">
        <v>9281</v>
      </c>
      <c r="D78" s="3"/>
      <c r="E78" s="3"/>
      <c r="F78" s="3"/>
      <c r="G78" s="5">
        <v>9375</v>
      </c>
    </row>
    <row r="79" spans="1:7" ht="30" x14ac:dyDescent="0.25">
      <c r="A79" s="2" t="s">
        <v>121</v>
      </c>
      <c r="B79" s="5">
        <v>93750</v>
      </c>
      <c r="C79" s="3"/>
      <c r="D79" s="3"/>
      <c r="E79" s="3"/>
      <c r="F79" s="3"/>
      <c r="G79" s="3"/>
    </row>
    <row r="80" spans="1:7" ht="30" x14ac:dyDescent="0.25">
      <c r="A80" s="2" t="s">
        <v>122</v>
      </c>
      <c r="B80" s="5">
        <v>2080</v>
      </c>
      <c r="C80" s="5">
        <v>191499</v>
      </c>
      <c r="D80" s="3"/>
      <c r="E80" s="3"/>
      <c r="F80" s="3"/>
      <c r="G80" s="5">
        <v>193579</v>
      </c>
    </row>
    <row r="81" spans="1:7" ht="30" x14ac:dyDescent="0.25">
      <c r="A81" s="2" t="s">
        <v>123</v>
      </c>
      <c r="B81" s="5">
        <v>2080000</v>
      </c>
      <c r="C81" s="3"/>
      <c r="D81" s="3"/>
      <c r="E81" s="3"/>
      <c r="F81" s="3"/>
      <c r="G81" s="3"/>
    </row>
    <row r="82" spans="1:7" ht="30" x14ac:dyDescent="0.25">
      <c r="A82" s="2" t="s">
        <v>124</v>
      </c>
      <c r="B82" s="3">
        <v>600</v>
      </c>
      <c r="C82" s="5">
        <v>29400</v>
      </c>
      <c r="D82" s="3"/>
      <c r="E82" s="3"/>
      <c r="F82" s="3"/>
      <c r="G82" s="5">
        <v>30000</v>
      </c>
    </row>
    <row r="83" spans="1:7" ht="30" x14ac:dyDescent="0.25">
      <c r="A83" s="2" t="s">
        <v>125</v>
      </c>
      <c r="B83" s="5">
        <v>600000</v>
      </c>
      <c r="C83" s="3"/>
      <c r="D83" s="3"/>
      <c r="E83" s="3"/>
      <c r="F83" s="3"/>
      <c r="G83" s="3"/>
    </row>
    <row r="84" spans="1:7" ht="30" x14ac:dyDescent="0.25">
      <c r="A84" s="2" t="s">
        <v>126</v>
      </c>
      <c r="B84" s="3">
        <v>160</v>
      </c>
      <c r="C84" s="5">
        <v>7840</v>
      </c>
      <c r="D84" s="3"/>
      <c r="E84" s="3"/>
      <c r="F84" s="3"/>
      <c r="G84" s="5">
        <v>8000</v>
      </c>
    </row>
    <row r="85" spans="1:7" ht="30" x14ac:dyDescent="0.25">
      <c r="A85" s="2" t="s">
        <v>127</v>
      </c>
      <c r="B85" s="5">
        <v>160000</v>
      </c>
      <c r="C85" s="3"/>
      <c r="D85" s="3"/>
      <c r="E85" s="3"/>
      <c r="F85" s="3"/>
      <c r="G85" s="3"/>
    </row>
    <row r="86" spans="1:7" x14ac:dyDescent="0.25">
      <c r="A86" s="2" t="s">
        <v>84</v>
      </c>
      <c r="B86" s="3"/>
      <c r="C86" s="5">
        <v>66953</v>
      </c>
      <c r="D86" s="3"/>
      <c r="E86" s="3"/>
      <c r="F86" s="3"/>
      <c r="G86" s="5">
        <v>66953</v>
      </c>
    </row>
    <row r="87" spans="1:7" x14ac:dyDescent="0.25">
      <c r="A87" s="2" t="s">
        <v>62</v>
      </c>
      <c r="B87" s="3"/>
      <c r="C87" s="3"/>
      <c r="D87" s="3"/>
      <c r="E87" s="3"/>
      <c r="F87" s="5">
        <v>-1009735</v>
      </c>
      <c r="G87" s="5">
        <v>-1009735</v>
      </c>
    </row>
    <row r="88" spans="1:7" x14ac:dyDescent="0.25">
      <c r="A88" s="2" t="s">
        <v>128</v>
      </c>
      <c r="B88" s="5">
        <v>27828</v>
      </c>
      <c r="C88" s="5">
        <v>5472701</v>
      </c>
      <c r="D88" s="3"/>
      <c r="E88" s="3"/>
      <c r="F88" s="5">
        <v>-5393754</v>
      </c>
      <c r="G88" s="5">
        <v>106775</v>
      </c>
    </row>
    <row r="89" spans="1:7" ht="30" x14ac:dyDescent="0.25">
      <c r="A89" s="2" t="s">
        <v>129</v>
      </c>
      <c r="B89" s="5">
        <v>27827615</v>
      </c>
      <c r="C89" s="3"/>
      <c r="D89" s="3"/>
      <c r="E89" s="3"/>
      <c r="F89" s="3"/>
      <c r="G89" s="3"/>
    </row>
    <row r="90" spans="1:7" ht="30" x14ac:dyDescent="0.25">
      <c r="A90" s="2" t="s">
        <v>130</v>
      </c>
      <c r="B90" s="5">
        <v>1074</v>
      </c>
      <c r="C90" s="5">
        <v>48676</v>
      </c>
      <c r="D90" s="3"/>
      <c r="E90" s="3"/>
      <c r="F90" s="3"/>
      <c r="G90" s="5">
        <v>49750</v>
      </c>
    </row>
    <row r="91" spans="1:7" ht="30" x14ac:dyDescent="0.25">
      <c r="A91" s="2" t="s">
        <v>131</v>
      </c>
      <c r="B91" s="5">
        <v>1074500</v>
      </c>
      <c r="C91" s="3"/>
      <c r="D91" s="3"/>
      <c r="E91" s="3"/>
      <c r="F91" s="3"/>
      <c r="G91" s="3"/>
    </row>
    <row r="92" spans="1:7" ht="30" x14ac:dyDescent="0.25">
      <c r="A92" s="2" t="s">
        <v>132</v>
      </c>
      <c r="B92" s="3">
        <v>100</v>
      </c>
      <c r="C92" s="5">
        <v>5900</v>
      </c>
      <c r="D92" s="3"/>
      <c r="E92" s="3"/>
      <c r="F92" s="3"/>
      <c r="G92" s="5">
        <v>6000</v>
      </c>
    </row>
    <row r="93" spans="1:7" ht="30" x14ac:dyDescent="0.25">
      <c r="A93" s="2" t="s">
        <v>133</v>
      </c>
      <c r="B93" s="5">
        <v>100000</v>
      </c>
      <c r="C93" s="3"/>
      <c r="D93" s="3"/>
      <c r="E93" s="3"/>
      <c r="F93" s="3"/>
      <c r="G93" s="3"/>
    </row>
    <row r="94" spans="1:7" ht="30" x14ac:dyDescent="0.25">
      <c r="A94" s="2" t="s">
        <v>134</v>
      </c>
      <c r="B94" s="5">
        <v>1152</v>
      </c>
      <c r="C94" s="5">
        <v>49498</v>
      </c>
      <c r="D94" s="3"/>
      <c r="E94" s="3"/>
      <c r="F94" s="3"/>
      <c r="G94" s="5">
        <v>50650</v>
      </c>
    </row>
    <row r="95" spans="1:7" ht="30" x14ac:dyDescent="0.25">
      <c r="A95" s="2" t="s">
        <v>135</v>
      </c>
      <c r="B95" s="5">
        <v>1152300</v>
      </c>
      <c r="C95" s="3"/>
      <c r="D95" s="3"/>
      <c r="E95" s="3"/>
      <c r="F95" s="3"/>
      <c r="G95" s="3"/>
    </row>
    <row r="96" spans="1:7" x14ac:dyDescent="0.25">
      <c r="A96" s="2" t="s">
        <v>136</v>
      </c>
      <c r="B96" s="3">
        <v>160</v>
      </c>
      <c r="C96" s="5">
        <v>15840</v>
      </c>
      <c r="D96" s="3"/>
      <c r="E96" s="3"/>
      <c r="F96" s="3"/>
      <c r="G96" s="5">
        <v>16000</v>
      </c>
    </row>
    <row r="97" spans="1:7" x14ac:dyDescent="0.25">
      <c r="A97" s="2" t="s">
        <v>137</v>
      </c>
      <c r="B97" s="5">
        <v>160000</v>
      </c>
      <c r="C97" s="3"/>
      <c r="D97" s="3"/>
      <c r="E97" s="3"/>
      <c r="F97" s="3"/>
      <c r="G97" s="3"/>
    </row>
    <row r="98" spans="1:7" x14ac:dyDescent="0.25">
      <c r="A98" s="2" t="s">
        <v>138</v>
      </c>
      <c r="B98" s="3"/>
      <c r="C98" s="5">
        <v>30280</v>
      </c>
      <c r="D98" s="3"/>
      <c r="E98" s="3"/>
      <c r="F98" s="3"/>
      <c r="G98" s="5">
        <v>30280</v>
      </c>
    </row>
    <row r="99" spans="1:7" x14ac:dyDescent="0.25">
      <c r="A99" s="2" t="s">
        <v>62</v>
      </c>
      <c r="B99" s="3"/>
      <c r="C99" s="3"/>
      <c r="D99" s="3"/>
      <c r="E99" s="3"/>
      <c r="F99" s="5">
        <v>-730904</v>
      </c>
      <c r="G99" s="5">
        <v>-730904</v>
      </c>
    </row>
    <row r="100" spans="1:7" x14ac:dyDescent="0.25">
      <c r="A100" s="2" t="s">
        <v>139</v>
      </c>
      <c r="B100" s="5">
        <v>30314</v>
      </c>
      <c r="C100" s="5">
        <v>5622895</v>
      </c>
      <c r="D100" s="3"/>
      <c r="E100" s="3"/>
      <c r="F100" s="5">
        <v>-6124658</v>
      </c>
      <c r="G100" s="5">
        <v>-471449</v>
      </c>
    </row>
    <row r="101" spans="1:7" ht="30" x14ac:dyDescent="0.25">
      <c r="A101" s="2" t="s">
        <v>140</v>
      </c>
      <c r="B101" s="5">
        <v>30314415</v>
      </c>
      <c r="C101" s="3"/>
      <c r="D101" s="3"/>
      <c r="E101" s="3"/>
      <c r="F101" s="3"/>
      <c r="G101" s="3"/>
    </row>
    <row r="102" spans="1:7" x14ac:dyDescent="0.25">
      <c r="A102" s="2" t="s">
        <v>141</v>
      </c>
      <c r="B102" s="3">
        <v>100</v>
      </c>
      <c r="C102" s="5">
        <v>1900</v>
      </c>
      <c r="D102" s="3"/>
      <c r="E102" s="3"/>
      <c r="F102" s="3"/>
      <c r="G102" s="5">
        <v>2000</v>
      </c>
    </row>
    <row r="103" spans="1:7" ht="30" x14ac:dyDescent="0.25">
      <c r="A103" s="2" t="s">
        <v>142</v>
      </c>
      <c r="B103" s="5">
        <v>100000</v>
      </c>
      <c r="C103" s="3"/>
      <c r="D103" s="3"/>
      <c r="E103" s="3"/>
      <c r="F103" s="3"/>
      <c r="G103" s="3"/>
    </row>
    <row r="104" spans="1:7" x14ac:dyDescent="0.25">
      <c r="A104" s="2" t="s">
        <v>143</v>
      </c>
      <c r="B104" s="3">
        <v>750</v>
      </c>
      <c r="C104" s="5">
        <v>36750</v>
      </c>
      <c r="D104" s="3"/>
      <c r="E104" s="3"/>
      <c r="F104" s="3"/>
      <c r="G104" s="5">
        <v>37500</v>
      </c>
    </row>
    <row r="105" spans="1:7" ht="30" x14ac:dyDescent="0.25">
      <c r="A105" s="2" t="s">
        <v>144</v>
      </c>
      <c r="B105" s="5">
        <v>750000</v>
      </c>
      <c r="C105" s="3"/>
      <c r="D105" s="3"/>
      <c r="E105" s="3"/>
      <c r="F105" s="3"/>
      <c r="G105" s="3"/>
    </row>
    <row r="106" spans="1:7" x14ac:dyDescent="0.25">
      <c r="A106" s="2" t="s">
        <v>145</v>
      </c>
      <c r="B106" s="5">
        <v>10000</v>
      </c>
      <c r="C106" s="5">
        <v>190000</v>
      </c>
      <c r="D106" s="3"/>
      <c r="E106" s="3"/>
      <c r="F106" s="3"/>
      <c r="G106" s="5">
        <v>200000</v>
      </c>
    </row>
    <row r="107" spans="1:7" x14ac:dyDescent="0.25">
      <c r="A107" s="2" t="s">
        <v>146</v>
      </c>
      <c r="B107" s="5">
        <v>10000000</v>
      </c>
      <c r="C107" s="3"/>
      <c r="D107" s="3"/>
      <c r="E107" s="3"/>
      <c r="F107" s="3"/>
      <c r="G107" s="3"/>
    </row>
    <row r="108" spans="1:7" x14ac:dyDescent="0.25">
      <c r="A108" s="2" t="s">
        <v>147</v>
      </c>
      <c r="B108" s="3">
        <v>200</v>
      </c>
      <c r="C108" s="5">
        <v>13800</v>
      </c>
      <c r="D108" s="3"/>
      <c r="E108" s="3"/>
      <c r="F108" s="3"/>
      <c r="G108" s="5">
        <v>14000</v>
      </c>
    </row>
    <row r="109" spans="1:7" ht="30" x14ac:dyDescent="0.25">
      <c r="A109" s="2" t="s">
        <v>148</v>
      </c>
      <c r="B109" s="5">
        <v>200000</v>
      </c>
      <c r="C109" s="3"/>
      <c r="D109" s="3"/>
      <c r="E109" s="3"/>
      <c r="F109" s="3"/>
      <c r="G109" s="3"/>
    </row>
    <row r="110" spans="1:7" x14ac:dyDescent="0.25">
      <c r="A110" s="2" t="s">
        <v>149</v>
      </c>
      <c r="B110" s="5">
        <v>2720</v>
      </c>
      <c r="C110" s="5">
        <v>133280</v>
      </c>
      <c r="D110" s="3"/>
      <c r="E110" s="3"/>
      <c r="F110" s="3"/>
      <c r="G110" s="5">
        <v>136000</v>
      </c>
    </row>
    <row r="111" spans="1:7" ht="30" x14ac:dyDescent="0.25">
      <c r="A111" s="2" t="s">
        <v>150</v>
      </c>
      <c r="B111" s="5">
        <v>2720000</v>
      </c>
      <c r="C111" s="3"/>
      <c r="D111" s="3"/>
      <c r="E111" s="3"/>
      <c r="F111" s="3"/>
      <c r="G111" s="3"/>
    </row>
    <row r="112" spans="1:7" x14ac:dyDescent="0.25">
      <c r="A112" s="2" t="s">
        <v>151</v>
      </c>
      <c r="B112" s="5">
        <v>2528</v>
      </c>
      <c r="C112" s="5">
        <v>113732</v>
      </c>
      <c r="D112" s="3"/>
      <c r="E112" s="3"/>
      <c r="F112" s="3"/>
      <c r="G112" s="5">
        <v>116260</v>
      </c>
    </row>
    <row r="113" spans="1:7" ht="30" x14ac:dyDescent="0.25">
      <c r="A113" s="2" t="s">
        <v>152</v>
      </c>
      <c r="B113" s="5">
        <v>2528000</v>
      </c>
      <c r="C113" s="3"/>
      <c r="D113" s="3"/>
      <c r="E113" s="3"/>
      <c r="F113" s="3"/>
      <c r="G113" s="3"/>
    </row>
    <row r="114" spans="1:7" x14ac:dyDescent="0.25">
      <c r="A114" s="2" t="s">
        <v>153</v>
      </c>
      <c r="B114" s="3">
        <v>250</v>
      </c>
      <c r="C114" s="5">
        <v>37250</v>
      </c>
      <c r="D114" s="3"/>
      <c r="E114" s="3"/>
      <c r="F114" s="3"/>
      <c r="G114" s="5">
        <v>37500</v>
      </c>
    </row>
    <row r="115" spans="1:7" ht="30" x14ac:dyDescent="0.25">
      <c r="A115" s="2" t="s">
        <v>154</v>
      </c>
      <c r="B115" s="5">
        <v>250000</v>
      </c>
      <c r="C115" s="3"/>
      <c r="D115" s="3"/>
      <c r="E115" s="3"/>
      <c r="F115" s="3"/>
      <c r="G115" s="3"/>
    </row>
    <row r="116" spans="1:7" x14ac:dyDescent="0.25">
      <c r="A116" s="2" t="s">
        <v>155</v>
      </c>
      <c r="B116" s="5">
        <v>5000</v>
      </c>
      <c r="C116" s="5">
        <v>895000</v>
      </c>
      <c r="D116" s="3"/>
      <c r="E116" s="3"/>
      <c r="F116" s="3"/>
      <c r="G116" s="5">
        <v>900000</v>
      </c>
    </row>
    <row r="117" spans="1:7" ht="30" x14ac:dyDescent="0.25">
      <c r="A117" s="2" t="s">
        <v>156</v>
      </c>
      <c r="B117" s="5">
        <v>5000000</v>
      </c>
      <c r="C117" s="3"/>
      <c r="D117" s="3"/>
      <c r="E117" s="3"/>
      <c r="F117" s="3"/>
      <c r="G117" s="3"/>
    </row>
    <row r="118" spans="1:7" x14ac:dyDescent="0.25">
      <c r="A118" s="2" t="s">
        <v>157</v>
      </c>
      <c r="B118" s="5">
        <v>4292</v>
      </c>
      <c r="C118" s="5">
        <v>395292</v>
      </c>
      <c r="D118" s="3"/>
      <c r="E118" s="3"/>
      <c r="F118" s="3"/>
      <c r="G118" s="5">
        <v>399584</v>
      </c>
    </row>
    <row r="119" spans="1:7" ht="30" x14ac:dyDescent="0.25">
      <c r="A119" s="2" t="s">
        <v>158</v>
      </c>
      <c r="B119" s="5">
        <v>4292000</v>
      </c>
      <c r="C119" s="3"/>
      <c r="D119" s="3"/>
      <c r="E119" s="3"/>
      <c r="F119" s="3"/>
      <c r="G119" s="3"/>
    </row>
    <row r="120" spans="1:7" x14ac:dyDescent="0.25">
      <c r="A120" s="2" t="s">
        <v>159</v>
      </c>
      <c r="B120" s="5">
        <v>1127</v>
      </c>
      <c r="C120" s="5">
        <v>214973</v>
      </c>
      <c r="D120" s="3"/>
      <c r="E120" s="3"/>
      <c r="F120" s="3"/>
      <c r="G120" s="5">
        <v>216100</v>
      </c>
    </row>
    <row r="121" spans="1:7" ht="30" x14ac:dyDescent="0.25">
      <c r="A121" s="2" t="s">
        <v>160</v>
      </c>
      <c r="B121" s="5">
        <v>1126500</v>
      </c>
      <c r="C121" s="3"/>
      <c r="D121" s="3"/>
      <c r="E121" s="3"/>
      <c r="F121" s="3"/>
      <c r="G121" s="3"/>
    </row>
    <row r="122" spans="1:7" x14ac:dyDescent="0.25">
      <c r="A122" s="2" t="s">
        <v>161</v>
      </c>
      <c r="B122" s="3">
        <v>450</v>
      </c>
      <c r="C122" s="5">
        <v>43800</v>
      </c>
      <c r="D122" s="3"/>
      <c r="E122" s="3"/>
      <c r="F122" s="3"/>
      <c r="G122" s="5">
        <v>44250</v>
      </c>
    </row>
    <row r="123" spans="1:7" ht="30" x14ac:dyDescent="0.25">
      <c r="A123" s="2" t="s">
        <v>162</v>
      </c>
      <c r="B123" s="5">
        <v>450000</v>
      </c>
      <c r="C123" s="3"/>
      <c r="D123" s="3"/>
      <c r="E123" s="3"/>
      <c r="F123" s="3"/>
      <c r="G123" s="3"/>
    </row>
    <row r="124" spans="1:7" x14ac:dyDescent="0.25">
      <c r="A124" s="2" t="s">
        <v>163</v>
      </c>
      <c r="B124" s="5">
        <v>12946</v>
      </c>
      <c r="C124" s="5">
        <v>1182070</v>
      </c>
      <c r="D124" s="3"/>
      <c r="E124" s="3"/>
      <c r="F124" s="3"/>
      <c r="G124" s="5">
        <v>1195016</v>
      </c>
    </row>
    <row r="125" spans="1:7" ht="30" x14ac:dyDescent="0.25">
      <c r="A125" s="2" t="s">
        <v>164</v>
      </c>
      <c r="B125" s="5">
        <v>12946000</v>
      </c>
      <c r="C125" s="3"/>
      <c r="D125" s="3"/>
      <c r="E125" s="3"/>
      <c r="F125" s="3"/>
      <c r="G125" s="3"/>
    </row>
    <row r="126" spans="1:7" ht="30" x14ac:dyDescent="0.25">
      <c r="A126" s="2" t="s">
        <v>165</v>
      </c>
      <c r="B126" s="3">
        <v>54</v>
      </c>
      <c r="C126" s="5">
        <v>12446</v>
      </c>
      <c r="D126" s="3"/>
      <c r="E126" s="3"/>
      <c r="F126" s="3"/>
      <c r="G126" s="5">
        <v>12500</v>
      </c>
    </row>
    <row r="127" spans="1:7" ht="30" x14ac:dyDescent="0.25">
      <c r="A127" s="2" t="s">
        <v>166</v>
      </c>
      <c r="B127" s="5">
        <v>54347</v>
      </c>
      <c r="C127" s="3"/>
      <c r="D127" s="3"/>
      <c r="E127" s="3"/>
      <c r="F127" s="3"/>
      <c r="G127" s="3"/>
    </row>
    <row r="128" spans="1:7" ht="30" x14ac:dyDescent="0.25">
      <c r="A128" s="2" t="s">
        <v>167</v>
      </c>
      <c r="B128" s="5">
        <v>10000</v>
      </c>
      <c r="C128" s="5">
        <v>2090000</v>
      </c>
      <c r="D128" s="3"/>
      <c r="E128" s="3"/>
      <c r="F128" s="3"/>
      <c r="G128" s="5">
        <v>2100000</v>
      </c>
    </row>
    <row r="129" spans="1:7" ht="30" x14ac:dyDescent="0.25">
      <c r="A129" s="2" t="s">
        <v>168</v>
      </c>
      <c r="B129" s="5">
        <v>10000000</v>
      </c>
      <c r="C129" s="3"/>
      <c r="D129" s="3"/>
      <c r="E129" s="3"/>
      <c r="F129" s="3"/>
      <c r="G129" s="3"/>
    </row>
    <row r="130" spans="1:7" ht="30" x14ac:dyDescent="0.25">
      <c r="A130" s="2" t="s">
        <v>169</v>
      </c>
      <c r="B130" s="5">
        <v>1000</v>
      </c>
      <c r="C130" s="5">
        <v>599000</v>
      </c>
      <c r="D130" s="3"/>
      <c r="E130" s="3"/>
      <c r="F130" s="3"/>
      <c r="G130" s="5">
        <v>600000</v>
      </c>
    </row>
    <row r="131" spans="1:7" ht="30" x14ac:dyDescent="0.25">
      <c r="A131" s="2" t="s">
        <v>170</v>
      </c>
      <c r="B131" s="5">
        <v>1000000</v>
      </c>
      <c r="C131" s="3"/>
      <c r="D131" s="3"/>
      <c r="E131" s="3"/>
      <c r="F131" s="3"/>
      <c r="G131" s="3"/>
    </row>
    <row r="132" spans="1:7" ht="30" x14ac:dyDescent="0.25">
      <c r="A132" s="2" t="s">
        <v>171</v>
      </c>
      <c r="B132" s="5">
        <v>5828</v>
      </c>
      <c r="C132" s="5">
        <v>909143</v>
      </c>
      <c r="D132" s="3"/>
      <c r="E132" s="3"/>
      <c r="F132" s="3"/>
      <c r="G132" s="5">
        <v>914971</v>
      </c>
    </row>
    <row r="133" spans="1:7" ht="30" x14ac:dyDescent="0.25">
      <c r="A133" s="2" t="s">
        <v>172</v>
      </c>
      <c r="B133" s="5">
        <v>5827855</v>
      </c>
      <c r="C133" s="3"/>
      <c r="D133" s="3"/>
      <c r="E133" s="3"/>
      <c r="F133" s="3"/>
      <c r="G133" s="3"/>
    </row>
    <row r="134" spans="1:7" ht="30" x14ac:dyDescent="0.25">
      <c r="A134" s="2" t="s">
        <v>173</v>
      </c>
      <c r="B134" s="3">
        <v>425</v>
      </c>
      <c r="C134" s="5">
        <v>83800</v>
      </c>
      <c r="D134" s="3"/>
      <c r="E134" s="3"/>
      <c r="F134" s="3"/>
      <c r="G134" s="5">
        <v>84225</v>
      </c>
    </row>
    <row r="135" spans="1:7" ht="30" x14ac:dyDescent="0.25">
      <c r="A135" s="2" t="s">
        <v>174</v>
      </c>
      <c r="B135" s="5">
        <v>425000</v>
      </c>
      <c r="C135" s="3"/>
      <c r="D135" s="3"/>
      <c r="E135" s="3"/>
      <c r="F135" s="3"/>
      <c r="G135" s="3"/>
    </row>
    <row r="136" spans="1:7" ht="30" x14ac:dyDescent="0.25">
      <c r="A136" s="2" t="s">
        <v>175</v>
      </c>
      <c r="B136" s="3">
        <v>252</v>
      </c>
      <c r="C136" s="5">
        <v>24948</v>
      </c>
      <c r="D136" s="3"/>
      <c r="E136" s="3"/>
      <c r="F136" s="3"/>
      <c r="G136" s="5">
        <v>25200</v>
      </c>
    </row>
    <row r="137" spans="1:7" ht="30" x14ac:dyDescent="0.25">
      <c r="A137" s="2" t="s">
        <v>176</v>
      </c>
      <c r="B137" s="5">
        <v>252000</v>
      </c>
      <c r="C137" s="3"/>
      <c r="D137" s="3"/>
      <c r="E137" s="3"/>
      <c r="F137" s="3"/>
      <c r="G137" s="3"/>
    </row>
    <row r="138" spans="1:7" ht="30" x14ac:dyDescent="0.25">
      <c r="A138" s="2" t="s">
        <v>177</v>
      </c>
      <c r="B138" s="3">
        <v>100</v>
      </c>
      <c r="C138" s="5">
        <v>59900</v>
      </c>
      <c r="D138" s="3"/>
      <c r="E138" s="3"/>
      <c r="F138" s="3"/>
      <c r="G138" s="5">
        <v>60000</v>
      </c>
    </row>
    <row r="139" spans="1:7" ht="30" x14ac:dyDescent="0.25">
      <c r="A139" s="2" t="s">
        <v>178</v>
      </c>
      <c r="B139" s="5">
        <v>100000</v>
      </c>
      <c r="C139" s="3"/>
      <c r="D139" s="3"/>
      <c r="E139" s="3"/>
      <c r="F139" s="3"/>
      <c r="G139" s="3"/>
    </row>
    <row r="140" spans="1:7" ht="30" x14ac:dyDescent="0.25">
      <c r="A140" s="2" t="s">
        <v>179</v>
      </c>
      <c r="B140" s="3">
        <v>250</v>
      </c>
      <c r="C140" s="5">
        <v>169750</v>
      </c>
      <c r="D140" s="3"/>
      <c r="E140" s="3"/>
      <c r="F140" s="3"/>
      <c r="G140" s="5">
        <v>170000</v>
      </c>
    </row>
    <row r="141" spans="1:7" ht="30" x14ac:dyDescent="0.25">
      <c r="A141" s="2" t="s">
        <v>180</v>
      </c>
      <c r="B141" s="5">
        <v>250000</v>
      </c>
      <c r="C141" s="3"/>
      <c r="D141" s="3"/>
      <c r="E141" s="3"/>
      <c r="F141" s="3"/>
      <c r="G141" s="3"/>
    </row>
    <row r="142" spans="1:7" ht="30" x14ac:dyDescent="0.25">
      <c r="A142" s="2" t="s">
        <v>181</v>
      </c>
      <c r="B142" s="3">
        <v>623</v>
      </c>
      <c r="C142" s="5">
        <v>212676</v>
      </c>
      <c r="D142" s="3"/>
      <c r="E142" s="3"/>
      <c r="F142" s="3"/>
      <c r="G142" s="5">
        <v>213299</v>
      </c>
    </row>
    <row r="143" spans="1:7" ht="30" x14ac:dyDescent="0.25">
      <c r="A143" s="2" t="s">
        <v>182</v>
      </c>
      <c r="B143" s="5">
        <v>623297</v>
      </c>
      <c r="C143" s="3"/>
      <c r="D143" s="3"/>
      <c r="E143" s="3"/>
      <c r="F143" s="3"/>
      <c r="G143" s="3"/>
    </row>
    <row r="144" spans="1:7" ht="30" x14ac:dyDescent="0.25">
      <c r="A144" s="2" t="s">
        <v>183</v>
      </c>
      <c r="B144" s="3">
        <v>73</v>
      </c>
      <c r="C144" s="5">
        <v>13053</v>
      </c>
      <c r="D144" s="3"/>
      <c r="E144" s="3"/>
      <c r="F144" s="3"/>
      <c r="G144" s="5">
        <v>13126</v>
      </c>
    </row>
    <row r="145" spans="1:7" ht="30" x14ac:dyDescent="0.25">
      <c r="A145" s="2" t="s">
        <v>184</v>
      </c>
      <c r="B145" s="5">
        <v>72917</v>
      </c>
      <c r="C145" s="3"/>
      <c r="D145" s="3"/>
      <c r="E145" s="3"/>
      <c r="F145" s="3"/>
      <c r="G145" s="3"/>
    </row>
    <row r="146" spans="1:7" ht="30" x14ac:dyDescent="0.25">
      <c r="A146" s="2" t="s">
        <v>185</v>
      </c>
      <c r="B146" s="3">
        <v>750</v>
      </c>
      <c r="C146" s="5">
        <v>119250</v>
      </c>
      <c r="D146" s="3"/>
      <c r="E146" s="3"/>
      <c r="F146" s="3"/>
      <c r="G146" s="5">
        <v>120000</v>
      </c>
    </row>
    <row r="147" spans="1:7" ht="30" x14ac:dyDescent="0.25">
      <c r="A147" s="2" t="s">
        <v>186</v>
      </c>
      <c r="B147" s="5">
        <v>750000</v>
      </c>
      <c r="C147" s="3"/>
      <c r="D147" s="3"/>
      <c r="E147" s="3"/>
      <c r="F147" s="3"/>
      <c r="G147" s="3"/>
    </row>
    <row r="148" spans="1:7" ht="30" x14ac:dyDescent="0.25">
      <c r="A148" s="2" t="s">
        <v>187</v>
      </c>
      <c r="B148" s="3">
        <v>720</v>
      </c>
      <c r="C148" s="5">
        <v>100080</v>
      </c>
      <c r="D148" s="3"/>
      <c r="E148" s="3"/>
      <c r="F148" s="3"/>
      <c r="G148" s="5">
        <v>100800</v>
      </c>
    </row>
    <row r="149" spans="1:7" ht="30" x14ac:dyDescent="0.25">
      <c r="A149" s="2" t="s">
        <v>188</v>
      </c>
      <c r="B149" s="5">
        <v>720000</v>
      </c>
      <c r="C149" s="3"/>
      <c r="D149" s="3"/>
      <c r="E149" s="3"/>
      <c r="F149" s="3"/>
      <c r="G149" s="3"/>
    </row>
    <row r="150" spans="1:7" x14ac:dyDescent="0.25">
      <c r="A150" s="2" t="s">
        <v>189</v>
      </c>
      <c r="B150" s="3">
        <v>118</v>
      </c>
      <c r="C150" s="5">
        <v>22382</v>
      </c>
      <c r="D150" s="3"/>
      <c r="E150" s="3"/>
      <c r="F150" s="3"/>
      <c r="G150" s="5">
        <v>22500</v>
      </c>
    </row>
    <row r="151" spans="1:7" ht="30" x14ac:dyDescent="0.25">
      <c r="A151" s="2" t="s">
        <v>190</v>
      </c>
      <c r="B151" s="5">
        <v>118416</v>
      </c>
      <c r="C151" s="3"/>
      <c r="D151" s="3"/>
      <c r="E151" s="3"/>
      <c r="F151" s="3"/>
      <c r="G151" s="3"/>
    </row>
    <row r="152" spans="1:7" ht="30" x14ac:dyDescent="0.25">
      <c r="A152" s="2" t="s">
        <v>191</v>
      </c>
      <c r="B152" s="3"/>
      <c r="C152" s="3"/>
      <c r="D152" s="3"/>
      <c r="E152" s="5">
        <v>-1682545</v>
      </c>
      <c r="F152" s="3"/>
      <c r="G152" s="5">
        <v>-1682545</v>
      </c>
    </row>
    <row r="153" spans="1:7" ht="30" x14ac:dyDescent="0.25">
      <c r="A153" s="2" t="s">
        <v>192</v>
      </c>
      <c r="B153" s="3"/>
      <c r="C153" s="3"/>
      <c r="D153" s="3"/>
      <c r="E153" s="5">
        <v>-30600</v>
      </c>
      <c r="F153" s="3"/>
      <c r="G153" s="5">
        <v>-30600</v>
      </c>
    </row>
    <row r="154" spans="1:7" x14ac:dyDescent="0.25">
      <c r="A154" s="2" t="s">
        <v>84</v>
      </c>
      <c r="B154" s="3"/>
      <c r="C154" s="5">
        <v>773441</v>
      </c>
      <c r="D154" s="3"/>
      <c r="E154" s="3"/>
      <c r="F154" s="3"/>
      <c r="G154" s="5">
        <v>773441</v>
      </c>
    </row>
    <row r="155" spans="1:7" x14ac:dyDescent="0.25">
      <c r="A155" s="2" t="s">
        <v>62</v>
      </c>
      <c r="B155" s="3"/>
      <c r="C155" s="3"/>
      <c r="D155" s="3"/>
      <c r="E155" s="3"/>
      <c r="F155" s="5">
        <v>-4641005</v>
      </c>
      <c r="G155" s="5">
        <v>-4641005</v>
      </c>
    </row>
    <row r="156" spans="1:7" x14ac:dyDescent="0.25">
      <c r="A156" s="2" t="s">
        <v>193</v>
      </c>
      <c r="B156" s="5">
        <v>90871</v>
      </c>
      <c r="C156" s="5">
        <v>14070611</v>
      </c>
      <c r="D156" s="3"/>
      <c r="E156" s="5">
        <v>-1713145</v>
      </c>
      <c r="F156" s="5">
        <v>-10765663</v>
      </c>
      <c r="G156" s="5">
        <v>1682673</v>
      </c>
    </row>
    <row r="157" spans="1:7" ht="30" x14ac:dyDescent="0.25">
      <c r="A157" s="2" t="s">
        <v>194</v>
      </c>
      <c r="B157" s="5">
        <v>90870747</v>
      </c>
      <c r="C157" s="3"/>
      <c r="D157" s="3"/>
      <c r="E157" s="3"/>
      <c r="F157" s="3"/>
      <c r="G157" s="3"/>
    </row>
    <row r="158" spans="1:7" ht="30" x14ac:dyDescent="0.25">
      <c r="A158" s="2" t="s">
        <v>191</v>
      </c>
      <c r="B158" s="5">
        <v>-15127</v>
      </c>
      <c r="C158" s="5">
        <v>-1667418</v>
      </c>
      <c r="D158" s="3"/>
      <c r="E158" s="5">
        <v>1682545</v>
      </c>
      <c r="F158" s="3"/>
      <c r="G158" s="3"/>
    </row>
    <row r="159" spans="1:7" ht="30" x14ac:dyDescent="0.25">
      <c r="A159" s="2" t="s">
        <v>195</v>
      </c>
      <c r="B159" s="5">
        <v>-15127287</v>
      </c>
      <c r="C159" s="3"/>
      <c r="D159" s="3"/>
      <c r="E159" s="3"/>
      <c r="F159" s="3"/>
      <c r="G159" s="3"/>
    </row>
    <row r="160" spans="1:7" ht="30" x14ac:dyDescent="0.25">
      <c r="A160" s="2" t="s">
        <v>192</v>
      </c>
      <c r="B160" s="3">
        <v>-90</v>
      </c>
      <c r="C160" s="5">
        <v>-30510</v>
      </c>
      <c r="D160" s="3"/>
      <c r="E160" s="5">
        <v>30600</v>
      </c>
      <c r="F160" s="3"/>
      <c r="G160" s="3"/>
    </row>
    <row r="161" spans="1:7" ht="30" x14ac:dyDescent="0.25">
      <c r="A161" s="2" t="s">
        <v>196</v>
      </c>
      <c r="B161" s="5">
        <v>-90000</v>
      </c>
      <c r="C161" s="3"/>
      <c r="D161" s="3"/>
      <c r="E161" s="3"/>
      <c r="F161" s="3"/>
      <c r="G161" s="3"/>
    </row>
    <row r="162" spans="1:7" x14ac:dyDescent="0.25">
      <c r="A162" s="2" t="s">
        <v>84</v>
      </c>
      <c r="B162" s="3"/>
      <c r="C162" s="5">
        <v>177596</v>
      </c>
      <c r="D162" s="3"/>
      <c r="E162" s="3"/>
      <c r="F162" s="3"/>
      <c r="G162" s="5">
        <v>177596</v>
      </c>
    </row>
    <row r="163" spans="1:7" x14ac:dyDescent="0.25">
      <c r="A163" s="2" t="s">
        <v>62</v>
      </c>
      <c r="B163" s="3"/>
      <c r="C163" s="3"/>
      <c r="D163" s="3"/>
      <c r="E163" s="3"/>
      <c r="F163" s="5">
        <v>-961542</v>
      </c>
      <c r="G163" s="5">
        <v>-961542</v>
      </c>
    </row>
    <row r="164" spans="1:7" x14ac:dyDescent="0.25">
      <c r="A164" s="2" t="s">
        <v>197</v>
      </c>
      <c r="B164" s="8">
        <v>75653</v>
      </c>
      <c r="C164" s="8">
        <v>12550279</v>
      </c>
      <c r="D164" s="3"/>
      <c r="E164" s="3"/>
      <c r="F164" s="8">
        <v>-11727205</v>
      </c>
      <c r="G164" s="8">
        <v>898727</v>
      </c>
    </row>
    <row r="165" spans="1:7" ht="30" x14ac:dyDescent="0.25">
      <c r="A165" s="2" t="s">
        <v>198</v>
      </c>
      <c r="B165" s="5">
        <v>75653460</v>
      </c>
      <c r="C165" s="3"/>
      <c r="D165" s="3"/>
      <c r="E165" s="3"/>
      <c r="F165" s="3"/>
      <c r="G165" s="3"/>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698</v>
      </c>
      <c r="B1" s="1" t="s">
        <v>1</v>
      </c>
    </row>
    <row r="2" spans="1:2" x14ac:dyDescent="0.25">
      <c r="A2" s="6"/>
      <c r="B2" s="1" t="s">
        <v>2</v>
      </c>
    </row>
    <row r="3" spans="1:2" x14ac:dyDescent="0.25">
      <c r="A3" s="2" t="s">
        <v>699</v>
      </c>
      <c r="B3" s="5">
        <v>2100000</v>
      </c>
    </row>
    <row r="4" spans="1:2" x14ac:dyDescent="0.25">
      <c r="A4" s="2" t="s">
        <v>700</v>
      </c>
      <c r="B4" s="9">
        <v>0.1</v>
      </c>
    </row>
    <row r="5" spans="1:2" x14ac:dyDescent="0.25">
      <c r="A5" s="2" t="s">
        <v>701</v>
      </c>
      <c r="B5" s="5">
        <v>100000</v>
      </c>
    </row>
    <row r="6" spans="1:2" x14ac:dyDescent="0.25">
      <c r="A6" s="2" t="s">
        <v>702</v>
      </c>
      <c r="B6" s="3">
        <v>0.1</v>
      </c>
    </row>
    <row r="7" spans="1:2" x14ac:dyDescent="0.25">
      <c r="A7" s="2" t="s">
        <v>703</v>
      </c>
      <c r="B7" s="5">
        <v>177595</v>
      </c>
    </row>
    <row r="8" spans="1:2" x14ac:dyDescent="0.25">
      <c r="A8" s="2" t="s">
        <v>704</v>
      </c>
      <c r="B8" s="8">
        <v>35197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705</v>
      </c>
      <c r="B1" s="6" t="s">
        <v>1</v>
      </c>
      <c r="C1" s="6"/>
    </row>
    <row r="2" spans="1:3" x14ac:dyDescent="0.25">
      <c r="A2" s="6"/>
      <c r="B2" s="1" t="s">
        <v>2</v>
      </c>
      <c r="C2" s="1" t="s">
        <v>2</v>
      </c>
    </row>
    <row r="3" spans="1:3" x14ac:dyDescent="0.25">
      <c r="A3" s="6"/>
      <c r="B3" s="1" t="s">
        <v>706</v>
      </c>
      <c r="C3" s="1" t="s">
        <v>708</v>
      </c>
    </row>
    <row r="4" spans="1:3" x14ac:dyDescent="0.25">
      <c r="A4" s="6"/>
      <c r="B4" s="1" t="s">
        <v>590</v>
      </c>
      <c r="C4" s="1"/>
    </row>
    <row r="5" spans="1:3" x14ac:dyDescent="0.25">
      <c r="A5" s="6"/>
      <c r="B5" s="1" t="s">
        <v>707</v>
      </c>
      <c r="C5" s="1"/>
    </row>
    <row r="6" spans="1:3" x14ac:dyDescent="0.25">
      <c r="A6" s="2" t="s">
        <v>709</v>
      </c>
      <c r="B6" s="5">
        <v>5000</v>
      </c>
      <c r="C6" s="5">
        <v>5000</v>
      </c>
    </row>
    <row r="7" spans="1:3" x14ac:dyDescent="0.25">
      <c r="A7" s="2" t="s">
        <v>710</v>
      </c>
      <c r="B7" s="5">
        <v>6500</v>
      </c>
      <c r="C7" s="5">
        <v>6500</v>
      </c>
    </row>
    <row r="8" spans="1:3" x14ac:dyDescent="0.25">
      <c r="A8" s="2" t="s">
        <v>711</v>
      </c>
      <c r="B8" s="5">
        <v>4500</v>
      </c>
      <c r="C8" s="5">
        <v>4500</v>
      </c>
    </row>
    <row r="9" spans="1:3" x14ac:dyDescent="0.25">
      <c r="A9" s="2" t="s">
        <v>712</v>
      </c>
      <c r="B9" s="5">
        <v>5500</v>
      </c>
      <c r="C9" s="5">
        <v>5500</v>
      </c>
    </row>
    <row r="10" spans="1:3" x14ac:dyDescent="0.25">
      <c r="A10" s="2" t="s">
        <v>713</v>
      </c>
      <c r="B10" s="5">
        <v>7500</v>
      </c>
      <c r="C10" s="5">
        <v>7500</v>
      </c>
    </row>
    <row r="11" spans="1:3" x14ac:dyDescent="0.25">
      <c r="A11" s="2" t="s">
        <v>714</v>
      </c>
      <c r="B11" s="3">
        <v>30</v>
      </c>
      <c r="C11" s="3">
        <v>30</v>
      </c>
    </row>
    <row r="12" spans="1:3" x14ac:dyDescent="0.25">
      <c r="A12" s="2" t="s">
        <v>715</v>
      </c>
      <c r="B12" s="5">
        <v>250000</v>
      </c>
      <c r="C12" s="5">
        <v>250000</v>
      </c>
    </row>
    <row r="13" spans="1:3" x14ac:dyDescent="0.25">
      <c r="A13" s="2" t="s">
        <v>716</v>
      </c>
      <c r="B13" s="8">
        <v>40000</v>
      </c>
      <c r="C13" s="3"/>
    </row>
    <row r="14" spans="1:3" x14ac:dyDescent="0.25">
      <c r="A14" s="2" t="s">
        <v>717</v>
      </c>
      <c r="B14" s="3">
        <v>90</v>
      </c>
      <c r="C14" s="3">
        <v>90</v>
      </c>
    </row>
    <row r="15" spans="1:3" x14ac:dyDescent="0.25">
      <c r="A15" s="2" t="s">
        <v>718</v>
      </c>
      <c r="B15" s="5">
        <v>3500</v>
      </c>
      <c r="C15" s="3"/>
    </row>
    <row r="16" spans="1:3" x14ac:dyDescent="0.25">
      <c r="A16" s="2" t="s">
        <v>719</v>
      </c>
      <c r="B16" s="3">
        <v>500</v>
      </c>
      <c r="C16" s="3"/>
    </row>
    <row r="17" spans="1:3" x14ac:dyDescent="0.25">
      <c r="A17" s="2" t="s">
        <v>720</v>
      </c>
      <c r="B17" s="5">
        <v>250000</v>
      </c>
      <c r="C17" s="5">
        <v>250000</v>
      </c>
    </row>
    <row r="18" spans="1:3" x14ac:dyDescent="0.25">
      <c r="A18" s="2" t="s">
        <v>721</v>
      </c>
      <c r="B18" s="3">
        <v>0.16</v>
      </c>
      <c r="C18" s="3"/>
    </row>
    <row r="19" spans="1:3" x14ac:dyDescent="0.25">
      <c r="A19" s="2" t="s">
        <v>722</v>
      </c>
      <c r="B19" s="5">
        <v>250000</v>
      </c>
      <c r="C19" s="5">
        <v>250000</v>
      </c>
    </row>
    <row r="20" spans="1:3" x14ac:dyDescent="0.25">
      <c r="A20" s="2" t="s">
        <v>723</v>
      </c>
      <c r="B20" s="5">
        <v>7500</v>
      </c>
      <c r="C20" s="3"/>
    </row>
    <row r="21" spans="1:3" x14ac:dyDescent="0.25">
      <c r="A21" s="2" t="s">
        <v>724</v>
      </c>
      <c r="B21" s="5">
        <v>50000</v>
      </c>
      <c r="C21" s="3"/>
    </row>
    <row r="22" spans="1:3" x14ac:dyDescent="0.25">
      <c r="A22" s="2" t="s">
        <v>725</v>
      </c>
      <c r="B22" s="3">
        <v>12</v>
      </c>
      <c r="C22" s="3">
        <v>12</v>
      </c>
    </row>
    <row r="23" spans="1:3" x14ac:dyDescent="0.25">
      <c r="A23" s="2" t="s">
        <v>726</v>
      </c>
      <c r="B23" s="5">
        <v>12500</v>
      </c>
      <c r="C23" s="3"/>
    </row>
    <row r="24" spans="1:3" x14ac:dyDescent="0.25">
      <c r="A24" s="2" t="s">
        <v>727</v>
      </c>
      <c r="B24" s="5">
        <v>54347</v>
      </c>
      <c r="C24" s="5">
        <v>54347</v>
      </c>
    </row>
    <row r="25" spans="1:3" x14ac:dyDescent="0.25">
      <c r="A25" s="2" t="s">
        <v>728</v>
      </c>
      <c r="B25" s="9">
        <v>0.23</v>
      </c>
      <c r="C25" s="3"/>
    </row>
    <row r="26" spans="1:3" x14ac:dyDescent="0.25">
      <c r="A26" s="2" t="s">
        <v>729</v>
      </c>
      <c r="B26" s="5">
        <v>72917</v>
      </c>
      <c r="C26" s="5">
        <v>72917</v>
      </c>
    </row>
    <row r="27" spans="1:3" x14ac:dyDescent="0.25">
      <c r="A27" s="2" t="s">
        <v>730</v>
      </c>
      <c r="B27" s="9">
        <v>0.18</v>
      </c>
      <c r="C27" s="3"/>
    </row>
    <row r="28" spans="1:3" x14ac:dyDescent="0.25">
      <c r="A28" s="2" t="s">
        <v>731</v>
      </c>
      <c r="B28" s="3"/>
      <c r="C28" s="5">
        <v>2250</v>
      </c>
    </row>
    <row r="29" spans="1:3" x14ac:dyDescent="0.25">
      <c r="A29" s="2" t="s">
        <v>732</v>
      </c>
      <c r="B29" s="5">
        <v>90000</v>
      </c>
      <c r="C29" s="5">
        <v>90000</v>
      </c>
    </row>
    <row r="30" spans="1:3" x14ac:dyDescent="0.25">
      <c r="A30" s="2" t="s">
        <v>733</v>
      </c>
      <c r="B30" s="5">
        <v>472500</v>
      </c>
      <c r="C30" s="5">
        <v>472500</v>
      </c>
    </row>
    <row r="31" spans="1:3" x14ac:dyDescent="0.25">
      <c r="A31" s="2" t="s">
        <v>734</v>
      </c>
      <c r="B31" s="3"/>
      <c r="C31" s="5">
        <v>3375</v>
      </c>
    </row>
    <row r="32" spans="1:3" x14ac:dyDescent="0.25">
      <c r="A32" s="2" t="s">
        <v>735</v>
      </c>
      <c r="B32" s="5">
        <v>90000</v>
      </c>
      <c r="C32" s="5">
        <v>90000</v>
      </c>
    </row>
    <row r="33" spans="1:3" x14ac:dyDescent="0.25">
      <c r="A33" s="2" t="s">
        <v>736</v>
      </c>
      <c r="B33" s="5">
        <v>90000</v>
      </c>
      <c r="C33" s="5">
        <v>90000</v>
      </c>
    </row>
    <row r="34" spans="1:3" x14ac:dyDescent="0.25">
      <c r="A34" s="2" t="s">
        <v>737</v>
      </c>
      <c r="B34" s="5">
        <v>472500</v>
      </c>
      <c r="C34" s="5">
        <v>472500</v>
      </c>
    </row>
    <row r="35" spans="1:3" x14ac:dyDescent="0.25">
      <c r="A35" s="2" t="s">
        <v>738</v>
      </c>
      <c r="B35" s="5">
        <v>3375</v>
      </c>
      <c r="C35" s="3"/>
    </row>
    <row r="36" spans="1:3" x14ac:dyDescent="0.25">
      <c r="A36" s="2" t="s">
        <v>739</v>
      </c>
      <c r="B36" s="5">
        <v>90000</v>
      </c>
      <c r="C36" s="5">
        <v>90000</v>
      </c>
    </row>
    <row r="37" spans="1:3" x14ac:dyDescent="0.25">
      <c r="A37" s="2" t="s">
        <v>740</v>
      </c>
      <c r="B37" s="5">
        <v>472500</v>
      </c>
      <c r="C37" s="5">
        <v>472500</v>
      </c>
    </row>
    <row r="38" spans="1:3" x14ac:dyDescent="0.25">
      <c r="A38" s="2" t="s">
        <v>741</v>
      </c>
      <c r="B38" s="5">
        <v>120000</v>
      </c>
      <c r="C38" s="3"/>
    </row>
    <row r="39" spans="1:3" x14ac:dyDescent="0.25">
      <c r="A39" s="2" t="s">
        <v>742</v>
      </c>
      <c r="B39" s="5">
        <v>750000</v>
      </c>
      <c r="C39" s="5">
        <v>750000</v>
      </c>
    </row>
    <row r="40" spans="1:3" x14ac:dyDescent="0.25">
      <c r="A40" s="2" t="s">
        <v>743</v>
      </c>
      <c r="B40" s="3">
        <v>0.16</v>
      </c>
      <c r="C40" s="3"/>
    </row>
    <row r="41" spans="1:3" x14ac:dyDescent="0.25">
      <c r="A41" s="2" t="s">
        <v>744</v>
      </c>
      <c r="B41" s="5">
        <v>118416</v>
      </c>
      <c r="C41" s="5">
        <v>118416</v>
      </c>
    </row>
    <row r="42" spans="1:3" x14ac:dyDescent="0.25">
      <c r="A42" s="2" t="s">
        <v>745</v>
      </c>
      <c r="B42" s="9">
        <v>0.19</v>
      </c>
      <c r="C42" s="3"/>
    </row>
    <row r="43" spans="1:3" x14ac:dyDescent="0.25">
      <c r="A43" s="2" t="s">
        <v>746</v>
      </c>
      <c r="B43" s="3"/>
      <c r="C43" s="5">
        <v>2500</v>
      </c>
    </row>
    <row r="44" spans="1:3" x14ac:dyDescent="0.25">
      <c r="A44" s="2" t="s">
        <v>747</v>
      </c>
      <c r="B44" s="3"/>
      <c r="C44" s="5">
        <v>6400</v>
      </c>
    </row>
  </sheetData>
  <mergeCells count="2">
    <mergeCell ref="A1:A5"/>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748</v>
      </c>
      <c r="B1" s="1" t="s">
        <v>1</v>
      </c>
    </row>
    <row r="2" spans="1:2" x14ac:dyDescent="0.25">
      <c r="A2" s="6"/>
      <c r="B2" s="1" t="s">
        <v>2</v>
      </c>
    </row>
    <row r="3" spans="1:2" ht="45" x14ac:dyDescent="0.25">
      <c r="A3" s="2" t="s">
        <v>749</v>
      </c>
      <c r="B3" s="8">
        <v>3655000</v>
      </c>
    </row>
    <row r="4" spans="1:2" ht="45" x14ac:dyDescent="0.25">
      <c r="A4" s="2" t="s">
        <v>750</v>
      </c>
      <c r="B4" s="3">
        <v>0.33</v>
      </c>
    </row>
    <row r="5" spans="1:2" ht="45" x14ac:dyDescent="0.25">
      <c r="A5" s="2" t="s">
        <v>751</v>
      </c>
      <c r="B5" s="5">
        <v>-550000</v>
      </c>
    </row>
    <row r="6" spans="1:2" ht="45" x14ac:dyDescent="0.25">
      <c r="A6" s="2" t="s">
        <v>752</v>
      </c>
      <c r="B6" s="3">
        <v>0.1</v>
      </c>
    </row>
    <row r="7" spans="1:2" ht="45" x14ac:dyDescent="0.25">
      <c r="A7" s="2" t="s">
        <v>753</v>
      </c>
      <c r="B7" s="5">
        <v>2200000</v>
      </c>
    </row>
    <row r="8" spans="1:2" ht="45" x14ac:dyDescent="0.25">
      <c r="A8" s="2" t="s">
        <v>754</v>
      </c>
      <c r="B8" s="3">
        <v>0.1</v>
      </c>
    </row>
    <row r="9" spans="1:2" ht="45" x14ac:dyDescent="0.25">
      <c r="A9" s="2" t="s">
        <v>755</v>
      </c>
      <c r="B9" s="8">
        <v>5305000</v>
      </c>
    </row>
    <row r="10" spans="1:2" ht="45" x14ac:dyDescent="0.25">
      <c r="A10" s="2" t="s">
        <v>756</v>
      </c>
      <c r="B10" s="3">
        <v>0.21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757</v>
      </c>
      <c r="B1" s="1" t="s">
        <v>1</v>
      </c>
    </row>
    <row r="2" spans="1:2" x14ac:dyDescent="0.25">
      <c r="A2" s="6"/>
      <c r="B2" s="1" t="s">
        <v>2</v>
      </c>
    </row>
    <row r="3" spans="1:2" x14ac:dyDescent="0.25">
      <c r="A3" s="6"/>
      <c r="B3" s="1" t="s">
        <v>758</v>
      </c>
    </row>
    <row r="4" spans="1:2" ht="45" x14ac:dyDescent="0.25">
      <c r="A4" s="2" t="s">
        <v>759</v>
      </c>
      <c r="B4" s="8">
        <v>216</v>
      </c>
    </row>
    <row r="5" spans="1:2" ht="45" x14ac:dyDescent="0.25">
      <c r="A5" s="2" t="s">
        <v>760</v>
      </c>
      <c r="B5" s="3">
        <v>219</v>
      </c>
    </row>
    <row r="6" spans="1:2" ht="45" x14ac:dyDescent="0.25">
      <c r="A6" s="2" t="s">
        <v>761</v>
      </c>
      <c r="B6" s="3">
        <v>204</v>
      </c>
    </row>
    <row r="7" spans="1:2" ht="45" x14ac:dyDescent="0.25">
      <c r="A7" s="2" t="s">
        <v>762</v>
      </c>
      <c r="B7" s="3">
        <v>219</v>
      </c>
    </row>
    <row r="8" spans="1:2" ht="45" x14ac:dyDescent="0.25">
      <c r="A8" s="2" t="s">
        <v>763</v>
      </c>
      <c r="B8" s="3">
        <v>1.63</v>
      </c>
    </row>
    <row r="9" spans="1:2" ht="45" x14ac:dyDescent="0.25">
      <c r="A9" s="2" t="s">
        <v>764</v>
      </c>
      <c r="B9" s="3">
        <v>1.79</v>
      </c>
    </row>
    <row r="10" spans="1:2" ht="45" x14ac:dyDescent="0.25">
      <c r="A10" s="2" t="s">
        <v>765</v>
      </c>
      <c r="B10" s="3">
        <v>1.33</v>
      </c>
    </row>
    <row r="11" spans="1:2" ht="45" x14ac:dyDescent="0.25">
      <c r="A11" s="2" t="s">
        <v>766</v>
      </c>
      <c r="B11" s="3">
        <v>1.79</v>
      </c>
    </row>
    <row r="12" spans="1:2" ht="45" x14ac:dyDescent="0.25">
      <c r="A12" s="2" t="s">
        <v>767</v>
      </c>
      <c r="B12" s="3">
        <v>5</v>
      </c>
    </row>
    <row r="13" spans="1:2" ht="45" x14ac:dyDescent="0.25">
      <c r="A13" s="2" t="s">
        <v>768</v>
      </c>
      <c r="B13" s="3">
        <v>5</v>
      </c>
    </row>
    <row r="14" spans="1:2" ht="45" x14ac:dyDescent="0.25">
      <c r="A14" s="2" t="s">
        <v>769</v>
      </c>
      <c r="B14" s="100">
        <v>0</v>
      </c>
    </row>
    <row r="15" spans="1:2" ht="45" x14ac:dyDescent="0.25">
      <c r="A15" s="2" t="s">
        <v>770</v>
      </c>
      <c r="B15" s="100">
        <v>0</v>
      </c>
    </row>
    <row r="16" spans="1:2" ht="45" x14ac:dyDescent="0.25">
      <c r="A16" s="2" t="s">
        <v>771</v>
      </c>
      <c r="B16" s="3">
        <v>0.06</v>
      </c>
    </row>
    <row r="17" spans="1:2" ht="45" x14ac:dyDescent="0.25">
      <c r="A17" s="2" t="s">
        <v>772</v>
      </c>
      <c r="B17" s="3">
        <v>7.0000000000000007E-2</v>
      </c>
    </row>
    <row r="18" spans="1:2" ht="45" x14ac:dyDescent="0.25">
      <c r="A18" s="2" t="s">
        <v>773</v>
      </c>
      <c r="B18" s="3">
        <v>0.05</v>
      </c>
    </row>
    <row r="19" spans="1:2" ht="45" x14ac:dyDescent="0.25">
      <c r="A19" s="2" t="s">
        <v>774</v>
      </c>
      <c r="B19" s="9">
        <v>0.69</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775</v>
      </c>
      <c r="B1" s="1" t="s">
        <v>1</v>
      </c>
      <c r="C1" s="1" t="s">
        <v>573</v>
      </c>
    </row>
    <row r="2" spans="1:3" x14ac:dyDescent="0.25">
      <c r="A2" s="6"/>
      <c r="B2" s="1" t="s">
        <v>2</v>
      </c>
      <c r="C2" s="1" t="s">
        <v>26</v>
      </c>
    </row>
    <row r="3" spans="1:3" x14ac:dyDescent="0.25">
      <c r="A3" s="6"/>
      <c r="B3" s="1" t="s">
        <v>758</v>
      </c>
      <c r="C3" s="1" t="s">
        <v>758</v>
      </c>
    </row>
    <row r="4" spans="1:3" ht="60" x14ac:dyDescent="0.25">
      <c r="A4" s="2" t="s">
        <v>776</v>
      </c>
      <c r="B4" s="3">
        <v>0.1</v>
      </c>
      <c r="C4" s="3"/>
    </row>
    <row r="5" spans="1:3" ht="60" x14ac:dyDescent="0.25">
      <c r="A5" s="2" t="s">
        <v>777</v>
      </c>
      <c r="B5" s="8">
        <v>100000</v>
      </c>
      <c r="C5" s="3"/>
    </row>
    <row r="6" spans="1:3" ht="60" x14ac:dyDescent="0.25">
      <c r="A6" s="2" t="s">
        <v>778</v>
      </c>
      <c r="B6" s="3">
        <v>4.97</v>
      </c>
      <c r="C6" s="3"/>
    </row>
    <row r="7" spans="1:3" ht="60" x14ac:dyDescent="0.25">
      <c r="A7" s="2" t="s">
        <v>779</v>
      </c>
      <c r="B7" s="3">
        <v>0.1</v>
      </c>
      <c r="C7" s="3"/>
    </row>
    <row r="8" spans="1:3" ht="60" x14ac:dyDescent="0.25">
      <c r="A8" s="2" t="s">
        <v>780</v>
      </c>
      <c r="B8" s="5">
        <v>100000</v>
      </c>
      <c r="C8" s="3"/>
    </row>
    <row r="9" spans="1:3" ht="60" x14ac:dyDescent="0.25">
      <c r="A9" s="2" t="s">
        <v>781</v>
      </c>
      <c r="B9" s="3">
        <v>0.1</v>
      </c>
      <c r="C9" s="3"/>
    </row>
    <row r="10" spans="1:3" ht="60" x14ac:dyDescent="0.25">
      <c r="A10" s="2" t="s">
        <v>782</v>
      </c>
      <c r="B10" s="3">
        <v>0.1</v>
      </c>
      <c r="C10" s="3"/>
    </row>
    <row r="11" spans="1:3" ht="60" x14ac:dyDescent="0.25">
      <c r="A11" s="2" t="s">
        <v>783</v>
      </c>
      <c r="B11" s="5">
        <v>2100000</v>
      </c>
      <c r="C11" s="3"/>
    </row>
    <row r="12" spans="1:3" ht="60" x14ac:dyDescent="0.25">
      <c r="A12" s="2" t="s">
        <v>784</v>
      </c>
      <c r="B12" s="3">
        <v>4.93</v>
      </c>
      <c r="C12" s="3"/>
    </row>
    <row r="13" spans="1:3" ht="60" x14ac:dyDescent="0.25">
      <c r="A13" s="2" t="s">
        <v>785</v>
      </c>
      <c r="B13" s="3">
        <v>0.1</v>
      </c>
      <c r="C13" s="3"/>
    </row>
    <row r="14" spans="1:3" ht="60" x14ac:dyDescent="0.25">
      <c r="A14" s="2" t="s">
        <v>786</v>
      </c>
      <c r="B14" s="5">
        <v>2100000</v>
      </c>
      <c r="C14" s="3"/>
    </row>
    <row r="15" spans="1:3" ht="60" x14ac:dyDescent="0.25">
      <c r="A15" s="2" t="s">
        <v>787</v>
      </c>
      <c r="B15" s="3">
        <v>0.1</v>
      </c>
      <c r="C15" s="3"/>
    </row>
    <row r="16" spans="1:3" ht="60" x14ac:dyDescent="0.25">
      <c r="A16" s="2" t="s">
        <v>788</v>
      </c>
      <c r="B16" s="3">
        <v>0.5</v>
      </c>
      <c r="C16" s="3"/>
    </row>
    <row r="17" spans="1:3" ht="60" x14ac:dyDescent="0.25">
      <c r="A17" s="2" t="s">
        <v>789</v>
      </c>
      <c r="B17" s="5">
        <v>50000</v>
      </c>
      <c r="C17" s="3"/>
    </row>
    <row r="18" spans="1:3" ht="60" x14ac:dyDescent="0.25">
      <c r="A18" s="2" t="s">
        <v>790</v>
      </c>
      <c r="B18" s="3">
        <v>4.3499999999999996</v>
      </c>
      <c r="C18" s="3"/>
    </row>
    <row r="19" spans="1:3" ht="60" x14ac:dyDescent="0.25">
      <c r="A19" s="2" t="s">
        <v>791</v>
      </c>
      <c r="B19" s="3">
        <v>0.5</v>
      </c>
      <c r="C19" s="3"/>
    </row>
    <row r="20" spans="1:3" ht="60" x14ac:dyDescent="0.25">
      <c r="A20" s="2" t="s">
        <v>792</v>
      </c>
      <c r="B20" s="5">
        <v>50000</v>
      </c>
      <c r="C20" s="3"/>
    </row>
    <row r="21" spans="1:3" ht="60" x14ac:dyDescent="0.25">
      <c r="A21" s="2" t="s">
        <v>793</v>
      </c>
      <c r="B21" s="3">
        <v>0.5</v>
      </c>
      <c r="C21" s="3"/>
    </row>
    <row r="22" spans="1:3" ht="60" x14ac:dyDescent="0.25">
      <c r="A22" s="2" t="s">
        <v>794</v>
      </c>
      <c r="B22" s="3">
        <v>0.86</v>
      </c>
      <c r="C22" s="3"/>
    </row>
    <row r="23" spans="1:3" ht="60" x14ac:dyDescent="0.25">
      <c r="A23" s="2" t="s">
        <v>795</v>
      </c>
      <c r="B23" s="5">
        <v>100000</v>
      </c>
      <c r="C23" s="3"/>
    </row>
    <row r="24" spans="1:3" ht="60" x14ac:dyDescent="0.25">
      <c r="A24" s="2" t="s">
        <v>796</v>
      </c>
      <c r="B24" s="3">
        <v>4.32</v>
      </c>
      <c r="C24" s="3"/>
    </row>
    <row r="25" spans="1:3" ht="60" x14ac:dyDescent="0.25">
      <c r="A25" s="2" t="s">
        <v>797</v>
      </c>
      <c r="B25" s="3">
        <v>0.86</v>
      </c>
      <c r="C25" s="3"/>
    </row>
    <row r="26" spans="1:3" ht="60" x14ac:dyDescent="0.25">
      <c r="A26" s="2" t="s">
        <v>798</v>
      </c>
      <c r="B26" s="5">
        <v>100000</v>
      </c>
      <c r="C26" s="3"/>
    </row>
    <row r="27" spans="1:3" ht="60" x14ac:dyDescent="0.25">
      <c r="A27" s="2" t="s">
        <v>799</v>
      </c>
      <c r="B27" s="3">
        <v>0.86</v>
      </c>
      <c r="C27" s="3"/>
    </row>
    <row r="28" spans="1:3" ht="60" x14ac:dyDescent="0.25">
      <c r="A28" s="2" t="s">
        <v>800</v>
      </c>
      <c r="B28" s="3">
        <v>0.7</v>
      </c>
      <c r="C28" s="3"/>
    </row>
    <row r="29" spans="1:3" ht="60" x14ac:dyDescent="0.25">
      <c r="A29" s="2" t="s">
        <v>801</v>
      </c>
      <c r="B29" s="5">
        <v>500000</v>
      </c>
      <c r="C29" s="3"/>
    </row>
    <row r="30" spans="1:3" ht="60" x14ac:dyDescent="0.25">
      <c r="A30" s="2" t="s">
        <v>802</v>
      </c>
      <c r="B30" s="3">
        <v>4.32</v>
      </c>
      <c r="C30" s="3"/>
    </row>
    <row r="31" spans="1:3" ht="60" x14ac:dyDescent="0.25">
      <c r="A31" s="2" t="s">
        <v>803</v>
      </c>
      <c r="B31" s="3">
        <v>0.7</v>
      </c>
      <c r="C31" s="3"/>
    </row>
    <row r="32" spans="1:3" ht="60" x14ac:dyDescent="0.25">
      <c r="A32" s="2" t="s">
        <v>804</v>
      </c>
      <c r="B32" s="5">
        <v>250000</v>
      </c>
      <c r="C32" s="3"/>
    </row>
    <row r="33" spans="1:3" ht="60" x14ac:dyDescent="0.25">
      <c r="A33" s="2" t="s">
        <v>805</v>
      </c>
      <c r="B33" s="3">
        <v>0.7</v>
      </c>
      <c r="C33" s="3"/>
    </row>
    <row r="34" spans="1:3" ht="60" x14ac:dyDescent="0.25">
      <c r="A34" s="2" t="s">
        <v>806</v>
      </c>
      <c r="B34" s="3">
        <v>0.68</v>
      </c>
      <c r="C34" s="3"/>
    </row>
    <row r="35" spans="1:3" ht="60" x14ac:dyDescent="0.25">
      <c r="A35" s="2" t="s">
        <v>807</v>
      </c>
      <c r="B35" s="5">
        <v>200000</v>
      </c>
      <c r="C35" s="3"/>
    </row>
    <row r="36" spans="1:3" ht="60" x14ac:dyDescent="0.25">
      <c r="A36" s="2" t="s">
        <v>808</v>
      </c>
      <c r="B36" s="3">
        <v>4.28</v>
      </c>
      <c r="C36" s="3"/>
    </row>
    <row r="37" spans="1:3" ht="60" x14ac:dyDescent="0.25">
      <c r="A37" s="2" t="s">
        <v>809</v>
      </c>
      <c r="B37" s="3">
        <v>0.68</v>
      </c>
      <c r="C37" s="3"/>
    </row>
    <row r="38" spans="1:3" ht="60" x14ac:dyDescent="0.25">
      <c r="A38" s="2" t="s">
        <v>810</v>
      </c>
      <c r="B38" s="5">
        <v>100000</v>
      </c>
      <c r="C38" s="3"/>
    </row>
    <row r="39" spans="1:3" ht="60" x14ac:dyDescent="0.25">
      <c r="A39" s="2" t="s">
        <v>811</v>
      </c>
      <c r="B39" s="3">
        <v>0.68</v>
      </c>
      <c r="C39" s="3"/>
    </row>
    <row r="40" spans="1:3" ht="60" x14ac:dyDescent="0.25">
      <c r="A40" s="2" t="s">
        <v>812</v>
      </c>
      <c r="B40" s="3">
        <v>0.35</v>
      </c>
      <c r="C40" s="3"/>
    </row>
    <row r="41" spans="1:3" ht="60" x14ac:dyDescent="0.25">
      <c r="A41" s="2" t="s">
        <v>813</v>
      </c>
      <c r="B41" s="5">
        <v>50000</v>
      </c>
      <c r="C41" s="3"/>
    </row>
    <row r="42" spans="1:3" ht="60" x14ac:dyDescent="0.25">
      <c r="A42" s="2" t="s">
        <v>814</v>
      </c>
      <c r="B42" s="3">
        <v>4.18</v>
      </c>
      <c r="C42" s="3"/>
    </row>
    <row r="43" spans="1:3" ht="60" x14ac:dyDescent="0.25">
      <c r="A43" s="2" t="s">
        <v>815</v>
      </c>
      <c r="B43" s="3">
        <v>0.35</v>
      </c>
      <c r="C43" s="3"/>
    </row>
    <row r="44" spans="1:3" ht="60" x14ac:dyDescent="0.25">
      <c r="A44" s="2" t="s">
        <v>816</v>
      </c>
      <c r="B44" s="5">
        <v>25000</v>
      </c>
      <c r="C44" s="3"/>
    </row>
    <row r="45" spans="1:3" ht="60" x14ac:dyDescent="0.25">
      <c r="A45" s="2" t="s">
        <v>817</v>
      </c>
      <c r="B45" s="3">
        <v>0.35</v>
      </c>
      <c r="C45" s="3"/>
    </row>
    <row r="46" spans="1:3" ht="60" x14ac:dyDescent="0.25">
      <c r="A46" s="2" t="s">
        <v>818</v>
      </c>
      <c r="B46" s="3">
        <v>0.16</v>
      </c>
      <c r="C46" s="3"/>
    </row>
    <row r="47" spans="1:3" ht="60" x14ac:dyDescent="0.25">
      <c r="A47" s="2" t="s">
        <v>819</v>
      </c>
      <c r="B47" s="5">
        <v>250000</v>
      </c>
      <c r="C47" s="3"/>
    </row>
    <row r="48" spans="1:3" ht="60" x14ac:dyDescent="0.25">
      <c r="A48" s="2" t="s">
        <v>820</v>
      </c>
      <c r="B48" s="3">
        <v>4.12</v>
      </c>
      <c r="C48" s="3"/>
    </row>
    <row r="49" spans="1:3" ht="60" x14ac:dyDescent="0.25">
      <c r="A49" s="2" t="s">
        <v>821</v>
      </c>
      <c r="B49" s="3">
        <v>0.16</v>
      </c>
      <c r="C49" s="3"/>
    </row>
    <row r="50" spans="1:3" ht="60" x14ac:dyDescent="0.25">
      <c r="A50" s="2" t="s">
        <v>822</v>
      </c>
      <c r="B50" s="5">
        <v>250000</v>
      </c>
      <c r="C50" s="3"/>
    </row>
    <row r="51" spans="1:3" ht="60" x14ac:dyDescent="0.25">
      <c r="A51" s="2" t="s">
        <v>823</v>
      </c>
      <c r="B51" s="3">
        <v>0.16</v>
      </c>
      <c r="C51" s="3"/>
    </row>
    <row r="52" spans="1:3" ht="60" x14ac:dyDescent="0.25">
      <c r="A52" s="2" t="s">
        <v>824</v>
      </c>
      <c r="B52" s="3">
        <v>0.06</v>
      </c>
      <c r="C52" s="3"/>
    </row>
    <row r="53" spans="1:3" ht="60" x14ac:dyDescent="0.25">
      <c r="A53" s="2" t="s">
        <v>825</v>
      </c>
      <c r="B53" s="5">
        <v>550000</v>
      </c>
      <c r="C53" s="3"/>
    </row>
    <row r="54" spans="1:3" ht="60" x14ac:dyDescent="0.25">
      <c r="A54" s="2" t="s">
        <v>826</v>
      </c>
      <c r="B54" s="3">
        <v>3.93</v>
      </c>
      <c r="C54" s="3"/>
    </row>
    <row r="55" spans="1:3" ht="60" x14ac:dyDescent="0.25">
      <c r="A55" s="2" t="s">
        <v>827</v>
      </c>
      <c r="B55" s="3">
        <v>0.06</v>
      </c>
      <c r="C55" s="3"/>
    </row>
    <row r="56" spans="1:3" ht="60" x14ac:dyDescent="0.25">
      <c r="A56" s="2" t="s">
        <v>828</v>
      </c>
      <c r="B56" s="5">
        <v>550000</v>
      </c>
      <c r="C56" s="3"/>
    </row>
    <row r="57" spans="1:3" ht="60" x14ac:dyDescent="0.25">
      <c r="A57" s="2" t="s">
        <v>829</v>
      </c>
      <c r="B57" s="3">
        <v>0.06</v>
      </c>
      <c r="C57" s="3"/>
    </row>
    <row r="58" spans="1:3" ht="60" x14ac:dyDescent="0.25">
      <c r="A58" s="2" t="s">
        <v>830</v>
      </c>
      <c r="B58" s="3">
        <v>0.1</v>
      </c>
      <c r="C58" s="3"/>
    </row>
    <row r="59" spans="1:3" ht="60" x14ac:dyDescent="0.25">
      <c r="A59" s="2" t="s">
        <v>831</v>
      </c>
      <c r="B59" s="5">
        <v>400000</v>
      </c>
      <c r="C59" s="3"/>
    </row>
    <row r="60" spans="1:3" ht="60" x14ac:dyDescent="0.25">
      <c r="A60" s="2" t="s">
        <v>832</v>
      </c>
      <c r="B60" s="3">
        <v>0.08</v>
      </c>
      <c r="C60" s="3"/>
    </row>
    <row r="61" spans="1:3" ht="60" x14ac:dyDescent="0.25">
      <c r="A61" s="2" t="s">
        <v>833</v>
      </c>
      <c r="B61" s="3">
        <v>0.1</v>
      </c>
      <c r="C61" s="3"/>
    </row>
    <row r="62" spans="1:3" ht="60" x14ac:dyDescent="0.25">
      <c r="A62" s="2" t="s">
        <v>834</v>
      </c>
      <c r="B62" s="5">
        <v>400000</v>
      </c>
      <c r="C62" s="3"/>
    </row>
    <row r="63" spans="1:3" ht="60" x14ac:dyDescent="0.25">
      <c r="A63" s="2" t="s">
        <v>835</v>
      </c>
      <c r="B63" s="3">
        <v>0.1</v>
      </c>
      <c r="C63" s="3"/>
    </row>
    <row r="64" spans="1:3" ht="60" x14ac:dyDescent="0.25">
      <c r="A64" s="2" t="s">
        <v>836</v>
      </c>
      <c r="B64" s="3">
        <v>0.15</v>
      </c>
      <c r="C64" s="3"/>
    </row>
    <row r="65" spans="1:3" ht="60" x14ac:dyDescent="0.25">
      <c r="A65" s="2" t="s">
        <v>837</v>
      </c>
      <c r="B65" s="5">
        <v>555000</v>
      </c>
      <c r="C65" s="3"/>
    </row>
    <row r="66" spans="1:3" ht="60" x14ac:dyDescent="0.25">
      <c r="A66" s="2" t="s">
        <v>838</v>
      </c>
      <c r="B66" s="3">
        <v>1.21</v>
      </c>
      <c r="C66" s="3"/>
    </row>
    <row r="67" spans="1:3" ht="60" x14ac:dyDescent="0.25">
      <c r="A67" s="2" t="s">
        <v>839</v>
      </c>
      <c r="B67" s="3">
        <v>0.15</v>
      </c>
      <c r="C67" s="3"/>
    </row>
    <row r="68" spans="1:3" ht="60" x14ac:dyDescent="0.25">
      <c r="A68" s="2" t="s">
        <v>840</v>
      </c>
      <c r="B68" s="5">
        <v>555000</v>
      </c>
      <c r="C68" s="3"/>
    </row>
    <row r="69" spans="1:3" ht="60" x14ac:dyDescent="0.25">
      <c r="A69" s="2" t="s">
        <v>841</v>
      </c>
      <c r="B69" s="3">
        <v>0.15</v>
      </c>
      <c r="C69" s="3"/>
    </row>
    <row r="70" spans="1:3" ht="60" x14ac:dyDescent="0.25">
      <c r="A70" s="2" t="s">
        <v>842</v>
      </c>
      <c r="B70" s="3">
        <v>0.15</v>
      </c>
      <c r="C70" s="3"/>
    </row>
    <row r="71" spans="1:3" ht="60" x14ac:dyDescent="0.25">
      <c r="A71" s="2" t="s">
        <v>843</v>
      </c>
      <c r="B71" s="5">
        <v>150000</v>
      </c>
      <c r="C71" s="3"/>
    </row>
    <row r="72" spans="1:3" ht="60" x14ac:dyDescent="0.25">
      <c r="A72" s="2" t="s">
        <v>844</v>
      </c>
      <c r="B72" s="3">
        <v>1.27</v>
      </c>
      <c r="C72" s="3"/>
    </row>
    <row r="73" spans="1:3" ht="60" x14ac:dyDescent="0.25">
      <c r="A73" s="2" t="s">
        <v>845</v>
      </c>
      <c r="B73" s="3">
        <v>0.15</v>
      </c>
      <c r="C73" s="3"/>
    </row>
    <row r="74" spans="1:3" ht="60" x14ac:dyDescent="0.25">
      <c r="A74" s="2" t="s">
        <v>846</v>
      </c>
      <c r="B74" s="5">
        <v>150000</v>
      </c>
      <c r="C74" s="3"/>
    </row>
    <row r="75" spans="1:3" ht="60" x14ac:dyDescent="0.25">
      <c r="A75" s="2" t="s">
        <v>847</v>
      </c>
      <c r="B75" s="3">
        <v>0.15</v>
      </c>
      <c r="C75" s="3"/>
    </row>
    <row r="76" spans="1:3" ht="60" x14ac:dyDescent="0.25">
      <c r="A76" s="2" t="s">
        <v>848</v>
      </c>
      <c r="B76" s="3">
        <v>0.15</v>
      </c>
      <c r="C76" s="3"/>
    </row>
    <row r="77" spans="1:3" ht="60" x14ac:dyDescent="0.25">
      <c r="A77" s="2" t="s">
        <v>849</v>
      </c>
      <c r="B77" s="5">
        <v>150000</v>
      </c>
      <c r="C77" s="3"/>
    </row>
    <row r="78" spans="1:3" ht="60" x14ac:dyDescent="0.25">
      <c r="A78" s="2" t="s">
        <v>850</v>
      </c>
      <c r="B78" s="3">
        <v>2.2999999999999998</v>
      </c>
      <c r="C78" s="3"/>
    </row>
    <row r="79" spans="1:3" ht="60" x14ac:dyDescent="0.25">
      <c r="A79" s="2" t="s">
        <v>851</v>
      </c>
      <c r="B79" s="3">
        <v>0.15</v>
      </c>
      <c r="C79" s="3"/>
    </row>
    <row r="80" spans="1:3" ht="60" x14ac:dyDescent="0.25">
      <c r="A80" s="2" t="s">
        <v>852</v>
      </c>
      <c r="B80" s="5">
        <v>150000</v>
      </c>
      <c r="C80" s="3"/>
    </row>
    <row r="81" spans="1:3" ht="60" x14ac:dyDescent="0.25">
      <c r="A81" s="2" t="s">
        <v>853</v>
      </c>
      <c r="B81" s="3">
        <v>0.15</v>
      </c>
      <c r="C81" s="3"/>
    </row>
    <row r="82" spans="1:3" ht="60" x14ac:dyDescent="0.25">
      <c r="A82" s="2" t="s">
        <v>854</v>
      </c>
      <c r="B82" s="3">
        <v>0.2</v>
      </c>
      <c r="C82" s="3"/>
    </row>
    <row r="83" spans="1:3" ht="60" x14ac:dyDescent="0.25">
      <c r="A83" s="2" t="s">
        <v>855</v>
      </c>
      <c r="B83" s="5">
        <v>100000</v>
      </c>
      <c r="C83" s="3"/>
    </row>
    <row r="84" spans="1:3" ht="60" x14ac:dyDescent="0.25">
      <c r="A84" s="2" t="s">
        <v>856</v>
      </c>
      <c r="B84" s="3">
        <v>0.94</v>
      </c>
      <c r="C84" s="3"/>
    </row>
    <row r="85" spans="1:3" ht="60" x14ac:dyDescent="0.25">
      <c r="A85" s="2" t="s">
        <v>857</v>
      </c>
      <c r="B85" s="3">
        <v>0.2</v>
      </c>
      <c r="C85" s="3"/>
    </row>
    <row r="86" spans="1:3" ht="60" x14ac:dyDescent="0.25">
      <c r="A86" s="2" t="s">
        <v>858</v>
      </c>
      <c r="B86" s="5">
        <v>100000</v>
      </c>
      <c r="C86" s="3"/>
    </row>
    <row r="87" spans="1:3" ht="60" x14ac:dyDescent="0.25">
      <c r="A87" s="2" t="s">
        <v>859</v>
      </c>
      <c r="B87" s="3">
        <v>0.2</v>
      </c>
      <c r="C87" s="3"/>
    </row>
    <row r="88" spans="1:3" ht="60" x14ac:dyDescent="0.25">
      <c r="A88" s="2" t="s">
        <v>860</v>
      </c>
      <c r="B88" s="3">
        <v>0.25</v>
      </c>
      <c r="C88" s="3"/>
    </row>
    <row r="89" spans="1:3" ht="60" x14ac:dyDescent="0.25">
      <c r="A89" s="2" t="s">
        <v>861</v>
      </c>
      <c r="B89" s="5">
        <v>50000</v>
      </c>
      <c r="C89" s="3"/>
    </row>
    <row r="90" spans="1:3" ht="60" x14ac:dyDescent="0.25">
      <c r="A90" s="2" t="s">
        <v>862</v>
      </c>
      <c r="B90" s="3">
        <v>1.5</v>
      </c>
      <c r="C90" s="3"/>
    </row>
    <row r="91" spans="1:3" ht="60" x14ac:dyDescent="0.25">
      <c r="A91" s="2" t="s">
        <v>863</v>
      </c>
      <c r="B91" s="3">
        <v>0.25</v>
      </c>
      <c r="C91" s="3"/>
    </row>
    <row r="92" spans="1:3" ht="60" x14ac:dyDescent="0.25">
      <c r="A92" s="2" t="s">
        <v>864</v>
      </c>
      <c r="B92" s="5">
        <v>50000</v>
      </c>
      <c r="C92" s="3"/>
    </row>
    <row r="93" spans="1:3" ht="60" x14ac:dyDescent="0.25">
      <c r="A93" s="2" t="s">
        <v>865</v>
      </c>
      <c r="B93" s="3">
        <v>0.25</v>
      </c>
      <c r="C93" s="3"/>
    </row>
    <row r="94" spans="1:3" ht="60" x14ac:dyDescent="0.25">
      <c r="A94" s="2" t="s">
        <v>866</v>
      </c>
      <c r="B94" s="5">
        <v>5305000</v>
      </c>
      <c r="C94" s="3"/>
    </row>
    <row r="95" spans="1:3" ht="60" x14ac:dyDescent="0.25">
      <c r="A95" s="2" t="s">
        <v>867</v>
      </c>
      <c r="B95" s="3">
        <v>3.64</v>
      </c>
      <c r="C95" s="3"/>
    </row>
    <row r="96" spans="1:3" ht="60" x14ac:dyDescent="0.25">
      <c r="A96" s="2" t="s">
        <v>868</v>
      </c>
      <c r="B96" s="3">
        <v>0.21</v>
      </c>
      <c r="C96" s="3"/>
    </row>
    <row r="97" spans="1:3" ht="60" x14ac:dyDescent="0.25">
      <c r="A97" s="2" t="s">
        <v>869</v>
      </c>
      <c r="B97" s="5">
        <v>5305000</v>
      </c>
      <c r="C97" s="3"/>
    </row>
    <row r="98" spans="1:3" ht="60" x14ac:dyDescent="0.25">
      <c r="A98" s="2" t="s">
        <v>870</v>
      </c>
      <c r="B98" s="3">
        <v>0.21</v>
      </c>
      <c r="C98" s="3"/>
    </row>
    <row r="99" spans="1:3" ht="60" x14ac:dyDescent="0.25">
      <c r="A99" s="2" t="s">
        <v>776</v>
      </c>
      <c r="B99" s="3"/>
      <c r="C99" s="3">
        <v>0.5</v>
      </c>
    </row>
    <row r="100" spans="1:3" ht="60" x14ac:dyDescent="0.25">
      <c r="A100" s="2" t="s">
        <v>777</v>
      </c>
      <c r="B100" s="3"/>
      <c r="C100" s="5">
        <v>50000</v>
      </c>
    </row>
    <row r="101" spans="1:3" ht="60" x14ac:dyDescent="0.25">
      <c r="A101" s="2" t="s">
        <v>778</v>
      </c>
      <c r="B101" s="3"/>
      <c r="C101" s="3">
        <v>4.5999999999999996</v>
      </c>
    </row>
    <row r="102" spans="1:3" ht="60" x14ac:dyDescent="0.25">
      <c r="A102" s="2" t="s">
        <v>779</v>
      </c>
      <c r="B102" s="3"/>
      <c r="C102" s="3">
        <v>0.5</v>
      </c>
    </row>
    <row r="103" spans="1:3" ht="60" x14ac:dyDescent="0.25">
      <c r="A103" s="2" t="s">
        <v>780</v>
      </c>
      <c r="B103" s="3"/>
      <c r="C103" s="5">
        <v>50000</v>
      </c>
    </row>
    <row r="104" spans="1:3" ht="60" x14ac:dyDescent="0.25">
      <c r="A104" s="2" t="s">
        <v>781</v>
      </c>
      <c r="B104" s="3"/>
      <c r="C104" s="3">
        <v>4.5999999999999996</v>
      </c>
    </row>
    <row r="105" spans="1:3" ht="60" x14ac:dyDescent="0.25">
      <c r="A105" s="2" t="s">
        <v>782</v>
      </c>
      <c r="B105" s="3"/>
      <c r="C105" s="3">
        <v>0.5</v>
      </c>
    </row>
    <row r="106" spans="1:3" ht="60" x14ac:dyDescent="0.25">
      <c r="A106" s="2" t="s">
        <v>783</v>
      </c>
      <c r="B106" s="3"/>
      <c r="C106" s="3">
        <v>0.72</v>
      </c>
    </row>
    <row r="107" spans="1:3" ht="60" x14ac:dyDescent="0.25">
      <c r="A107" s="2" t="s">
        <v>784</v>
      </c>
      <c r="B107" s="3"/>
      <c r="C107" s="5">
        <v>100000</v>
      </c>
    </row>
    <row r="108" spans="1:3" ht="60" x14ac:dyDescent="0.25">
      <c r="A108" s="2" t="s">
        <v>785</v>
      </c>
      <c r="B108" s="3"/>
      <c r="C108" s="3">
        <v>4.59</v>
      </c>
    </row>
    <row r="109" spans="1:3" ht="60" x14ac:dyDescent="0.25">
      <c r="A109" s="2" t="s">
        <v>786</v>
      </c>
      <c r="B109" s="3"/>
      <c r="C109" s="3">
        <v>0.72</v>
      </c>
    </row>
    <row r="110" spans="1:3" ht="60" x14ac:dyDescent="0.25">
      <c r="A110" s="2" t="s">
        <v>787</v>
      </c>
      <c r="B110" s="3"/>
      <c r="C110" s="5">
        <v>100000</v>
      </c>
    </row>
    <row r="111" spans="1:3" ht="60" x14ac:dyDescent="0.25">
      <c r="A111" s="2" t="s">
        <v>788</v>
      </c>
      <c r="B111" s="3"/>
      <c r="C111" s="3">
        <v>4.59</v>
      </c>
    </row>
    <row r="112" spans="1:3" ht="60" x14ac:dyDescent="0.25">
      <c r="A112" s="2" t="s">
        <v>789</v>
      </c>
      <c r="B112" s="3"/>
      <c r="C112" s="3">
        <v>0.72</v>
      </c>
    </row>
    <row r="113" spans="1:3" ht="60" x14ac:dyDescent="0.25">
      <c r="A113" s="2" t="s">
        <v>790</v>
      </c>
      <c r="B113" s="3"/>
      <c r="C113" s="3">
        <v>0.86</v>
      </c>
    </row>
    <row r="114" spans="1:3" ht="60" x14ac:dyDescent="0.25">
      <c r="A114" s="2" t="s">
        <v>791</v>
      </c>
      <c r="B114" s="3"/>
      <c r="C114" s="5">
        <v>200000</v>
      </c>
    </row>
    <row r="115" spans="1:3" ht="60" x14ac:dyDescent="0.25">
      <c r="A115" s="2" t="s">
        <v>792</v>
      </c>
      <c r="B115" s="3"/>
      <c r="C115" s="3">
        <v>4.58</v>
      </c>
    </row>
    <row r="116" spans="1:3" ht="60" x14ac:dyDescent="0.25">
      <c r="A116" s="2" t="s">
        <v>793</v>
      </c>
      <c r="B116" s="3"/>
      <c r="C116" s="3">
        <v>0.86</v>
      </c>
    </row>
    <row r="117" spans="1:3" ht="60" x14ac:dyDescent="0.25">
      <c r="A117" s="2" t="s">
        <v>794</v>
      </c>
      <c r="B117" s="3"/>
      <c r="C117" s="5">
        <v>200000</v>
      </c>
    </row>
    <row r="118" spans="1:3" ht="60" x14ac:dyDescent="0.25">
      <c r="A118" s="2" t="s">
        <v>795</v>
      </c>
      <c r="B118" s="3"/>
      <c r="C118" s="3">
        <v>4.58</v>
      </c>
    </row>
    <row r="119" spans="1:3" ht="60" x14ac:dyDescent="0.25">
      <c r="A119" s="2" t="s">
        <v>796</v>
      </c>
      <c r="B119" s="3"/>
      <c r="C119" s="3">
        <v>0.86</v>
      </c>
    </row>
    <row r="120" spans="1:3" ht="60" x14ac:dyDescent="0.25">
      <c r="A120" s="2" t="s">
        <v>797</v>
      </c>
      <c r="B120" s="3"/>
      <c r="C120" s="3">
        <v>0.7</v>
      </c>
    </row>
    <row r="121" spans="1:3" ht="60" x14ac:dyDescent="0.25">
      <c r="A121" s="2" t="s">
        <v>798</v>
      </c>
      <c r="B121" s="3"/>
      <c r="C121" s="5">
        <v>500000</v>
      </c>
    </row>
    <row r="122" spans="1:3" ht="60" x14ac:dyDescent="0.25">
      <c r="A122" s="2" t="s">
        <v>799</v>
      </c>
      <c r="B122" s="3"/>
      <c r="C122" s="3">
        <v>4.57</v>
      </c>
    </row>
    <row r="123" spans="1:3" ht="60" x14ac:dyDescent="0.25">
      <c r="A123" s="2" t="s">
        <v>800</v>
      </c>
      <c r="B123" s="3"/>
      <c r="C123" s="3">
        <v>0.7</v>
      </c>
    </row>
    <row r="124" spans="1:3" ht="60" x14ac:dyDescent="0.25">
      <c r="A124" s="2" t="s">
        <v>801</v>
      </c>
      <c r="B124" s="3"/>
      <c r="C124" s="5">
        <v>250000</v>
      </c>
    </row>
    <row r="125" spans="1:3" ht="60" x14ac:dyDescent="0.25">
      <c r="A125" s="2" t="s">
        <v>802</v>
      </c>
      <c r="B125" s="3"/>
      <c r="C125" s="3">
        <v>4.57</v>
      </c>
    </row>
    <row r="126" spans="1:3" ht="60" x14ac:dyDescent="0.25">
      <c r="A126" s="2" t="s">
        <v>803</v>
      </c>
      <c r="B126" s="3"/>
      <c r="C126" s="3">
        <v>0.7</v>
      </c>
    </row>
    <row r="127" spans="1:3" ht="60" x14ac:dyDescent="0.25">
      <c r="A127" s="2" t="s">
        <v>804</v>
      </c>
      <c r="B127" s="3"/>
      <c r="C127" s="3">
        <v>0.68</v>
      </c>
    </row>
    <row r="128" spans="1:3" ht="60" x14ac:dyDescent="0.25">
      <c r="A128" s="2" t="s">
        <v>805</v>
      </c>
      <c r="B128" s="3"/>
      <c r="C128" s="5">
        <v>200000</v>
      </c>
    </row>
    <row r="129" spans="1:3" ht="60" x14ac:dyDescent="0.25">
      <c r="A129" s="2" t="s">
        <v>806</v>
      </c>
      <c r="B129" s="3"/>
      <c r="C129" s="3">
        <v>4.53</v>
      </c>
    </row>
    <row r="130" spans="1:3" ht="60" x14ac:dyDescent="0.25">
      <c r="A130" s="2" t="s">
        <v>807</v>
      </c>
      <c r="B130" s="3"/>
      <c r="C130" s="3">
        <v>0.68</v>
      </c>
    </row>
    <row r="131" spans="1:3" ht="60" x14ac:dyDescent="0.25">
      <c r="A131" s="2" t="s">
        <v>808</v>
      </c>
      <c r="B131" s="3"/>
      <c r="C131" s="5">
        <v>100000</v>
      </c>
    </row>
    <row r="132" spans="1:3" ht="60" x14ac:dyDescent="0.25">
      <c r="A132" s="2" t="s">
        <v>809</v>
      </c>
      <c r="B132" s="3"/>
      <c r="C132" s="3">
        <v>4.53</v>
      </c>
    </row>
    <row r="133" spans="1:3" ht="60" x14ac:dyDescent="0.25">
      <c r="A133" s="2" t="s">
        <v>810</v>
      </c>
      <c r="B133" s="3"/>
      <c r="C133" s="3">
        <v>0.68</v>
      </c>
    </row>
    <row r="134" spans="1:3" ht="60" x14ac:dyDescent="0.25">
      <c r="A134" s="2" t="s">
        <v>811</v>
      </c>
      <c r="B134" s="3"/>
      <c r="C134" s="3">
        <v>0.35</v>
      </c>
    </row>
    <row r="135" spans="1:3" ht="60" x14ac:dyDescent="0.25">
      <c r="A135" s="2" t="s">
        <v>812</v>
      </c>
      <c r="B135" s="3"/>
      <c r="C135" s="5">
        <v>50000</v>
      </c>
    </row>
    <row r="136" spans="1:3" ht="60" x14ac:dyDescent="0.25">
      <c r="A136" s="2" t="s">
        <v>813</v>
      </c>
      <c r="B136" s="3"/>
      <c r="C136" s="3">
        <v>4.43</v>
      </c>
    </row>
    <row r="137" spans="1:3" ht="60" x14ac:dyDescent="0.25">
      <c r="A137" s="2" t="s">
        <v>814</v>
      </c>
      <c r="B137" s="3"/>
      <c r="C137" s="3">
        <v>0.35</v>
      </c>
    </row>
    <row r="138" spans="1:3" ht="60" x14ac:dyDescent="0.25">
      <c r="A138" s="2" t="s">
        <v>815</v>
      </c>
      <c r="B138" s="3"/>
      <c r="C138" s="5">
        <v>50000</v>
      </c>
    </row>
    <row r="139" spans="1:3" ht="60" x14ac:dyDescent="0.25">
      <c r="A139" s="2" t="s">
        <v>816</v>
      </c>
      <c r="B139" s="3"/>
      <c r="C139" s="3">
        <v>4.43</v>
      </c>
    </row>
    <row r="140" spans="1:3" ht="60" x14ac:dyDescent="0.25">
      <c r="A140" s="2" t="s">
        <v>817</v>
      </c>
      <c r="B140" s="3"/>
      <c r="C140" s="3">
        <v>0.35</v>
      </c>
    </row>
    <row r="141" spans="1:3" ht="60" x14ac:dyDescent="0.25">
      <c r="A141" s="2" t="s">
        <v>818</v>
      </c>
      <c r="B141" s="3"/>
      <c r="C141" s="3">
        <v>0.16</v>
      </c>
    </row>
    <row r="142" spans="1:3" ht="60" x14ac:dyDescent="0.25">
      <c r="A142" s="2" t="s">
        <v>819</v>
      </c>
      <c r="B142" s="3"/>
      <c r="C142" s="5">
        <v>250000</v>
      </c>
    </row>
    <row r="143" spans="1:3" ht="60" x14ac:dyDescent="0.25">
      <c r="A143" s="2" t="s">
        <v>820</v>
      </c>
      <c r="B143" s="3"/>
      <c r="C143" s="3">
        <v>4.37</v>
      </c>
    </row>
    <row r="144" spans="1:3" ht="60" x14ac:dyDescent="0.25">
      <c r="A144" s="2" t="s">
        <v>821</v>
      </c>
      <c r="B144" s="3"/>
      <c r="C144" s="3">
        <v>0.16</v>
      </c>
    </row>
    <row r="145" spans="1:3" ht="60" x14ac:dyDescent="0.25">
      <c r="A145" s="2" t="s">
        <v>822</v>
      </c>
      <c r="B145" s="3"/>
      <c r="C145" s="5">
        <v>250000</v>
      </c>
    </row>
    <row r="146" spans="1:3" ht="60" x14ac:dyDescent="0.25">
      <c r="A146" s="2" t="s">
        <v>823</v>
      </c>
      <c r="B146" s="3"/>
      <c r="C146" s="3">
        <v>4.37</v>
      </c>
    </row>
    <row r="147" spans="1:3" ht="60" x14ac:dyDescent="0.25">
      <c r="A147" s="2" t="s">
        <v>824</v>
      </c>
      <c r="B147" s="3"/>
      <c r="C147" s="3">
        <v>0.16</v>
      </c>
    </row>
    <row r="148" spans="1:3" ht="60" x14ac:dyDescent="0.25">
      <c r="A148" s="2" t="s">
        <v>825</v>
      </c>
      <c r="B148" s="3"/>
      <c r="C148" s="3">
        <v>7.4999999999999997E-2</v>
      </c>
    </row>
    <row r="149" spans="1:3" ht="60" x14ac:dyDescent="0.25">
      <c r="A149" s="2" t="s">
        <v>826</v>
      </c>
      <c r="B149" s="3"/>
      <c r="C149" s="5">
        <v>50000</v>
      </c>
    </row>
    <row r="150" spans="1:3" ht="60" x14ac:dyDescent="0.25">
      <c r="A150" s="2" t="s">
        <v>827</v>
      </c>
      <c r="B150" s="3"/>
      <c r="C150" s="3">
        <v>4.34</v>
      </c>
    </row>
    <row r="151" spans="1:3" ht="60" x14ac:dyDescent="0.25">
      <c r="A151" s="2" t="s">
        <v>828</v>
      </c>
      <c r="B151" s="3"/>
      <c r="C151" s="3">
        <v>7.4999999999999997E-2</v>
      </c>
    </row>
    <row r="152" spans="1:3" ht="60" x14ac:dyDescent="0.25">
      <c r="A152" s="2" t="s">
        <v>829</v>
      </c>
      <c r="B152" s="3"/>
      <c r="C152" s="5">
        <v>50000</v>
      </c>
    </row>
    <row r="153" spans="1:3" ht="60" x14ac:dyDescent="0.25">
      <c r="A153" s="2" t="s">
        <v>830</v>
      </c>
      <c r="B153" s="3"/>
      <c r="C153" s="3">
        <v>4.34</v>
      </c>
    </row>
    <row r="154" spans="1:3" ht="60" x14ac:dyDescent="0.25">
      <c r="A154" s="2" t="s">
        <v>831</v>
      </c>
      <c r="B154" s="3"/>
      <c r="C154" s="3">
        <v>7.4999999999999997E-2</v>
      </c>
    </row>
    <row r="155" spans="1:3" ht="60" x14ac:dyDescent="0.25">
      <c r="A155" s="2" t="s">
        <v>832</v>
      </c>
      <c r="B155" s="3"/>
      <c r="C155" s="3">
        <v>0.06</v>
      </c>
    </row>
    <row r="156" spans="1:3" ht="60" x14ac:dyDescent="0.25">
      <c r="A156" s="2" t="s">
        <v>833</v>
      </c>
      <c r="B156" s="3"/>
      <c r="C156" s="5">
        <v>550000</v>
      </c>
    </row>
    <row r="157" spans="1:3" ht="60" x14ac:dyDescent="0.25">
      <c r="A157" s="2" t="s">
        <v>834</v>
      </c>
      <c r="B157" s="3"/>
      <c r="C157" s="3">
        <v>4.18</v>
      </c>
    </row>
    <row r="158" spans="1:3" ht="60" x14ac:dyDescent="0.25">
      <c r="A158" s="2" t="s">
        <v>835</v>
      </c>
      <c r="B158" s="3"/>
      <c r="C158" s="3">
        <v>0.06</v>
      </c>
    </row>
    <row r="159" spans="1:3" ht="60" x14ac:dyDescent="0.25">
      <c r="A159" s="2" t="s">
        <v>836</v>
      </c>
      <c r="B159" s="3"/>
      <c r="C159" s="5">
        <v>550000</v>
      </c>
    </row>
    <row r="160" spans="1:3" ht="60" x14ac:dyDescent="0.25">
      <c r="A160" s="2" t="s">
        <v>837</v>
      </c>
      <c r="B160" s="3"/>
      <c r="C160" s="3">
        <v>4.18</v>
      </c>
    </row>
    <row r="161" spans="1:3" ht="60" x14ac:dyDescent="0.25">
      <c r="A161" s="2" t="s">
        <v>838</v>
      </c>
      <c r="B161" s="3"/>
      <c r="C161" s="3">
        <v>0.06</v>
      </c>
    </row>
    <row r="162" spans="1:3" ht="60" x14ac:dyDescent="0.25">
      <c r="A162" s="2" t="s">
        <v>839</v>
      </c>
      <c r="B162" s="3"/>
      <c r="C162" s="3">
        <v>0.1</v>
      </c>
    </row>
    <row r="163" spans="1:3" ht="60" x14ac:dyDescent="0.25">
      <c r="A163" s="2" t="s">
        <v>840</v>
      </c>
      <c r="B163" s="3"/>
      <c r="C163" s="5">
        <v>300000</v>
      </c>
    </row>
    <row r="164" spans="1:3" ht="60" x14ac:dyDescent="0.25">
      <c r="A164" s="2" t="s">
        <v>841</v>
      </c>
      <c r="B164" s="3"/>
      <c r="C164" s="3">
        <v>0.14000000000000001</v>
      </c>
    </row>
    <row r="165" spans="1:3" ht="60" x14ac:dyDescent="0.25">
      <c r="A165" s="2" t="s">
        <v>842</v>
      </c>
      <c r="B165" s="3"/>
      <c r="C165" s="3">
        <v>0.1</v>
      </c>
    </row>
    <row r="166" spans="1:3" ht="60" x14ac:dyDescent="0.25">
      <c r="A166" s="2" t="s">
        <v>843</v>
      </c>
      <c r="B166" s="3"/>
      <c r="C166" s="5">
        <v>300000</v>
      </c>
    </row>
    <row r="167" spans="1:3" ht="60" x14ac:dyDescent="0.25">
      <c r="A167" s="2" t="s">
        <v>844</v>
      </c>
      <c r="B167" s="3"/>
      <c r="C167" s="3">
        <v>0.14000000000000001</v>
      </c>
    </row>
    <row r="168" spans="1:3" ht="60" x14ac:dyDescent="0.25">
      <c r="A168" s="2" t="s">
        <v>845</v>
      </c>
      <c r="B168" s="3"/>
      <c r="C168" s="3">
        <v>0.1</v>
      </c>
    </row>
    <row r="169" spans="1:3" ht="60" x14ac:dyDescent="0.25">
      <c r="A169" s="2" t="s">
        <v>846</v>
      </c>
      <c r="B169" s="3"/>
      <c r="C169" s="3">
        <v>0.1</v>
      </c>
    </row>
    <row r="170" spans="1:3" ht="60" x14ac:dyDescent="0.25">
      <c r="A170" s="2" t="s">
        <v>847</v>
      </c>
      <c r="B170" s="3"/>
      <c r="C170" s="5">
        <v>400000</v>
      </c>
    </row>
    <row r="171" spans="1:3" ht="60" x14ac:dyDescent="0.25">
      <c r="A171" s="2" t="s">
        <v>848</v>
      </c>
      <c r="B171" s="3"/>
      <c r="C171" s="3">
        <v>0.33</v>
      </c>
    </row>
    <row r="172" spans="1:3" ht="60" x14ac:dyDescent="0.25">
      <c r="A172" s="2" t="s">
        <v>849</v>
      </c>
      <c r="B172" s="3"/>
      <c r="C172" s="3">
        <v>0.1</v>
      </c>
    </row>
    <row r="173" spans="1:3" ht="60" x14ac:dyDescent="0.25">
      <c r="A173" s="2" t="s">
        <v>850</v>
      </c>
      <c r="B173" s="3"/>
      <c r="C173" s="5">
        <v>400000</v>
      </c>
    </row>
    <row r="174" spans="1:3" ht="60" x14ac:dyDescent="0.25">
      <c r="A174" s="2" t="s">
        <v>851</v>
      </c>
      <c r="B174" s="3"/>
      <c r="C174" s="3">
        <v>0.33</v>
      </c>
    </row>
    <row r="175" spans="1:3" ht="60" x14ac:dyDescent="0.25">
      <c r="A175" s="2" t="s">
        <v>852</v>
      </c>
      <c r="B175" s="3"/>
      <c r="C175" s="3">
        <v>0.1</v>
      </c>
    </row>
    <row r="176" spans="1:3" ht="60" x14ac:dyDescent="0.25">
      <c r="A176" s="2" t="s">
        <v>853</v>
      </c>
      <c r="B176" s="3"/>
      <c r="C176" s="3">
        <v>0.15</v>
      </c>
    </row>
    <row r="177" spans="1:3" ht="60" x14ac:dyDescent="0.25">
      <c r="A177" s="2" t="s">
        <v>854</v>
      </c>
      <c r="B177" s="3"/>
      <c r="C177" s="5">
        <v>555000</v>
      </c>
    </row>
    <row r="178" spans="1:3" ht="60" x14ac:dyDescent="0.25">
      <c r="A178" s="2" t="s">
        <v>855</v>
      </c>
      <c r="B178" s="3"/>
      <c r="C178" s="3">
        <v>1.45</v>
      </c>
    </row>
    <row r="179" spans="1:3" ht="60" x14ac:dyDescent="0.25">
      <c r="A179" s="2" t="s">
        <v>856</v>
      </c>
      <c r="B179" s="3"/>
      <c r="C179" s="3">
        <v>0.15</v>
      </c>
    </row>
    <row r="180" spans="1:3" ht="60" x14ac:dyDescent="0.25">
      <c r="A180" s="2" t="s">
        <v>857</v>
      </c>
      <c r="B180" s="3"/>
      <c r="C180" s="5">
        <v>555000</v>
      </c>
    </row>
    <row r="181" spans="1:3" ht="60" x14ac:dyDescent="0.25">
      <c r="A181" s="2" t="s">
        <v>858</v>
      </c>
      <c r="B181" s="3"/>
      <c r="C181" s="3">
        <v>1.45</v>
      </c>
    </row>
    <row r="182" spans="1:3" ht="60" x14ac:dyDescent="0.25">
      <c r="A182" s="2" t="s">
        <v>859</v>
      </c>
      <c r="B182" s="3"/>
      <c r="C182" s="3">
        <v>0.15</v>
      </c>
    </row>
    <row r="183" spans="1:3" ht="60" x14ac:dyDescent="0.25">
      <c r="A183" s="2" t="s">
        <v>860</v>
      </c>
      <c r="B183" s="3"/>
      <c r="C183" s="3">
        <v>0.15</v>
      </c>
    </row>
    <row r="184" spans="1:3" ht="60" x14ac:dyDescent="0.25">
      <c r="A184" s="2" t="s">
        <v>861</v>
      </c>
      <c r="B184" s="3"/>
      <c r="C184" s="5">
        <v>150000</v>
      </c>
    </row>
    <row r="185" spans="1:3" ht="60" x14ac:dyDescent="0.25">
      <c r="A185" s="2" t="s">
        <v>862</v>
      </c>
      <c r="B185" s="3"/>
      <c r="C185" s="3">
        <v>1.52</v>
      </c>
    </row>
    <row r="186" spans="1:3" ht="60" x14ac:dyDescent="0.25">
      <c r="A186" s="2" t="s">
        <v>863</v>
      </c>
      <c r="B186" s="3"/>
      <c r="C186" s="3">
        <v>0.15</v>
      </c>
    </row>
    <row r="187" spans="1:3" ht="60" x14ac:dyDescent="0.25">
      <c r="A187" s="2" t="s">
        <v>864</v>
      </c>
      <c r="B187" s="3"/>
      <c r="C187" s="5">
        <v>150000</v>
      </c>
    </row>
    <row r="188" spans="1:3" ht="60" x14ac:dyDescent="0.25">
      <c r="A188" s="2" t="s">
        <v>865</v>
      </c>
      <c r="B188" s="3"/>
      <c r="C188" s="3">
        <v>1.52</v>
      </c>
    </row>
    <row r="189" spans="1:3" ht="60" x14ac:dyDescent="0.25">
      <c r="A189" s="2" t="s">
        <v>866</v>
      </c>
      <c r="B189" s="3"/>
      <c r="C189" s="3">
        <v>0.15</v>
      </c>
    </row>
    <row r="190" spans="1:3" ht="60" x14ac:dyDescent="0.25">
      <c r="A190" s="2" t="s">
        <v>867</v>
      </c>
      <c r="B190" s="3"/>
      <c r="C190" s="3">
        <v>0.15</v>
      </c>
    </row>
    <row r="191" spans="1:3" ht="60" x14ac:dyDescent="0.25">
      <c r="A191" s="2" t="s">
        <v>868</v>
      </c>
      <c r="B191" s="3"/>
      <c r="C191" s="5">
        <v>150000</v>
      </c>
    </row>
    <row r="192" spans="1:3" ht="60" x14ac:dyDescent="0.25">
      <c r="A192" s="2" t="s">
        <v>869</v>
      </c>
      <c r="B192" s="3"/>
      <c r="C192" s="3">
        <v>2.5499999999999998</v>
      </c>
    </row>
    <row r="193" spans="1:3" ht="60" x14ac:dyDescent="0.25">
      <c r="A193" s="2" t="s">
        <v>870</v>
      </c>
      <c r="B193" s="3"/>
      <c r="C193" s="3">
        <v>0.15</v>
      </c>
    </row>
    <row r="194" spans="1:3" ht="60" x14ac:dyDescent="0.25">
      <c r="A194" s="2" t="s">
        <v>871</v>
      </c>
      <c r="B194" s="3"/>
      <c r="C194" s="5">
        <v>150000</v>
      </c>
    </row>
    <row r="195" spans="1:3" ht="60" x14ac:dyDescent="0.25">
      <c r="A195" s="2" t="s">
        <v>872</v>
      </c>
      <c r="B195" s="3"/>
      <c r="C195" s="3">
        <v>2.5499999999999998</v>
      </c>
    </row>
    <row r="196" spans="1:3" ht="60" x14ac:dyDescent="0.25">
      <c r="A196" s="2" t="s">
        <v>873</v>
      </c>
      <c r="B196" s="3"/>
      <c r="C196" s="3">
        <v>0.15</v>
      </c>
    </row>
    <row r="197" spans="1:3" ht="60" x14ac:dyDescent="0.25">
      <c r="A197" s="2" t="s">
        <v>874</v>
      </c>
      <c r="B197" s="3"/>
      <c r="C197" s="3">
        <v>0.2</v>
      </c>
    </row>
    <row r="198" spans="1:3" ht="60" x14ac:dyDescent="0.25">
      <c r="A198" s="2" t="s">
        <v>875</v>
      </c>
      <c r="B198" s="3"/>
      <c r="C198" s="5">
        <v>100000</v>
      </c>
    </row>
    <row r="199" spans="1:3" ht="60" x14ac:dyDescent="0.25">
      <c r="A199" s="2" t="s">
        <v>876</v>
      </c>
      <c r="B199" s="3"/>
      <c r="C199" s="3">
        <v>1.19</v>
      </c>
    </row>
    <row r="200" spans="1:3" ht="60" x14ac:dyDescent="0.25">
      <c r="A200" s="2" t="s">
        <v>877</v>
      </c>
      <c r="B200" s="3"/>
      <c r="C200" s="3">
        <v>0.2</v>
      </c>
    </row>
    <row r="201" spans="1:3" ht="60" x14ac:dyDescent="0.25">
      <c r="A201" s="2" t="s">
        <v>878</v>
      </c>
      <c r="B201" s="3"/>
      <c r="C201" s="5">
        <v>100000</v>
      </c>
    </row>
    <row r="202" spans="1:3" ht="60" x14ac:dyDescent="0.25">
      <c r="A202" s="2" t="s">
        <v>879</v>
      </c>
      <c r="B202" s="3"/>
      <c r="C202" s="3">
        <v>1.19</v>
      </c>
    </row>
    <row r="203" spans="1:3" ht="60" x14ac:dyDescent="0.25">
      <c r="A203" s="2" t="s">
        <v>880</v>
      </c>
      <c r="B203" s="3"/>
      <c r="C203" s="3">
        <v>0.2</v>
      </c>
    </row>
    <row r="204" spans="1:3" ht="60" x14ac:dyDescent="0.25">
      <c r="A204" s="2" t="s">
        <v>881</v>
      </c>
      <c r="B204" s="3"/>
      <c r="C204" s="3">
        <v>0.25</v>
      </c>
    </row>
    <row r="205" spans="1:3" ht="60" x14ac:dyDescent="0.25">
      <c r="A205" s="2" t="s">
        <v>882</v>
      </c>
      <c r="B205" s="3"/>
      <c r="C205" s="5">
        <v>50000</v>
      </c>
    </row>
    <row r="206" spans="1:3" ht="60" x14ac:dyDescent="0.25">
      <c r="A206" s="2" t="s">
        <v>883</v>
      </c>
      <c r="B206" s="3"/>
      <c r="C206" s="3">
        <v>1.75</v>
      </c>
    </row>
    <row r="207" spans="1:3" ht="60" x14ac:dyDescent="0.25">
      <c r="A207" s="2" t="s">
        <v>884</v>
      </c>
      <c r="B207" s="3"/>
      <c r="C207" s="3">
        <v>0.25</v>
      </c>
    </row>
    <row r="208" spans="1:3" ht="60" x14ac:dyDescent="0.25">
      <c r="A208" s="2" t="s">
        <v>885</v>
      </c>
      <c r="B208" s="3"/>
      <c r="C208" s="5">
        <v>50000</v>
      </c>
    </row>
    <row r="209" spans="1:3" ht="60" x14ac:dyDescent="0.25">
      <c r="A209" s="2" t="s">
        <v>886</v>
      </c>
      <c r="B209" s="3"/>
      <c r="C209" s="3">
        <v>1.75</v>
      </c>
    </row>
    <row r="210" spans="1:3" ht="60" x14ac:dyDescent="0.25">
      <c r="A210" s="2" t="s">
        <v>887</v>
      </c>
      <c r="B210" s="3"/>
      <c r="C210" s="3">
        <v>0.25</v>
      </c>
    </row>
    <row r="211" spans="1:3" ht="60" x14ac:dyDescent="0.25">
      <c r="A211" s="2" t="s">
        <v>888</v>
      </c>
      <c r="B211" s="3"/>
      <c r="C211" s="5">
        <v>3655000</v>
      </c>
    </row>
    <row r="212" spans="1:3" ht="60" x14ac:dyDescent="0.25">
      <c r="A212" s="2" t="s">
        <v>889</v>
      </c>
      <c r="B212" s="3"/>
      <c r="C212" s="3">
        <v>2.85</v>
      </c>
    </row>
    <row r="213" spans="1:3" ht="60" x14ac:dyDescent="0.25">
      <c r="A213" s="2" t="s">
        <v>890</v>
      </c>
      <c r="B213" s="3"/>
      <c r="C213" s="3">
        <v>0.3</v>
      </c>
    </row>
    <row r="214" spans="1:3" ht="60" x14ac:dyDescent="0.25">
      <c r="A214" s="2" t="s">
        <v>891</v>
      </c>
      <c r="B214" s="3"/>
      <c r="C214" s="8">
        <v>3305000</v>
      </c>
    </row>
    <row r="215" spans="1:3" ht="60" x14ac:dyDescent="0.25">
      <c r="A215" s="2" t="s">
        <v>892</v>
      </c>
      <c r="B215" s="3"/>
      <c r="C215" s="3">
        <v>2.67</v>
      </c>
    </row>
    <row r="216" spans="1:3" ht="60" x14ac:dyDescent="0.25">
      <c r="A216" s="2" t="s">
        <v>893</v>
      </c>
      <c r="B216" s="3"/>
      <c r="C216" s="3">
        <v>0.25</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894</v>
      </c>
      <c r="B1" s="1" t="s">
        <v>1</v>
      </c>
    </row>
    <row r="2" spans="1:2" x14ac:dyDescent="0.25">
      <c r="A2" s="6"/>
      <c r="B2" s="1" t="s">
        <v>2</v>
      </c>
    </row>
    <row r="3" spans="1:2" ht="45" x14ac:dyDescent="0.25">
      <c r="A3" s="2" t="s">
        <v>895</v>
      </c>
      <c r="B3" s="8">
        <v>13606245</v>
      </c>
    </row>
    <row r="4" spans="1:2" ht="45" x14ac:dyDescent="0.25">
      <c r="A4" s="2" t="s">
        <v>896</v>
      </c>
      <c r="B4" s="3">
        <v>0.14000000000000001</v>
      </c>
    </row>
    <row r="5" spans="1:2" ht="45" x14ac:dyDescent="0.25">
      <c r="A5" s="2" t="s">
        <v>897</v>
      </c>
      <c r="B5" s="5">
        <v>13606245</v>
      </c>
    </row>
    <row r="6" spans="1:2" ht="45" x14ac:dyDescent="0.25">
      <c r="A6" s="2" t="s">
        <v>898</v>
      </c>
      <c r="B6" s="9">
        <v>0.14000000000000001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899</v>
      </c>
      <c r="B1" s="1" t="s">
        <v>1</v>
      </c>
    </row>
    <row r="2" spans="1:2" x14ac:dyDescent="0.25">
      <c r="A2" s="6"/>
      <c r="B2" s="1" t="s">
        <v>2</v>
      </c>
    </row>
    <row r="3" spans="1:2" ht="60" x14ac:dyDescent="0.25">
      <c r="A3" s="2" t="s">
        <v>900</v>
      </c>
      <c r="B3" s="8">
        <v>460000</v>
      </c>
    </row>
    <row r="4" spans="1:2" ht="60" x14ac:dyDescent="0.25">
      <c r="A4" s="2" t="s">
        <v>901</v>
      </c>
      <c r="B4" s="3">
        <v>0.2</v>
      </c>
    </row>
    <row r="5" spans="1:2" ht="60" x14ac:dyDescent="0.25">
      <c r="A5" s="2" t="s">
        <v>902</v>
      </c>
      <c r="B5" s="5">
        <v>136000</v>
      </c>
    </row>
    <row r="6" spans="1:2" ht="60" x14ac:dyDescent="0.25">
      <c r="A6" s="2" t="s">
        <v>903</v>
      </c>
      <c r="B6" s="3">
        <v>0.2</v>
      </c>
    </row>
    <row r="7" spans="1:2" ht="60" x14ac:dyDescent="0.25">
      <c r="A7" s="2" t="s">
        <v>904</v>
      </c>
      <c r="B7" s="5">
        <v>278275</v>
      </c>
    </row>
    <row r="8" spans="1:2" ht="60" x14ac:dyDescent="0.25">
      <c r="A8" s="2" t="s">
        <v>905</v>
      </c>
      <c r="B8" s="3">
        <v>0.2</v>
      </c>
    </row>
    <row r="9" spans="1:2" ht="60" x14ac:dyDescent="0.25">
      <c r="A9" s="2" t="s">
        <v>906</v>
      </c>
      <c r="B9" s="5">
        <v>430670</v>
      </c>
    </row>
    <row r="10" spans="1:2" ht="60" x14ac:dyDescent="0.25">
      <c r="A10" s="2" t="s">
        <v>907</v>
      </c>
      <c r="B10" s="3">
        <v>0.2</v>
      </c>
    </row>
    <row r="11" spans="1:2" ht="60" x14ac:dyDescent="0.25">
      <c r="A11" s="2" t="s">
        <v>908</v>
      </c>
      <c r="B11" s="5">
        <v>1468000</v>
      </c>
    </row>
    <row r="12" spans="1:2" ht="60" x14ac:dyDescent="0.25">
      <c r="A12" s="2" t="s">
        <v>909</v>
      </c>
      <c r="B12" s="3">
        <v>0.1</v>
      </c>
    </row>
    <row r="13" spans="1:2" ht="60" x14ac:dyDescent="0.25">
      <c r="A13" s="2" t="s">
        <v>910</v>
      </c>
      <c r="B13" s="5">
        <v>1438800</v>
      </c>
    </row>
    <row r="14" spans="1:2" ht="60" x14ac:dyDescent="0.25">
      <c r="A14" s="2" t="s">
        <v>911</v>
      </c>
      <c r="B14" s="3">
        <v>0.1</v>
      </c>
    </row>
    <row r="15" spans="1:2" ht="60" x14ac:dyDescent="0.25">
      <c r="A15" s="2" t="s">
        <v>912</v>
      </c>
      <c r="B15" s="5">
        <v>2167160</v>
      </c>
    </row>
    <row r="16" spans="1:2" ht="60" x14ac:dyDescent="0.25">
      <c r="A16" s="2" t="s">
        <v>913</v>
      </c>
      <c r="B16" s="3">
        <v>0.15</v>
      </c>
    </row>
    <row r="17" spans="1:2" ht="60" x14ac:dyDescent="0.25">
      <c r="A17" s="2" t="s">
        <v>914</v>
      </c>
      <c r="B17" s="5">
        <v>7227340</v>
      </c>
    </row>
    <row r="18" spans="1:2" ht="60" x14ac:dyDescent="0.25">
      <c r="A18" s="2" t="s">
        <v>915</v>
      </c>
      <c r="B18" s="3">
        <v>0.15</v>
      </c>
    </row>
    <row r="19" spans="1:2" ht="60" x14ac:dyDescent="0.25">
      <c r="A19" s="2" t="s">
        <v>916</v>
      </c>
      <c r="B19" s="8">
        <v>13606245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917</v>
      </c>
      <c r="B1" s="1" t="s">
        <v>1</v>
      </c>
    </row>
    <row r="2" spans="1:2" x14ac:dyDescent="0.25">
      <c r="A2" s="6"/>
      <c r="B2" s="1" t="s">
        <v>2</v>
      </c>
    </row>
    <row r="3" spans="1:2" ht="45" x14ac:dyDescent="0.25">
      <c r="A3" s="2" t="s">
        <v>918</v>
      </c>
      <c r="B3" s="8">
        <v>0</v>
      </c>
    </row>
    <row r="4" spans="1:2" ht="45" x14ac:dyDescent="0.25">
      <c r="A4" s="2" t="s">
        <v>919</v>
      </c>
      <c r="B4" s="3">
        <v>0</v>
      </c>
    </row>
    <row r="5" spans="1:2" ht="45" x14ac:dyDescent="0.25">
      <c r="A5" s="2" t="s">
        <v>920</v>
      </c>
      <c r="B5" s="5">
        <v>-389462</v>
      </c>
    </row>
    <row r="6" spans="1:2" ht="45" x14ac:dyDescent="0.25">
      <c r="A6" s="2" t="s">
        <v>921</v>
      </c>
      <c r="B6" s="5">
        <v>-572080</v>
      </c>
    </row>
    <row r="7" spans="1:2" ht="45" x14ac:dyDescent="0.25">
      <c r="A7" s="2" t="s">
        <v>922</v>
      </c>
      <c r="B7" s="5">
        <v>-961542</v>
      </c>
    </row>
    <row r="8" spans="1:2" ht="45" x14ac:dyDescent="0.25">
      <c r="A8" s="2" t="s">
        <v>923</v>
      </c>
      <c r="B8" s="3">
        <v>1</v>
      </c>
    </row>
    <row r="9" spans="1:2" ht="45" x14ac:dyDescent="0.25">
      <c r="A9" s="2" t="s">
        <v>924</v>
      </c>
      <c r="B9" s="5">
        <v>391068</v>
      </c>
    </row>
    <row r="10" spans="1:2" ht="45" x14ac:dyDescent="0.25">
      <c r="A10" s="2" t="s">
        <v>925</v>
      </c>
      <c r="B10" s="5">
        <v>1093593</v>
      </c>
    </row>
    <row r="11" spans="1:2" ht="45" x14ac:dyDescent="0.25">
      <c r="A11" s="2" t="s">
        <v>926</v>
      </c>
      <c r="B11" s="8">
        <v>1484662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6" t="s">
        <v>199</v>
      </c>
      <c r="B1" s="6" t="s">
        <v>1</v>
      </c>
      <c r="C1" s="6"/>
      <c r="D1" s="1" t="s">
        <v>200</v>
      </c>
    </row>
    <row r="2" spans="1:4" x14ac:dyDescent="0.25">
      <c r="A2" s="6"/>
      <c r="B2" s="1" t="s">
        <v>2</v>
      </c>
      <c r="C2" s="1" t="s">
        <v>201</v>
      </c>
      <c r="D2" s="1" t="s">
        <v>2</v>
      </c>
    </row>
    <row r="3" spans="1:4" x14ac:dyDescent="0.25">
      <c r="A3" s="7" t="s">
        <v>202</v>
      </c>
      <c r="B3" s="3"/>
      <c r="C3" s="3"/>
      <c r="D3" s="3"/>
    </row>
    <row r="4" spans="1:4" ht="30" x14ac:dyDescent="0.25">
      <c r="A4" s="2" t="s">
        <v>203</v>
      </c>
      <c r="B4" s="8">
        <v>0</v>
      </c>
      <c r="C4" s="8">
        <v>0</v>
      </c>
      <c r="D4" s="8">
        <v>374342</v>
      </c>
    </row>
    <row r="5" spans="1:4" x14ac:dyDescent="0.25">
      <c r="A5" s="2" t="s">
        <v>204</v>
      </c>
      <c r="B5" s="3">
        <v>0</v>
      </c>
      <c r="C5" s="3">
        <v>0</v>
      </c>
      <c r="D5" s="5">
        <v>32119</v>
      </c>
    </row>
    <row r="6" spans="1:4" x14ac:dyDescent="0.25">
      <c r="A6" s="2" t="s">
        <v>205</v>
      </c>
      <c r="B6" s="3">
        <v>0</v>
      </c>
      <c r="C6" s="3">
        <v>0</v>
      </c>
      <c r="D6" s="5">
        <v>406461</v>
      </c>
    </row>
    <row r="7" spans="1:4" x14ac:dyDescent="0.25">
      <c r="A7" s="7" t="s">
        <v>206</v>
      </c>
      <c r="B7" s="3"/>
      <c r="C7" s="3"/>
      <c r="D7" s="3"/>
    </row>
    <row r="8" spans="1:4" ht="30" x14ac:dyDescent="0.25">
      <c r="A8" s="2" t="s">
        <v>207</v>
      </c>
      <c r="B8" s="3">
        <v>0</v>
      </c>
      <c r="C8" s="3">
        <v>0</v>
      </c>
      <c r="D8" s="5">
        <v>141197</v>
      </c>
    </row>
    <row r="9" spans="1:4" x14ac:dyDescent="0.25">
      <c r="A9" s="2" t="s">
        <v>208</v>
      </c>
      <c r="B9" s="3">
        <v>0</v>
      </c>
      <c r="C9" s="3">
        <v>0</v>
      </c>
      <c r="D9" s="5">
        <v>298489</v>
      </c>
    </row>
    <row r="10" spans="1:4" ht="30" x14ac:dyDescent="0.25">
      <c r="A10" s="2" t="s">
        <v>209</v>
      </c>
      <c r="B10" s="3">
        <v>0</v>
      </c>
      <c r="C10" s="3">
        <v>0</v>
      </c>
      <c r="D10" s="5">
        <v>293436</v>
      </c>
    </row>
    <row r="11" spans="1:4" x14ac:dyDescent="0.25">
      <c r="A11" s="2" t="s">
        <v>210</v>
      </c>
      <c r="B11" s="3">
        <v>0</v>
      </c>
      <c r="C11" s="3">
        <v>0</v>
      </c>
      <c r="D11" s="5">
        <v>48050</v>
      </c>
    </row>
    <row r="12" spans="1:4" x14ac:dyDescent="0.25">
      <c r="A12" s="2" t="s">
        <v>211</v>
      </c>
      <c r="B12" s="3">
        <v>0</v>
      </c>
      <c r="C12" s="3">
        <v>0</v>
      </c>
      <c r="D12" s="5">
        <v>781172</v>
      </c>
    </row>
    <row r="13" spans="1:4" x14ac:dyDescent="0.25">
      <c r="A13" s="2" t="s">
        <v>212</v>
      </c>
      <c r="B13" s="3">
        <v>0</v>
      </c>
      <c r="C13" s="3">
        <v>0</v>
      </c>
      <c r="D13" s="5">
        <v>-374711</v>
      </c>
    </row>
    <row r="14" spans="1:4" x14ac:dyDescent="0.25">
      <c r="A14" s="7" t="s">
        <v>213</v>
      </c>
      <c r="B14" s="3"/>
      <c r="C14" s="3"/>
      <c r="D14" s="3"/>
    </row>
    <row r="15" spans="1:4" x14ac:dyDescent="0.25">
      <c r="A15" s="2" t="s">
        <v>214</v>
      </c>
      <c r="B15" s="5">
        <v>35416</v>
      </c>
      <c r="C15" s="5">
        <v>18724</v>
      </c>
      <c r="D15" s="5">
        <v>466647</v>
      </c>
    </row>
    <row r="16" spans="1:4" x14ac:dyDescent="0.25">
      <c r="A16" s="2" t="s">
        <v>215</v>
      </c>
      <c r="B16" s="3">
        <v>0</v>
      </c>
      <c r="C16" s="3">
        <v>0</v>
      </c>
      <c r="D16" s="5">
        <v>3045</v>
      </c>
    </row>
    <row r="17" spans="1:4" x14ac:dyDescent="0.25">
      <c r="A17" s="2" t="s">
        <v>216</v>
      </c>
      <c r="B17" s="5">
        <v>48749</v>
      </c>
      <c r="C17" s="5">
        <v>29261</v>
      </c>
      <c r="D17" s="5">
        <v>300020</v>
      </c>
    </row>
    <row r="18" spans="1:4" x14ac:dyDescent="0.25">
      <c r="A18" s="2" t="s">
        <v>217</v>
      </c>
      <c r="B18" s="3">
        <v>393</v>
      </c>
      <c r="C18" s="3">
        <v>346</v>
      </c>
      <c r="D18" s="5">
        <v>71372</v>
      </c>
    </row>
    <row r="19" spans="1:4" x14ac:dyDescent="0.25">
      <c r="A19" s="2" t="s">
        <v>218</v>
      </c>
      <c r="B19" s="5">
        <v>398197</v>
      </c>
      <c r="C19" s="5">
        <v>66021</v>
      </c>
      <c r="D19" s="5">
        <v>3961922</v>
      </c>
    </row>
    <row r="20" spans="1:4" x14ac:dyDescent="0.25">
      <c r="A20" s="2" t="s">
        <v>219</v>
      </c>
      <c r="B20" s="3">
        <v>0</v>
      </c>
      <c r="C20" s="3">
        <v>0</v>
      </c>
      <c r="D20" s="5">
        <v>520869</v>
      </c>
    </row>
    <row r="21" spans="1:4" x14ac:dyDescent="0.25">
      <c r="A21" s="2" t="s">
        <v>220</v>
      </c>
      <c r="B21" s="5">
        <v>8752</v>
      </c>
      <c r="C21" s="5">
        <v>8946</v>
      </c>
      <c r="D21" s="5">
        <v>211561</v>
      </c>
    </row>
    <row r="22" spans="1:4" x14ac:dyDescent="0.25">
      <c r="A22" s="2" t="s">
        <v>221</v>
      </c>
      <c r="B22" s="5">
        <v>2049</v>
      </c>
      <c r="C22" s="5">
        <v>4200</v>
      </c>
      <c r="D22" s="5">
        <v>96410</v>
      </c>
    </row>
    <row r="23" spans="1:4" x14ac:dyDescent="0.25">
      <c r="A23" s="2" t="s">
        <v>222</v>
      </c>
      <c r="B23" s="5">
        <v>6735</v>
      </c>
      <c r="C23" s="5">
        <v>14000</v>
      </c>
      <c r="D23" s="5">
        <v>174733</v>
      </c>
    </row>
    <row r="24" spans="1:4" x14ac:dyDescent="0.25">
      <c r="A24" s="2" t="s">
        <v>223</v>
      </c>
      <c r="B24" s="5">
        <v>23521</v>
      </c>
      <c r="C24" s="3">
        <v>0</v>
      </c>
      <c r="D24" s="5">
        <v>325686</v>
      </c>
    </row>
    <row r="25" spans="1:4" x14ac:dyDescent="0.25">
      <c r="A25" s="2" t="s">
        <v>224</v>
      </c>
      <c r="B25" s="5">
        <v>6217</v>
      </c>
      <c r="C25" s="5">
        <v>2052</v>
      </c>
      <c r="D25" s="5">
        <v>97180</v>
      </c>
    </row>
    <row r="26" spans="1:4" x14ac:dyDescent="0.25">
      <c r="A26" s="2" t="s">
        <v>225</v>
      </c>
      <c r="B26" s="5">
        <v>24095</v>
      </c>
      <c r="C26" s="3">
        <v>546</v>
      </c>
      <c r="D26" s="5">
        <v>165164</v>
      </c>
    </row>
    <row r="27" spans="1:4" x14ac:dyDescent="0.25">
      <c r="A27" s="2" t="s">
        <v>226</v>
      </c>
      <c r="B27" s="3">
        <v>789</v>
      </c>
      <c r="C27" s="3">
        <v>0</v>
      </c>
      <c r="D27" s="5">
        <v>22912</v>
      </c>
    </row>
    <row r="28" spans="1:4" x14ac:dyDescent="0.25">
      <c r="A28" s="2" t="s">
        <v>227</v>
      </c>
      <c r="B28" s="3">
        <v>0</v>
      </c>
      <c r="C28" s="5">
        <v>4853</v>
      </c>
      <c r="D28" s="5">
        <v>48388</v>
      </c>
    </row>
    <row r="29" spans="1:4" x14ac:dyDescent="0.25">
      <c r="A29" s="2" t="s">
        <v>228</v>
      </c>
      <c r="B29" s="5">
        <v>2629</v>
      </c>
      <c r="C29" s="3">
        <v>460</v>
      </c>
      <c r="D29" s="5">
        <v>177624</v>
      </c>
    </row>
    <row r="30" spans="1:4" x14ac:dyDescent="0.25">
      <c r="A30" s="2" t="s">
        <v>229</v>
      </c>
      <c r="B30" s="5">
        <v>557542</v>
      </c>
      <c r="C30" s="5">
        <v>149409</v>
      </c>
      <c r="D30" s="5">
        <v>6643533</v>
      </c>
    </row>
    <row r="31" spans="1:4" ht="30" x14ac:dyDescent="0.25">
      <c r="A31" s="2" t="s">
        <v>230</v>
      </c>
      <c r="B31" s="5">
        <v>-557542</v>
      </c>
      <c r="C31" s="5">
        <v>-149409</v>
      </c>
      <c r="D31" s="5">
        <v>-7018244</v>
      </c>
    </row>
    <row r="32" spans="1:4" x14ac:dyDescent="0.25">
      <c r="A32" s="7" t="s">
        <v>231</v>
      </c>
      <c r="B32" s="3"/>
      <c r="C32" s="3"/>
      <c r="D32" s="3"/>
    </row>
    <row r="33" spans="1:4" x14ac:dyDescent="0.25">
      <c r="A33" s="2" t="s">
        <v>232</v>
      </c>
      <c r="B33" s="5">
        <v>10000</v>
      </c>
      <c r="C33" s="3">
        <v>0</v>
      </c>
      <c r="D33" s="5">
        <v>91355</v>
      </c>
    </row>
    <row r="34" spans="1:4" x14ac:dyDescent="0.25">
      <c r="A34" s="2" t="s">
        <v>233</v>
      </c>
      <c r="B34" s="5">
        <v>-30000</v>
      </c>
      <c r="C34" s="3">
        <v>0</v>
      </c>
      <c r="D34" s="5">
        <v>-752889</v>
      </c>
    </row>
    <row r="35" spans="1:4" x14ac:dyDescent="0.25">
      <c r="A35" s="2" t="s">
        <v>234</v>
      </c>
      <c r="B35" s="5">
        <v>-384000</v>
      </c>
      <c r="C35" s="3">
        <v>0</v>
      </c>
      <c r="D35" s="5">
        <v>-2266860</v>
      </c>
    </row>
    <row r="36" spans="1:4" x14ac:dyDescent="0.25">
      <c r="A36" s="2" t="s">
        <v>235</v>
      </c>
      <c r="B36" s="3">
        <v>0</v>
      </c>
      <c r="C36" s="3">
        <v>0</v>
      </c>
      <c r="D36" s="5">
        <v>22775</v>
      </c>
    </row>
    <row r="37" spans="1:4" x14ac:dyDescent="0.25">
      <c r="A37" s="2" t="s">
        <v>236</v>
      </c>
      <c r="B37" s="3">
        <v>0</v>
      </c>
      <c r="C37" s="3">
        <v>0</v>
      </c>
      <c r="D37" s="5">
        <v>-17744</v>
      </c>
    </row>
    <row r="38" spans="1:4" x14ac:dyDescent="0.25">
      <c r="A38" s="2" t="s">
        <v>237</v>
      </c>
      <c r="B38" s="3">
        <v>0</v>
      </c>
      <c r="C38" s="3">
        <v>0</v>
      </c>
      <c r="D38" s="5">
        <v>-283082</v>
      </c>
    </row>
    <row r="39" spans="1:4" ht="30" x14ac:dyDescent="0.25">
      <c r="A39" s="2" t="s">
        <v>238</v>
      </c>
      <c r="B39" s="3">
        <v>0</v>
      </c>
      <c r="C39" s="3">
        <v>0</v>
      </c>
      <c r="D39" s="5">
        <v>522976</v>
      </c>
    </row>
    <row r="40" spans="1:4" x14ac:dyDescent="0.25">
      <c r="A40" s="2" t="s">
        <v>239</v>
      </c>
      <c r="B40" s="3">
        <v>0</v>
      </c>
      <c r="C40" s="3">
        <v>0</v>
      </c>
      <c r="D40" s="5">
        <v>896019</v>
      </c>
    </row>
    <row r="41" spans="1:4" x14ac:dyDescent="0.25">
      <c r="A41" s="2" t="s">
        <v>240</v>
      </c>
      <c r="B41" s="3">
        <v>0</v>
      </c>
      <c r="C41" s="3">
        <v>0</v>
      </c>
      <c r="D41" s="5">
        <v>-2921511</v>
      </c>
    </row>
    <row r="42" spans="1:4" ht="30" x14ac:dyDescent="0.25">
      <c r="A42" s="2" t="s">
        <v>241</v>
      </c>
      <c r="B42" s="8">
        <v>-961542</v>
      </c>
      <c r="C42" s="8">
        <v>-149409</v>
      </c>
      <c r="D42" s="8">
        <v>-11727205</v>
      </c>
    </row>
    <row r="43" spans="1:4" ht="30" x14ac:dyDescent="0.25">
      <c r="A43" s="2" t="s">
        <v>242</v>
      </c>
      <c r="B43" s="9">
        <v>-0.01</v>
      </c>
      <c r="C43" s="8">
        <v>0</v>
      </c>
      <c r="D43" s="3"/>
    </row>
    <row r="44" spans="1:4" ht="30" x14ac:dyDescent="0.25">
      <c r="A44" s="2" t="s">
        <v>243</v>
      </c>
      <c r="B44" s="5">
        <v>80906329</v>
      </c>
      <c r="C44" s="5">
        <v>30154415</v>
      </c>
      <c r="D44" s="3" t="s">
        <v>244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6" t="s">
        <v>245</v>
      </c>
      <c r="B1" s="6" t="s">
        <v>1</v>
      </c>
      <c r="C1" s="6"/>
      <c r="D1" s="1" t="s">
        <v>200</v>
      </c>
    </row>
    <row r="2" spans="1:4" x14ac:dyDescent="0.25">
      <c r="A2" s="6"/>
      <c r="B2" s="1" t="s">
        <v>2</v>
      </c>
      <c r="C2" s="1" t="s">
        <v>201</v>
      </c>
      <c r="D2" s="1" t="s">
        <v>2</v>
      </c>
    </row>
    <row r="3" spans="1:4" x14ac:dyDescent="0.25">
      <c r="A3" s="7" t="s">
        <v>246</v>
      </c>
      <c r="B3" s="3"/>
      <c r="C3" s="3"/>
      <c r="D3" s="3"/>
    </row>
    <row r="4" spans="1:4" x14ac:dyDescent="0.25">
      <c r="A4" s="2" t="s">
        <v>247</v>
      </c>
      <c r="B4" s="8">
        <v>-961542</v>
      </c>
      <c r="C4" s="8">
        <v>-149409</v>
      </c>
      <c r="D4" s="8">
        <v>-11727205</v>
      </c>
    </row>
    <row r="5" spans="1:4" ht="30" x14ac:dyDescent="0.25">
      <c r="A5" s="7" t="s">
        <v>248</v>
      </c>
      <c r="B5" s="3"/>
      <c r="C5" s="3"/>
      <c r="D5" s="3"/>
    </row>
    <row r="6" spans="1:4" x14ac:dyDescent="0.25">
      <c r="A6" s="2" t="s">
        <v>249</v>
      </c>
      <c r="B6" s="5">
        <v>177595</v>
      </c>
      <c r="C6" s="5">
        <v>35197</v>
      </c>
      <c r="D6" s="5">
        <v>1608286</v>
      </c>
    </row>
    <row r="7" spans="1:4" x14ac:dyDescent="0.25">
      <c r="A7" s="2" t="s">
        <v>208</v>
      </c>
      <c r="B7" s="3">
        <v>0</v>
      </c>
      <c r="C7" s="3">
        <v>0</v>
      </c>
      <c r="D7" s="5">
        <v>298489</v>
      </c>
    </row>
    <row r="8" spans="1:4" ht="30" x14ac:dyDescent="0.25">
      <c r="A8" s="2" t="s">
        <v>250</v>
      </c>
      <c r="B8" s="3">
        <v>0</v>
      </c>
      <c r="C8" s="3">
        <v>0</v>
      </c>
      <c r="D8" s="5">
        <v>293436</v>
      </c>
    </row>
    <row r="9" spans="1:4" x14ac:dyDescent="0.25">
      <c r="A9" s="2" t="s">
        <v>251</v>
      </c>
      <c r="B9" s="3">
        <v>0</v>
      </c>
      <c r="C9" s="3">
        <v>0</v>
      </c>
      <c r="D9" s="5">
        <v>37500</v>
      </c>
    </row>
    <row r="10" spans="1:4" x14ac:dyDescent="0.25">
      <c r="A10" s="2" t="s">
        <v>252</v>
      </c>
      <c r="B10" s="5">
        <v>384000</v>
      </c>
      <c r="C10" s="3">
        <v>0</v>
      </c>
      <c r="D10" s="5">
        <v>1716010</v>
      </c>
    </row>
    <row r="11" spans="1:4" x14ac:dyDescent="0.25">
      <c r="A11" s="2" t="s">
        <v>240</v>
      </c>
      <c r="B11" s="3">
        <v>0</v>
      </c>
      <c r="C11" s="3">
        <v>0</v>
      </c>
      <c r="D11" s="5">
        <v>2921511</v>
      </c>
    </row>
    <row r="12" spans="1:4" ht="30" x14ac:dyDescent="0.25">
      <c r="A12" s="2" t="s">
        <v>253</v>
      </c>
      <c r="B12" s="3">
        <v>0</v>
      </c>
      <c r="C12" s="3">
        <v>0</v>
      </c>
      <c r="D12" s="5">
        <v>-522976</v>
      </c>
    </row>
    <row r="13" spans="1:4" x14ac:dyDescent="0.25">
      <c r="A13" s="2" t="s">
        <v>254</v>
      </c>
      <c r="B13" s="3">
        <v>0</v>
      </c>
      <c r="C13" s="3">
        <v>0</v>
      </c>
      <c r="D13" s="5">
        <v>-896019</v>
      </c>
    </row>
    <row r="14" spans="1:4" x14ac:dyDescent="0.25">
      <c r="A14" s="2" t="s">
        <v>237</v>
      </c>
      <c r="B14" s="3">
        <v>0</v>
      </c>
      <c r="C14" s="3">
        <v>0</v>
      </c>
      <c r="D14" s="5">
        <v>283082</v>
      </c>
    </row>
    <row r="15" spans="1:4" x14ac:dyDescent="0.25">
      <c r="A15" s="2" t="s">
        <v>255</v>
      </c>
      <c r="B15" s="3">
        <v>0</v>
      </c>
      <c r="C15" s="3">
        <v>0</v>
      </c>
      <c r="D15" s="5">
        <v>17744</v>
      </c>
    </row>
    <row r="16" spans="1:4" x14ac:dyDescent="0.25">
      <c r="A16" s="2" t="s">
        <v>233</v>
      </c>
      <c r="B16" s="5">
        <v>30000</v>
      </c>
      <c r="C16" s="3">
        <v>0</v>
      </c>
      <c r="D16" s="5">
        <v>301295</v>
      </c>
    </row>
    <row r="17" spans="1:4" x14ac:dyDescent="0.25">
      <c r="A17" s="2" t="s">
        <v>256</v>
      </c>
      <c r="B17" s="3">
        <v>0</v>
      </c>
      <c r="C17" s="3">
        <v>0</v>
      </c>
      <c r="D17" s="5">
        <v>17396</v>
      </c>
    </row>
    <row r="18" spans="1:4" x14ac:dyDescent="0.25">
      <c r="A18" s="2" t="s">
        <v>257</v>
      </c>
      <c r="B18" s="3">
        <v>0</v>
      </c>
      <c r="C18" s="3">
        <v>0</v>
      </c>
      <c r="D18" s="5">
        <v>17928</v>
      </c>
    </row>
    <row r="19" spans="1:4" x14ac:dyDescent="0.25">
      <c r="A19" s="2" t="s">
        <v>258</v>
      </c>
      <c r="B19" s="5">
        <v>-10000</v>
      </c>
      <c r="C19" s="5">
        <v>26500</v>
      </c>
      <c r="D19" s="5">
        <v>530166</v>
      </c>
    </row>
    <row r="20" spans="1:4" ht="30" x14ac:dyDescent="0.25">
      <c r="A20" s="7" t="s">
        <v>259</v>
      </c>
      <c r="B20" s="3"/>
      <c r="C20" s="3"/>
      <c r="D20" s="3"/>
    </row>
    <row r="21" spans="1:4" x14ac:dyDescent="0.25">
      <c r="A21" s="2" t="s">
        <v>30</v>
      </c>
      <c r="B21" s="5">
        <v>-7678</v>
      </c>
      <c r="C21" s="5">
        <v>-2763</v>
      </c>
      <c r="D21" s="5">
        <v>-20002</v>
      </c>
    </row>
    <row r="22" spans="1:4" x14ac:dyDescent="0.25">
      <c r="A22" s="2" t="s">
        <v>31</v>
      </c>
      <c r="B22" s="5">
        <v>103542</v>
      </c>
      <c r="C22" s="5">
        <v>4097</v>
      </c>
      <c r="D22" s="5">
        <v>114338</v>
      </c>
    </row>
    <row r="23" spans="1:4" ht="30" x14ac:dyDescent="0.25">
      <c r="A23" s="2" t="s">
        <v>260</v>
      </c>
      <c r="B23" s="5">
        <v>16110</v>
      </c>
      <c r="C23" s="5">
        <v>-14870</v>
      </c>
      <c r="D23" s="5">
        <v>232864</v>
      </c>
    </row>
    <row r="24" spans="1:4" x14ac:dyDescent="0.25">
      <c r="A24" s="2" t="s">
        <v>39</v>
      </c>
      <c r="B24" s="3">
        <v>0</v>
      </c>
      <c r="C24" s="5">
        <v>37958</v>
      </c>
      <c r="D24" s="5">
        <v>95496</v>
      </c>
    </row>
    <row r="25" spans="1:4" x14ac:dyDescent="0.25">
      <c r="A25" s="2" t="s">
        <v>261</v>
      </c>
      <c r="B25" s="5">
        <v>-267973</v>
      </c>
      <c r="C25" s="5">
        <v>-63290</v>
      </c>
      <c r="D25" s="5">
        <v>-4680661</v>
      </c>
    </row>
    <row r="26" spans="1:4" ht="30" x14ac:dyDescent="0.25">
      <c r="A26" s="7" t="s">
        <v>262</v>
      </c>
      <c r="B26" s="3"/>
      <c r="C26" s="3"/>
      <c r="D26" s="3"/>
    </row>
    <row r="27" spans="1:4" ht="30" x14ac:dyDescent="0.25">
      <c r="A27" s="2" t="s">
        <v>263</v>
      </c>
      <c r="B27" s="3">
        <v>0</v>
      </c>
      <c r="C27" s="3">
        <v>0</v>
      </c>
      <c r="D27" s="5">
        <v>56241</v>
      </c>
    </row>
    <row r="28" spans="1:4" ht="30" x14ac:dyDescent="0.25">
      <c r="A28" s="2" t="s">
        <v>264</v>
      </c>
      <c r="B28" s="3">
        <v>0</v>
      </c>
      <c r="C28" s="3">
        <v>0</v>
      </c>
      <c r="D28" s="5">
        <v>-345180</v>
      </c>
    </row>
    <row r="29" spans="1:4" ht="30" x14ac:dyDescent="0.25">
      <c r="A29" s="2" t="s">
        <v>265</v>
      </c>
      <c r="B29" s="3">
        <v>0</v>
      </c>
      <c r="C29" s="3">
        <v>0</v>
      </c>
      <c r="D29" s="5">
        <v>521545</v>
      </c>
    </row>
    <row r="30" spans="1:4" ht="30" x14ac:dyDescent="0.25">
      <c r="A30" s="2" t="s">
        <v>266</v>
      </c>
      <c r="B30" s="3">
        <v>0</v>
      </c>
      <c r="C30" s="3">
        <v>0</v>
      </c>
      <c r="D30" s="5">
        <v>-231843</v>
      </c>
    </row>
    <row r="31" spans="1:4" x14ac:dyDescent="0.25">
      <c r="A31" s="2" t="s">
        <v>267</v>
      </c>
      <c r="B31" s="3">
        <v>0</v>
      </c>
      <c r="C31" s="3">
        <v>0</v>
      </c>
      <c r="D31" s="5">
        <v>-103500</v>
      </c>
    </row>
    <row r="32" spans="1:4" x14ac:dyDescent="0.25">
      <c r="A32" s="2" t="s">
        <v>268</v>
      </c>
      <c r="B32" s="3">
        <v>0</v>
      </c>
      <c r="C32" s="3">
        <v>0</v>
      </c>
      <c r="D32" s="5">
        <v>-34995</v>
      </c>
    </row>
    <row r="33" spans="1:4" ht="30" x14ac:dyDescent="0.25">
      <c r="A33" s="2" t="s">
        <v>269</v>
      </c>
      <c r="B33" s="3">
        <v>0</v>
      </c>
      <c r="C33" s="3">
        <v>0</v>
      </c>
      <c r="D33" s="5">
        <v>-6271</v>
      </c>
    </row>
    <row r="34" spans="1:4" ht="30" x14ac:dyDescent="0.25">
      <c r="A34" s="2" t="s">
        <v>270</v>
      </c>
      <c r="B34" s="3">
        <v>0</v>
      </c>
      <c r="C34" s="3">
        <v>0</v>
      </c>
      <c r="D34" s="5">
        <v>201028</v>
      </c>
    </row>
    <row r="35" spans="1:4" ht="30" x14ac:dyDescent="0.25">
      <c r="A35" s="2" t="s">
        <v>271</v>
      </c>
      <c r="B35" s="3">
        <v>0</v>
      </c>
      <c r="C35" s="3">
        <v>0</v>
      </c>
      <c r="D35" s="5">
        <v>57025</v>
      </c>
    </row>
    <row r="36" spans="1:4" x14ac:dyDescent="0.25">
      <c r="A36" s="7" t="s">
        <v>272</v>
      </c>
      <c r="B36" s="3"/>
      <c r="C36" s="3"/>
      <c r="D36" s="3"/>
    </row>
    <row r="37" spans="1:4" x14ac:dyDescent="0.25">
      <c r="A37" s="2" t="s">
        <v>273</v>
      </c>
      <c r="B37" s="3">
        <v>0</v>
      </c>
      <c r="C37" s="3">
        <v>0</v>
      </c>
      <c r="D37" s="5">
        <v>2665</v>
      </c>
    </row>
    <row r="38" spans="1:4" x14ac:dyDescent="0.25">
      <c r="A38" s="2" t="s">
        <v>274</v>
      </c>
      <c r="B38" s="3">
        <v>0</v>
      </c>
      <c r="C38" s="3">
        <v>0</v>
      </c>
      <c r="D38" s="5">
        <v>128500</v>
      </c>
    </row>
    <row r="39" spans="1:4" x14ac:dyDescent="0.25">
      <c r="A39" s="2" t="s">
        <v>275</v>
      </c>
      <c r="B39" s="3">
        <v>0</v>
      </c>
      <c r="C39" s="3">
        <v>0</v>
      </c>
      <c r="D39" s="5">
        <v>1156246</v>
      </c>
    </row>
    <row r="40" spans="1:4" ht="30" x14ac:dyDescent="0.25">
      <c r="A40" s="2" t="s">
        <v>276</v>
      </c>
      <c r="B40" s="3">
        <v>0</v>
      </c>
      <c r="C40" s="5">
        <v>151000</v>
      </c>
      <c r="D40" s="5">
        <v>3956374</v>
      </c>
    </row>
    <row r="41" spans="1:4" x14ac:dyDescent="0.25">
      <c r="A41" s="2" t="s">
        <v>277</v>
      </c>
      <c r="B41" s="3">
        <v>0</v>
      </c>
      <c r="C41" s="5">
        <v>151000</v>
      </c>
      <c r="D41" s="5">
        <v>5243785</v>
      </c>
    </row>
    <row r="42" spans="1:4" ht="30" x14ac:dyDescent="0.25">
      <c r="A42" s="2" t="s">
        <v>278</v>
      </c>
      <c r="B42" s="5">
        <v>-267973</v>
      </c>
      <c r="C42" s="5">
        <v>87710</v>
      </c>
      <c r="D42" s="5">
        <v>620149</v>
      </c>
    </row>
    <row r="43" spans="1:4" ht="30" x14ac:dyDescent="0.25">
      <c r="A43" s="2" t="s">
        <v>279</v>
      </c>
      <c r="B43" s="5">
        <v>888122</v>
      </c>
      <c r="C43" s="5">
        <v>1341</v>
      </c>
      <c r="D43" s="3">
        <v>0</v>
      </c>
    </row>
    <row r="44" spans="1:4" ht="30" x14ac:dyDescent="0.25">
      <c r="A44" s="2" t="s">
        <v>280</v>
      </c>
      <c r="B44" s="5">
        <v>620149</v>
      </c>
      <c r="C44" s="5">
        <v>89051</v>
      </c>
      <c r="D44" s="5">
        <v>620149</v>
      </c>
    </row>
    <row r="45" spans="1:4" ht="30" x14ac:dyDescent="0.25">
      <c r="A45" s="7" t="s">
        <v>281</v>
      </c>
      <c r="B45" s="3"/>
      <c r="C45" s="3"/>
      <c r="D45" s="3"/>
    </row>
    <row r="46" spans="1:4" x14ac:dyDescent="0.25">
      <c r="A46" s="2" t="s">
        <v>282</v>
      </c>
      <c r="B46" s="3">
        <v>0</v>
      </c>
      <c r="C46" s="3">
        <v>0</v>
      </c>
      <c r="D46" s="3">
        <v>0</v>
      </c>
    </row>
    <row r="47" spans="1:4" x14ac:dyDescent="0.25">
      <c r="A47" s="2" t="s">
        <v>283</v>
      </c>
      <c r="B47" s="8">
        <v>0</v>
      </c>
      <c r="C47" s="8">
        <v>0</v>
      </c>
      <c r="D47"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6.28515625" bestFit="1" customWidth="1"/>
    <col min="2" max="2" width="6.42578125" customWidth="1"/>
    <col min="3" max="3" width="36.5703125" customWidth="1"/>
  </cols>
  <sheetData>
    <row r="1" spans="1:3" ht="15" customHeight="1" x14ac:dyDescent="0.25">
      <c r="A1" s="6" t="s">
        <v>284</v>
      </c>
      <c r="B1" s="6" t="s">
        <v>1</v>
      </c>
      <c r="C1" s="6"/>
    </row>
    <row r="2" spans="1:3" ht="15" customHeight="1" x14ac:dyDescent="0.25">
      <c r="A2" s="6"/>
      <c r="B2" s="6" t="s">
        <v>2</v>
      </c>
      <c r="C2" s="6"/>
    </row>
    <row r="3" spans="1:3" x14ac:dyDescent="0.25">
      <c r="A3" s="13" t="s">
        <v>285</v>
      </c>
      <c r="B3" s="10">
        <v>1</v>
      </c>
      <c r="C3" s="11" t="s">
        <v>284</v>
      </c>
    </row>
    <row r="4" spans="1:3" x14ac:dyDescent="0.25">
      <c r="A4" s="13"/>
      <c r="B4" s="14"/>
      <c r="C4" s="14"/>
    </row>
    <row r="5" spans="1:3" ht="204" customHeight="1" x14ac:dyDescent="0.25">
      <c r="A5" s="13"/>
      <c r="B5" s="15" t="s">
        <v>286</v>
      </c>
      <c r="C5" s="15"/>
    </row>
    <row r="6" spans="1:3" x14ac:dyDescent="0.25">
      <c r="A6" s="13"/>
      <c r="B6" s="14"/>
      <c r="C6" s="14"/>
    </row>
    <row r="7" spans="1:3" ht="191.25" customHeight="1" x14ac:dyDescent="0.25">
      <c r="A7" s="13"/>
      <c r="B7" s="15" t="s">
        <v>287</v>
      </c>
      <c r="C7" s="15"/>
    </row>
    <row r="8" spans="1:3" x14ac:dyDescent="0.25">
      <c r="A8" s="13"/>
      <c r="B8" s="14"/>
      <c r="C8" s="14"/>
    </row>
    <row r="9" spans="1:3" ht="38.25" customHeight="1" x14ac:dyDescent="0.25">
      <c r="A9" s="13"/>
      <c r="B9" s="15" t="s">
        <v>288</v>
      </c>
      <c r="C9" s="15"/>
    </row>
    <row r="10" spans="1:3" x14ac:dyDescent="0.25">
      <c r="A10" s="13"/>
      <c r="B10" s="14"/>
      <c r="C10" s="14"/>
    </row>
    <row r="11" spans="1:3" ht="25.5" customHeight="1" x14ac:dyDescent="0.25">
      <c r="A11" s="13"/>
      <c r="B11" s="15" t="s">
        <v>289</v>
      </c>
      <c r="C11" s="15"/>
    </row>
    <row r="12" spans="1:3" x14ac:dyDescent="0.25">
      <c r="A12" s="13"/>
      <c r="B12" s="14"/>
      <c r="C12" s="14"/>
    </row>
    <row r="13" spans="1:3" ht="25.5" customHeight="1" x14ac:dyDescent="0.25">
      <c r="A13" s="13"/>
      <c r="B13" s="15" t="s">
        <v>290</v>
      </c>
      <c r="C13" s="15"/>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6" t="s">
        <v>291</v>
      </c>
      <c r="B1" s="6" t="s">
        <v>1</v>
      </c>
      <c r="C1" s="6"/>
    </row>
    <row r="2" spans="1:3" ht="15" customHeight="1" x14ac:dyDescent="0.25">
      <c r="A2" s="6"/>
      <c r="B2" s="6" t="s">
        <v>2</v>
      </c>
      <c r="C2" s="6"/>
    </row>
    <row r="3" spans="1:3" x14ac:dyDescent="0.25">
      <c r="A3" s="13" t="s">
        <v>292</v>
      </c>
      <c r="B3" s="10">
        <v>2</v>
      </c>
      <c r="C3" s="11" t="s">
        <v>291</v>
      </c>
    </row>
    <row r="4" spans="1:3" x14ac:dyDescent="0.25">
      <c r="A4" s="13"/>
      <c r="B4" s="14"/>
      <c r="C4" s="14"/>
    </row>
    <row r="5" spans="1:3" ht="216.75" customHeight="1" x14ac:dyDescent="0.25">
      <c r="A5" s="13"/>
      <c r="B5" s="15" t="s">
        <v>293</v>
      </c>
      <c r="C5" s="15"/>
    </row>
    <row r="6" spans="1:3" x14ac:dyDescent="0.25">
      <c r="A6" s="13"/>
      <c r="B6" s="14"/>
      <c r="C6" s="14"/>
    </row>
    <row r="7" spans="1:3" ht="409.6" customHeight="1" x14ac:dyDescent="0.25">
      <c r="A7" s="13"/>
      <c r="B7" s="15" t="s">
        <v>294</v>
      </c>
      <c r="C7" s="15"/>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 customWidth="1"/>
    <col min="3" max="3" width="34.42578125" customWidth="1"/>
    <col min="4" max="4" width="27.85546875" customWidth="1"/>
  </cols>
  <sheetData>
    <row r="1" spans="1:4" ht="15" customHeight="1" x14ac:dyDescent="0.25">
      <c r="A1" s="6" t="s">
        <v>295</v>
      </c>
      <c r="B1" s="6" t="s">
        <v>1</v>
      </c>
      <c r="C1" s="6"/>
      <c r="D1" s="6"/>
    </row>
    <row r="2" spans="1:4" ht="15" customHeight="1" x14ac:dyDescent="0.25">
      <c r="A2" s="6"/>
      <c r="B2" s="6" t="s">
        <v>2</v>
      </c>
      <c r="C2" s="6"/>
      <c r="D2" s="6"/>
    </row>
    <row r="3" spans="1:4" x14ac:dyDescent="0.25">
      <c r="A3" s="13" t="s">
        <v>296</v>
      </c>
      <c r="B3" s="10">
        <v>3</v>
      </c>
      <c r="C3" s="11" t="s">
        <v>297</v>
      </c>
    </row>
    <row r="4" spans="1:4" x14ac:dyDescent="0.25">
      <c r="A4" s="13"/>
      <c r="B4" s="14"/>
      <c r="C4" s="14"/>
      <c r="D4" s="14"/>
    </row>
    <row r="5" spans="1:4" x14ac:dyDescent="0.25">
      <c r="A5" s="13"/>
      <c r="B5" s="17"/>
      <c r="C5" s="10" t="s">
        <v>298</v>
      </c>
      <c r="D5" s="11" t="s">
        <v>299</v>
      </c>
    </row>
    <row r="6" spans="1:4" x14ac:dyDescent="0.25">
      <c r="A6" s="13"/>
      <c r="B6" s="14"/>
      <c r="C6" s="14"/>
      <c r="D6" s="14"/>
    </row>
    <row r="7" spans="1:4" ht="102" customHeight="1" x14ac:dyDescent="0.25">
      <c r="A7" s="13"/>
      <c r="B7" s="15" t="s">
        <v>300</v>
      </c>
      <c r="C7" s="15"/>
      <c r="D7" s="15"/>
    </row>
    <row r="8" spans="1:4" x14ac:dyDescent="0.25">
      <c r="A8" s="13"/>
      <c r="B8" s="14"/>
      <c r="C8" s="14"/>
      <c r="D8" s="14"/>
    </row>
    <row r="9" spans="1:4" x14ac:dyDescent="0.25">
      <c r="A9" s="13"/>
      <c r="B9" s="17"/>
      <c r="C9" s="10" t="s">
        <v>301</v>
      </c>
      <c r="D9" s="11" t="s">
        <v>302</v>
      </c>
    </row>
    <row r="10" spans="1:4" x14ac:dyDescent="0.25">
      <c r="A10" s="13"/>
      <c r="B10" s="14"/>
      <c r="C10" s="14"/>
      <c r="D10" s="14"/>
    </row>
    <row r="11" spans="1:4" ht="153" customHeight="1" x14ac:dyDescent="0.25">
      <c r="A11" s="13"/>
      <c r="B11" s="15" t="s">
        <v>303</v>
      </c>
      <c r="C11" s="15"/>
      <c r="D11" s="15"/>
    </row>
    <row r="12" spans="1:4" x14ac:dyDescent="0.25">
      <c r="A12" s="13"/>
      <c r="B12" s="14"/>
      <c r="C12" s="14"/>
      <c r="D12" s="14"/>
    </row>
    <row r="13" spans="1:4" ht="153" customHeight="1" x14ac:dyDescent="0.25">
      <c r="A13" s="13"/>
      <c r="B13" s="15" t="s">
        <v>304</v>
      </c>
      <c r="C13" s="15"/>
      <c r="D13" s="15"/>
    </row>
    <row r="14" spans="1:4" x14ac:dyDescent="0.25">
      <c r="A14" s="13"/>
      <c r="B14" s="14"/>
      <c r="C14" s="14"/>
      <c r="D14" s="14"/>
    </row>
    <row r="15" spans="1:4" ht="153" customHeight="1" x14ac:dyDescent="0.25">
      <c r="A15" s="13"/>
      <c r="B15" s="15" t="s">
        <v>305</v>
      </c>
      <c r="C15" s="15"/>
      <c r="D15" s="15"/>
    </row>
    <row r="16" spans="1:4" x14ac:dyDescent="0.25">
      <c r="A16" s="13"/>
      <c r="B16" s="14"/>
      <c r="C16" s="14"/>
      <c r="D16" s="14"/>
    </row>
    <row r="17" spans="1:4" ht="51" customHeight="1" x14ac:dyDescent="0.25">
      <c r="A17" s="13"/>
      <c r="B17" s="15" t="s">
        <v>306</v>
      </c>
      <c r="C17" s="15"/>
      <c r="D17" s="15"/>
    </row>
  </sheetData>
  <mergeCells count="16">
    <mergeCell ref="B12:D12"/>
    <mergeCell ref="B13:D13"/>
    <mergeCell ref="B14:D14"/>
    <mergeCell ref="B15:D15"/>
    <mergeCell ref="B16:D16"/>
    <mergeCell ref="B17:D17"/>
    <mergeCell ref="A1:A2"/>
    <mergeCell ref="B1:D1"/>
    <mergeCell ref="B2:D2"/>
    <mergeCell ref="A3:A17"/>
    <mergeCell ref="B4:D4"/>
    <mergeCell ref="B6:D6"/>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9.7109375" bestFit="1" customWidth="1"/>
    <col min="2" max="2" width="5" customWidth="1"/>
    <col min="3" max="3" width="36.5703125" customWidth="1"/>
  </cols>
  <sheetData>
    <row r="1" spans="1:3" ht="15" customHeight="1" x14ac:dyDescent="0.25">
      <c r="A1" s="6" t="s">
        <v>307</v>
      </c>
      <c r="B1" s="6" t="s">
        <v>1</v>
      </c>
      <c r="C1" s="6"/>
    </row>
    <row r="2" spans="1:3" ht="15" customHeight="1" x14ac:dyDescent="0.25">
      <c r="A2" s="6"/>
      <c r="B2" s="6" t="s">
        <v>2</v>
      </c>
      <c r="C2" s="6"/>
    </row>
    <row r="3" spans="1:3" x14ac:dyDescent="0.25">
      <c r="A3" s="13" t="s">
        <v>308</v>
      </c>
      <c r="B3" s="10">
        <v>4</v>
      </c>
      <c r="C3" s="11" t="s">
        <v>309</v>
      </c>
    </row>
    <row r="4" spans="1:3" x14ac:dyDescent="0.25">
      <c r="A4" s="13"/>
      <c r="B4" s="14"/>
      <c r="C4" s="14"/>
    </row>
    <row r="5" spans="1:3" ht="89.25" customHeight="1" x14ac:dyDescent="0.25">
      <c r="A5" s="13"/>
      <c r="B5" s="15" t="s">
        <v>310</v>
      </c>
      <c r="C5" s="15"/>
    </row>
    <row r="6" spans="1:3" x14ac:dyDescent="0.25">
      <c r="A6" s="13"/>
      <c r="B6" s="14"/>
      <c r="C6" s="14"/>
    </row>
    <row r="7" spans="1:3" ht="38.25" customHeight="1" x14ac:dyDescent="0.25">
      <c r="A7" s="13"/>
      <c r="B7" s="15" t="s">
        <v>311</v>
      </c>
      <c r="C7" s="15"/>
    </row>
    <row r="8" spans="1:3" x14ac:dyDescent="0.25">
      <c r="A8" s="13"/>
      <c r="B8" s="14"/>
      <c r="C8" s="14"/>
    </row>
    <row r="9" spans="1:3" ht="63.75" customHeight="1" x14ac:dyDescent="0.25">
      <c r="A9" s="13"/>
      <c r="B9" s="15" t="s">
        <v>312</v>
      </c>
      <c r="C9" s="15"/>
    </row>
    <row r="10" spans="1:3" x14ac:dyDescent="0.25">
      <c r="A10" s="13"/>
      <c r="B10" s="14"/>
      <c r="C10" s="14"/>
    </row>
    <row r="11" spans="1:3" ht="25.5" customHeight="1" x14ac:dyDescent="0.25">
      <c r="A11" s="13"/>
      <c r="B11" s="15" t="s">
        <v>313</v>
      </c>
      <c r="C11" s="15"/>
    </row>
    <row r="12" spans="1:3" x14ac:dyDescent="0.25">
      <c r="A12" s="13"/>
      <c r="B12" s="14"/>
      <c r="C12" s="14"/>
    </row>
    <row r="13" spans="1:3" ht="204" customHeight="1" x14ac:dyDescent="0.25">
      <c r="A13" s="13"/>
      <c r="B13" s="15" t="s">
        <v>314</v>
      </c>
      <c r="C13" s="15"/>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CONSOLIDATED_STATEMENTS_OF_STO</vt:lpstr>
      <vt:lpstr>CONSOLIDATED_STATEMENTS_OF_OPE</vt:lpstr>
      <vt:lpstr>CONSOLIDATED_STATEMENTS_OF_CAS</vt:lpstr>
      <vt:lpstr>ORGANIZATION</vt:lpstr>
      <vt:lpstr>GOING_CONCERN_UNCERTAINTY</vt:lpstr>
      <vt:lpstr>SIGNIFICANT_ACCOUNTING_POLICIE</vt:lpstr>
      <vt:lpstr>OWNED_SECURITIES</vt:lpstr>
      <vt:lpstr>LONG_TERM_INVESTMENTS</vt:lpstr>
      <vt:lpstr>MEDICAL_MARIJUANA_INVESTMENT</vt:lpstr>
      <vt:lpstr>RELATED_PARTIES_TRANSACTION</vt:lpstr>
      <vt:lpstr>COMMON_STOCK</vt:lpstr>
      <vt:lpstr>STOCK_OPTIONS_AND_WARRANTS</vt:lpstr>
      <vt:lpstr>COMMITMENTS_OTHER</vt:lpstr>
      <vt:lpstr>SEGMENTED_INFORMATION</vt:lpstr>
      <vt:lpstr>SUBSEQUENT_EVENTS</vt:lpstr>
      <vt:lpstr>COMPARATIVE_INFORMATION</vt:lpstr>
      <vt:lpstr>Summary_of_Significant_Account</vt:lpstr>
      <vt:lpstr>STOCK_OPTIONS_AND_WARRANTS_Tab</vt:lpstr>
      <vt:lpstr>SEGMENTED_INFORMATION_Tables</vt:lpstr>
      <vt:lpstr>ORGANIZATION_Narrative_Details</vt:lpstr>
      <vt:lpstr>GOING_CONCERN_UNCERTAINTY_Narr</vt:lpstr>
      <vt:lpstr>SIGNIFICANT_ACCOUNTING_POLICIE1</vt:lpstr>
      <vt:lpstr>OWNED_SECURITIES_Narrative_Det</vt:lpstr>
      <vt:lpstr>LONG_TERM_INVESTMENTS_Narrativ</vt:lpstr>
      <vt:lpstr>MEDICAL_MARIJUANA_INVESTMENT_N</vt:lpstr>
      <vt:lpstr>RELATED_PARTIES_TRANSACTION_Na</vt:lpstr>
      <vt:lpstr>COMMON_STOCK_Narrative_Details</vt:lpstr>
      <vt:lpstr>STOCK_OPTIONS_AND_WARRANTS_Nar</vt:lpstr>
      <vt:lpstr>COMMITMENTS_OTHER_Narrative_De</vt:lpstr>
      <vt:lpstr>Schedule_of_Sharebased_Compens</vt:lpstr>
      <vt:lpstr>Schedule_of_Sharebased_Payment</vt:lpstr>
      <vt:lpstr>Disclosure_of_Sharebased_Compe</vt:lpstr>
      <vt:lpstr>Schedule_of_Stockholders_Equit</vt:lpstr>
      <vt:lpstr>Schedule_of_Share_Based_Paymen</vt:lpstr>
      <vt:lpstr>Schedule_of_Segment_Reporting_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2015-01-14T22:04:40Z</dcterms:created>
  <dcterms:modified xsi:type="dcterms:W3CDTF">2015-01-14T22:04:41Z</dcterms:modified>
</cp:coreProperties>
</file>