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8" r:id="rId2"/>
    <sheet name="CONSOLIDATED_BALANCE_SHEETS_Pa" sheetId="3" r:id="rId3"/>
    <sheet name="CONSOLIDATED_STATEMENTS_OF_OPE" sheetId="4" r:id="rId4"/>
    <sheet name="CONSOLIDATED_STATEMENTS_OF_CAS" sheetId="5" r:id="rId5"/>
    <sheet name="Basis_of_Presentation" sheetId="39" r:id="rId6"/>
    <sheet name="Inventory" sheetId="40" r:id="rId7"/>
    <sheet name="Property_and_Equipment" sheetId="41" r:id="rId8"/>
    <sheet name="Intangible_Assets" sheetId="42" r:id="rId9"/>
    <sheet name="Long_Term_Debt" sheetId="43" r:id="rId10"/>
    <sheet name="Capital_Stock" sheetId="44" r:id="rId11"/>
    <sheet name="Segment_Information" sheetId="45" r:id="rId12"/>
    <sheet name="Related_Party_Transactions" sheetId="46" r:id="rId13"/>
    <sheet name="Commitments" sheetId="47" r:id="rId14"/>
    <sheet name="Inventory_Tables" sheetId="48" r:id="rId15"/>
    <sheet name="Property_and_Equipment_Tables" sheetId="49" r:id="rId16"/>
    <sheet name="Intangible_Assets_Tables" sheetId="50" r:id="rId17"/>
    <sheet name="Long_Term_Debt_Tables" sheetId="51" r:id="rId18"/>
    <sheet name="Capital_Stock_Tables" sheetId="52" r:id="rId19"/>
    <sheet name="Segment_Information_Tables" sheetId="53" r:id="rId20"/>
    <sheet name="Commitments_Tables" sheetId="54" r:id="rId21"/>
    <sheet name="Basis_of_Presentation_Narrativ" sheetId="55" r:id="rId22"/>
    <sheet name="Intangible_Assets_Narrative_De" sheetId="23" r:id="rId23"/>
    <sheet name="Capital_Stock_Narrative_Detail" sheetId="24" r:id="rId24"/>
    <sheet name="Segment_Information_Narrative_" sheetId="25" r:id="rId25"/>
    <sheet name="Related_Party_Transactions_Nar" sheetId="26" r:id="rId26"/>
    <sheet name="Commitments_Narrative_Details" sheetId="27" r:id="rId27"/>
    <sheet name="Schedule_of_Inventory_Current_" sheetId="56" r:id="rId28"/>
    <sheet name="Property_Plant_and_Equipment_D" sheetId="57" r:id="rId29"/>
    <sheet name="Schedule_of_Intangible_Assets_" sheetId="58" r:id="rId30"/>
    <sheet name="Schedule_of_Longterm_Debt_Inst" sheetId="31" r:id="rId31"/>
    <sheet name="Schedule_of_Deferred_debt_issu" sheetId="32" r:id="rId32"/>
    <sheet name="Schedule_of_Stockholders_Equit" sheetId="33" r:id="rId33"/>
    <sheet name="Schedule_of_Sharebased_Compens" sheetId="34" r:id="rId34"/>
    <sheet name="Disclosure_of_Sharebased_Compe" sheetId="35" r:id="rId35"/>
    <sheet name="Revenue_from_External_Customer" sheetId="36" r:id="rId36"/>
    <sheet name="Schedule_of_Future_Minimum_Lea" sheetId="59" r:id="rId3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<sst xmlns="http://schemas.openxmlformats.org/spreadsheetml/2006/main" count="835" uniqueCount="362">
  <si>
    <t>Document and Entity Information</t>
  </si>
  <si>
    <t>3 Months Ended</t>
  </si>
  <si>
    <t>Mar. 28, 2015</t>
  </si>
  <si>
    <t>Document Type</t>
  </si>
  <si>
    <t>10-Q</t>
  </si>
  <si>
    <t>Amendment Flag</t>
  </si>
  <si>
    <t>Document Period End Date</t>
  </si>
  <si>
    <t>Trading Symbol</t>
  </si>
  <si>
    <t>crlrf</t>
  </si>
  <si>
    <t>Entity Registrant Name</t>
  </si>
  <si>
    <t>CRAILAR TECHNOLOGIES INC</t>
  </si>
  <si>
    <t>Entity Central Index Key</t>
  </si>
  <si>
    <t>Current Fiscal Year End Date</t>
  </si>
  <si>
    <t>Entity Filer Category</t>
  </si>
  <si>
    <t>Accelerated Filer</t>
  </si>
  <si>
    <t>Entity Common Stock, Shares Outstanding</t>
  </si>
  <si>
    <t>Entity Current Reporting Status</t>
  </si>
  <si>
    <t>Yes</t>
  </si>
  <si>
    <t>Entity Voluntary Filers</t>
  </si>
  <si>
    <t>No</t>
  </si>
  <si>
    <t>Entity Well Known Seasoned Issuer</t>
  </si>
  <si>
    <t>Document Fiscal Year Focus</t>
  </si>
  <si>
    <t>Document Fiscal Period Focus</t>
  </si>
  <si>
    <t>Q1</t>
  </si>
  <si>
    <t>CONSOLIDATED BALANCE SHEETS (USD $)</t>
  </si>
  <si>
    <t>In Thousands, unless otherwise specified</t>
  </si>
  <si>
    <t>Dec. 27, 2014</t>
  </si>
  <si>
    <t>Current assets</t>
  </si>
  <si>
    <t>Cash and cash equivalents</t>
  </si>
  <si>
    <t>Receivable</t>
  </si>
  <si>
    <t>Inventory</t>
  </si>
  <si>
    <t>Prepaid expenses and deposits</t>
  </si>
  <si>
    <t>Total Current Assets</t>
  </si>
  <si>
    <t>Deferred debt issuance costs</t>
  </si>
  <si>
    <t>Property and equipment, net</t>
  </si>
  <si>
    <t>Intangible assets, net</t>
  </si>
  <si>
    <t>TOTAL ASSETS</t>
  </si>
  <si>
    <t>Current liabilities</t>
  </si>
  <si>
    <t>Accounts payable</t>
  </si>
  <si>
    <t>Accrued liabilities</t>
  </si>
  <si>
    <t>Unearned revenue</t>
  </si>
  <si>
    <t>Current portion of loans payable</t>
  </si>
  <si>
    <t>Current portion of long term debt</t>
  </si>
  <si>
    <t>Derivative liabilities</t>
  </si>
  <si>
    <t>Total Current Liabilities</t>
  </si>
  <si>
    <t>Non-current liabilities</t>
  </si>
  <si>
    <t>Loans payable</t>
  </si>
  <si>
    <t>Long term debt</t>
  </si>
  <si>
    <t>TOTAL LIABILITIES</t>
  </si>
  <si>
    <t>STOCKHOLDERS' DEFICIT</t>
  </si>
  <si>
    <t>Capital stock Authorized: unlimited common shares without par value Issued and outstanding: 66,378,003 common shares (December 27, 2014 - 66,378,003 common shares)</t>
  </si>
  <si>
    <t>Additional paid-in capital</t>
  </si>
  <si>
    <t>Accumulated other comprehensive income</t>
  </si>
  <si>
    <t>Deficit</t>
  </si>
  <si>
    <t>Total Stockholders Equity</t>
  </si>
  <si>
    <t>Total Liabilities and Stockholders Equity</t>
  </si>
  <si>
    <t>CONSOLIDATED BALANCE SHEETS (Parenthetical) (USD $)</t>
  </si>
  <si>
    <t>Common Stock, No Par Value</t>
  </si>
  <si>
    <t>  </t>
  </si>
  <si>
    <t>Common Stock, Shares, Issued</t>
  </si>
  <si>
    <t>Common Stock, Shares, Outstanding</t>
  </si>
  <si>
    <t>CONSOLIDATED STATEMENTS OF OPERATIONS AND COMPREHENSIVE LOSS (USD $)</t>
  </si>
  <si>
    <t>In Thousands, except Share data, unless otherwise specified</t>
  </si>
  <si>
    <t>Mar. 29, 2014</t>
  </si>
  <si>
    <t>Revenues</t>
  </si>
  <si>
    <t>Cost of Sales</t>
  </si>
  <si>
    <t>Materials and direct production costs</t>
  </si>
  <si>
    <t>Fixed overhead</t>
  </si>
  <si>
    <t>Facility commissioning costs</t>
  </si>
  <si>
    <t>Depreciation</t>
  </si>
  <si>
    <t>Total Cost of Sales</t>
  </si>
  <si>
    <t>Gross loss</t>
  </si>
  <si>
    <t>Expenses</t>
  </si>
  <si>
    <t>Marketing and promotion</t>
  </si>
  <si>
    <t>Amortization and depreciation</t>
  </si>
  <si>
    <t>General and administrative</t>
  </si>
  <si>
    <t>Total Expenses</t>
  </si>
  <si>
    <t>Loss before other items</t>
  </si>
  <si>
    <t>Other income (expenses):</t>
  </si>
  <si>
    <t>Accretion expense</t>
  </si>
  <si>
    <t>Interest</t>
  </si>
  <si>
    <t>Research and development</t>
  </si>
  <si>
    <t>Fair value adjustment derivative liabilities</t>
  </si>
  <si>
    <t>Exchange gain</t>
  </si>
  <si>
    <t>Total Other income (expense)</t>
  </si>
  <si>
    <t>Net loss</t>
  </si>
  <si>
    <t>Other comprehensive (loss) income</t>
  </si>
  <si>
    <t>Exchange differences on translating to presentation currency</t>
  </si>
  <si>
    <t>Comprehensive loss</t>
  </si>
  <si>
    <t>Loss per share (basic and diluted)</t>
  </si>
  <si>
    <t>Weighted average number of common shares outstanding</t>
  </si>
  <si>
    <t>CONSOLIDATED STATEMENTS OF CASH FLOWS (USD $)</t>
  </si>
  <si>
    <t>Cash flows used in operating activities</t>
  </si>
  <si>
    <t>Adjustments to reconcile net loss to net cash from operating activities</t>
  </si>
  <si>
    <t>Amortization of debt discount</t>
  </si>
  <si>
    <t>Amortization of deferred debt issuance costs</t>
  </si>
  <si>
    <t>Fair value adjustment of derivative liability</t>
  </si>
  <si>
    <t>Rent</t>
  </si>
  <si>
    <t>Stock-based compensation</t>
  </si>
  <si>
    <t>Gain on foreign exchange</t>
  </si>
  <si>
    <t>Changes in working capital assets and liabilities</t>
  </si>
  <si>
    <t>Decrease (increase) in accounts receivable</t>
  </si>
  <si>
    <t>Increase (decrease) in inventory</t>
  </si>
  <si>
    <t>Increase in prepaid expenses</t>
  </si>
  <si>
    <t>Increase (decrease) in accounts payable</t>
  </si>
  <si>
    <t>Increase in accrued liabilities</t>
  </si>
  <si>
    <t>Increase in deferred revenue</t>
  </si>
  <si>
    <t>Increase in loan payable</t>
  </si>
  <si>
    <t>Net cash used in operating activities</t>
  </si>
  <si>
    <t>Cash flows used in investing activities</t>
  </si>
  <si>
    <t>Purchase of property and equipment</t>
  </si>
  <si>
    <t>Acquisition of intangible assets</t>
  </si>
  <si>
    <t>Net cash flows used in investing activities</t>
  </si>
  <si>
    <t>Cash flows provided by (used in) financing activities</t>
  </si>
  <si>
    <t>Payment of loans</t>
  </si>
  <si>
    <t>Proceeds from private placement, net of issue costs</t>
  </si>
  <si>
    <t>Deferred issuance costs</t>
  </si>
  <si>
    <t>Net cash flows provided by (used in) financing activities</t>
  </si>
  <si>
    <t>Effect of exchange rate changes on cash and cash equivalents</t>
  </si>
  <si>
    <t>Change in cash and cash equivalents</t>
  </si>
  <si>
    <t>Cash and cash equivalents, beginning</t>
  </si>
  <si>
    <t>Cash and cash equivalents, ending</t>
  </si>
  <si>
    <t>SUPPLEMENTAL CASH FLOW INFORMATION AND NON-CASH FINANCING ACTIVITIES:</t>
  </si>
  <si>
    <t>Capital stock issued as share issue costs</t>
  </si>
  <si>
    <t>Cash paid for interest</t>
  </si>
  <si>
    <t>Cash paid for income taxes</t>
  </si>
  <si>
    <t>Basis of Presentation</t>
  </si>
  <si>
    <t>Basis of Presentation [Text Block]</t>
  </si>
  <si>
    <t>These interim unaudited consolidated financial statements of the Company have been prepared in accordance with generally accepted accounting principles for interim financial reporting and the rules and regulations of the Securities and Exchange Commission. They do not include all information and footnotes required by United States generally accepted accounting principles (“U.S. GAAP”) for complete financial statement disclosure. The interim consolidated financial statements have been prepared on a consistent basis with the audited consolidated financial statements for the year ended December 27, 2014, included in the Company’s Form 10-K filed with the U.S. Securities and Exchange Commission. Operating results for the thirteen-week period ended March 28, 2015 are not necessarily indicative of the results that may be expected for the year ending December 26, 2015. These interim unaudited consolidated financial statements should be read in conjunction with the information included in the Company’s Form 10-K filed on April 13, 2015 with the U.S. Securities and Exchange Commission.</t>
  </si>
  <si>
    <t>Effective fiscal 2013, the Company began to report quarterly results on a 4 - 4 - 5 basis, with the quarter ending on the Saturday closest to the last day of each third month. In fiscal 2015, the Company's first quarter ended on March 28, 2015, the second quarter will end on June 27, 2015, the third quarter will end on September 26, 2015 and the fourth quarter will end on December 26, 2015.</t>
  </si>
  <si>
    <t>In the opinion of management, the accompanying balance sheets and related statements of operations and comprehensive loss and cash flows include all adjustments, consisting only of normal recurring items, necessary for their fair presentation in conformity with U.S. GAAP. Preparing financial statements requires management to make estimates and assumptions that affect the reported amounts of assets, liabilities, revenue, and expenses. Actual results and outcomes may differ from management’s estimates and assumptions.</t>
  </si>
  <si>
    <t>The Company’s consolidated financial statements are prepared using U.S. GAAP applicable to a going concern, which contemplates the realization of assets and payment of liabilities in the normal course of business. The Company has incurred losses since inception of $63,817 and further losses are anticipated in the development of its business. There can be no assurance that the Company will be able to achieve or maintain profitability and future operations are dependent on raising additional funding from debt or equity financings. These factors raise substantial doubt as to the Company's ability to continue as a going concern.</t>
  </si>
  <si>
    <t>The Company evaluated events occurring between March 28, 2014 and the date financial statements were issued.</t>
  </si>
  <si>
    <t>The Company has elected to early adopt the guidance in FASB Topic 915 and no longer provides the accounting disclosures for development stage companies. Accordingly, the figures for the period from inception to the current period are no longer provided and all references to development stage operations have been removed. Other recent accounting pronouncements with future effective dates are not expected to have an impact on the Company’s financial statements.</t>
  </si>
  <si>
    <t>Inventory [Text Block]</t>
  </si>
  <si>
    <t>CRAiLAR fiber</t>
  </si>
  <si>
    <t>$</t>
  </si>
  <si>
    <t>Decorticated fiber</t>
  </si>
  <si>
    <t>Hemp</t>
  </si>
  <si>
    <t>-</t>
  </si>
  <si>
    <t>Other</t>
  </si>
  <si>
    <t>Property and Equipment</t>
  </si>
  <si>
    <t>Property and Equipment [Text Block]</t>
  </si>
  <si>
    <t>Accumulated</t>
  </si>
  <si>
    <t>Net Book Value</t>
  </si>
  <si>
    <t>                                                                         </t>
  </si>
  <si>
    <t>  Cost</t>
  </si>
  <si>
    <t>Automobiles</t>
  </si>
  <si>
    <t>Computer Equipment</t>
  </si>
  <si>
    <t>Computer Software</t>
  </si>
  <si>
    <t>Equipment</t>
  </si>
  <si>
    <t>Equipment held for sale</t>
  </si>
  <si>
    <t>Furniture and fixtures</t>
  </si>
  <si>
    <t>Leasehold Improvements</t>
  </si>
  <si>
    <t>Production Equipment</t>
  </si>
  <si>
    <t>Production Equipment in</t>
  </si>
  <si>
    <t>construction</t>
  </si>
  <si>
    <t>Website development costs</t>
  </si>
  <si>
    <t>Intangible Assets</t>
  </si>
  <si>
    <t>Intangible Assets [Text Block]</t>
  </si>
  <si>
    <t>Net book Value</t>
  </si>
  <si>
    <t>                                                       </t>
  </si>
  <si>
    <t>Cost</t>
  </si>
  <si>
    <t>Amortization</t>
  </si>
  <si>
    <t>Patents</t>
  </si>
  <si>
    <t>Trademarks</t>
  </si>
  <si>
    <t>License Fee</t>
  </si>
  <si>
    <t>During the thirteen-week period ended March 28, 2015, the Company recorded amortization and depreciation expense of $227 (2014 - $128) of which $209 (2014 - $104) was classified as cost of sales.</t>
  </si>
  <si>
    <t>Long Term Debt</t>
  </si>
  <si>
    <t>Long Term Debt [Text Block]</t>
  </si>
  <si>
    <t>Convertible debentures</t>
  </si>
  <si>
    <t>Balance, beginning</t>
  </si>
  <si>
    <t>Convertible debentures converted</t>
  </si>
  <si>
    <t>(18</t>
  </si>
  <si>
    <t>)</t>
  </si>
  <si>
    <t>Effect of foreign exchange</t>
  </si>
  <si>
    <t>(1,116</t>
  </si>
  <si>
    <t>(1,394</t>
  </si>
  <si>
    <t>Balance, ending</t>
  </si>
  <si>
    <t>IKEA Loan</t>
  </si>
  <si>
    <t>Loan issued</t>
  </si>
  <si>
    <t>(290</t>
  </si>
  <si>
    <t>(330</t>
  </si>
  <si>
    <t>Total long-term debt</t>
  </si>
  <si>
    <t>Less: current portion</t>
  </si>
  <si>
    <t>(144</t>
  </si>
  <si>
    <t>(161</t>
  </si>
  <si>
    <t>Long-term debt – long term portion</t>
  </si>
  <si>
    <t>Deferred issuance costs:</t>
  </si>
  <si>
    <t>                                                                                                                                                         </t>
  </si>
  <si>
    <t>Issuance costs – cash</t>
  </si>
  <si>
    <t>Amortization of issuance costs</t>
  </si>
  <si>
    <t>(95</t>
  </si>
  <si>
    <t>(428</t>
  </si>
  <si>
    <t>(99</t>
  </si>
  <si>
    <t>Capital Stock</t>
  </si>
  <si>
    <t>Capital Stock [Text Block]</t>
  </si>
  <si>
    <t>During the thirteen-week period ended March 28, 2015, the Company did not issue shares.</t>
  </si>
  <si>
    <t>Share purchase warrants outstanding as at March 28, 2015 are:</t>
  </si>
  <si>
    <t>Weighted-Average Exercise</t>
  </si>
  <si>
    <t>Warrants</t>
  </si>
  <si>
    <t>Price</t>
  </si>
  <si>
    <t>Warrants outstanding, December 27, 2014 and March 28, 2015</t>
  </si>
  <si>
    <t>The weighted average remaining contractual life of outstanding warrants at March 28, 2015, is 3.63 years.</t>
  </si>
  <si>
    <t>Stock options outstanding as at March 28, 2015 are:</t>
  </si>
  <si>
    <t>Shares</t>
  </si>
  <si>
    <t>Options outstanding, December 27, 2014</t>
  </si>
  <si>
    <t>Options cancelled/expired</t>
  </si>
  <si>
    <t>(170,417</t>
  </si>
  <si>
    <t>Options outstanding, March 28, 2015</t>
  </si>
  <si>
    <t>Stock options outstanding at March 28, 2015, are summarized as follows:</t>
  </si>
  <si>
    <t>Weighted</t>
  </si>
  <si>
    <t>Weighted Average</t>
  </si>
  <si>
    <t>Average</t>
  </si>
  <si>
    <t>Range of</t>
  </si>
  <si>
    <t>Number</t>
  </si>
  <si>
    <t>Remaining Contractual</t>
  </si>
  <si>
    <t>Average Exercise</t>
  </si>
  <si>
    <t>Exercise</t>
  </si>
  <si>
    <t>Exercise Prices</t>
  </si>
  <si>
    <t>Outstanding</t>
  </si>
  <si>
    <t>Life (yr)</t>
  </si>
  <si>
    <t>Exercisable</t>
  </si>
  <si>
    <t>$0.54 - $3.05</t>
  </si>
  <si>
    <t>During the thirteen-week period ended March 28, 2015, options to purchase 408,708 (2014 – 62,502) common shares vested under the Company’s amended 2011 Fixed Share Option Plan. A total expense of $384 (2014 - $71) was recorded as stock-based compensation, of which $100 (2014 - $nil) was included in consulting and contract labor expense and $284 (2014 - $71) was included in salaries and benefits expense.</t>
  </si>
  <si>
    <t>Segment Information</t>
  </si>
  <si>
    <t>Segment Information [Text Block]</t>
  </si>
  <si>
    <t>The Company currently has production facilities in North America and Europe. Operations at the North American facilities are currently suspended until the Company decides to install the necessary additional equipment to improve capacity or moves the equipment elsewhere for production.</t>
  </si>
  <si>
    <t>For the thirteen-week period</t>
  </si>
  <si>
    <t>ended March 28, 2015 ( $</t>
  </si>
  <si>
    <t>thousands)</t>
  </si>
  <si>
    <t>North America</t>
  </si>
  <si>
    <t>Europe</t>
  </si>
  <si>
    <t>Total</t>
  </si>
  <si>
    <t>Sales to external customers</t>
  </si>
  <si>
    <t>Depreciation and amortization</t>
  </si>
  <si>
    <t>Segment net income (loss)</t>
  </si>
  <si>
    <t>(1,805</t>
  </si>
  <si>
    <t>(178</t>
  </si>
  <si>
    <t>Total assets</t>
  </si>
  <si>
    <t>ended March 27, 2014</t>
  </si>
  <si>
    <t>($ thousands)</t>
  </si>
  <si>
    <t>Segment net loss</t>
  </si>
  <si>
    <t>(2,160</t>
  </si>
  <si>
    <t>(416</t>
  </si>
  <si>
    <t>(2,576</t>
  </si>
  <si>
    <t>Of our sales in the period ended March 28, 2015, two customers represent 95% of the total.</t>
  </si>
  <si>
    <t>Related Party Transactions</t>
  </si>
  <si>
    <t>Related Party Transactions [Text Block]</t>
  </si>
  <si>
    <t>During the thirteen-week period ended March 28, 2015, $174 (2014 - $217) was incurred for remuneration to officers and directors of the Company.</t>
  </si>
  <si>
    <t>Commitments</t>
  </si>
  <si>
    <t>Commitments [Text Block]</t>
  </si>
  <si>
    <t>The Company is committed to lease payments totaling approximately $1,120 for premises under lease. The minimum lease payments over the next five years are as follows:</t>
  </si>
  <si>
    <t>Inventory (Tables)</t>
  </si>
  <si>
    <t>Schedule of Inventory, Current [Table Text Block]</t>
  </si>
  <si>
    <t>Property and Equipment (Tables)</t>
  </si>
  <si>
    <t>Property, Plant and Equipment [Table Text Block]</t>
  </si>
  <si>
    <t>Intangible Assets (Tables)</t>
  </si>
  <si>
    <t>Schedule of Intangible Assets and Goodwill [Table Text Block]</t>
  </si>
  <si>
    <t>Long Term Debt (Tables)</t>
  </si>
  <si>
    <t>Schedule of Long-term Debt Instruments [Table Text Block]</t>
  </si>
  <si>
    <t>Schedule of Deferred debt issuance costs [Table Text Block]</t>
  </si>
  <si>
    <t>Capital Stock (Tables)</t>
  </si>
  <si>
    <t>Schedule of Stockholders' Equity Note, Warrants or Rights, Activity [Table Text Block]</t>
  </si>
  <si>
    <t>Schedule of Share-based Compensation, Stock Options, Activity [Table Text Block]</t>
  </si>
  <si>
    <t>Disclosure of Share-based Compensation Arrangements by Share-based Payment Award [Table Text Block]</t>
  </si>
  <si>
    <t>Segment Information (Tables)</t>
  </si>
  <si>
    <t>Revenue from External Customers by Geographic Areas [Table Text Block]</t>
  </si>
  <si>
    <t>Commitments (Tables)</t>
  </si>
  <si>
    <t>Schedule of Future Minimum Lease Payments for Capital Leases [Table Text Block]</t>
  </si>
  <si>
    <t>Basis of Presentation (Narrative) (Details) (USD $)</t>
  </si>
  <si>
    <t>Cumulative Deficit</t>
  </si>
  <si>
    <t>Intangible Assets (Narrative) (Details) (USD $)</t>
  </si>
  <si>
    <t>Intangible assets, amortization and depreciation expense</t>
  </si>
  <si>
    <t>Cost of Sales [Member]</t>
  </si>
  <si>
    <t>Capital Stock (Narrative) (Details) (USD $)</t>
  </si>
  <si>
    <t>Class of Warrant or Right, Weighted Average Remaining Contractual Term</t>
  </si>
  <si>
    <t>3 years 7 months 17 days</t>
  </si>
  <si>
    <t>Share-based Compensation Arrangement by Share-based Payment Award, Options, Vests in Period</t>
  </si>
  <si>
    <t>Consulting and contract labour [Member]</t>
  </si>
  <si>
    <t>Salaries and benefits [Member]</t>
  </si>
  <si>
    <t>Segment Information (Narrative) (Details) (Two major customers [Member])</t>
  </si>
  <si>
    <t>Two major customers [Member]</t>
  </si>
  <si>
    <t>Concentration Risk, Percentage</t>
  </si>
  <si>
    <t>Related Party Transactions (Narrative) (Details) (Officers and directors [Member], USD $)</t>
  </si>
  <si>
    <t>Officers and directors [Member]</t>
  </si>
  <si>
    <t>Related Party Transaction, Amounts of Transaction</t>
  </si>
  <si>
    <t>Commitments (Narrative) (Details) (USD $)</t>
  </si>
  <si>
    <t>Long-term Purchase Commitment, Amount</t>
  </si>
  <si>
    <t>Schedule of Inventory, Current (Details) (USD $)</t>
  </si>
  <si>
    <t>Inventory, Net</t>
  </si>
  <si>
    <t>CRAiLAR fiber [Member]</t>
  </si>
  <si>
    <t>Decorticated fiber [Member]</t>
  </si>
  <si>
    <t>Hemp [Member]</t>
  </si>
  <si>
    <t>Other [Member]</t>
  </si>
  <si>
    <t>Property, Plant and Equipment (Details) (USD $)</t>
  </si>
  <si>
    <t>Property, Plant and Equipment, Gross</t>
  </si>
  <si>
    <t>Accumulated Depreciation, Depletion and Amortization, Property, Plant, and Equipment</t>
  </si>
  <si>
    <t>Property, Plant and Equipment, Net</t>
  </si>
  <si>
    <t>Automobiles [Member]</t>
  </si>
  <si>
    <t>Computer equipment [Member]</t>
  </si>
  <si>
    <t>Computer software [Member]</t>
  </si>
  <si>
    <t>Equipment [Member]</t>
  </si>
  <si>
    <t>Equipment held for sale [Member]</t>
  </si>
  <si>
    <t>Furniture and fixtures [Member]</t>
  </si>
  <si>
    <t>Leasehold improvements [Member]</t>
  </si>
  <si>
    <t>Production equipment [Member]</t>
  </si>
  <si>
    <t>Production equipment in construction [Member]</t>
  </si>
  <si>
    <t>Website development [Member]</t>
  </si>
  <si>
    <t>Schedule of Intangible Assets and Goodwill (Details) (USD $)</t>
  </si>
  <si>
    <t>Finite-Lived Intangible Assets, Gross</t>
  </si>
  <si>
    <t>Finite-Lived Intangible Assets, Accumulated Amortization</t>
  </si>
  <si>
    <t>Finite-Lived Intangible Assets, Net</t>
  </si>
  <si>
    <t>Patent [Member]</t>
  </si>
  <si>
    <t>Finite-Lived Patents, Gross</t>
  </si>
  <si>
    <t>Trademarks [Member]</t>
  </si>
  <si>
    <t>Finite-Lived Trademarks, Gross</t>
  </si>
  <si>
    <t>License Fee [Member]</t>
  </si>
  <si>
    <t>Finite-Lived License Agreements, Gross</t>
  </si>
  <si>
    <t>Schedule of Long-term Debt Instruments (Details) (USD $)</t>
  </si>
  <si>
    <t>12 Months Ended</t>
  </si>
  <si>
    <t>Long term debt - long term</t>
  </si>
  <si>
    <t>Less: Current portion</t>
  </si>
  <si>
    <t>Long Term Debt, end of period</t>
  </si>
  <si>
    <t>Convertible Debentures</t>
  </si>
  <si>
    <t>Convertible debt, balance beginning</t>
  </si>
  <si>
    <t>IKEA Loan [Member]</t>
  </si>
  <si>
    <t>Schedule of Deferred debt issuance costs (Details) (USD $)</t>
  </si>
  <si>
    <t>Deferred Debt Issuance Costs, beginning of period</t>
  </si>
  <si>
    <t>Issuance costs - cash</t>
  </si>
  <si>
    <t>Deferred Debt Issuance Costs, end of period</t>
  </si>
  <si>
    <t>Schedule of Stockholders' Equity Note, Warrants or Rights, Activity (Details) (USD $)</t>
  </si>
  <si>
    <t>Class of Warrant or Right, Outstanding, Beginning of Period</t>
  </si>
  <si>
    <t>Class of Warrant or Right, Outstanding, Weighted Average Exercise Price, Beginning of Period</t>
  </si>
  <si>
    <t>Class of Warrant or Right, Outstanding, End of Period</t>
  </si>
  <si>
    <t>Class of Warrant or Right, Outstanding, Weighted Average Exercise Price, End of Period</t>
  </si>
  <si>
    <t>Schedule of Share-based Compensation, Stock Options, Activity (Details) (USD $)</t>
  </si>
  <si>
    <t>Share-based Compensation Arrangement by Share-based Payment Award, Options, Outstanding, Number, Beginning of Period</t>
  </si>
  <si>
    <t>Share-based Compensation Arrangement by Share-based Payment Award, Options, Outstanding, Weighted Average Exercise Price, Beginning of Period</t>
  </si>
  <si>
    <t>Share-based Compensation Arrangement by Share-based Payment Award, Options, Forfeitures and Expirations in Period</t>
  </si>
  <si>
    <t>Share-based Compensation Arrangement by Share-based Payment Award, Options, Forfeitures and Expirations in Period, Weighted Average Exercise Price</t>
  </si>
  <si>
    <t>Share-based Compensation Arrangement by Share-based Payment Award, Options, Outstanding, Number, End of Period</t>
  </si>
  <si>
    <t>Share-based Compensation Arrangement by Share-based Payment Award, Options, Outstanding, Weighted Average Exercise Price, End of Period</t>
  </si>
  <si>
    <t>Disclosure of Share-based Compensation Arrangements by Share-based Payment Award (Details) (USD $)</t>
  </si>
  <si>
    <t>Share-based Compensation Arrangement by Share-based Payment Award, Options, Outstanding, Number</t>
  </si>
  <si>
    <t>Range 1 [Member]</t>
  </si>
  <si>
    <t>Share-based Compensation, Shares Authorized under Stock Option Plans, Exercise Price Range, Lower Range Limit</t>
  </si>
  <si>
    <t>Share-based Compensation, Shares Authorized under Stock Option Plans, Exercise Price Range, Upper Range Limit</t>
  </si>
  <si>
    <t>Share-based Compensation, Shares Authorized under Stock Option Plans, Exercise Price Range, Outstanding Options, Weighted Average Remaining Contractual Term, Beginning of Period</t>
  </si>
  <si>
    <t>2 years 2 months 8 days</t>
  </si>
  <si>
    <t>Share-based Compensation Arrangement by Share-based Payment Award, Options, Exercisable, Number</t>
  </si>
  <si>
    <t>Share-based Compensation Arrangement by Share-based Payment Award, Options, Exercisable, Weighted Average Exercise Price</t>
  </si>
  <si>
    <t>Revenue from External Customers by Geographic Areas (Details) (USD $)</t>
  </si>
  <si>
    <t>North America [Member]</t>
  </si>
  <si>
    <t>Europe [Member]</t>
  </si>
  <si>
    <t>Schedule of Future Minimum Lease Payments for Capital Leases (Details) (USD $)</t>
  </si>
  <si>
    <t>Capital Leases, Future Minimum Payments Due, Current</t>
  </si>
  <si>
    <t>Capital Leases, Future Minimum Payments Due in Two Years</t>
  </si>
  <si>
    <t>Capital Leases, Future Minimum Payments Due in Three Years</t>
  </si>
  <si>
    <t>Capital Leases, Future Minimum Payments Due in Four Years</t>
  </si>
  <si>
    <t>Capital Leases, Future Minimum Payments Due in Five Years</t>
  </si>
  <si>
    <t>Capital Leases, Future Minimum Payments Due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</si>
</sst>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wrapText="1"/>
    </xf>
    <xf numFmtId="0" fontId="18" fillId="0" borderId="0" xfId="0" applyFont="1" applyAlignment="1">
      <alignment wrapText="1"/>
    </xf>
    <xf numFmtId="0" fontId="18" fillId="0" borderId="10" xfId="0" applyFont="1" applyBorder="1" applyAlignment="1">
      <alignment horizontal="left" vertical="top" wrapText="1"/>
    </xf>
    <xf numFmtId="15" fontId="18" fillId="0" borderId="10" xfId="0" applyNumberFormat="1" applyFont="1" applyBorder="1" applyAlignment="1">
      <alignment horizontal="center" vertical="top" wrapText="1"/>
    </xf>
    <xf numFmtId="0" fontId="18" fillId="0" borderId="10" xfId="0" applyFont="1" applyBorder="1" applyAlignment="1">
      <alignment horizontal="center" vertical="top" wrapText="1"/>
    </xf>
    <xf numFmtId="0" fontId="18" fillId="33" borderId="0" xfId="0" applyFont="1" applyFill="1" applyAlignment="1">
      <alignment horizontal="left" vertical="top" wrapText="1"/>
    </xf>
    <xf numFmtId="0" fontId="18" fillId="33" borderId="0" xfId="0" applyFont="1" applyFill="1" applyAlignment="1">
      <alignment horizontal="right" vertical="top" wrapText="1"/>
    </xf>
    <xf numFmtId="0" fontId="18" fillId="0" borderId="0" xfId="0" applyFont="1" applyAlignment="1">
      <alignment horizontal="left" vertical="top" wrapText="1"/>
    </xf>
    <xf numFmtId="0" fontId="18" fillId="0" borderId="0" xfId="0" applyFont="1" applyAlignment="1">
      <alignment horizontal="right" vertical="top" wrapText="1"/>
    </xf>
    <xf numFmtId="0" fontId="18" fillId="0" borderId="11" xfId="0" applyFont="1" applyBorder="1" applyAlignment="1">
      <alignment horizontal="left" vertical="top" wrapText="1"/>
    </xf>
    <xf numFmtId="0" fontId="18" fillId="0" borderId="11" xfId="0" applyFont="1" applyBorder="1" applyAlignment="1">
      <alignment horizontal="right" vertical="top" wrapText="1"/>
    </xf>
    <xf numFmtId="0" fontId="18" fillId="33" borderId="12" xfId="0" applyFont="1" applyFill="1" applyBorder="1" applyAlignment="1">
      <alignment horizontal="left" vertical="top" wrapText="1"/>
    </xf>
    <xf numFmtId="0" fontId="18" fillId="33" borderId="12" xfId="0" applyFont="1" applyFill="1" applyBorder="1" applyAlignment="1">
      <alignment horizontal="right" vertical="top" wrapText="1"/>
    </xf>
    <xf numFmtId="0" fontId="0" fillId="0" borderId="11" xfId="0" applyBorder="1" applyAlignment="1">
      <alignment wrapText="1"/>
    </xf>
    <xf numFmtId="0" fontId="18" fillId="0" borderId="13" xfId="0" applyFont="1" applyBorder="1" applyAlignment="1">
      <alignment horizontal="left" vertical="top"/>
    </xf>
    <xf numFmtId="0" fontId="18" fillId="0" borderId="13" xfId="0" applyFont="1" applyBorder="1" applyAlignment="1">
      <alignment horizontal="center" vertical="top"/>
    </xf>
    <xf numFmtId="0" fontId="18" fillId="0" borderId="11" xfId="0" applyFont="1" applyBorder="1" applyAlignment="1">
      <alignment horizontal="left" vertical="top"/>
    </xf>
    <xf numFmtId="0" fontId="18" fillId="0" borderId="11" xfId="0" applyFont="1" applyBorder="1" applyAlignment="1">
      <alignment horizontal="center" vertical="top"/>
    </xf>
    <xf numFmtId="15" fontId="18" fillId="0" borderId="11" xfId="0" applyNumberFormat="1" applyFont="1" applyBorder="1" applyAlignment="1">
      <alignment horizontal="center" vertical="top"/>
    </xf>
    <xf numFmtId="0" fontId="18" fillId="33" borderId="0" xfId="0" applyFont="1" applyFill="1" applyAlignment="1">
      <alignment horizontal="left" vertical="top"/>
    </xf>
    <xf numFmtId="0" fontId="18" fillId="33" borderId="0" xfId="0" applyFont="1" applyFill="1" applyAlignment="1">
      <alignment horizontal="right" vertical="top"/>
    </xf>
    <xf numFmtId="3" fontId="18" fillId="0" borderId="0" xfId="0" applyNumberFormat="1" applyFont="1" applyAlignment="1">
      <alignment horizontal="right" vertical="top" wrapText="1"/>
    </xf>
    <xf numFmtId="0" fontId="18" fillId="33" borderId="11" xfId="0" applyFont="1" applyFill="1" applyBorder="1" applyAlignment="1">
      <alignment horizontal="left" vertical="top" wrapText="1"/>
    </xf>
    <xf numFmtId="0" fontId="18" fillId="33" borderId="11" xfId="0" applyFont="1" applyFill="1" applyBorder="1" applyAlignment="1">
      <alignment horizontal="right" vertical="top" wrapText="1"/>
    </xf>
    <xf numFmtId="0" fontId="18" fillId="0" borderId="12" xfId="0" applyFont="1" applyBorder="1" applyAlignment="1">
      <alignment horizontal="left" vertical="top" wrapText="1"/>
    </xf>
    <xf numFmtId="3" fontId="18" fillId="0" borderId="12" xfId="0" applyNumberFormat="1" applyFont="1" applyBorder="1" applyAlignment="1">
      <alignment horizontal="right" vertical="top" wrapText="1"/>
    </xf>
    <xf numFmtId="0" fontId="18" fillId="0" borderId="13" xfId="0" applyFont="1" applyBorder="1" applyAlignment="1">
      <alignment horizontal="right" vertical="top"/>
    </xf>
    <xf numFmtId="0" fontId="18" fillId="0" borderId="11" xfId="0" applyFont="1" applyBorder="1" applyAlignment="1">
      <alignment horizontal="right" vertical="top"/>
    </xf>
    <xf numFmtId="15" fontId="18" fillId="0" borderId="11" xfId="0" applyNumberFormat="1" applyFont="1" applyBorder="1" applyAlignment="1">
      <alignment horizontal="right" vertical="top"/>
    </xf>
    <xf numFmtId="0" fontId="18" fillId="0" borderId="12" xfId="0" applyFont="1" applyBorder="1" applyAlignment="1">
      <alignment horizontal="right" vertical="top" wrapText="1"/>
    </xf>
    <xf numFmtId="0" fontId="0" fillId="0" borderId="14" xfId="0" applyBorder="1" applyAlignment="1">
      <alignment wrapText="1"/>
    </xf>
    <xf numFmtId="0" fontId="19" fillId="0" borderId="0" xfId="0" applyFont="1" applyAlignment="1">
      <alignment horizontal="left" vertical="top"/>
    </xf>
    <xf numFmtId="0" fontId="18" fillId="0" borderId="0" xfId="0" applyFont="1" applyAlignment="1">
      <alignment horizontal="left" vertical="top"/>
    </xf>
    <xf numFmtId="3" fontId="18" fillId="33" borderId="0" xfId="0" applyNumberFormat="1" applyFont="1" applyFill="1" applyAlignment="1">
      <alignment horizontal="right" vertical="top"/>
    </xf>
    <xf numFmtId="0" fontId="18" fillId="33" borderId="0" xfId="0" applyFont="1" applyFill="1" applyAlignment="1">
      <alignment wrapText="1"/>
    </xf>
    <xf numFmtId="3" fontId="18" fillId="0" borderId="11" xfId="0" applyNumberFormat="1" applyFont="1" applyBorder="1" applyAlignment="1">
      <alignment horizontal="right" vertical="top" wrapText="1"/>
    </xf>
    <xf numFmtId="0" fontId="19" fillId="0" borderId="0" xfId="0" applyFont="1" applyAlignment="1">
      <alignment horizontal="left" vertical="top" wrapText="1"/>
    </xf>
    <xf numFmtId="3" fontId="18" fillId="33" borderId="0" xfId="0" applyNumberFormat="1" applyFont="1" applyFill="1" applyAlignment="1">
      <alignment horizontal="right" vertical="top" wrapText="1"/>
    </xf>
    <xf numFmtId="3" fontId="18" fillId="33" borderId="11" xfId="0" applyNumberFormat="1" applyFont="1" applyFill="1" applyBorder="1" applyAlignment="1">
      <alignment horizontal="right" vertical="top" wrapText="1"/>
    </xf>
    <xf numFmtId="3" fontId="18" fillId="33" borderId="12" xfId="0" applyNumberFormat="1" applyFont="1" applyFill="1" applyBorder="1" applyAlignment="1">
      <alignment horizontal="right" vertical="top" wrapText="1"/>
    </xf>
    <xf numFmtId="0" fontId="18" fillId="0" borderId="0" xfId="0" applyFont="1" applyAlignment="1">
      <alignment horizontal="right" vertical="top"/>
    </xf>
    <xf numFmtId="0" fontId="19" fillId="0" borderId="0" xfId="0" applyFont="1" applyAlignment="1">
      <alignment wrapText="1"/>
    </xf>
    <xf numFmtId="0" fontId="18" fillId="33" borderId="12" xfId="0" applyFont="1" applyFill="1" applyBorder="1" applyAlignment="1">
      <alignment horizontal="left" vertical="top"/>
    </xf>
    <xf numFmtId="3" fontId="18" fillId="33" borderId="12" xfId="0" applyNumberFormat="1" applyFont="1" applyFill="1" applyBorder="1" applyAlignment="1">
      <alignment horizontal="right" vertical="top"/>
    </xf>
    <xf numFmtId="0" fontId="18" fillId="33" borderId="12" xfId="0" applyFont="1" applyFill="1" applyBorder="1" applyAlignment="1">
      <alignment horizontal="right" vertical="top"/>
    </xf>
    <xf numFmtId="0" fontId="18" fillId="0" borderId="13" xfId="0" applyFont="1" applyBorder="1" applyAlignment="1">
      <alignment horizontal="left" vertical="top" wrapText="1"/>
    </xf>
    <xf numFmtId="0" fontId="18" fillId="0" borderId="13" xfId="0" applyFont="1" applyBorder="1" applyAlignment="1">
      <alignment horizontal="center" vertical="top" wrapText="1"/>
    </xf>
    <xf numFmtId="0" fontId="18" fillId="0" borderId="13" xfId="0" applyFont="1" applyBorder="1" applyAlignment="1">
      <alignment horizontal="right" vertical="top" wrapText="1"/>
    </xf>
    <xf numFmtId="0" fontId="18" fillId="0" borderId="0" xfId="0" applyFont="1" applyAlignment="1">
      <alignment horizontal="center" vertical="top" wrapText="1"/>
    </xf>
    <xf numFmtId="0" fontId="18" fillId="0" borderId="11" xfId="0" applyFont="1" applyBorder="1" applyAlignment="1">
      <alignment horizontal="center" vertical="top" wrapText="1"/>
    </xf>
    <xf numFmtId="3" fontId="18" fillId="33" borderId="12" xfId="0" applyNumberFormat="1" applyFont="1" applyFill="1" applyBorder="1" applyAlignment="1">
      <alignment horizontal="center" vertical="top" wrapText="1"/>
    </xf>
    <xf numFmtId="0" fontId="18" fillId="33" borderId="12" xfId="0" applyFont="1" applyFill="1" applyBorder="1" applyAlignment="1">
      <alignment horizontal="center" vertical="top" wrapText="1"/>
    </xf>
    <xf numFmtId="0" fontId="0" fillId="0" borderId="10" xfId="0" applyBorder="1" applyAlignment="1">
      <alignment wrapText="1"/>
    </xf>
    <xf numFmtId="0" fontId="0" fillId="0" borderId="13" xfId="0" applyBorder="1" applyAlignment="1">
      <alignment wrapText="1"/>
    </xf>
    <xf numFmtId="0" fontId="16" fillId="0" borderId="11" xfId="0" applyFont="1" applyBorder="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42578125" bestFit="1" customWidth="1"/>
    <col min="3" max="3" width="10.28515625" bestFit="1" customWidth="1"/>
  </cols>
  <sheetData>
    <row r="1" spans="1:3" x14ac:dyDescent="0.25">
      <c r="A1" s="7" t="s">
        <v>0</v>
      </c>
      <c r="B1" s="1" t="s">
        <v>1</v>
      </c>
      <c r="C1" s="1"/>
    </row>
    <row r="2" spans="1:3" x14ac:dyDescent="0.25">
      <c r="A2" s="7"/>
      <c r="B2" s="1" t="s">
        <v>2</v>
      </c>
      <c r="C2" s="2">
        <v>42139</v>
      </c>
    </row>
    <row r="3" spans="1:3" x14ac:dyDescent="0.25">
      <c r="A3" s="3" t="s">
        <v>3</v>
      </c>
      <c r="B3" s="4" t="s">
        <v>4</v>
      </c>
      <c r="C3" s="4"/>
    </row>
    <row r="4" spans="1:3" x14ac:dyDescent="0.25">
      <c r="A4" s="3" t="s">
        <v>5</v>
      </c>
      <c r="B4" s="4" t="b">
        <v>0</v>
      </c>
      <c r="C4" s="4"/>
    </row>
    <row r="5" spans="1:3" x14ac:dyDescent="0.25">
      <c r="A5" s="3" t="s">
        <v>6</v>
      </c>
      <c r="B5" s="5">
        <v>42091</v>
      </c>
      <c r="C5" s="4"/>
    </row>
    <row r="6" spans="1:3" x14ac:dyDescent="0.25">
      <c r="A6" s="3" t="s">
        <v>7</v>
      </c>
      <c r="B6" s="4" t="s">
        <v>8</v>
      </c>
      <c r="C6" s="4"/>
    </row>
    <row r="7" spans="1:3" x14ac:dyDescent="0.25">
      <c r="A7" s="3" t="s">
        <v>9</v>
      </c>
      <c r="B7" s="4" t="s">
        <v>10</v>
      </c>
      <c r="C7" s="4"/>
    </row>
    <row r="8" spans="1:3" x14ac:dyDescent="0.25">
      <c r="A8" s="3" t="s">
        <v>11</v>
      </c>
      <c r="B8" s="4">
        <v>1210294</v>
      </c>
      <c r="C8" s="4"/>
    </row>
    <row r="9" spans="1:3" x14ac:dyDescent="0.25">
      <c r="A9" s="3" t="s">
        <v>12</v>
      </c>
      <c r="B9" s="4">
        <f>--12-31</f>
        <v>-19</v>
      </c>
      <c r="C9" s="4"/>
    </row>
    <row r="10" spans="1:3" x14ac:dyDescent="0.25">
      <c r="A10" s="3" t="s">
        <v>13</v>
      </c>
      <c r="B10" s="4" t="s">
        <v>14</v>
      </c>
      <c r="C10" s="4"/>
    </row>
    <row r="11" spans="1:3" ht="30" x14ac:dyDescent="0.25">
      <c r="A11" s="3" t="s">
        <v>15</v>
      </c>
      <c r="B11" s="4"/>
      <c r="C11" s="6">
        <v>66378003</v>
      </c>
    </row>
    <row r="12" spans="1:3" x14ac:dyDescent="0.25">
      <c r="A12" s="3" t="s">
        <v>16</v>
      </c>
      <c r="B12" s="4" t="s">
        <v>17</v>
      </c>
      <c r="C12" s="4"/>
    </row>
    <row r="13" spans="1:3" x14ac:dyDescent="0.25">
      <c r="A13" s="3" t="s">
        <v>18</v>
      </c>
      <c r="B13" s="4" t="s">
        <v>19</v>
      </c>
      <c r="C13" s="4"/>
    </row>
    <row r="14" spans="1:3" x14ac:dyDescent="0.25">
      <c r="A14" s="3" t="s">
        <v>20</v>
      </c>
      <c r="B14" s="4" t="s">
        <v>19</v>
      </c>
      <c r="C14" s="4"/>
    </row>
    <row r="15" spans="1:3" x14ac:dyDescent="0.25">
      <c r="A15" s="3" t="s">
        <v>21</v>
      </c>
      <c r="B15" s="4">
        <v>2015</v>
      </c>
      <c r="C15" s="4"/>
    </row>
    <row r="16" spans="1:3" x14ac:dyDescent="0.25">
      <c r="A16" s="3"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26.28515625" bestFit="1" customWidth="1"/>
    <col min="2" max="2" width="36.5703125" bestFit="1" customWidth="1"/>
    <col min="3" max="3" width="13.85546875" bestFit="1" customWidth="1"/>
    <col min="4" max="4" width="8.7109375" bestFit="1" customWidth="1"/>
    <col min="5" max="5" width="1.5703125" bestFit="1" customWidth="1"/>
    <col min="6" max="6" width="1.85546875" bestFit="1" customWidth="1"/>
    <col min="7" max="7" width="8.5703125" bestFit="1" customWidth="1"/>
    <col min="8" max="8" width="1.5703125" bestFit="1" customWidth="1"/>
  </cols>
  <sheetData>
    <row r="1" spans="1:8" ht="15" customHeight="1" x14ac:dyDescent="0.25">
      <c r="A1" s="7" t="s">
        <v>168</v>
      </c>
      <c r="B1" s="7" t="s">
        <v>1</v>
      </c>
      <c r="C1" s="7"/>
      <c r="D1" s="7"/>
      <c r="E1" s="7"/>
      <c r="F1" s="7"/>
      <c r="G1" s="7"/>
      <c r="H1" s="7"/>
    </row>
    <row r="2" spans="1:8" ht="15" customHeight="1" x14ac:dyDescent="0.25">
      <c r="A2" s="7"/>
      <c r="B2" s="7" t="s">
        <v>2</v>
      </c>
      <c r="C2" s="7"/>
      <c r="D2" s="7"/>
      <c r="E2" s="7"/>
      <c r="F2" s="7"/>
      <c r="G2" s="7"/>
      <c r="H2" s="7"/>
    </row>
    <row r="3" spans="1:8" x14ac:dyDescent="0.25">
      <c r="A3" s="14" t="s">
        <v>169</v>
      </c>
      <c r="B3" s="11">
        <v>5</v>
      </c>
      <c r="C3" s="12" t="s">
        <v>168</v>
      </c>
    </row>
    <row r="4" spans="1:8" x14ac:dyDescent="0.25">
      <c r="A4" s="14"/>
      <c r="B4" s="15"/>
      <c r="C4" s="15"/>
      <c r="D4" s="15"/>
      <c r="E4" s="15"/>
      <c r="F4" s="15"/>
      <c r="G4" s="15"/>
      <c r="H4" s="15"/>
    </row>
    <row r="5" spans="1:8" ht="15.75" thickBot="1" x14ac:dyDescent="0.3">
      <c r="A5" s="14"/>
      <c r="B5" s="31"/>
      <c r="C5" s="31"/>
      <c r="D5" s="33">
        <v>42091</v>
      </c>
      <c r="E5" s="32"/>
      <c r="F5" s="32"/>
      <c r="G5" s="33">
        <v>42000</v>
      </c>
      <c r="H5" s="31"/>
    </row>
    <row r="6" spans="1:8" x14ac:dyDescent="0.25">
      <c r="A6" s="14"/>
      <c r="B6" s="46" t="s">
        <v>170</v>
      </c>
      <c r="C6" s="47"/>
      <c r="D6" s="47"/>
      <c r="E6" s="47"/>
      <c r="F6" s="47"/>
      <c r="G6" s="47"/>
      <c r="H6" s="47"/>
    </row>
    <row r="7" spans="1:8" x14ac:dyDescent="0.25">
      <c r="A7" s="14"/>
      <c r="B7" s="34" t="s">
        <v>171</v>
      </c>
      <c r="C7" s="34" t="s">
        <v>136</v>
      </c>
      <c r="D7" s="48">
        <v>15515</v>
      </c>
      <c r="E7" s="34"/>
      <c r="F7" s="34" t="s">
        <v>136</v>
      </c>
      <c r="G7" s="48">
        <v>16675</v>
      </c>
      <c r="H7" s="34"/>
    </row>
    <row r="8" spans="1:8" x14ac:dyDescent="0.25">
      <c r="A8" s="14"/>
      <c r="B8" s="22" t="s">
        <v>79</v>
      </c>
      <c r="C8" s="22"/>
      <c r="D8" s="23">
        <v>59</v>
      </c>
      <c r="E8" s="22"/>
      <c r="F8" s="22"/>
      <c r="G8" s="23">
        <v>252</v>
      </c>
      <c r="H8" s="22"/>
    </row>
    <row r="9" spans="1:8" x14ac:dyDescent="0.25">
      <c r="A9" s="14"/>
      <c r="B9" s="20" t="s">
        <v>172</v>
      </c>
      <c r="C9" s="20"/>
      <c r="D9" s="21" t="s">
        <v>139</v>
      </c>
      <c r="E9" s="20"/>
      <c r="F9" s="20"/>
      <c r="G9" s="21" t="s">
        <v>173</v>
      </c>
      <c r="H9" s="20" t="s">
        <v>174</v>
      </c>
    </row>
    <row r="10" spans="1:8" ht="15.75" thickBot="1" x14ac:dyDescent="0.3">
      <c r="A10" s="14"/>
      <c r="B10" s="24" t="s">
        <v>175</v>
      </c>
      <c r="C10" s="24"/>
      <c r="D10" s="25" t="s">
        <v>176</v>
      </c>
      <c r="E10" s="24" t="s">
        <v>174</v>
      </c>
      <c r="F10" s="24"/>
      <c r="G10" s="25" t="s">
        <v>177</v>
      </c>
      <c r="H10" s="24" t="s">
        <v>174</v>
      </c>
    </row>
    <row r="11" spans="1:8" x14ac:dyDescent="0.25">
      <c r="A11" s="14"/>
      <c r="B11" s="49"/>
      <c r="C11" s="49"/>
      <c r="D11" s="49"/>
      <c r="E11" s="49"/>
      <c r="F11" s="49"/>
      <c r="G11" s="49"/>
      <c r="H11" s="49"/>
    </row>
    <row r="12" spans="1:8" ht="15.75" thickBot="1" x14ac:dyDescent="0.3">
      <c r="A12" s="14"/>
      <c r="B12" s="24" t="s">
        <v>178</v>
      </c>
      <c r="C12" s="24"/>
      <c r="D12" s="50">
        <v>14458</v>
      </c>
      <c r="E12" s="24"/>
      <c r="F12" s="24"/>
      <c r="G12" s="50">
        <v>15515</v>
      </c>
      <c r="H12" s="24"/>
    </row>
    <row r="13" spans="1:8" x14ac:dyDescent="0.25">
      <c r="A13" s="14"/>
      <c r="B13" s="49"/>
      <c r="C13" s="49"/>
      <c r="D13" s="49"/>
      <c r="E13" s="49"/>
      <c r="F13" s="49"/>
      <c r="G13" s="49"/>
      <c r="H13" s="49"/>
    </row>
    <row r="14" spans="1:8" x14ac:dyDescent="0.25">
      <c r="A14" s="14"/>
      <c r="B14" s="51" t="s">
        <v>179</v>
      </c>
      <c r="C14" s="22"/>
      <c r="D14" s="22"/>
      <c r="E14" s="22"/>
      <c r="F14" s="22"/>
      <c r="G14" s="22"/>
      <c r="H14" s="22"/>
    </row>
    <row r="15" spans="1:8" x14ac:dyDescent="0.25">
      <c r="A15" s="14"/>
      <c r="B15" s="49"/>
      <c r="C15" s="49"/>
      <c r="D15" s="49"/>
      <c r="E15" s="49"/>
      <c r="F15" s="49"/>
      <c r="G15" s="49"/>
      <c r="H15" s="49"/>
    </row>
    <row r="16" spans="1:8" x14ac:dyDescent="0.25">
      <c r="A16" s="14"/>
      <c r="B16" s="22" t="s">
        <v>171</v>
      </c>
      <c r="C16" s="22"/>
      <c r="D16" s="36">
        <v>2670</v>
      </c>
      <c r="E16" s="22"/>
      <c r="F16" s="22"/>
      <c r="G16" s="23" t="s">
        <v>139</v>
      </c>
      <c r="H16" s="22"/>
    </row>
    <row r="17" spans="1:8" x14ac:dyDescent="0.25">
      <c r="A17" s="14"/>
      <c r="B17" s="20" t="s">
        <v>180</v>
      </c>
      <c r="C17" s="20"/>
      <c r="D17" s="21" t="s">
        <v>139</v>
      </c>
      <c r="E17" s="20"/>
      <c r="F17" s="20"/>
      <c r="G17" s="52">
        <v>3000</v>
      </c>
      <c r="H17" s="20"/>
    </row>
    <row r="18" spans="1:8" ht="15.75" thickBot="1" x14ac:dyDescent="0.3">
      <c r="A18" s="14"/>
      <c r="B18" s="24" t="s">
        <v>175</v>
      </c>
      <c r="C18" s="24"/>
      <c r="D18" s="25" t="s">
        <v>181</v>
      </c>
      <c r="E18" s="24" t="s">
        <v>174</v>
      </c>
      <c r="F18" s="24"/>
      <c r="G18" s="25" t="s">
        <v>182</v>
      </c>
      <c r="H18" s="24" t="s">
        <v>174</v>
      </c>
    </row>
    <row r="19" spans="1:8" ht="15.75" thickBot="1" x14ac:dyDescent="0.3">
      <c r="A19" s="14"/>
      <c r="B19" s="37" t="s">
        <v>178</v>
      </c>
      <c r="C19" s="37"/>
      <c r="D19" s="53">
        <v>2380</v>
      </c>
      <c r="E19" s="37"/>
      <c r="F19" s="37"/>
      <c r="G19" s="53">
        <v>2670</v>
      </c>
      <c r="H19" s="37"/>
    </row>
    <row r="20" spans="1:8" x14ac:dyDescent="0.25">
      <c r="A20" s="14"/>
      <c r="B20" s="13"/>
      <c r="C20" s="13"/>
      <c r="D20" s="13"/>
      <c r="E20" s="13"/>
      <c r="F20" s="13"/>
      <c r="G20" s="13"/>
      <c r="H20" s="13"/>
    </row>
    <row r="21" spans="1:8" x14ac:dyDescent="0.25">
      <c r="A21" s="14"/>
      <c r="B21" s="20" t="s">
        <v>183</v>
      </c>
      <c r="C21" s="20"/>
      <c r="D21" s="52">
        <v>16838</v>
      </c>
      <c r="E21" s="20"/>
      <c r="F21" s="20"/>
      <c r="G21" s="52">
        <v>18185</v>
      </c>
      <c r="H21" s="20"/>
    </row>
    <row r="22" spans="1:8" ht="15.75" thickBot="1" x14ac:dyDescent="0.3">
      <c r="A22" s="14"/>
      <c r="B22" s="24" t="s">
        <v>184</v>
      </c>
      <c r="C22" s="24"/>
      <c r="D22" s="25" t="s">
        <v>185</v>
      </c>
      <c r="E22" s="24" t="s">
        <v>174</v>
      </c>
      <c r="F22" s="24"/>
      <c r="G22" s="25" t="s">
        <v>186</v>
      </c>
      <c r="H22" s="24" t="s">
        <v>174</v>
      </c>
    </row>
    <row r="23" spans="1:8" ht="15.75" thickBot="1" x14ac:dyDescent="0.3">
      <c r="A23" s="14"/>
      <c r="B23" s="26" t="s">
        <v>187</v>
      </c>
      <c r="C23" s="26" t="s">
        <v>136</v>
      </c>
      <c r="D23" s="54">
        <v>16694</v>
      </c>
      <c r="E23" s="26"/>
      <c r="F23" s="26" t="s">
        <v>136</v>
      </c>
      <c r="G23" s="54">
        <v>18024</v>
      </c>
      <c r="H23" s="26"/>
    </row>
    <row r="24" spans="1:8" ht="15.75" thickTop="1" x14ac:dyDescent="0.25">
      <c r="A24" s="14"/>
      <c r="B24" s="45"/>
      <c r="C24" s="45"/>
      <c r="D24" s="45"/>
      <c r="E24" s="45"/>
      <c r="F24" s="45"/>
      <c r="G24" s="45"/>
      <c r="H24" s="45"/>
    </row>
    <row r="25" spans="1:8" x14ac:dyDescent="0.25">
      <c r="A25" s="14"/>
      <c r="B25" s="56" t="s">
        <v>188</v>
      </c>
      <c r="C25" s="56"/>
      <c r="D25" s="56"/>
      <c r="E25" s="56"/>
      <c r="F25" s="56"/>
      <c r="G25" s="56"/>
      <c r="H25" s="56"/>
    </row>
    <row r="26" spans="1:8" x14ac:dyDescent="0.25">
      <c r="A26" s="14"/>
      <c r="B26" s="15"/>
      <c r="C26" s="15"/>
      <c r="D26" s="15"/>
      <c r="E26" s="15"/>
      <c r="F26" s="15"/>
      <c r="G26" s="15"/>
      <c r="H26" s="15"/>
    </row>
    <row r="27" spans="1:8" ht="15.75" thickBot="1" x14ac:dyDescent="0.3">
      <c r="A27" s="14"/>
      <c r="B27" s="31" t="s">
        <v>189</v>
      </c>
      <c r="C27" s="31"/>
      <c r="D27" s="33">
        <v>42091</v>
      </c>
      <c r="E27" s="32"/>
      <c r="F27" s="32"/>
      <c r="G27" s="33">
        <v>42000</v>
      </c>
      <c r="H27" s="31"/>
    </row>
    <row r="28" spans="1:8" x14ac:dyDescent="0.25">
      <c r="A28" s="14"/>
      <c r="B28" s="34" t="s">
        <v>171</v>
      </c>
      <c r="C28" s="34" t="s">
        <v>136</v>
      </c>
      <c r="D28" s="35">
        <v>967</v>
      </c>
      <c r="E28" s="34"/>
      <c r="F28" s="34" t="s">
        <v>136</v>
      </c>
      <c r="G28" s="48">
        <v>1442</v>
      </c>
      <c r="H28" s="34"/>
    </row>
    <row r="29" spans="1:8" x14ac:dyDescent="0.25">
      <c r="A29" s="14"/>
      <c r="B29" s="47" t="s">
        <v>190</v>
      </c>
      <c r="C29" s="47"/>
      <c r="D29" s="55" t="s">
        <v>139</v>
      </c>
      <c r="E29" s="47"/>
      <c r="F29" s="47"/>
      <c r="G29" s="55">
        <v>52</v>
      </c>
      <c r="H29" s="47"/>
    </row>
    <row r="30" spans="1:8" x14ac:dyDescent="0.25">
      <c r="A30" s="14"/>
      <c r="B30" s="20" t="s">
        <v>191</v>
      </c>
      <c r="C30" s="20"/>
      <c r="D30" s="21" t="s">
        <v>192</v>
      </c>
      <c r="E30" s="20" t="s">
        <v>174</v>
      </c>
      <c r="F30" s="20"/>
      <c r="G30" s="21" t="s">
        <v>193</v>
      </c>
      <c r="H30" s="20" t="s">
        <v>174</v>
      </c>
    </row>
    <row r="31" spans="1:8" ht="15.75" thickBot="1" x14ac:dyDescent="0.3">
      <c r="A31" s="14"/>
      <c r="B31" s="24" t="s">
        <v>175</v>
      </c>
      <c r="C31" s="24"/>
      <c r="D31" s="24"/>
      <c r="E31" s="24"/>
      <c r="F31" s="24"/>
      <c r="G31" s="25" t="s">
        <v>194</v>
      </c>
      <c r="H31" s="24" t="s">
        <v>174</v>
      </c>
    </row>
    <row r="32" spans="1:8" ht="15.75" thickBot="1" x14ac:dyDescent="0.3">
      <c r="A32" s="14"/>
      <c r="B32" s="26"/>
      <c r="C32" s="26" t="s">
        <v>136</v>
      </c>
      <c r="D32" s="27">
        <v>872</v>
      </c>
      <c r="E32" s="26"/>
      <c r="F32" s="26" t="s">
        <v>136</v>
      </c>
      <c r="G32" s="27">
        <v>967</v>
      </c>
      <c r="H32" s="26"/>
    </row>
  </sheetData>
  <mergeCells count="8">
    <mergeCell ref="A1:A2"/>
    <mergeCell ref="B1:H1"/>
    <mergeCell ref="B2:H2"/>
    <mergeCell ref="A3:A32"/>
    <mergeCell ref="B4:H4"/>
    <mergeCell ref="B24:H24"/>
    <mergeCell ref="B25:H25"/>
    <mergeCell ref="B26:H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x14ac:dyDescent="0.25"/>
  <cols>
    <col min="1" max="1" width="23.5703125" bestFit="1" customWidth="1"/>
    <col min="2" max="2" width="36.5703125" bestFit="1" customWidth="1"/>
    <col min="3" max="3" width="22.5703125" customWidth="1"/>
    <col min="4" max="4" width="20.5703125" customWidth="1"/>
    <col min="5" max="5" width="3" customWidth="1"/>
    <col min="6" max="6" width="3.5703125" customWidth="1"/>
    <col min="7" max="7" width="36.5703125" customWidth="1"/>
    <col min="8" max="8" width="17.85546875" customWidth="1"/>
    <col min="9" max="9" width="3.5703125" customWidth="1"/>
    <col min="10" max="10" width="27.85546875" customWidth="1"/>
    <col min="11" max="12" width="17.85546875" customWidth="1"/>
    <col min="13" max="13" width="18.42578125" customWidth="1"/>
    <col min="14" max="14" width="17.85546875" customWidth="1"/>
    <col min="15" max="15" width="3.5703125" customWidth="1"/>
    <col min="16" max="16" width="16.7109375" customWidth="1"/>
    <col min="17" max="17" width="17.85546875" customWidth="1"/>
  </cols>
  <sheetData>
    <row r="1" spans="1:17" ht="15" customHeight="1" x14ac:dyDescent="0.25">
      <c r="A1" s="7" t="s">
        <v>195</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14" t="s">
        <v>196</v>
      </c>
      <c r="B3" s="11">
        <v>6</v>
      </c>
      <c r="C3" s="12" t="s">
        <v>195</v>
      </c>
    </row>
    <row r="4" spans="1:17" x14ac:dyDescent="0.25">
      <c r="A4" s="14"/>
      <c r="B4" s="15"/>
      <c r="C4" s="15"/>
      <c r="D4" s="15"/>
      <c r="E4" s="15"/>
      <c r="F4" s="15"/>
      <c r="G4" s="15"/>
      <c r="H4" s="15"/>
      <c r="I4" s="15"/>
      <c r="J4" s="15"/>
      <c r="K4" s="15"/>
      <c r="L4" s="15"/>
      <c r="M4" s="15"/>
      <c r="N4" s="15"/>
      <c r="O4" s="15"/>
      <c r="P4" s="15"/>
      <c r="Q4" s="15"/>
    </row>
    <row r="5" spans="1:17" x14ac:dyDescent="0.25">
      <c r="A5" s="14"/>
      <c r="B5" s="16" t="s">
        <v>197</v>
      </c>
      <c r="C5" s="16"/>
      <c r="D5" s="16"/>
      <c r="E5" s="16"/>
      <c r="F5" s="16"/>
      <c r="G5" s="16"/>
      <c r="H5" s="16"/>
      <c r="I5" s="16"/>
      <c r="J5" s="16"/>
      <c r="K5" s="16"/>
      <c r="L5" s="16"/>
      <c r="M5" s="16"/>
      <c r="N5" s="16"/>
      <c r="O5" s="16"/>
      <c r="P5" s="16"/>
      <c r="Q5" s="16"/>
    </row>
    <row r="6" spans="1:17" x14ac:dyDescent="0.25">
      <c r="A6" s="14"/>
      <c r="B6" s="15"/>
      <c r="C6" s="15"/>
      <c r="D6" s="15"/>
      <c r="E6" s="15"/>
      <c r="F6" s="15"/>
      <c r="G6" s="15"/>
      <c r="H6" s="15"/>
      <c r="I6" s="15"/>
      <c r="J6" s="15"/>
      <c r="K6" s="15"/>
      <c r="L6" s="15"/>
      <c r="M6" s="15"/>
      <c r="N6" s="15"/>
      <c r="O6" s="15"/>
      <c r="P6" s="15"/>
      <c r="Q6" s="15"/>
    </row>
    <row r="7" spans="1:17" x14ac:dyDescent="0.25">
      <c r="A7" s="14"/>
      <c r="B7" s="16" t="s">
        <v>198</v>
      </c>
      <c r="C7" s="16"/>
      <c r="D7" s="16"/>
      <c r="E7" s="16"/>
      <c r="F7" s="16"/>
      <c r="G7" s="16"/>
      <c r="H7" s="16"/>
      <c r="I7" s="16"/>
      <c r="J7" s="16"/>
      <c r="K7" s="16"/>
      <c r="L7" s="16"/>
      <c r="M7" s="16"/>
      <c r="N7" s="16"/>
      <c r="O7" s="16"/>
      <c r="P7" s="16"/>
      <c r="Q7" s="16"/>
    </row>
    <row r="8" spans="1:17" ht="15.75" thickBot="1" x14ac:dyDescent="0.3">
      <c r="A8" s="14"/>
      <c r="B8" s="15"/>
      <c r="C8" s="15"/>
      <c r="D8" s="15"/>
      <c r="E8" s="15"/>
      <c r="F8" s="15"/>
      <c r="G8" s="15"/>
      <c r="H8" s="15"/>
      <c r="I8" s="15"/>
      <c r="J8" s="15"/>
      <c r="K8" s="15"/>
      <c r="L8" s="15"/>
      <c r="M8" s="15"/>
      <c r="N8" s="15"/>
      <c r="O8" s="15"/>
      <c r="P8" s="15"/>
      <c r="Q8" s="15"/>
    </row>
    <row r="9" spans="1:17" x14ac:dyDescent="0.25">
      <c r="A9" s="14"/>
      <c r="B9" s="29"/>
      <c r="C9" s="29"/>
      <c r="D9" s="30"/>
      <c r="E9" s="30"/>
      <c r="F9" s="30"/>
      <c r="G9" s="30" t="s">
        <v>199</v>
      </c>
      <c r="H9" s="29"/>
    </row>
    <row r="10" spans="1:17" ht="15.75" thickBot="1" x14ac:dyDescent="0.3">
      <c r="A10" s="14"/>
      <c r="B10" s="31"/>
      <c r="C10" s="31"/>
      <c r="D10" s="32" t="s">
        <v>200</v>
      </c>
      <c r="E10" s="32"/>
      <c r="F10" s="32"/>
      <c r="G10" s="32" t="s">
        <v>201</v>
      </c>
      <c r="H10" s="31"/>
    </row>
    <row r="11" spans="1:17" ht="15.75" thickBot="1" x14ac:dyDescent="0.3">
      <c r="A11" s="14"/>
      <c r="B11" s="57" t="s">
        <v>202</v>
      </c>
      <c r="C11" s="57"/>
      <c r="D11" s="58">
        <v>22932373</v>
      </c>
      <c r="E11" s="57"/>
      <c r="F11" s="57" t="s">
        <v>136</v>
      </c>
      <c r="G11" s="59">
        <v>0.74</v>
      </c>
      <c r="H11" s="57"/>
    </row>
    <row r="12" spans="1:17" ht="15.75" thickTop="1" x14ac:dyDescent="0.25">
      <c r="A12" s="14"/>
      <c r="B12" s="15"/>
      <c r="C12" s="15"/>
      <c r="D12" s="15"/>
      <c r="E12" s="15"/>
      <c r="F12" s="15"/>
      <c r="G12" s="15"/>
      <c r="H12" s="15"/>
      <c r="I12" s="15"/>
      <c r="J12" s="15"/>
      <c r="K12" s="15"/>
      <c r="L12" s="15"/>
      <c r="M12" s="15"/>
      <c r="N12" s="15"/>
      <c r="O12" s="15"/>
      <c r="P12" s="15"/>
      <c r="Q12" s="15"/>
    </row>
    <row r="13" spans="1:17" x14ac:dyDescent="0.25">
      <c r="A13" s="14"/>
      <c r="B13" s="16" t="s">
        <v>203</v>
      </c>
      <c r="C13" s="16"/>
      <c r="D13" s="16"/>
      <c r="E13" s="16"/>
      <c r="F13" s="16"/>
      <c r="G13" s="16"/>
      <c r="H13" s="16"/>
      <c r="I13" s="16"/>
      <c r="J13" s="16"/>
      <c r="K13" s="16"/>
      <c r="L13" s="16"/>
      <c r="M13" s="16"/>
      <c r="N13" s="16"/>
      <c r="O13" s="16"/>
      <c r="P13" s="16"/>
      <c r="Q13" s="16"/>
    </row>
    <row r="14" spans="1:17" x14ac:dyDescent="0.25">
      <c r="A14" s="14"/>
      <c r="B14" s="15"/>
      <c r="C14" s="15"/>
      <c r="D14" s="15"/>
      <c r="E14" s="15"/>
      <c r="F14" s="15"/>
      <c r="G14" s="15"/>
      <c r="H14" s="15"/>
      <c r="I14" s="15"/>
      <c r="J14" s="15"/>
      <c r="K14" s="15"/>
      <c r="L14" s="15"/>
      <c r="M14" s="15"/>
      <c r="N14" s="15"/>
      <c r="O14" s="15"/>
      <c r="P14" s="15"/>
      <c r="Q14" s="15"/>
    </row>
    <row r="15" spans="1:17" x14ac:dyDescent="0.25">
      <c r="A15" s="14"/>
      <c r="B15" s="16" t="s">
        <v>204</v>
      </c>
      <c r="C15" s="16"/>
      <c r="D15" s="16"/>
      <c r="E15" s="16"/>
      <c r="F15" s="16"/>
      <c r="G15" s="16"/>
      <c r="H15" s="16"/>
      <c r="I15" s="16"/>
      <c r="J15" s="16"/>
      <c r="K15" s="16"/>
      <c r="L15" s="16"/>
      <c r="M15" s="16"/>
      <c r="N15" s="16"/>
      <c r="O15" s="16"/>
      <c r="P15" s="16"/>
      <c r="Q15" s="16"/>
    </row>
    <row r="16" spans="1:17" ht="15.75" thickBot="1" x14ac:dyDescent="0.3">
      <c r="A16" s="14"/>
      <c r="B16" s="15"/>
      <c r="C16" s="15"/>
      <c r="D16" s="15"/>
      <c r="E16" s="15"/>
      <c r="F16" s="15"/>
      <c r="G16" s="15"/>
      <c r="H16" s="15"/>
      <c r="I16" s="15"/>
      <c r="J16" s="15"/>
      <c r="K16" s="15"/>
      <c r="L16" s="15"/>
      <c r="M16" s="15"/>
      <c r="N16" s="15"/>
      <c r="O16" s="15"/>
      <c r="P16" s="15"/>
      <c r="Q16" s="15"/>
    </row>
    <row r="17" spans="1:17" x14ac:dyDescent="0.25">
      <c r="A17" s="14"/>
      <c r="B17" s="29"/>
      <c r="C17" s="29"/>
      <c r="D17" s="29"/>
      <c r="E17" s="29"/>
      <c r="F17" s="29"/>
      <c r="G17" s="41" t="s">
        <v>199</v>
      </c>
      <c r="H17" s="29"/>
    </row>
    <row r="18" spans="1:17" ht="15.75" thickBot="1" x14ac:dyDescent="0.3">
      <c r="A18" s="14"/>
      <c r="B18" s="31"/>
      <c r="C18" s="31"/>
      <c r="D18" s="42" t="s">
        <v>205</v>
      </c>
      <c r="E18" s="31"/>
      <c r="F18" s="31"/>
      <c r="G18" s="42" t="s">
        <v>201</v>
      </c>
      <c r="H18" s="31"/>
    </row>
    <row r="19" spans="1:17" x14ac:dyDescent="0.25">
      <c r="A19" s="14"/>
      <c r="B19" s="34" t="s">
        <v>206</v>
      </c>
      <c r="C19" s="34"/>
      <c r="D19" s="48">
        <v>6769294</v>
      </c>
      <c r="E19" s="34"/>
      <c r="F19" s="34" t="s">
        <v>136</v>
      </c>
      <c r="G19" s="35">
        <v>1.79</v>
      </c>
      <c r="H19" s="34"/>
    </row>
    <row r="20" spans="1:17" ht="15.75" thickBot="1" x14ac:dyDescent="0.3">
      <c r="A20" s="14"/>
      <c r="B20" s="24" t="s">
        <v>207</v>
      </c>
      <c r="C20" s="24"/>
      <c r="D20" s="25" t="s">
        <v>208</v>
      </c>
      <c r="E20" s="24" t="s">
        <v>174</v>
      </c>
      <c r="F20" s="24" t="s">
        <v>136</v>
      </c>
      <c r="G20" s="25">
        <v>2.33</v>
      </c>
      <c r="H20" s="24"/>
    </row>
    <row r="21" spans="1:17" ht="15.75" thickBot="1" x14ac:dyDescent="0.3">
      <c r="A21" s="14"/>
      <c r="B21" s="26" t="s">
        <v>209</v>
      </c>
      <c r="C21" s="26"/>
      <c r="D21" s="54">
        <v>6597877</v>
      </c>
      <c r="E21" s="26"/>
      <c r="F21" s="26" t="s">
        <v>136</v>
      </c>
      <c r="G21" s="27">
        <v>1.75</v>
      </c>
      <c r="H21" s="26"/>
    </row>
    <row r="22" spans="1:17" ht="15.75" thickTop="1" x14ac:dyDescent="0.25">
      <c r="A22" s="14"/>
      <c r="B22" s="15"/>
      <c r="C22" s="15"/>
      <c r="D22" s="15"/>
      <c r="E22" s="15"/>
      <c r="F22" s="15"/>
      <c r="G22" s="15"/>
      <c r="H22" s="15"/>
      <c r="I22" s="15"/>
      <c r="J22" s="15"/>
      <c r="K22" s="15"/>
      <c r="L22" s="15"/>
      <c r="M22" s="15"/>
      <c r="N22" s="15"/>
      <c r="O22" s="15"/>
      <c r="P22" s="15"/>
      <c r="Q22" s="15"/>
    </row>
    <row r="23" spans="1:17" x14ac:dyDescent="0.25">
      <c r="A23" s="14"/>
      <c r="B23" s="16" t="s">
        <v>210</v>
      </c>
      <c r="C23" s="16"/>
      <c r="D23" s="16"/>
      <c r="E23" s="16"/>
      <c r="F23" s="16"/>
      <c r="G23" s="16"/>
      <c r="H23" s="16"/>
      <c r="I23" s="16"/>
      <c r="J23" s="16"/>
      <c r="K23" s="16"/>
      <c r="L23" s="16"/>
      <c r="M23" s="16"/>
      <c r="N23" s="16"/>
      <c r="O23" s="16"/>
      <c r="P23" s="16"/>
      <c r="Q23" s="16"/>
    </row>
    <row r="24" spans="1:17" ht="15.75" thickBot="1" x14ac:dyDescent="0.3">
      <c r="A24" s="14"/>
      <c r="B24" s="28"/>
      <c r="C24" s="28"/>
      <c r="D24" s="28"/>
      <c r="E24" s="28"/>
      <c r="F24" s="28"/>
      <c r="G24" s="28"/>
      <c r="H24" s="28"/>
      <c r="I24" s="28"/>
      <c r="J24" s="28"/>
      <c r="K24" s="28"/>
      <c r="L24" s="28"/>
      <c r="M24" s="28"/>
      <c r="N24" s="28"/>
      <c r="O24" s="28"/>
      <c r="P24" s="28"/>
      <c r="Q24" s="28"/>
    </row>
    <row r="25" spans="1:17" x14ac:dyDescent="0.25">
      <c r="A25" s="14"/>
      <c r="B25" s="60"/>
      <c r="C25" s="60"/>
      <c r="D25" s="61"/>
      <c r="E25" s="61"/>
      <c r="F25" s="61"/>
      <c r="G25" s="61"/>
      <c r="H25" s="60"/>
      <c r="I25" s="60"/>
      <c r="J25" s="60"/>
      <c r="K25" s="60"/>
      <c r="L25" s="60"/>
      <c r="M25" s="60"/>
      <c r="N25" s="60"/>
      <c r="O25" s="60"/>
      <c r="P25" s="62" t="s">
        <v>211</v>
      </c>
      <c r="Q25" s="60"/>
    </row>
    <row r="26" spans="1:17" x14ac:dyDescent="0.25">
      <c r="A26" s="14"/>
      <c r="B26" s="22"/>
      <c r="C26" s="22"/>
      <c r="D26" s="63"/>
      <c r="E26" s="63"/>
      <c r="F26" s="63"/>
      <c r="G26" s="63" t="s">
        <v>212</v>
      </c>
      <c r="H26" s="22"/>
      <c r="I26" s="22"/>
      <c r="J26" s="23" t="s">
        <v>211</v>
      </c>
      <c r="K26" s="22"/>
      <c r="L26" s="22"/>
      <c r="M26" s="22"/>
      <c r="N26" s="22"/>
      <c r="O26" s="22"/>
      <c r="P26" s="23" t="s">
        <v>213</v>
      </c>
      <c r="Q26" s="22"/>
    </row>
    <row r="27" spans="1:17" x14ac:dyDescent="0.25">
      <c r="A27" s="14"/>
      <c r="B27" s="22" t="s">
        <v>214</v>
      </c>
      <c r="C27" s="22"/>
      <c r="D27" s="63" t="s">
        <v>215</v>
      </c>
      <c r="E27" s="63"/>
      <c r="F27" s="63"/>
      <c r="G27" s="63" t="s">
        <v>216</v>
      </c>
      <c r="H27" s="22"/>
      <c r="I27" s="22"/>
      <c r="J27" s="23" t="s">
        <v>217</v>
      </c>
      <c r="K27" s="22"/>
      <c r="L27" s="22"/>
      <c r="M27" s="23" t="s">
        <v>215</v>
      </c>
      <c r="N27" s="22"/>
      <c r="O27" s="22"/>
      <c r="P27" s="23" t="s">
        <v>218</v>
      </c>
      <c r="Q27" s="22"/>
    </row>
    <row r="28" spans="1:17" ht="15.75" thickBot="1" x14ac:dyDescent="0.3">
      <c r="A28" s="14"/>
      <c r="B28" s="24" t="s">
        <v>219</v>
      </c>
      <c r="C28" s="24"/>
      <c r="D28" s="64" t="s">
        <v>220</v>
      </c>
      <c r="E28" s="64"/>
      <c r="F28" s="64"/>
      <c r="G28" s="64" t="s">
        <v>221</v>
      </c>
      <c r="H28" s="24"/>
      <c r="I28" s="24"/>
      <c r="J28" s="25" t="s">
        <v>201</v>
      </c>
      <c r="K28" s="24"/>
      <c r="L28" s="24"/>
      <c r="M28" s="25" t="s">
        <v>222</v>
      </c>
      <c r="N28" s="24"/>
      <c r="O28" s="24"/>
      <c r="P28" s="25" t="s">
        <v>201</v>
      </c>
      <c r="Q28" s="24"/>
    </row>
    <row r="29" spans="1:17" ht="15.75" thickBot="1" x14ac:dyDescent="0.3">
      <c r="A29" s="14"/>
      <c r="B29" s="26" t="s">
        <v>223</v>
      </c>
      <c r="C29" s="26"/>
      <c r="D29" s="65">
        <v>6597877</v>
      </c>
      <c r="E29" s="66"/>
      <c r="F29" s="66"/>
      <c r="G29" s="66">
        <v>2.19</v>
      </c>
      <c r="H29" s="26"/>
      <c r="I29" s="26" t="s">
        <v>136</v>
      </c>
      <c r="J29" s="27">
        <v>1.75</v>
      </c>
      <c r="K29" s="26"/>
      <c r="L29" s="26"/>
      <c r="M29" s="54">
        <v>6570793</v>
      </c>
      <c r="N29" s="26"/>
      <c r="O29" s="26" t="s">
        <v>136</v>
      </c>
      <c r="P29" s="27">
        <v>1.75</v>
      </c>
      <c r="Q29" s="26"/>
    </row>
    <row r="30" spans="1:17" ht="15.75" thickTop="1" x14ac:dyDescent="0.25">
      <c r="A30" s="14"/>
      <c r="B30" s="45"/>
      <c r="C30" s="45"/>
      <c r="D30" s="45"/>
      <c r="E30" s="45"/>
      <c r="F30" s="45"/>
      <c r="G30" s="45"/>
      <c r="H30" s="45"/>
      <c r="I30" s="45"/>
      <c r="J30" s="45"/>
      <c r="K30" s="45"/>
      <c r="L30" s="45"/>
      <c r="M30" s="45"/>
      <c r="N30" s="45"/>
      <c r="O30" s="45"/>
      <c r="P30" s="45"/>
      <c r="Q30" s="45"/>
    </row>
    <row r="31" spans="1:17" ht="25.5" customHeight="1" x14ac:dyDescent="0.25">
      <c r="A31" s="14"/>
      <c r="B31" s="16" t="s">
        <v>224</v>
      </c>
      <c r="C31" s="16"/>
      <c r="D31" s="16"/>
      <c r="E31" s="16"/>
      <c r="F31" s="16"/>
      <c r="G31" s="16"/>
      <c r="H31" s="16"/>
      <c r="I31" s="16"/>
      <c r="J31" s="16"/>
      <c r="K31" s="16"/>
      <c r="L31" s="16"/>
      <c r="M31" s="16"/>
      <c r="N31" s="16"/>
      <c r="O31" s="16"/>
      <c r="P31" s="16"/>
      <c r="Q31" s="16"/>
    </row>
  </sheetData>
  <mergeCells count="19">
    <mergeCell ref="B24:Q24"/>
    <mergeCell ref="B30:Q30"/>
    <mergeCell ref="B31:Q31"/>
    <mergeCell ref="B13:Q13"/>
    <mergeCell ref="B14:Q14"/>
    <mergeCell ref="B15:Q15"/>
    <mergeCell ref="B16:Q16"/>
    <mergeCell ref="B22:Q22"/>
    <mergeCell ref="B23:Q23"/>
    <mergeCell ref="A1:A2"/>
    <mergeCell ref="B1:Q1"/>
    <mergeCell ref="B2:Q2"/>
    <mergeCell ref="A3:A31"/>
    <mergeCell ref="B4:Q4"/>
    <mergeCell ref="B5:Q5"/>
    <mergeCell ref="B6:Q6"/>
    <mergeCell ref="B7:Q7"/>
    <mergeCell ref="B8:Q8"/>
    <mergeCell ref="B12:Q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1.42578125" bestFit="1" customWidth="1"/>
    <col min="2" max="4" width="36.5703125" customWidth="1"/>
    <col min="5" max="5" width="4.7109375" customWidth="1"/>
    <col min="6" max="6" width="5.5703125" customWidth="1"/>
    <col min="7" max="7" width="19.7109375" customWidth="1"/>
    <col min="8" max="8" width="4.7109375" customWidth="1"/>
    <col min="9" max="9" width="5.5703125" customWidth="1"/>
    <col min="10" max="10" width="17.42578125" customWidth="1"/>
    <col min="11" max="11" width="4.7109375" customWidth="1"/>
  </cols>
  <sheetData>
    <row r="1" spans="1:11" ht="15" customHeight="1" x14ac:dyDescent="0.25">
      <c r="A1" s="7" t="s">
        <v>225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4" t="s">
        <v>226</v>
      </c>
      <c r="B3" s="11">
        <v>7</v>
      </c>
      <c r="C3" s="12" t="s">
        <v>225</v>
      </c>
    </row>
    <row r="4" spans="1:11" x14ac:dyDescent="0.25">
      <c r="A4" s="14"/>
      <c r="B4" s="15"/>
      <c r="C4" s="15"/>
      <c r="D4" s="15"/>
      <c r="E4" s="15"/>
      <c r="F4" s="15"/>
      <c r="G4" s="15"/>
      <c r="H4" s="15"/>
      <c r="I4" s="15"/>
      <c r="J4" s="15"/>
      <c r="K4" s="15"/>
    </row>
    <row r="5" spans="1:11" ht="25.5" customHeight="1" x14ac:dyDescent="0.25">
      <c r="A5" s="14"/>
      <c r="B5" s="16" t="s">
        <v>227</v>
      </c>
      <c r="C5" s="16"/>
      <c r="D5" s="16"/>
      <c r="E5" s="16"/>
      <c r="F5" s="16"/>
      <c r="G5" s="16"/>
      <c r="H5" s="16"/>
      <c r="I5" s="16"/>
      <c r="J5" s="16"/>
      <c r="K5" s="16"/>
    </row>
    <row r="6" spans="1:11" ht="15.75" thickBot="1" x14ac:dyDescent="0.3">
      <c r="A6" s="14"/>
      <c r="B6" s="28"/>
      <c r="C6" s="28"/>
      <c r="D6" s="28"/>
      <c r="E6" s="28"/>
      <c r="F6" s="28"/>
      <c r="G6" s="28"/>
      <c r="H6" s="28"/>
      <c r="I6" s="28"/>
      <c r="J6" s="28"/>
      <c r="K6" s="28"/>
    </row>
    <row r="7" spans="1:11" x14ac:dyDescent="0.25">
      <c r="A7" s="14"/>
      <c r="B7" s="29" t="s">
        <v>228</v>
      </c>
      <c r="C7" s="29"/>
      <c r="D7" s="29"/>
      <c r="E7" s="29"/>
      <c r="F7" s="29"/>
      <c r="G7" s="29"/>
      <c r="H7" s="29"/>
      <c r="I7" s="29"/>
      <c r="J7" s="29"/>
      <c r="K7" s="29"/>
    </row>
    <row r="8" spans="1:11" x14ac:dyDescent="0.25">
      <c r="A8" s="14"/>
      <c r="B8" s="47" t="s">
        <v>229</v>
      </c>
      <c r="C8" s="47"/>
      <c r="D8" s="47"/>
      <c r="E8" s="47"/>
      <c r="F8" s="47"/>
      <c r="G8" s="47"/>
      <c r="H8" s="47"/>
      <c r="I8" s="47"/>
      <c r="J8" s="47"/>
      <c r="K8" s="47"/>
    </row>
    <row r="9" spans="1:11" ht="15.75" thickBot="1" x14ac:dyDescent="0.3">
      <c r="A9" s="14"/>
      <c r="B9" s="31" t="s">
        <v>230</v>
      </c>
      <c r="C9" s="31"/>
      <c r="D9" s="32" t="s">
        <v>231</v>
      </c>
      <c r="E9" s="32"/>
      <c r="F9" s="32"/>
      <c r="G9" s="32" t="s">
        <v>232</v>
      </c>
      <c r="H9" s="32"/>
      <c r="I9" s="32"/>
      <c r="J9" s="32" t="s">
        <v>233</v>
      </c>
      <c r="K9" s="31"/>
    </row>
    <row r="10" spans="1:11" x14ac:dyDescent="0.25">
      <c r="A10" s="14"/>
      <c r="B10" s="20" t="s">
        <v>234</v>
      </c>
      <c r="C10" s="20" t="s">
        <v>136</v>
      </c>
      <c r="D10" s="21">
        <v>8</v>
      </c>
      <c r="E10" s="20"/>
      <c r="F10" s="20" t="s">
        <v>136</v>
      </c>
      <c r="G10" s="52">
        <v>1719</v>
      </c>
      <c r="H10" s="20"/>
      <c r="I10" s="20" t="s">
        <v>136</v>
      </c>
      <c r="J10" s="52">
        <v>1727</v>
      </c>
      <c r="K10" s="20"/>
    </row>
    <row r="11" spans="1:11" x14ac:dyDescent="0.25">
      <c r="A11" s="14"/>
      <c r="B11" s="22" t="s">
        <v>235</v>
      </c>
      <c r="C11" s="22" t="s">
        <v>136</v>
      </c>
      <c r="D11" s="23">
        <v>16</v>
      </c>
      <c r="E11" s="22"/>
      <c r="F11" s="22" t="s">
        <v>136</v>
      </c>
      <c r="G11" s="23">
        <v>211</v>
      </c>
      <c r="H11" s="22"/>
      <c r="I11" s="22" t="s">
        <v>136</v>
      </c>
      <c r="J11" s="23">
        <v>227</v>
      </c>
      <c r="K11" s="22"/>
    </row>
    <row r="12" spans="1:11" x14ac:dyDescent="0.25">
      <c r="A12" s="14"/>
      <c r="B12" s="20" t="s">
        <v>236</v>
      </c>
      <c r="C12" s="20" t="s">
        <v>136</v>
      </c>
      <c r="D12" s="52">
        <v>1627</v>
      </c>
      <c r="E12" s="20"/>
      <c r="F12" s="20" t="s">
        <v>136</v>
      </c>
      <c r="G12" s="21" t="s">
        <v>237</v>
      </c>
      <c r="H12" s="20" t="s">
        <v>174</v>
      </c>
      <c r="I12" s="20" t="s">
        <v>136</v>
      </c>
      <c r="J12" s="21" t="s">
        <v>238</v>
      </c>
      <c r="K12" s="20" t="s">
        <v>174</v>
      </c>
    </row>
    <row r="13" spans="1:11" ht="15.75" thickBot="1" x14ac:dyDescent="0.3">
      <c r="A13" s="14"/>
      <c r="B13" s="24" t="s">
        <v>239</v>
      </c>
      <c r="C13" s="24" t="s">
        <v>136</v>
      </c>
      <c r="D13" s="50">
        <v>8731</v>
      </c>
      <c r="E13" s="24"/>
      <c r="F13" s="24" t="s">
        <v>136</v>
      </c>
      <c r="G13" s="50">
        <v>5292</v>
      </c>
      <c r="H13" s="24"/>
      <c r="I13" s="24" t="s">
        <v>136</v>
      </c>
      <c r="J13" s="50">
        <v>14023</v>
      </c>
      <c r="K13" s="24"/>
    </row>
    <row r="14" spans="1:11" ht="15.75" thickBot="1" x14ac:dyDescent="0.3">
      <c r="A14" s="14"/>
      <c r="B14" s="67"/>
      <c r="C14" s="67"/>
      <c r="D14" s="67"/>
      <c r="E14" s="67"/>
      <c r="F14" s="67"/>
      <c r="G14" s="67"/>
      <c r="H14" s="67"/>
      <c r="I14" s="67"/>
      <c r="J14" s="67"/>
      <c r="K14" s="67"/>
    </row>
    <row r="15" spans="1:11" x14ac:dyDescent="0.25">
      <c r="A15" s="14"/>
      <c r="B15" s="29" t="s">
        <v>228</v>
      </c>
      <c r="C15" s="29"/>
      <c r="D15" s="29"/>
      <c r="E15" s="29"/>
      <c r="F15" s="29"/>
      <c r="G15" s="29"/>
      <c r="H15" s="29"/>
      <c r="I15" s="29"/>
      <c r="J15" s="29"/>
      <c r="K15" s="29"/>
    </row>
    <row r="16" spans="1:11" x14ac:dyDescent="0.25">
      <c r="A16" s="14"/>
      <c r="B16" s="47" t="s">
        <v>240</v>
      </c>
      <c r="C16" s="47"/>
      <c r="D16" s="47"/>
      <c r="E16" s="47"/>
      <c r="F16" s="47"/>
      <c r="G16" s="47"/>
      <c r="H16" s="47"/>
      <c r="I16" s="47"/>
      <c r="J16" s="47"/>
      <c r="K16" s="47"/>
    </row>
    <row r="17" spans="1:11" ht="15.75" thickBot="1" x14ac:dyDescent="0.3">
      <c r="A17" s="14"/>
      <c r="B17" s="31" t="s">
        <v>241</v>
      </c>
      <c r="C17" s="31"/>
      <c r="D17" s="32" t="s">
        <v>231</v>
      </c>
      <c r="E17" s="32"/>
      <c r="F17" s="32"/>
      <c r="G17" s="32" t="s">
        <v>232</v>
      </c>
      <c r="H17" s="32"/>
      <c r="I17" s="32"/>
      <c r="J17" s="32" t="s">
        <v>233</v>
      </c>
      <c r="K17" s="31"/>
    </row>
    <row r="18" spans="1:11" x14ac:dyDescent="0.25">
      <c r="A18" s="14"/>
      <c r="B18" s="20" t="s">
        <v>234</v>
      </c>
      <c r="C18" s="20" t="s">
        <v>136</v>
      </c>
      <c r="D18" s="21">
        <v>14</v>
      </c>
      <c r="E18" s="20"/>
      <c r="F18" s="20" t="s">
        <v>136</v>
      </c>
      <c r="G18" s="21">
        <v>421</v>
      </c>
      <c r="H18" s="20"/>
      <c r="I18" s="20" t="s">
        <v>136</v>
      </c>
      <c r="J18" s="21">
        <v>435</v>
      </c>
      <c r="K18" s="20"/>
    </row>
    <row r="19" spans="1:11" x14ac:dyDescent="0.25">
      <c r="A19" s="14"/>
      <c r="B19" s="22" t="s">
        <v>235</v>
      </c>
      <c r="C19" s="22" t="s">
        <v>136</v>
      </c>
      <c r="D19" s="23">
        <v>25</v>
      </c>
      <c r="E19" s="22"/>
      <c r="F19" s="22" t="s">
        <v>136</v>
      </c>
      <c r="G19" s="23">
        <v>103</v>
      </c>
      <c r="H19" s="22"/>
      <c r="I19" s="22" t="s">
        <v>136</v>
      </c>
      <c r="J19" s="23">
        <v>128</v>
      </c>
      <c r="K19" s="22"/>
    </row>
    <row r="20" spans="1:11" x14ac:dyDescent="0.25">
      <c r="A20" s="14"/>
      <c r="B20" s="20" t="s">
        <v>242</v>
      </c>
      <c r="C20" s="20" t="s">
        <v>136</v>
      </c>
      <c r="D20" s="21" t="s">
        <v>243</v>
      </c>
      <c r="E20" s="20" t="s">
        <v>174</v>
      </c>
      <c r="F20" s="20" t="s">
        <v>136</v>
      </c>
      <c r="G20" s="21" t="s">
        <v>244</v>
      </c>
      <c r="H20" s="20" t="s">
        <v>174</v>
      </c>
      <c r="I20" s="20" t="s">
        <v>136</v>
      </c>
      <c r="J20" s="21" t="s">
        <v>245</v>
      </c>
      <c r="K20" s="20" t="s">
        <v>174</v>
      </c>
    </row>
    <row r="21" spans="1:11" ht="15.75" thickBot="1" x14ac:dyDescent="0.3">
      <c r="A21" s="14"/>
      <c r="B21" s="24" t="s">
        <v>239</v>
      </c>
      <c r="C21" s="24" t="s">
        <v>136</v>
      </c>
      <c r="D21" s="50">
        <v>21985</v>
      </c>
      <c r="E21" s="24"/>
      <c r="F21" s="24" t="s">
        <v>136</v>
      </c>
      <c r="G21" s="50">
        <v>3137</v>
      </c>
      <c r="H21" s="24"/>
      <c r="I21" s="24" t="s">
        <v>136</v>
      </c>
      <c r="J21" s="50">
        <v>25122</v>
      </c>
      <c r="K21" s="24"/>
    </row>
    <row r="22" spans="1:11" x14ac:dyDescent="0.25">
      <c r="A22" s="14"/>
      <c r="B22" s="68"/>
      <c r="C22" s="68"/>
      <c r="D22" s="68"/>
      <c r="E22" s="68"/>
      <c r="F22" s="68"/>
      <c r="G22" s="68"/>
      <c r="H22" s="68"/>
      <c r="I22" s="68"/>
      <c r="J22" s="68"/>
      <c r="K22" s="68"/>
    </row>
    <row r="23" spans="1:11" x14ac:dyDescent="0.25">
      <c r="A23" s="14"/>
      <c r="B23" s="16" t="s">
        <v>246</v>
      </c>
      <c r="C23" s="16"/>
      <c r="D23" s="16"/>
      <c r="E23" s="16"/>
      <c r="F23" s="16"/>
      <c r="G23" s="16"/>
      <c r="H23" s="16"/>
      <c r="I23" s="16"/>
      <c r="J23" s="16"/>
      <c r="K23" s="16"/>
    </row>
  </sheetData>
  <mergeCells count="10">
    <mergeCell ref="A1:A2"/>
    <mergeCell ref="B1:K1"/>
    <mergeCell ref="B2:K2"/>
    <mergeCell ref="A3:A23"/>
    <mergeCell ref="B4:K4"/>
    <mergeCell ref="B5:K5"/>
    <mergeCell ref="B6:K6"/>
    <mergeCell ref="B14:K14"/>
    <mergeCell ref="B22:K22"/>
    <mergeCell ref="B23:K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 bestFit="1" customWidth="1"/>
    <col min="2" max="2" width="3.85546875" customWidth="1"/>
    <col min="3" max="3" width="36.5703125" customWidth="1"/>
  </cols>
  <sheetData>
    <row r="1" spans="1:3" ht="15" customHeight="1" x14ac:dyDescent="0.25">
      <c r="A1" s="7" t="s">
        <v>247</v>
      </c>
      <c r="B1" s="7" t="s">
        <v>1</v>
      </c>
      <c r="C1" s="7"/>
    </row>
    <row r="2" spans="1:3" ht="15" customHeight="1" x14ac:dyDescent="0.25">
      <c r="A2" s="7"/>
      <c r="B2" s="7" t="s">
        <v>2</v>
      </c>
      <c r="C2" s="7"/>
    </row>
    <row r="3" spans="1:3" x14ac:dyDescent="0.25">
      <c r="A3" s="14" t="s">
        <v>248</v>
      </c>
      <c r="B3" s="11">
        <v>8</v>
      </c>
      <c r="C3" s="12" t="s">
        <v>247</v>
      </c>
    </row>
    <row r="4" spans="1:3" x14ac:dyDescent="0.25">
      <c r="A4" s="14"/>
      <c r="B4" s="15"/>
      <c r="C4" s="15"/>
    </row>
    <row r="5" spans="1:3" ht="51" customHeight="1" x14ac:dyDescent="0.25">
      <c r="A5" s="14"/>
      <c r="B5" s="16" t="s">
        <v>249</v>
      </c>
      <c r="C5" s="16"/>
    </row>
  </sheetData>
  <mergeCells count="6">
    <mergeCell ref="A1:A2"/>
    <mergeCell ref="B1:C1"/>
    <mergeCell ref="B2:C2"/>
    <mergeCell ref="A3:A5"/>
    <mergeCell ref="B4:C4"/>
    <mergeCell ref="B5:C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24.85546875" bestFit="1" customWidth="1"/>
    <col min="2" max="2" width="18.5703125" customWidth="1"/>
    <col min="3" max="3" width="36.5703125" customWidth="1"/>
    <col min="4" max="4" width="18.140625" customWidth="1"/>
    <col min="5" max="5" width="34.140625" customWidth="1"/>
  </cols>
  <sheetData>
    <row r="1" spans="1:5" ht="15" customHeight="1" x14ac:dyDescent="0.25">
      <c r="A1" s="7" t="s">
        <v>250</v>
      </c>
      <c r="B1" s="7" t="s">
        <v>1</v>
      </c>
      <c r="C1" s="7"/>
      <c r="D1" s="7"/>
      <c r="E1" s="7"/>
    </row>
    <row r="2" spans="1:5" ht="15" customHeight="1" x14ac:dyDescent="0.25">
      <c r="A2" s="7"/>
      <c r="B2" s="7" t="s">
        <v>2</v>
      </c>
      <c r="C2" s="7"/>
      <c r="D2" s="7"/>
      <c r="E2" s="7"/>
    </row>
    <row r="3" spans="1:5" x14ac:dyDescent="0.25">
      <c r="A3" s="14" t="s">
        <v>251</v>
      </c>
      <c r="B3" s="11">
        <v>9</v>
      </c>
      <c r="C3" s="12" t="s">
        <v>250</v>
      </c>
    </row>
    <row r="4" spans="1:5" x14ac:dyDescent="0.25">
      <c r="A4" s="14"/>
      <c r="B4" s="15"/>
      <c r="C4" s="15"/>
      <c r="D4" s="15"/>
      <c r="E4" s="15"/>
    </row>
    <row r="5" spans="1:5" ht="25.5" customHeight="1" x14ac:dyDescent="0.25">
      <c r="A5" s="14"/>
      <c r="B5" s="16" t="s">
        <v>252</v>
      </c>
      <c r="C5" s="16"/>
      <c r="D5" s="16"/>
      <c r="E5" s="16"/>
    </row>
    <row r="6" spans="1:5" x14ac:dyDescent="0.25">
      <c r="A6" s="14"/>
      <c r="B6" s="15"/>
      <c r="C6" s="15"/>
      <c r="D6" s="15"/>
      <c r="E6" s="15"/>
    </row>
    <row r="7" spans="1:5" x14ac:dyDescent="0.25">
      <c r="A7" s="14"/>
      <c r="B7" s="34">
        <v>2015</v>
      </c>
      <c r="C7" s="34"/>
      <c r="D7" s="35">
        <v>192</v>
      </c>
      <c r="E7" s="34"/>
    </row>
    <row r="8" spans="1:5" x14ac:dyDescent="0.25">
      <c r="A8" s="14"/>
      <c r="B8" s="47">
        <v>2016</v>
      </c>
      <c r="C8" s="47"/>
      <c r="D8" s="55">
        <v>243</v>
      </c>
      <c r="E8" s="47"/>
    </row>
    <row r="9" spans="1:5" x14ac:dyDescent="0.25">
      <c r="A9" s="14"/>
      <c r="B9" s="34">
        <v>2017</v>
      </c>
      <c r="C9" s="34"/>
      <c r="D9" s="35">
        <v>228</v>
      </c>
      <c r="E9" s="34"/>
    </row>
    <row r="10" spans="1:5" x14ac:dyDescent="0.25">
      <c r="A10" s="14"/>
      <c r="B10" s="22">
        <v>2018</v>
      </c>
      <c r="C10" s="22"/>
      <c r="D10" s="23">
        <v>237</v>
      </c>
      <c r="E10" s="22"/>
    </row>
    <row r="11" spans="1:5" x14ac:dyDescent="0.25">
      <c r="A11" s="14"/>
      <c r="B11" s="20">
        <v>2019</v>
      </c>
      <c r="C11" s="20"/>
      <c r="D11" s="21">
        <v>220</v>
      </c>
      <c r="E11" s="20"/>
    </row>
    <row r="12" spans="1:5" x14ac:dyDescent="0.25">
      <c r="A12" s="14"/>
      <c r="B12" s="22" t="s">
        <v>233</v>
      </c>
      <c r="C12" s="22" t="s">
        <v>136</v>
      </c>
      <c r="D12" s="36">
        <v>1120</v>
      </c>
      <c r="E12" s="22"/>
    </row>
  </sheetData>
  <mergeCells count="7">
    <mergeCell ref="A1:A2"/>
    <mergeCell ref="B1:E1"/>
    <mergeCell ref="B2:E2"/>
    <mergeCell ref="A3:A12"/>
    <mergeCell ref="B4:E4"/>
    <mergeCell ref="B5:E5"/>
    <mergeCell ref="B6:E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14.7109375" bestFit="1" customWidth="1"/>
    <col min="3" max="3" width="1.85546875" bestFit="1" customWidth="1"/>
    <col min="4" max="4" width="8.7109375" bestFit="1" customWidth="1"/>
    <col min="6" max="6" width="1.85546875" bestFit="1" customWidth="1"/>
    <col min="7" max="7" width="8.5703125" bestFit="1" customWidth="1"/>
  </cols>
  <sheetData>
    <row r="1" spans="1:8" ht="15" customHeight="1" x14ac:dyDescent="0.25">
      <c r="A1" s="7" t="s">
        <v>253</v>
      </c>
      <c r="B1" s="7" t="s">
        <v>1</v>
      </c>
      <c r="C1" s="7"/>
      <c r="D1" s="7"/>
      <c r="E1" s="7"/>
      <c r="F1" s="7"/>
      <c r="G1" s="7"/>
      <c r="H1" s="7"/>
    </row>
    <row r="2" spans="1:8" ht="15.75" thickBot="1" x14ac:dyDescent="0.3">
      <c r="A2" s="7"/>
      <c r="B2" s="69" t="s">
        <v>2</v>
      </c>
      <c r="C2" s="69"/>
      <c r="D2" s="69"/>
      <c r="E2" s="69"/>
      <c r="F2" s="69"/>
      <c r="G2" s="69"/>
      <c r="H2" s="69"/>
    </row>
    <row r="3" spans="1:8" ht="15.75" thickBot="1" x14ac:dyDescent="0.3">
      <c r="A3" s="14" t="s">
        <v>254</v>
      </c>
      <c r="B3" s="17"/>
      <c r="C3" s="17"/>
      <c r="D3" s="18">
        <v>42091</v>
      </c>
      <c r="E3" s="19"/>
      <c r="F3" s="19"/>
      <c r="G3" s="18">
        <v>42000</v>
      </c>
      <c r="H3" s="17"/>
    </row>
    <row r="4" spans="1:8" x14ac:dyDescent="0.25">
      <c r="A4" s="14"/>
      <c r="B4" s="20" t="s">
        <v>135</v>
      </c>
      <c r="C4" s="20" t="s">
        <v>136</v>
      </c>
      <c r="D4" s="21">
        <v>197</v>
      </c>
      <c r="E4" s="20"/>
      <c r="F4" s="20" t="s">
        <v>136</v>
      </c>
      <c r="G4" s="21">
        <v>97</v>
      </c>
      <c r="H4" s="20"/>
    </row>
    <row r="5" spans="1:8" x14ac:dyDescent="0.25">
      <c r="A5" s="14"/>
      <c r="B5" s="22" t="s">
        <v>137</v>
      </c>
      <c r="C5" s="22"/>
      <c r="D5" s="23">
        <v>201</v>
      </c>
      <c r="E5" s="22"/>
      <c r="F5" s="22"/>
      <c r="G5" s="23">
        <v>259</v>
      </c>
      <c r="H5" s="22"/>
    </row>
    <row r="6" spans="1:8" x14ac:dyDescent="0.25">
      <c r="A6" s="14"/>
      <c r="B6" s="20" t="s">
        <v>138</v>
      </c>
      <c r="C6" s="20"/>
      <c r="D6" s="21">
        <v>10</v>
      </c>
      <c r="E6" s="20"/>
      <c r="F6" s="20"/>
      <c r="G6" s="21" t="s">
        <v>139</v>
      </c>
      <c r="H6" s="20"/>
    </row>
    <row r="7" spans="1:8" ht="15.75" thickBot="1" x14ac:dyDescent="0.3">
      <c r="A7" s="14"/>
      <c r="B7" s="24" t="s">
        <v>140</v>
      </c>
      <c r="C7" s="24"/>
      <c r="D7" s="25">
        <v>210</v>
      </c>
      <c r="E7" s="24"/>
      <c r="F7" s="24"/>
      <c r="G7" s="25">
        <v>93</v>
      </c>
      <c r="H7" s="24"/>
    </row>
    <row r="8" spans="1:8" ht="15.75" thickBot="1" x14ac:dyDescent="0.3">
      <c r="A8" s="14"/>
      <c r="B8" s="26"/>
      <c r="C8" s="26" t="s">
        <v>136</v>
      </c>
      <c r="D8" s="27">
        <v>618</v>
      </c>
      <c r="E8" s="26"/>
      <c r="F8" s="26" t="s">
        <v>136</v>
      </c>
      <c r="G8" s="27">
        <v>449</v>
      </c>
      <c r="H8" s="26"/>
    </row>
  </sheetData>
  <mergeCells count="4">
    <mergeCell ref="A1:A2"/>
    <mergeCell ref="B1:H1"/>
    <mergeCell ref="B2:H2"/>
    <mergeCell ref="A3: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33" bestFit="1" customWidth="1"/>
    <col min="3" max="3" width="1.85546875" bestFit="1" customWidth="1"/>
    <col min="4" max="4" width="5.7109375" bestFit="1" customWidth="1"/>
    <col min="6" max="6" width="1.85546875" bestFit="1" customWidth="1"/>
    <col min="7" max="7" width="11.140625" bestFit="1" customWidth="1"/>
    <col min="9" max="9" width="1.85546875" bestFit="1" customWidth="1"/>
    <col min="10" max="10" width="12.85546875" bestFit="1" customWidth="1"/>
    <col min="12" max="12" width="1.85546875" bestFit="1" customWidth="1"/>
    <col min="13" max="13" width="12.85546875" bestFit="1" customWidth="1"/>
  </cols>
  <sheetData>
    <row r="1" spans="1:14" ht="15" customHeight="1" x14ac:dyDescent="0.25">
      <c r="A1" s="7" t="s">
        <v>255</v>
      </c>
      <c r="B1" s="7" t="s">
        <v>1</v>
      </c>
      <c r="C1" s="7"/>
      <c r="D1" s="7"/>
      <c r="E1" s="7"/>
      <c r="F1" s="7"/>
      <c r="G1" s="7"/>
      <c r="H1" s="7"/>
      <c r="I1" s="7"/>
      <c r="J1" s="7"/>
      <c r="K1" s="7"/>
      <c r="L1" s="7"/>
      <c r="M1" s="7"/>
      <c r="N1" s="7"/>
    </row>
    <row r="2" spans="1:14" ht="15.75" thickBot="1" x14ac:dyDescent="0.3">
      <c r="A2" s="7"/>
      <c r="B2" s="69" t="s">
        <v>2</v>
      </c>
      <c r="C2" s="69"/>
      <c r="D2" s="69"/>
      <c r="E2" s="69"/>
      <c r="F2" s="69"/>
      <c r="G2" s="69"/>
      <c r="H2" s="69"/>
      <c r="I2" s="69"/>
      <c r="J2" s="69"/>
      <c r="K2" s="69"/>
      <c r="L2" s="69"/>
      <c r="M2" s="69"/>
      <c r="N2" s="69"/>
    </row>
    <row r="3" spans="1:14" x14ac:dyDescent="0.25">
      <c r="A3" s="14" t="s">
        <v>256</v>
      </c>
      <c r="B3" s="29"/>
      <c r="C3" s="29"/>
      <c r="D3" s="30"/>
      <c r="E3" s="30"/>
      <c r="F3" s="30"/>
      <c r="G3" s="30" t="s">
        <v>143</v>
      </c>
      <c r="H3" s="30"/>
      <c r="I3" s="30"/>
      <c r="J3" s="30" t="s">
        <v>144</v>
      </c>
      <c r="K3" s="30"/>
      <c r="L3" s="30"/>
      <c r="M3" s="30" t="s">
        <v>144</v>
      </c>
      <c r="N3" s="29"/>
    </row>
    <row r="4" spans="1:14" ht="15.75" thickBot="1" x14ac:dyDescent="0.3">
      <c r="A4" s="14"/>
      <c r="B4" s="31" t="s">
        <v>145</v>
      </c>
      <c r="C4" s="31"/>
      <c r="D4" s="32" t="s">
        <v>146</v>
      </c>
      <c r="E4" s="32"/>
      <c r="F4" s="32"/>
      <c r="G4" s="32" t="s">
        <v>69</v>
      </c>
      <c r="H4" s="32"/>
      <c r="I4" s="32"/>
      <c r="J4" s="33">
        <v>42091</v>
      </c>
      <c r="K4" s="32"/>
      <c r="L4" s="32"/>
      <c r="M4" s="33">
        <v>42000</v>
      </c>
      <c r="N4" s="31"/>
    </row>
    <row r="5" spans="1:14" x14ac:dyDescent="0.25">
      <c r="A5" s="14"/>
      <c r="B5" s="34" t="s">
        <v>147</v>
      </c>
      <c r="C5" s="34" t="s">
        <v>136</v>
      </c>
      <c r="D5" s="35">
        <v>79</v>
      </c>
      <c r="E5" s="34"/>
      <c r="F5" s="34" t="s">
        <v>136</v>
      </c>
      <c r="G5" s="35">
        <v>9</v>
      </c>
      <c r="H5" s="34"/>
      <c r="I5" s="34" t="s">
        <v>136</v>
      </c>
      <c r="J5" s="35">
        <v>70</v>
      </c>
      <c r="K5" s="34"/>
      <c r="L5" s="34" t="s">
        <v>136</v>
      </c>
      <c r="M5" s="35">
        <v>50</v>
      </c>
      <c r="N5" s="34"/>
    </row>
    <row r="6" spans="1:14" x14ac:dyDescent="0.25">
      <c r="A6" s="14"/>
      <c r="B6" s="22" t="s">
        <v>148</v>
      </c>
      <c r="C6" s="22"/>
      <c r="D6" s="23">
        <v>98</v>
      </c>
      <c r="E6" s="22"/>
      <c r="F6" s="22"/>
      <c r="G6" s="23">
        <v>66</v>
      </c>
      <c r="H6" s="22"/>
      <c r="I6" s="22"/>
      <c r="J6" s="23">
        <v>32</v>
      </c>
      <c r="K6" s="22"/>
      <c r="L6" s="22"/>
      <c r="M6" s="23">
        <v>35</v>
      </c>
      <c r="N6" s="22"/>
    </row>
    <row r="7" spans="1:14" x14ac:dyDescent="0.25">
      <c r="A7" s="14"/>
      <c r="B7" s="20" t="s">
        <v>149</v>
      </c>
      <c r="C7" s="20"/>
      <c r="D7" s="21">
        <v>10</v>
      </c>
      <c r="E7" s="20"/>
      <c r="F7" s="20"/>
      <c r="G7" s="21">
        <v>9</v>
      </c>
      <c r="H7" s="20"/>
      <c r="I7" s="20"/>
      <c r="J7" s="21">
        <v>1</v>
      </c>
      <c r="K7" s="20"/>
      <c r="L7" s="20"/>
      <c r="M7" s="21">
        <v>2</v>
      </c>
      <c r="N7" s="20"/>
    </row>
    <row r="8" spans="1:14" x14ac:dyDescent="0.25">
      <c r="A8" s="14"/>
      <c r="B8" s="22" t="s">
        <v>150</v>
      </c>
      <c r="C8" s="22"/>
      <c r="D8" s="23">
        <v>692</v>
      </c>
      <c r="E8" s="22"/>
      <c r="F8" s="22"/>
      <c r="G8" s="23">
        <v>83</v>
      </c>
      <c r="H8" s="22"/>
      <c r="I8" s="22"/>
      <c r="J8" s="23">
        <v>609</v>
      </c>
      <c r="K8" s="22"/>
      <c r="L8" s="22"/>
      <c r="M8" s="23">
        <v>612</v>
      </c>
      <c r="N8" s="22"/>
    </row>
    <row r="9" spans="1:14" x14ac:dyDescent="0.25">
      <c r="A9" s="14"/>
      <c r="B9" s="20" t="s">
        <v>151</v>
      </c>
      <c r="C9" s="20"/>
      <c r="D9" s="21">
        <v>37</v>
      </c>
      <c r="E9" s="20"/>
      <c r="F9" s="20"/>
      <c r="G9" s="21" t="s">
        <v>139</v>
      </c>
      <c r="H9" s="20"/>
      <c r="I9" s="20"/>
      <c r="J9" s="21">
        <v>37</v>
      </c>
      <c r="K9" s="20"/>
      <c r="L9" s="20"/>
      <c r="M9" s="21">
        <v>37</v>
      </c>
      <c r="N9" s="20"/>
    </row>
    <row r="10" spans="1:14" x14ac:dyDescent="0.25">
      <c r="A10" s="14"/>
      <c r="B10" s="22" t="s">
        <v>152</v>
      </c>
      <c r="C10" s="22"/>
      <c r="D10" s="23">
        <v>38</v>
      </c>
      <c r="E10" s="22"/>
      <c r="F10" s="22"/>
      <c r="G10" s="23">
        <v>30</v>
      </c>
      <c r="H10" s="22"/>
      <c r="I10" s="22"/>
      <c r="J10" s="23">
        <v>8</v>
      </c>
      <c r="K10" s="22"/>
      <c r="L10" s="22"/>
      <c r="M10" s="23">
        <v>8</v>
      </c>
      <c r="N10" s="22"/>
    </row>
    <row r="11" spans="1:14" x14ac:dyDescent="0.25">
      <c r="A11" s="14"/>
      <c r="B11" s="20" t="s">
        <v>153</v>
      </c>
      <c r="C11" s="20"/>
      <c r="D11" s="21">
        <v>240</v>
      </c>
      <c r="E11" s="20"/>
      <c r="F11" s="20"/>
      <c r="G11" s="21">
        <v>20</v>
      </c>
      <c r="H11" s="20"/>
      <c r="I11" s="20"/>
      <c r="J11" s="21">
        <v>220</v>
      </c>
      <c r="K11" s="20"/>
      <c r="L11" s="20"/>
      <c r="M11" s="21">
        <v>204</v>
      </c>
      <c r="N11" s="20"/>
    </row>
    <row r="12" spans="1:14" x14ac:dyDescent="0.25">
      <c r="A12" s="14"/>
      <c r="B12" s="22" t="s">
        <v>154</v>
      </c>
      <c r="C12" s="22"/>
      <c r="D12" s="36">
        <v>6293</v>
      </c>
      <c r="E12" s="22"/>
      <c r="F12" s="22"/>
      <c r="G12" s="23">
        <v>857</v>
      </c>
      <c r="H12" s="22"/>
      <c r="I12" s="22"/>
      <c r="J12" s="36">
        <v>5436</v>
      </c>
      <c r="K12" s="22"/>
      <c r="L12" s="22"/>
      <c r="M12" s="36">
        <v>5930</v>
      </c>
      <c r="N12" s="22"/>
    </row>
    <row r="13" spans="1:14" x14ac:dyDescent="0.25">
      <c r="A13" s="14"/>
      <c r="B13" s="20" t="s">
        <v>155</v>
      </c>
      <c r="C13" s="20"/>
      <c r="D13" s="20"/>
      <c r="E13" s="20"/>
      <c r="F13" s="20"/>
      <c r="G13" s="20"/>
      <c r="H13" s="20"/>
      <c r="I13" s="20"/>
      <c r="J13" s="20"/>
      <c r="K13" s="20"/>
      <c r="L13" s="20"/>
      <c r="M13" s="20"/>
      <c r="N13" s="20"/>
    </row>
    <row r="14" spans="1:14" x14ac:dyDescent="0.25">
      <c r="A14" s="14"/>
      <c r="B14" s="22" t="s">
        <v>156</v>
      </c>
      <c r="C14" s="22"/>
      <c r="D14" s="36">
        <v>3125</v>
      </c>
      <c r="E14" s="22"/>
      <c r="F14" s="22"/>
      <c r="G14" s="23" t="s">
        <v>139</v>
      </c>
      <c r="H14" s="22"/>
      <c r="I14" s="22"/>
      <c r="J14" s="36">
        <v>3125</v>
      </c>
      <c r="K14" s="22"/>
      <c r="L14" s="22"/>
      <c r="M14" s="36">
        <v>3125</v>
      </c>
      <c r="N14" s="22"/>
    </row>
    <row r="15" spans="1:14" ht="15.75" thickBot="1" x14ac:dyDescent="0.3">
      <c r="A15" s="14"/>
      <c r="B15" s="37" t="s">
        <v>157</v>
      </c>
      <c r="C15" s="37"/>
      <c r="D15" s="38">
        <v>130</v>
      </c>
      <c r="E15" s="37"/>
      <c r="F15" s="37"/>
      <c r="G15" s="38">
        <v>121</v>
      </c>
      <c r="H15" s="37"/>
      <c r="I15" s="37"/>
      <c r="J15" s="38">
        <v>9</v>
      </c>
      <c r="K15" s="37"/>
      <c r="L15" s="37"/>
      <c r="M15" s="38">
        <v>10</v>
      </c>
      <c r="N15" s="37"/>
    </row>
    <row r="16" spans="1:14" ht="15.75" thickBot="1" x14ac:dyDescent="0.3">
      <c r="A16" s="14"/>
      <c r="B16" s="39"/>
      <c r="C16" s="39" t="s">
        <v>136</v>
      </c>
      <c r="D16" s="40">
        <v>10742</v>
      </c>
      <c r="E16" s="39"/>
      <c r="F16" s="39" t="s">
        <v>136</v>
      </c>
      <c r="G16" s="40">
        <v>1195</v>
      </c>
      <c r="H16" s="39"/>
      <c r="I16" s="39" t="s">
        <v>136</v>
      </c>
      <c r="J16" s="40">
        <v>9547</v>
      </c>
      <c r="K16" s="39"/>
      <c r="L16" s="39" t="s">
        <v>136</v>
      </c>
      <c r="M16" s="40">
        <v>10013</v>
      </c>
      <c r="N16" s="39"/>
    </row>
  </sheetData>
  <mergeCells count="4">
    <mergeCell ref="A1:A2"/>
    <mergeCell ref="B1:N1"/>
    <mergeCell ref="B2:N2"/>
    <mergeCell ref="A3: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6.5703125" bestFit="1" customWidth="1"/>
    <col min="2" max="2" width="25" bestFit="1" customWidth="1"/>
    <col min="3" max="3" width="1.85546875" bestFit="1" customWidth="1"/>
    <col min="4" max="4" width="4.5703125" bestFit="1" customWidth="1"/>
    <col min="6" max="6" width="1.85546875" bestFit="1" customWidth="1"/>
    <col min="7" max="7" width="11.140625" bestFit="1" customWidth="1"/>
    <col min="9" max="9" width="1.85546875" bestFit="1" customWidth="1"/>
    <col min="10" max="10" width="12.7109375" bestFit="1" customWidth="1"/>
    <col min="12" max="12" width="1.85546875" bestFit="1" customWidth="1"/>
    <col min="13" max="13" width="12.85546875" bestFit="1" customWidth="1"/>
  </cols>
  <sheetData>
    <row r="1" spans="1:14" ht="15" customHeight="1" x14ac:dyDescent="0.25">
      <c r="A1" s="7" t="s">
        <v>257</v>
      </c>
      <c r="B1" s="7" t="s">
        <v>1</v>
      </c>
      <c r="C1" s="7"/>
      <c r="D1" s="7"/>
      <c r="E1" s="7"/>
      <c r="F1" s="7"/>
      <c r="G1" s="7"/>
      <c r="H1" s="7"/>
      <c r="I1" s="7"/>
      <c r="J1" s="7"/>
      <c r="K1" s="7"/>
      <c r="L1" s="7"/>
      <c r="M1" s="7"/>
      <c r="N1" s="7"/>
    </row>
    <row r="2" spans="1:14" ht="15.75" thickBot="1" x14ac:dyDescent="0.3">
      <c r="A2" s="7"/>
      <c r="B2" s="69" t="s">
        <v>2</v>
      </c>
      <c r="C2" s="69"/>
      <c r="D2" s="69"/>
      <c r="E2" s="69"/>
      <c r="F2" s="69"/>
      <c r="G2" s="69"/>
      <c r="H2" s="69"/>
      <c r="I2" s="69"/>
      <c r="J2" s="69"/>
      <c r="K2" s="69"/>
      <c r="L2" s="69"/>
      <c r="M2" s="69"/>
      <c r="N2" s="69"/>
    </row>
    <row r="3" spans="1:14" x14ac:dyDescent="0.25">
      <c r="A3" s="14" t="s">
        <v>258</v>
      </c>
      <c r="B3" s="29"/>
      <c r="C3" s="29"/>
      <c r="D3" s="29"/>
      <c r="E3" s="29"/>
      <c r="F3" s="29"/>
      <c r="G3" s="41" t="s">
        <v>143</v>
      </c>
      <c r="H3" s="29"/>
      <c r="I3" s="29"/>
      <c r="J3" s="41" t="s">
        <v>160</v>
      </c>
      <c r="K3" s="29"/>
      <c r="L3" s="29"/>
      <c r="M3" s="41" t="s">
        <v>144</v>
      </c>
      <c r="N3" s="29"/>
    </row>
    <row r="4" spans="1:14" ht="15.75" thickBot="1" x14ac:dyDescent="0.3">
      <c r="A4" s="14"/>
      <c r="B4" s="31" t="s">
        <v>161</v>
      </c>
      <c r="C4" s="31"/>
      <c r="D4" s="42" t="s">
        <v>162</v>
      </c>
      <c r="E4" s="31"/>
      <c r="F4" s="31"/>
      <c r="G4" s="42" t="s">
        <v>163</v>
      </c>
      <c r="H4" s="31"/>
      <c r="I4" s="31"/>
      <c r="J4" s="43">
        <v>42091</v>
      </c>
      <c r="K4" s="31"/>
      <c r="L4" s="31"/>
      <c r="M4" s="43">
        <v>42000</v>
      </c>
      <c r="N4" s="31"/>
    </row>
    <row r="5" spans="1:14" x14ac:dyDescent="0.25">
      <c r="A5" s="14"/>
      <c r="B5" s="34" t="s">
        <v>164</v>
      </c>
      <c r="C5" s="34" t="s">
        <v>136</v>
      </c>
      <c r="D5" s="35">
        <v>173</v>
      </c>
      <c r="E5" s="34"/>
      <c r="F5" s="34" t="s">
        <v>136</v>
      </c>
      <c r="G5" s="35">
        <v>100</v>
      </c>
      <c r="H5" s="34"/>
      <c r="I5" s="34" t="s">
        <v>136</v>
      </c>
      <c r="J5" s="35">
        <v>73</v>
      </c>
      <c r="K5" s="34"/>
      <c r="L5" s="34" t="s">
        <v>136</v>
      </c>
      <c r="M5" s="35">
        <v>75</v>
      </c>
      <c r="N5" s="34"/>
    </row>
    <row r="6" spans="1:14" x14ac:dyDescent="0.25">
      <c r="A6" s="14"/>
      <c r="B6" s="22" t="s">
        <v>165</v>
      </c>
      <c r="C6" s="22"/>
      <c r="D6" s="23">
        <v>110</v>
      </c>
      <c r="E6" s="22"/>
      <c r="F6" s="22"/>
      <c r="G6" s="23">
        <v>86</v>
      </c>
      <c r="H6" s="22"/>
      <c r="I6" s="22"/>
      <c r="J6" s="23">
        <v>24</v>
      </c>
      <c r="K6" s="22"/>
      <c r="L6" s="22"/>
      <c r="M6" s="23">
        <v>25</v>
      </c>
      <c r="N6" s="22"/>
    </row>
    <row r="7" spans="1:14" ht="15.75" thickBot="1" x14ac:dyDescent="0.3">
      <c r="A7" s="14"/>
      <c r="B7" s="37" t="s">
        <v>166</v>
      </c>
      <c r="C7" s="37"/>
      <c r="D7" s="38">
        <v>59</v>
      </c>
      <c r="E7" s="37"/>
      <c r="F7" s="37"/>
      <c r="G7" s="38">
        <v>33</v>
      </c>
      <c r="H7" s="37"/>
      <c r="I7" s="37"/>
      <c r="J7" s="38">
        <v>26</v>
      </c>
      <c r="K7" s="37"/>
      <c r="L7" s="37"/>
      <c r="M7" s="38">
        <v>29</v>
      </c>
      <c r="N7" s="37"/>
    </row>
    <row r="8" spans="1:14" ht="15.75" thickBot="1" x14ac:dyDescent="0.3">
      <c r="A8" s="14"/>
      <c r="B8" s="39"/>
      <c r="C8" s="39" t="s">
        <v>136</v>
      </c>
      <c r="D8" s="44">
        <v>342</v>
      </c>
      <c r="E8" s="39"/>
      <c r="F8" s="39" t="s">
        <v>136</v>
      </c>
      <c r="G8" s="44">
        <v>219</v>
      </c>
      <c r="H8" s="39"/>
      <c r="I8" s="39" t="s">
        <v>136</v>
      </c>
      <c r="J8" s="44">
        <v>123</v>
      </c>
      <c r="K8" s="39"/>
      <c r="L8" s="39" t="s">
        <v>136</v>
      </c>
      <c r="M8" s="44">
        <v>129</v>
      </c>
      <c r="N8" s="39"/>
    </row>
  </sheetData>
  <mergeCells count="4">
    <mergeCell ref="A1:A2"/>
    <mergeCell ref="B1:N1"/>
    <mergeCell ref="B2:N2"/>
    <mergeCell ref="A3: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2" width="36.5703125" bestFit="1" customWidth="1"/>
    <col min="3" max="3" width="1.85546875" bestFit="1" customWidth="1"/>
    <col min="4" max="4" width="8.7109375" bestFit="1" customWidth="1"/>
    <col min="5" max="5" width="1.5703125" bestFit="1" customWidth="1"/>
    <col min="6" max="6" width="1.85546875" bestFit="1" customWidth="1"/>
    <col min="7" max="7" width="8.5703125" bestFit="1" customWidth="1"/>
    <col min="8" max="8" width="1.5703125" bestFit="1" customWidth="1"/>
  </cols>
  <sheetData>
    <row r="1" spans="1:8" ht="15" customHeight="1" x14ac:dyDescent="0.25">
      <c r="A1" s="7" t="s">
        <v>259</v>
      </c>
      <c r="B1" s="7" t="s">
        <v>1</v>
      </c>
      <c r="C1" s="7"/>
      <c r="D1" s="7"/>
      <c r="E1" s="7"/>
      <c r="F1" s="7"/>
      <c r="G1" s="7"/>
      <c r="H1" s="7"/>
    </row>
    <row r="2" spans="1:8" ht="15" customHeight="1" x14ac:dyDescent="0.25">
      <c r="A2" s="7"/>
      <c r="B2" s="7" t="s">
        <v>2</v>
      </c>
      <c r="C2" s="7"/>
      <c r="D2" s="7"/>
      <c r="E2" s="7"/>
      <c r="F2" s="7"/>
      <c r="G2" s="7"/>
      <c r="H2" s="7"/>
    </row>
    <row r="3" spans="1:8" ht="15.75" thickBot="1" x14ac:dyDescent="0.3">
      <c r="A3" s="14" t="s">
        <v>260</v>
      </c>
      <c r="B3" s="31"/>
      <c r="C3" s="31"/>
      <c r="D3" s="33">
        <v>42091</v>
      </c>
      <c r="E3" s="32"/>
      <c r="F3" s="32"/>
      <c r="G3" s="33">
        <v>42000</v>
      </c>
      <c r="H3" s="31"/>
    </row>
    <row r="4" spans="1:8" x14ac:dyDescent="0.25">
      <c r="A4" s="14"/>
      <c r="B4" s="46" t="s">
        <v>170</v>
      </c>
      <c r="C4" s="47"/>
      <c r="D4" s="47"/>
      <c r="E4" s="47"/>
      <c r="F4" s="47"/>
      <c r="G4" s="47"/>
      <c r="H4" s="47"/>
    </row>
    <row r="5" spans="1:8" x14ac:dyDescent="0.25">
      <c r="A5" s="14"/>
      <c r="B5" s="34" t="s">
        <v>171</v>
      </c>
      <c r="C5" s="34" t="s">
        <v>136</v>
      </c>
      <c r="D5" s="48">
        <v>15515</v>
      </c>
      <c r="E5" s="34"/>
      <c r="F5" s="34" t="s">
        <v>136</v>
      </c>
      <c r="G5" s="48">
        <v>16675</v>
      </c>
      <c r="H5" s="34"/>
    </row>
    <row r="6" spans="1:8" x14ac:dyDescent="0.25">
      <c r="A6" s="14"/>
      <c r="B6" s="22" t="s">
        <v>79</v>
      </c>
      <c r="C6" s="22"/>
      <c r="D6" s="23">
        <v>59</v>
      </c>
      <c r="E6" s="22"/>
      <c r="F6" s="22"/>
      <c r="G6" s="23">
        <v>252</v>
      </c>
      <c r="H6" s="22"/>
    </row>
    <row r="7" spans="1:8" x14ac:dyDescent="0.25">
      <c r="A7" s="14"/>
      <c r="B7" s="20" t="s">
        <v>172</v>
      </c>
      <c r="C7" s="20"/>
      <c r="D7" s="21" t="s">
        <v>139</v>
      </c>
      <c r="E7" s="20"/>
      <c r="F7" s="20"/>
      <c r="G7" s="21" t="s">
        <v>173</v>
      </c>
      <c r="H7" s="20" t="s">
        <v>174</v>
      </c>
    </row>
    <row r="8" spans="1:8" ht="15.75" thickBot="1" x14ac:dyDescent="0.3">
      <c r="A8" s="14"/>
      <c r="B8" s="24" t="s">
        <v>175</v>
      </c>
      <c r="C8" s="24"/>
      <c r="D8" s="25" t="s">
        <v>176</v>
      </c>
      <c r="E8" s="24" t="s">
        <v>174</v>
      </c>
      <c r="F8" s="24"/>
      <c r="G8" s="25" t="s">
        <v>177</v>
      </c>
      <c r="H8" s="24" t="s">
        <v>174</v>
      </c>
    </row>
    <row r="9" spans="1:8" x14ac:dyDescent="0.25">
      <c r="A9" s="14"/>
      <c r="B9" s="49"/>
      <c r="C9" s="49"/>
      <c r="D9" s="49"/>
      <c r="E9" s="49"/>
      <c r="F9" s="49"/>
      <c r="G9" s="49"/>
      <c r="H9" s="49"/>
    </row>
    <row r="10" spans="1:8" ht="15.75" thickBot="1" x14ac:dyDescent="0.3">
      <c r="A10" s="14"/>
      <c r="B10" s="24" t="s">
        <v>178</v>
      </c>
      <c r="C10" s="24"/>
      <c r="D10" s="50">
        <v>14458</v>
      </c>
      <c r="E10" s="24"/>
      <c r="F10" s="24"/>
      <c r="G10" s="50">
        <v>15515</v>
      </c>
      <c r="H10" s="24"/>
    </row>
    <row r="11" spans="1:8" x14ac:dyDescent="0.25">
      <c r="A11" s="14"/>
      <c r="B11" s="49"/>
      <c r="C11" s="49"/>
      <c r="D11" s="49"/>
      <c r="E11" s="49"/>
      <c r="F11" s="49"/>
      <c r="G11" s="49"/>
      <c r="H11" s="49"/>
    </row>
    <row r="12" spans="1:8" x14ac:dyDescent="0.25">
      <c r="A12" s="14"/>
      <c r="B12" s="51" t="s">
        <v>179</v>
      </c>
      <c r="C12" s="22"/>
      <c r="D12" s="22"/>
      <c r="E12" s="22"/>
      <c r="F12" s="22"/>
      <c r="G12" s="22"/>
      <c r="H12" s="22"/>
    </row>
    <row r="13" spans="1:8" x14ac:dyDescent="0.25">
      <c r="A13" s="14"/>
      <c r="B13" s="49"/>
      <c r="C13" s="49"/>
      <c r="D13" s="49"/>
      <c r="E13" s="49"/>
      <c r="F13" s="49"/>
      <c r="G13" s="49"/>
      <c r="H13" s="49"/>
    </row>
    <row r="14" spans="1:8" x14ac:dyDescent="0.25">
      <c r="A14" s="14"/>
      <c r="B14" s="22" t="s">
        <v>171</v>
      </c>
      <c r="C14" s="22"/>
      <c r="D14" s="36">
        <v>2670</v>
      </c>
      <c r="E14" s="22"/>
      <c r="F14" s="22"/>
      <c r="G14" s="23" t="s">
        <v>139</v>
      </c>
      <c r="H14" s="22"/>
    </row>
    <row r="15" spans="1:8" x14ac:dyDescent="0.25">
      <c r="A15" s="14"/>
      <c r="B15" s="20" t="s">
        <v>180</v>
      </c>
      <c r="C15" s="20"/>
      <c r="D15" s="21" t="s">
        <v>139</v>
      </c>
      <c r="E15" s="20"/>
      <c r="F15" s="20"/>
      <c r="G15" s="52">
        <v>3000</v>
      </c>
      <c r="H15" s="20"/>
    </row>
    <row r="16" spans="1:8" ht="15.75" thickBot="1" x14ac:dyDescent="0.3">
      <c r="A16" s="14"/>
      <c r="B16" s="24" t="s">
        <v>175</v>
      </c>
      <c r="C16" s="24"/>
      <c r="D16" s="25" t="s">
        <v>181</v>
      </c>
      <c r="E16" s="24" t="s">
        <v>174</v>
      </c>
      <c r="F16" s="24"/>
      <c r="G16" s="25" t="s">
        <v>182</v>
      </c>
      <c r="H16" s="24" t="s">
        <v>174</v>
      </c>
    </row>
    <row r="17" spans="1:8" ht="15.75" thickBot="1" x14ac:dyDescent="0.3">
      <c r="A17" s="14"/>
      <c r="B17" s="37" t="s">
        <v>178</v>
      </c>
      <c r="C17" s="37"/>
      <c r="D17" s="53">
        <v>2380</v>
      </c>
      <c r="E17" s="37"/>
      <c r="F17" s="37"/>
      <c r="G17" s="53">
        <v>2670</v>
      </c>
      <c r="H17" s="37"/>
    </row>
    <row r="18" spans="1:8" x14ac:dyDescent="0.25">
      <c r="A18" s="14"/>
      <c r="B18" s="13"/>
      <c r="C18" s="13"/>
      <c r="D18" s="13"/>
      <c r="E18" s="13"/>
      <c r="F18" s="13"/>
      <c r="G18" s="13"/>
      <c r="H18" s="13"/>
    </row>
    <row r="19" spans="1:8" x14ac:dyDescent="0.25">
      <c r="A19" s="14"/>
      <c r="B19" s="20" t="s">
        <v>183</v>
      </c>
      <c r="C19" s="20"/>
      <c r="D19" s="52">
        <v>16838</v>
      </c>
      <c r="E19" s="20"/>
      <c r="F19" s="20"/>
      <c r="G19" s="52">
        <v>18185</v>
      </c>
      <c r="H19" s="20"/>
    </row>
    <row r="20" spans="1:8" ht="15.75" thickBot="1" x14ac:dyDescent="0.3">
      <c r="A20" s="14"/>
      <c r="B20" s="24" t="s">
        <v>184</v>
      </c>
      <c r="C20" s="24"/>
      <c r="D20" s="25" t="s">
        <v>185</v>
      </c>
      <c r="E20" s="24" t="s">
        <v>174</v>
      </c>
      <c r="F20" s="24"/>
      <c r="G20" s="25" t="s">
        <v>186</v>
      </c>
      <c r="H20" s="24" t="s">
        <v>174</v>
      </c>
    </row>
    <row r="21" spans="1:8" ht="15.75" thickBot="1" x14ac:dyDescent="0.3">
      <c r="A21" s="14"/>
      <c r="B21" s="26" t="s">
        <v>187</v>
      </c>
      <c r="C21" s="26" t="s">
        <v>136</v>
      </c>
      <c r="D21" s="54">
        <v>16694</v>
      </c>
      <c r="E21" s="26"/>
      <c r="F21" s="26" t="s">
        <v>136</v>
      </c>
      <c r="G21" s="54">
        <v>18024</v>
      </c>
      <c r="H21" s="26"/>
    </row>
    <row r="22" spans="1:8" ht="16.5" thickTop="1" thickBot="1" x14ac:dyDescent="0.3">
      <c r="A22" s="14" t="s">
        <v>261</v>
      </c>
      <c r="B22" s="31" t="s">
        <v>189</v>
      </c>
      <c r="C22" s="31"/>
      <c r="D22" s="33">
        <v>42091</v>
      </c>
      <c r="E22" s="32"/>
      <c r="F22" s="32"/>
      <c r="G22" s="33">
        <v>42000</v>
      </c>
      <c r="H22" s="31"/>
    </row>
    <row r="23" spans="1:8" x14ac:dyDescent="0.25">
      <c r="A23" s="14"/>
      <c r="B23" s="34" t="s">
        <v>171</v>
      </c>
      <c r="C23" s="34" t="s">
        <v>136</v>
      </c>
      <c r="D23" s="35">
        <v>967</v>
      </c>
      <c r="E23" s="34"/>
      <c r="F23" s="34" t="s">
        <v>136</v>
      </c>
      <c r="G23" s="48">
        <v>1442</v>
      </c>
      <c r="H23" s="34"/>
    </row>
    <row r="24" spans="1:8" x14ac:dyDescent="0.25">
      <c r="A24" s="14"/>
      <c r="B24" s="47" t="s">
        <v>190</v>
      </c>
      <c r="C24" s="47"/>
      <c r="D24" s="55" t="s">
        <v>139</v>
      </c>
      <c r="E24" s="47"/>
      <c r="F24" s="47"/>
      <c r="G24" s="55">
        <v>52</v>
      </c>
      <c r="H24" s="47"/>
    </row>
    <row r="25" spans="1:8" x14ac:dyDescent="0.25">
      <c r="A25" s="14"/>
      <c r="B25" s="20" t="s">
        <v>191</v>
      </c>
      <c r="C25" s="20"/>
      <c r="D25" s="21" t="s">
        <v>192</v>
      </c>
      <c r="E25" s="20" t="s">
        <v>174</v>
      </c>
      <c r="F25" s="20"/>
      <c r="G25" s="21" t="s">
        <v>193</v>
      </c>
      <c r="H25" s="20" t="s">
        <v>174</v>
      </c>
    </row>
    <row r="26" spans="1:8" ht="15.75" thickBot="1" x14ac:dyDescent="0.3">
      <c r="A26" s="14"/>
      <c r="B26" s="24" t="s">
        <v>175</v>
      </c>
      <c r="C26" s="24"/>
      <c r="D26" s="24"/>
      <c r="E26" s="24"/>
      <c r="F26" s="24"/>
      <c r="G26" s="25" t="s">
        <v>194</v>
      </c>
      <c r="H26" s="24" t="s">
        <v>174</v>
      </c>
    </row>
    <row r="27" spans="1:8" ht="15.75" thickBot="1" x14ac:dyDescent="0.3">
      <c r="A27" s="14"/>
      <c r="B27" s="26"/>
      <c r="C27" s="26" t="s">
        <v>136</v>
      </c>
      <c r="D27" s="27">
        <v>872</v>
      </c>
      <c r="E27" s="26"/>
      <c r="F27" s="26" t="s">
        <v>136</v>
      </c>
      <c r="G27" s="27">
        <v>967</v>
      </c>
      <c r="H27" s="26"/>
    </row>
  </sheetData>
  <mergeCells count="5">
    <mergeCell ref="A1:A2"/>
    <mergeCell ref="B1:H1"/>
    <mergeCell ref="B2:H2"/>
    <mergeCell ref="A3:A21"/>
    <mergeCell ref="A22:A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x14ac:dyDescent="0.25"/>
  <cols>
    <col min="1" max="2" width="36.5703125" bestFit="1" customWidth="1"/>
    <col min="4" max="4" width="10.5703125" bestFit="1" customWidth="1"/>
    <col min="5" max="5" width="1.5703125" bestFit="1" customWidth="1"/>
    <col min="6" max="6" width="1.85546875" bestFit="1" customWidth="1"/>
    <col min="7" max="7" width="22.7109375" bestFit="1" customWidth="1"/>
    <col min="9" max="9" width="1.85546875" bestFit="1" customWidth="1"/>
    <col min="10" max="10" width="14.28515625" bestFit="1" customWidth="1"/>
    <col min="13" max="13" width="9.42578125" bestFit="1" customWidth="1"/>
    <col min="15" max="15" width="1.85546875" bestFit="1" customWidth="1"/>
    <col min="16" max="16" width="8.5703125" bestFit="1" customWidth="1"/>
  </cols>
  <sheetData>
    <row r="1" spans="1:17" ht="15" customHeight="1" x14ac:dyDescent="0.25">
      <c r="A1" s="7" t="s">
        <v>262</v>
      </c>
      <c r="B1" s="7" t="s">
        <v>1</v>
      </c>
      <c r="C1" s="7"/>
      <c r="D1" s="7"/>
      <c r="E1" s="7"/>
      <c r="F1" s="7"/>
      <c r="G1" s="7"/>
      <c r="H1" s="7"/>
      <c r="I1" s="7"/>
      <c r="J1" s="7"/>
      <c r="K1" s="7"/>
      <c r="L1" s="7"/>
      <c r="M1" s="7"/>
      <c r="N1" s="7"/>
      <c r="O1" s="7"/>
      <c r="P1" s="7"/>
      <c r="Q1" s="7"/>
    </row>
    <row r="2" spans="1:17" ht="15.75" thickBot="1" x14ac:dyDescent="0.3">
      <c r="A2" s="7"/>
      <c r="B2" s="7" t="s">
        <v>2</v>
      </c>
      <c r="C2" s="7"/>
      <c r="D2" s="7"/>
      <c r="E2" s="7"/>
      <c r="F2" s="7"/>
      <c r="G2" s="7"/>
      <c r="H2" s="7"/>
      <c r="I2" s="7"/>
      <c r="J2" s="7"/>
      <c r="K2" s="7"/>
      <c r="L2" s="7"/>
      <c r="M2" s="7"/>
      <c r="N2" s="7"/>
      <c r="O2" s="7"/>
      <c r="P2" s="7"/>
      <c r="Q2" s="7"/>
    </row>
    <row r="3" spans="1:17" x14ac:dyDescent="0.25">
      <c r="A3" s="14" t="s">
        <v>263</v>
      </c>
      <c r="B3" s="29"/>
      <c r="C3" s="29"/>
      <c r="D3" s="30"/>
      <c r="E3" s="30"/>
      <c r="F3" s="30"/>
      <c r="G3" s="30" t="s">
        <v>199</v>
      </c>
      <c r="H3" s="29"/>
    </row>
    <row r="4" spans="1:17" ht="15.75" thickBot="1" x14ac:dyDescent="0.3">
      <c r="A4" s="14"/>
      <c r="B4" s="31"/>
      <c r="C4" s="31"/>
      <c r="D4" s="32" t="s">
        <v>200</v>
      </c>
      <c r="E4" s="32"/>
      <c r="F4" s="32"/>
      <c r="G4" s="32" t="s">
        <v>201</v>
      </c>
      <c r="H4" s="31"/>
    </row>
    <row r="5" spans="1:17" ht="15.75" thickBot="1" x14ac:dyDescent="0.3">
      <c r="A5" s="14"/>
      <c r="B5" s="57" t="s">
        <v>202</v>
      </c>
      <c r="C5" s="57"/>
      <c r="D5" s="58">
        <v>22932373</v>
      </c>
      <c r="E5" s="57"/>
      <c r="F5" s="57" t="s">
        <v>136</v>
      </c>
      <c r="G5" s="59">
        <v>0.74</v>
      </c>
      <c r="H5" s="57"/>
    </row>
    <row r="6" spans="1:17" ht="15.75" thickTop="1" x14ac:dyDescent="0.25">
      <c r="A6" s="14" t="s">
        <v>264</v>
      </c>
      <c r="B6" s="29"/>
      <c r="C6" s="29"/>
      <c r="D6" s="29"/>
      <c r="E6" s="29"/>
      <c r="F6" s="29"/>
      <c r="G6" s="41" t="s">
        <v>199</v>
      </c>
      <c r="H6" s="29"/>
    </row>
    <row r="7" spans="1:17" ht="15.75" thickBot="1" x14ac:dyDescent="0.3">
      <c r="A7" s="14"/>
      <c r="B7" s="31"/>
      <c r="C7" s="31"/>
      <c r="D7" s="42" t="s">
        <v>205</v>
      </c>
      <c r="E7" s="31"/>
      <c r="F7" s="31"/>
      <c r="G7" s="42" t="s">
        <v>201</v>
      </c>
      <c r="H7" s="31"/>
    </row>
    <row r="8" spans="1:17" x14ac:dyDescent="0.25">
      <c r="A8" s="14"/>
      <c r="B8" s="34" t="s">
        <v>206</v>
      </c>
      <c r="C8" s="34"/>
      <c r="D8" s="48">
        <v>6769294</v>
      </c>
      <c r="E8" s="34"/>
      <c r="F8" s="34" t="s">
        <v>136</v>
      </c>
      <c r="G8" s="35">
        <v>1.79</v>
      </c>
      <c r="H8" s="34"/>
    </row>
    <row r="9" spans="1:17" ht="15.75" thickBot="1" x14ac:dyDescent="0.3">
      <c r="A9" s="14"/>
      <c r="B9" s="24" t="s">
        <v>207</v>
      </c>
      <c r="C9" s="24"/>
      <c r="D9" s="25" t="s">
        <v>208</v>
      </c>
      <c r="E9" s="24" t="s">
        <v>174</v>
      </c>
      <c r="F9" s="24" t="s">
        <v>136</v>
      </c>
      <c r="G9" s="25">
        <v>2.33</v>
      </c>
      <c r="H9" s="24"/>
    </row>
    <row r="10" spans="1:17" ht="15.75" thickBot="1" x14ac:dyDescent="0.3">
      <c r="A10" s="14"/>
      <c r="B10" s="26" t="s">
        <v>209</v>
      </c>
      <c r="C10" s="26"/>
      <c r="D10" s="54">
        <v>6597877</v>
      </c>
      <c r="E10" s="26"/>
      <c r="F10" s="26" t="s">
        <v>136</v>
      </c>
      <c r="G10" s="27">
        <v>1.75</v>
      </c>
      <c r="H10" s="26"/>
    </row>
    <row r="11" spans="1:17" ht="15.75" thickTop="1" x14ac:dyDescent="0.25">
      <c r="A11" s="14" t="s">
        <v>265</v>
      </c>
      <c r="B11" s="60"/>
      <c r="C11" s="60"/>
      <c r="D11" s="61"/>
      <c r="E11" s="61"/>
      <c r="F11" s="61"/>
      <c r="G11" s="61"/>
      <c r="H11" s="60"/>
      <c r="I11" s="60"/>
      <c r="J11" s="60"/>
      <c r="K11" s="60"/>
      <c r="L11" s="60"/>
      <c r="M11" s="60"/>
      <c r="N11" s="60"/>
      <c r="O11" s="60"/>
      <c r="P11" s="62" t="s">
        <v>211</v>
      </c>
      <c r="Q11" s="60"/>
    </row>
    <row r="12" spans="1:17" x14ac:dyDescent="0.25">
      <c r="A12" s="14"/>
      <c r="B12" s="22"/>
      <c r="C12" s="22"/>
      <c r="D12" s="63"/>
      <c r="E12" s="63"/>
      <c r="F12" s="63"/>
      <c r="G12" s="63" t="s">
        <v>212</v>
      </c>
      <c r="H12" s="22"/>
      <c r="I12" s="22"/>
      <c r="J12" s="23" t="s">
        <v>211</v>
      </c>
      <c r="K12" s="22"/>
      <c r="L12" s="22"/>
      <c r="M12" s="22"/>
      <c r="N12" s="22"/>
      <c r="O12" s="22"/>
      <c r="P12" s="23" t="s">
        <v>213</v>
      </c>
      <c r="Q12" s="22"/>
    </row>
    <row r="13" spans="1:17" x14ac:dyDescent="0.25">
      <c r="A13" s="14"/>
      <c r="B13" s="22" t="s">
        <v>214</v>
      </c>
      <c r="C13" s="22"/>
      <c r="D13" s="63" t="s">
        <v>215</v>
      </c>
      <c r="E13" s="63"/>
      <c r="F13" s="63"/>
      <c r="G13" s="63" t="s">
        <v>216</v>
      </c>
      <c r="H13" s="22"/>
      <c r="I13" s="22"/>
      <c r="J13" s="23" t="s">
        <v>217</v>
      </c>
      <c r="K13" s="22"/>
      <c r="L13" s="22"/>
      <c r="M13" s="23" t="s">
        <v>215</v>
      </c>
      <c r="N13" s="22"/>
      <c r="O13" s="22"/>
      <c r="P13" s="23" t="s">
        <v>218</v>
      </c>
      <c r="Q13" s="22"/>
    </row>
    <row r="14" spans="1:17" ht="15.75" thickBot="1" x14ac:dyDescent="0.3">
      <c r="A14" s="14"/>
      <c r="B14" s="24" t="s">
        <v>219</v>
      </c>
      <c r="C14" s="24"/>
      <c r="D14" s="64" t="s">
        <v>220</v>
      </c>
      <c r="E14" s="64"/>
      <c r="F14" s="64"/>
      <c r="G14" s="64" t="s">
        <v>221</v>
      </c>
      <c r="H14" s="24"/>
      <c r="I14" s="24"/>
      <c r="J14" s="25" t="s">
        <v>201</v>
      </c>
      <c r="K14" s="24"/>
      <c r="L14" s="24"/>
      <c r="M14" s="25" t="s">
        <v>222</v>
      </c>
      <c r="N14" s="24"/>
      <c r="O14" s="24"/>
      <c r="P14" s="25" t="s">
        <v>201</v>
      </c>
      <c r="Q14" s="24"/>
    </row>
    <row r="15" spans="1:17" ht="15.75" thickBot="1" x14ac:dyDescent="0.3">
      <c r="A15" s="14"/>
      <c r="B15" s="26" t="s">
        <v>223</v>
      </c>
      <c r="C15" s="26"/>
      <c r="D15" s="65">
        <v>6597877</v>
      </c>
      <c r="E15" s="66"/>
      <c r="F15" s="66"/>
      <c r="G15" s="66">
        <v>2.19</v>
      </c>
      <c r="H15" s="26"/>
      <c r="I15" s="26" t="s">
        <v>136</v>
      </c>
      <c r="J15" s="27">
        <v>1.75</v>
      </c>
      <c r="K15" s="26"/>
      <c r="L15" s="26"/>
      <c r="M15" s="54">
        <v>6570793</v>
      </c>
      <c r="N15" s="26"/>
      <c r="O15" s="26" t="s">
        <v>136</v>
      </c>
      <c r="P15" s="27">
        <v>1.75</v>
      </c>
      <c r="Q15" s="26"/>
    </row>
  </sheetData>
  <mergeCells count="6">
    <mergeCell ref="A1:A2"/>
    <mergeCell ref="B1:Q1"/>
    <mergeCell ref="B2:Q2"/>
    <mergeCell ref="A3:A5"/>
    <mergeCell ref="A6:A10"/>
    <mergeCell ref="A11: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8" t="s">
        <v>27</v>
      </c>
      <c r="B3" s="4"/>
      <c r="C3" s="4"/>
    </row>
    <row r="4" spans="1:3" x14ac:dyDescent="0.25">
      <c r="A4" s="3" t="s">
        <v>28</v>
      </c>
      <c r="B4" s="9">
        <v>862</v>
      </c>
      <c r="C4" s="9">
        <v>1196</v>
      </c>
    </row>
    <row r="5" spans="1:3" x14ac:dyDescent="0.25">
      <c r="A5" s="3" t="s">
        <v>29</v>
      </c>
      <c r="B5" s="6">
        <v>1468</v>
      </c>
      <c r="C5" s="6">
        <v>3107</v>
      </c>
    </row>
    <row r="6" spans="1:3" x14ac:dyDescent="0.25">
      <c r="A6" s="3" t="s">
        <v>30</v>
      </c>
      <c r="B6" s="4">
        <v>618</v>
      </c>
      <c r="C6" s="4">
        <v>449</v>
      </c>
    </row>
    <row r="7" spans="1:3" x14ac:dyDescent="0.25">
      <c r="A7" s="3" t="s">
        <v>31</v>
      </c>
      <c r="B7" s="4">
        <v>533</v>
      </c>
      <c r="C7" s="4">
        <v>336</v>
      </c>
    </row>
    <row r="8" spans="1:3" x14ac:dyDescent="0.25">
      <c r="A8" s="3" t="s">
        <v>32</v>
      </c>
      <c r="B8" s="6">
        <v>3481</v>
      </c>
      <c r="C8" s="6">
        <v>5088</v>
      </c>
    </row>
    <row r="9" spans="1:3" x14ac:dyDescent="0.25">
      <c r="A9" s="3" t="s">
        <v>33</v>
      </c>
      <c r="B9" s="4">
        <v>872</v>
      </c>
      <c r="C9" s="4">
        <v>967</v>
      </c>
    </row>
    <row r="10" spans="1:3" x14ac:dyDescent="0.25">
      <c r="A10" s="3" t="s">
        <v>34</v>
      </c>
      <c r="B10" s="6">
        <v>9547</v>
      </c>
      <c r="C10" s="6">
        <v>10013</v>
      </c>
    </row>
    <row r="11" spans="1:3" x14ac:dyDescent="0.25">
      <c r="A11" s="3" t="s">
        <v>35</v>
      </c>
      <c r="B11" s="4">
        <v>123</v>
      </c>
      <c r="C11" s="4">
        <v>129</v>
      </c>
    </row>
    <row r="12" spans="1:3" x14ac:dyDescent="0.25">
      <c r="A12" s="3" t="s">
        <v>36</v>
      </c>
      <c r="B12" s="6">
        <v>14023</v>
      </c>
      <c r="C12" s="6">
        <v>16197</v>
      </c>
    </row>
    <row r="13" spans="1:3" x14ac:dyDescent="0.25">
      <c r="A13" s="8" t="s">
        <v>37</v>
      </c>
      <c r="B13" s="4"/>
      <c r="C13" s="4"/>
    </row>
    <row r="14" spans="1:3" x14ac:dyDescent="0.25">
      <c r="A14" s="3" t="s">
        <v>38</v>
      </c>
      <c r="B14" s="6">
        <v>1700</v>
      </c>
      <c r="C14" s="6">
        <v>2017</v>
      </c>
    </row>
    <row r="15" spans="1:3" x14ac:dyDescent="0.25">
      <c r="A15" s="3" t="s">
        <v>39</v>
      </c>
      <c r="B15" s="6">
        <v>1459</v>
      </c>
      <c r="C15" s="6">
        <v>1224</v>
      </c>
    </row>
    <row r="16" spans="1:3" x14ac:dyDescent="0.25">
      <c r="A16" s="3" t="s">
        <v>40</v>
      </c>
      <c r="B16" s="4">
        <v>276</v>
      </c>
      <c r="C16" s="4">
        <v>264</v>
      </c>
    </row>
    <row r="17" spans="1:3" x14ac:dyDescent="0.25">
      <c r="A17" s="3" t="s">
        <v>41</v>
      </c>
      <c r="B17" s="4">
        <v>430</v>
      </c>
      <c r="C17" s="4">
        <v>546</v>
      </c>
    </row>
    <row r="18" spans="1:3" x14ac:dyDescent="0.25">
      <c r="A18" s="3" t="s">
        <v>42</v>
      </c>
      <c r="B18" s="4">
        <v>144</v>
      </c>
      <c r="C18" s="4">
        <v>161</v>
      </c>
    </row>
    <row r="19" spans="1:3" x14ac:dyDescent="0.25">
      <c r="A19" s="3" t="s">
        <v>43</v>
      </c>
      <c r="B19" s="4">
        <v>698</v>
      </c>
      <c r="C19" s="4">
        <v>872</v>
      </c>
    </row>
    <row r="20" spans="1:3" x14ac:dyDescent="0.25">
      <c r="A20" s="3" t="s">
        <v>44</v>
      </c>
      <c r="B20" s="6">
        <v>4707</v>
      </c>
      <c r="C20" s="6">
        <v>5084</v>
      </c>
    </row>
    <row r="21" spans="1:3" x14ac:dyDescent="0.25">
      <c r="A21" s="8" t="s">
        <v>45</v>
      </c>
      <c r="B21" s="4"/>
      <c r="C21" s="4"/>
    </row>
    <row r="22" spans="1:3" x14ac:dyDescent="0.25">
      <c r="A22" s="3" t="s">
        <v>46</v>
      </c>
      <c r="B22" s="4">
        <v>333</v>
      </c>
      <c r="C22" s="4">
        <v>361</v>
      </c>
    </row>
    <row r="23" spans="1:3" x14ac:dyDescent="0.25">
      <c r="A23" s="3" t="s">
        <v>47</v>
      </c>
      <c r="B23" s="6">
        <v>16694</v>
      </c>
      <c r="C23" s="6">
        <v>18024</v>
      </c>
    </row>
    <row r="24" spans="1:3" x14ac:dyDescent="0.25">
      <c r="A24" s="3" t="s">
        <v>48</v>
      </c>
      <c r="B24" s="6">
        <v>21734</v>
      </c>
      <c r="C24" s="6">
        <v>23469</v>
      </c>
    </row>
    <row r="25" spans="1:3" x14ac:dyDescent="0.25">
      <c r="A25" s="8" t="s">
        <v>49</v>
      </c>
      <c r="B25" s="4"/>
      <c r="C25" s="4"/>
    </row>
    <row r="26" spans="1:3" ht="75" x14ac:dyDescent="0.25">
      <c r="A26" s="3" t="s">
        <v>50</v>
      </c>
      <c r="B26" s="6">
        <v>39665</v>
      </c>
      <c r="C26" s="6">
        <v>39665</v>
      </c>
    </row>
    <row r="27" spans="1:3" x14ac:dyDescent="0.25">
      <c r="A27" s="3" t="s">
        <v>51</v>
      </c>
      <c r="B27" s="6">
        <v>15603</v>
      </c>
      <c r="C27" s="6">
        <v>15219</v>
      </c>
    </row>
    <row r="28" spans="1:3" ht="30" x14ac:dyDescent="0.25">
      <c r="A28" s="3" t="s">
        <v>52</v>
      </c>
      <c r="B28" s="4">
        <v>838</v>
      </c>
      <c r="C28" s="6">
        <v>1483</v>
      </c>
    </row>
    <row r="29" spans="1:3" x14ac:dyDescent="0.25">
      <c r="A29" s="3" t="s">
        <v>53</v>
      </c>
      <c r="B29" s="6">
        <v>-63817</v>
      </c>
      <c r="C29" s="6">
        <v>-63639</v>
      </c>
    </row>
    <row r="30" spans="1:3" x14ac:dyDescent="0.25">
      <c r="A30" s="3" t="s">
        <v>54</v>
      </c>
      <c r="B30" s="6">
        <v>-7711</v>
      </c>
      <c r="C30" s="6">
        <v>-7272</v>
      </c>
    </row>
    <row r="31" spans="1:3" ht="30" x14ac:dyDescent="0.25">
      <c r="A31" s="3" t="s">
        <v>55</v>
      </c>
      <c r="B31" s="9">
        <v>14023</v>
      </c>
      <c r="C31" s="9">
        <v>16197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showGridLines="0" workbookViewId="0"/>
  </sheetViews>
  <sheetFormatPr defaultRowHeight="15" x14ac:dyDescent="0.25"/>
  <cols>
    <col min="1" max="1" width="36.5703125" bestFit="1" customWidth="1"/>
    <col min="2" max="2" width="24.140625" bestFit="1" customWidth="1"/>
    <col min="3" max="3" width="1.85546875" bestFit="1" customWidth="1"/>
    <col min="4" max="4" width="12.140625" bestFit="1" customWidth="1"/>
    <col min="6" max="6" width="1.85546875" bestFit="1" customWidth="1"/>
    <col min="7" max="7" width="6.42578125" bestFit="1" customWidth="1"/>
    <col min="8" max="8" width="1.5703125" bestFit="1" customWidth="1"/>
    <col min="9" max="9" width="1.85546875" bestFit="1" customWidth="1"/>
    <col min="10" max="10" width="5.7109375" bestFit="1" customWidth="1"/>
    <col min="11" max="11" width="1.5703125" bestFit="1" customWidth="1"/>
    <col min="12" max="12" width="24.140625" bestFit="1" customWidth="1"/>
    <col min="13" max="13" width="1.85546875" bestFit="1" customWidth="1"/>
    <col min="14" max="14" width="12.140625" bestFit="1" customWidth="1"/>
    <col min="15" max="15" width="1.5703125" bestFit="1" customWidth="1"/>
    <col min="16" max="16" width="1.85546875" bestFit="1" customWidth="1"/>
    <col min="17" max="17" width="6.42578125" bestFit="1" customWidth="1"/>
    <col min="18" max="18" width="1.5703125" bestFit="1" customWidth="1"/>
    <col min="19" max="19" width="1.85546875" bestFit="1" customWidth="1"/>
    <col min="20" max="20" width="5.7109375" bestFit="1" customWidth="1"/>
    <col min="21" max="21" width="1.5703125" bestFit="1" customWidth="1"/>
  </cols>
  <sheetData>
    <row r="1" spans="1:21" ht="15" customHeight="1" x14ac:dyDescent="0.25">
      <c r="A1" s="7" t="s">
        <v>266</v>
      </c>
      <c r="B1" s="7" t="s">
        <v>1</v>
      </c>
      <c r="C1" s="7"/>
      <c r="D1" s="7"/>
      <c r="E1" s="7"/>
      <c r="F1" s="7"/>
      <c r="G1" s="7"/>
      <c r="H1" s="7"/>
      <c r="I1" s="7"/>
      <c r="J1" s="7"/>
      <c r="K1" s="7"/>
      <c r="L1" s="7"/>
      <c r="M1" s="7"/>
      <c r="N1" s="7"/>
      <c r="O1" s="7"/>
      <c r="P1" s="7"/>
      <c r="Q1" s="7"/>
      <c r="R1" s="7"/>
      <c r="S1" s="7"/>
      <c r="T1" s="7"/>
      <c r="U1" s="7"/>
    </row>
    <row r="2" spans="1:21" ht="15.75" thickBot="1" x14ac:dyDescent="0.3">
      <c r="A2" s="7"/>
      <c r="B2" s="69" t="s">
        <v>2</v>
      </c>
      <c r="C2" s="69"/>
      <c r="D2" s="69"/>
      <c r="E2" s="69"/>
      <c r="F2" s="69"/>
      <c r="G2" s="69"/>
      <c r="H2" s="69"/>
      <c r="I2" s="69"/>
      <c r="J2" s="69"/>
      <c r="K2" s="69"/>
      <c r="L2" s="69" t="s">
        <v>63</v>
      </c>
      <c r="M2" s="69"/>
      <c r="N2" s="69"/>
      <c r="O2" s="69"/>
      <c r="P2" s="69"/>
      <c r="Q2" s="69"/>
      <c r="R2" s="69"/>
      <c r="S2" s="69"/>
      <c r="T2" s="69"/>
      <c r="U2" s="69"/>
    </row>
    <row r="3" spans="1:21" x14ac:dyDescent="0.25">
      <c r="A3" s="14" t="s">
        <v>267</v>
      </c>
      <c r="B3" s="29" t="s">
        <v>228</v>
      </c>
      <c r="C3" s="29"/>
      <c r="D3" s="29"/>
      <c r="E3" s="29"/>
      <c r="F3" s="29"/>
      <c r="G3" s="29"/>
      <c r="H3" s="29"/>
      <c r="I3" s="29"/>
      <c r="J3" s="29"/>
      <c r="K3" s="29"/>
      <c r="L3" s="29" t="s">
        <v>228</v>
      </c>
      <c r="M3" s="29"/>
      <c r="N3" s="29"/>
      <c r="O3" s="29"/>
      <c r="P3" s="29"/>
      <c r="Q3" s="29"/>
      <c r="R3" s="29"/>
      <c r="S3" s="29"/>
      <c r="T3" s="29"/>
      <c r="U3" s="29"/>
    </row>
    <row r="4" spans="1:21" x14ac:dyDescent="0.25">
      <c r="A4" s="14"/>
      <c r="B4" s="47" t="s">
        <v>229</v>
      </c>
      <c r="C4" s="47"/>
      <c r="D4" s="47"/>
      <c r="E4" s="47"/>
      <c r="F4" s="47"/>
      <c r="G4" s="47"/>
      <c r="H4" s="47"/>
      <c r="I4" s="47"/>
      <c r="J4" s="47"/>
      <c r="K4" s="47"/>
      <c r="L4" s="47" t="s">
        <v>240</v>
      </c>
      <c r="M4" s="47"/>
      <c r="N4" s="47"/>
      <c r="O4" s="47"/>
      <c r="P4" s="47"/>
      <c r="Q4" s="47"/>
      <c r="R4" s="47"/>
      <c r="S4" s="47"/>
      <c r="T4" s="47"/>
      <c r="U4" s="47"/>
    </row>
    <row r="5" spans="1:21" ht="15.75" thickBot="1" x14ac:dyDescent="0.3">
      <c r="A5" s="14"/>
      <c r="B5" s="31" t="s">
        <v>230</v>
      </c>
      <c r="C5" s="31"/>
      <c r="D5" s="32" t="s">
        <v>231</v>
      </c>
      <c r="E5" s="32"/>
      <c r="F5" s="32"/>
      <c r="G5" s="32" t="s">
        <v>232</v>
      </c>
      <c r="H5" s="32"/>
      <c r="I5" s="32"/>
      <c r="J5" s="32" t="s">
        <v>233</v>
      </c>
      <c r="K5" s="31"/>
      <c r="L5" s="31" t="s">
        <v>241</v>
      </c>
      <c r="M5" s="31"/>
      <c r="N5" s="32" t="s">
        <v>231</v>
      </c>
      <c r="O5" s="32"/>
      <c r="P5" s="32"/>
      <c r="Q5" s="32" t="s">
        <v>232</v>
      </c>
      <c r="R5" s="32"/>
      <c r="S5" s="32"/>
      <c r="T5" s="32" t="s">
        <v>233</v>
      </c>
      <c r="U5" s="31"/>
    </row>
    <row r="6" spans="1:21" x14ac:dyDescent="0.25">
      <c r="A6" s="14"/>
      <c r="B6" s="20" t="s">
        <v>234</v>
      </c>
      <c r="C6" s="20" t="s">
        <v>136</v>
      </c>
      <c r="D6" s="21">
        <v>8</v>
      </c>
      <c r="E6" s="20"/>
      <c r="F6" s="20" t="s">
        <v>136</v>
      </c>
      <c r="G6" s="52">
        <v>1719</v>
      </c>
      <c r="H6" s="20"/>
      <c r="I6" s="20" t="s">
        <v>136</v>
      </c>
      <c r="J6" s="52">
        <v>1727</v>
      </c>
      <c r="K6" s="20"/>
      <c r="L6" s="20" t="s">
        <v>234</v>
      </c>
      <c r="M6" s="20" t="s">
        <v>136</v>
      </c>
      <c r="N6" s="21">
        <v>14</v>
      </c>
      <c r="O6" s="20"/>
      <c r="P6" s="20" t="s">
        <v>136</v>
      </c>
      <c r="Q6" s="21">
        <v>421</v>
      </c>
      <c r="R6" s="20"/>
      <c r="S6" s="20" t="s">
        <v>136</v>
      </c>
      <c r="T6" s="21">
        <v>435</v>
      </c>
      <c r="U6" s="20"/>
    </row>
    <row r="7" spans="1:21" x14ac:dyDescent="0.25">
      <c r="A7" s="14"/>
      <c r="B7" s="22" t="s">
        <v>235</v>
      </c>
      <c r="C7" s="22" t="s">
        <v>136</v>
      </c>
      <c r="D7" s="23">
        <v>16</v>
      </c>
      <c r="E7" s="22"/>
      <c r="F7" s="22" t="s">
        <v>136</v>
      </c>
      <c r="G7" s="23">
        <v>211</v>
      </c>
      <c r="H7" s="22"/>
      <c r="I7" s="22" t="s">
        <v>136</v>
      </c>
      <c r="J7" s="23">
        <v>227</v>
      </c>
      <c r="K7" s="22"/>
      <c r="L7" s="22" t="s">
        <v>235</v>
      </c>
      <c r="M7" s="22" t="s">
        <v>136</v>
      </c>
      <c r="N7" s="23">
        <v>25</v>
      </c>
      <c r="O7" s="22"/>
      <c r="P7" s="22" t="s">
        <v>136</v>
      </c>
      <c r="Q7" s="23">
        <v>103</v>
      </c>
      <c r="R7" s="22"/>
      <c r="S7" s="22" t="s">
        <v>136</v>
      </c>
      <c r="T7" s="23">
        <v>128</v>
      </c>
      <c r="U7" s="22"/>
    </row>
    <row r="8" spans="1:21" x14ac:dyDescent="0.25">
      <c r="A8" s="14"/>
      <c r="B8" s="20" t="s">
        <v>236</v>
      </c>
      <c r="C8" s="20" t="s">
        <v>136</v>
      </c>
      <c r="D8" s="52">
        <v>1627</v>
      </c>
      <c r="E8" s="20"/>
      <c r="F8" s="20" t="s">
        <v>136</v>
      </c>
      <c r="G8" s="21" t="s">
        <v>237</v>
      </c>
      <c r="H8" s="20" t="s">
        <v>174</v>
      </c>
      <c r="I8" s="20" t="s">
        <v>136</v>
      </c>
      <c r="J8" s="21" t="s">
        <v>238</v>
      </c>
      <c r="K8" s="20" t="s">
        <v>174</v>
      </c>
      <c r="L8" s="20" t="s">
        <v>242</v>
      </c>
      <c r="M8" s="20" t="s">
        <v>136</v>
      </c>
      <c r="N8" s="21" t="s">
        <v>243</v>
      </c>
      <c r="O8" s="20" t="s">
        <v>174</v>
      </c>
      <c r="P8" s="20" t="s">
        <v>136</v>
      </c>
      <c r="Q8" s="21" t="s">
        <v>244</v>
      </c>
      <c r="R8" s="20" t="s">
        <v>174</v>
      </c>
      <c r="S8" s="20" t="s">
        <v>136</v>
      </c>
      <c r="T8" s="21" t="s">
        <v>245</v>
      </c>
      <c r="U8" s="20" t="s">
        <v>174</v>
      </c>
    </row>
    <row r="9" spans="1:21" ht="15.75" thickBot="1" x14ac:dyDescent="0.3">
      <c r="A9" s="14"/>
      <c r="B9" s="24" t="s">
        <v>239</v>
      </c>
      <c r="C9" s="24" t="s">
        <v>136</v>
      </c>
      <c r="D9" s="50">
        <v>8731</v>
      </c>
      <c r="E9" s="24"/>
      <c r="F9" s="24" t="s">
        <v>136</v>
      </c>
      <c r="G9" s="50">
        <v>5292</v>
      </c>
      <c r="H9" s="24"/>
      <c r="I9" s="24" t="s">
        <v>136</v>
      </c>
      <c r="J9" s="50">
        <v>14023</v>
      </c>
      <c r="K9" s="24"/>
      <c r="L9" s="24" t="s">
        <v>239</v>
      </c>
      <c r="M9" s="24" t="s">
        <v>136</v>
      </c>
      <c r="N9" s="50">
        <v>21985</v>
      </c>
      <c r="O9" s="24"/>
      <c r="P9" s="24" t="s">
        <v>136</v>
      </c>
      <c r="Q9" s="50">
        <v>3137</v>
      </c>
      <c r="R9" s="24"/>
      <c r="S9" s="24" t="s">
        <v>136</v>
      </c>
      <c r="T9" s="50">
        <v>25122</v>
      </c>
      <c r="U9" s="24"/>
    </row>
  </sheetData>
  <mergeCells count="5">
    <mergeCell ref="A1:A2"/>
    <mergeCell ref="B1:U1"/>
    <mergeCell ref="B2:K2"/>
    <mergeCell ref="L2:U2"/>
    <mergeCell ref="A3: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5" bestFit="1" customWidth="1"/>
    <col min="3" max="3" width="1.85546875" bestFit="1" customWidth="1"/>
    <col min="4" max="4" width="4.85546875" bestFit="1" customWidth="1"/>
  </cols>
  <sheetData>
    <row r="1" spans="1:5" ht="15" customHeight="1" x14ac:dyDescent="0.25">
      <c r="A1" s="7" t="s">
        <v>268</v>
      </c>
      <c r="B1" s="7" t="s">
        <v>1</v>
      </c>
      <c r="C1" s="7"/>
      <c r="D1" s="7"/>
      <c r="E1" s="7"/>
    </row>
    <row r="2" spans="1:5" ht="15" customHeight="1" x14ac:dyDescent="0.25">
      <c r="A2" s="7"/>
      <c r="B2" s="7" t="s">
        <v>2</v>
      </c>
      <c r="C2" s="7"/>
      <c r="D2" s="7"/>
      <c r="E2" s="7"/>
    </row>
    <row r="3" spans="1:5" x14ac:dyDescent="0.25">
      <c r="A3" s="14" t="s">
        <v>269</v>
      </c>
      <c r="B3" s="34">
        <v>2015</v>
      </c>
      <c r="C3" s="34"/>
      <c r="D3" s="35">
        <v>192</v>
      </c>
      <c r="E3" s="34"/>
    </row>
    <row r="4" spans="1:5" x14ac:dyDescent="0.25">
      <c r="A4" s="14"/>
      <c r="B4" s="47">
        <v>2016</v>
      </c>
      <c r="C4" s="47"/>
      <c r="D4" s="55">
        <v>243</v>
      </c>
      <c r="E4" s="47"/>
    </row>
    <row r="5" spans="1:5" x14ac:dyDescent="0.25">
      <c r="A5" s="14"/>
      <c r="B5" s="34">
        <v>2017</v>
      </c>
      <c r="C5" s="34"/>
      <c r="D5" s="35">
        <v>228</v>
      </c>
      <c r="E5" s="34"/>
    </row>
    <row r="6" spans="1:5" x14ac:dyDescent="0.25">
      <c r="A6" s="14"/>
      <c r="B6" s="22">
        <v>2018</v>
      </c>
      <c r="C6" s="22"/>
      <c r="D6" s="23">
        <v>237</v>
      </c>
      <c r="E6" s="22"/>
    </row>
    <row r="7" spans="1:5" x14ac:dyDescent="0.25">
      <c r="A7" s="14"/>
      <c r="B7" s="20">
        <v>2019</v>
      </c>
      <c r="C7" s="20"/>
      <c r="D7" s="21">
        <v>220</v>
      </c>
      <c r="E7" s="20"/>
    </row>
    <row r="8" spans="1:5" x14ac:dyDescent="0.25">
      <c r="A8" s="14"/>
      <c r="B8" s="22" t="s">
        <v>233</v>
      </c>
      <c r="C8" s="22" t="s">
        <v>136</v>
      </c>
      <c r="D8" s="36">
        <v>1120</v>
      </c>
      <c r="E8" s="22"/>
    </row>
  </sheetData>
  <mergeCells count="4">
    <mergeCell ref="A1:A2"/>
    <mergeCell ref="B1:E1"/>
    <mergeCell ref="B2:E2"/>
    <mergeCell ref="A3: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270</v>
      </c>
      <c r="B1" s="7" t="s">
        <v>2</v>
      </c>
    </row>
    <row r="2" spans="1:2" ht="30" x14ac:dyDescent="0.25">
      <c r="A2" s="1" t="s">
        <v>25</v>
      </c>
      <c r="B2" s="7"/>
    </row>
    <row r="3" spans="1:2" x14ac:dyDescent="0.25">
      <c r="A3" s="3" t="s">
        <v>271</v>
      </c>
      <c r="B3" s="9">
        <v>63817</v>
      </c>
    </row>
  </sheetData>
  <mergeCells count="1">
    <mergeCell ref="B1:B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272</v>
      </c>
      <c r="B1" s="7" t="s">
        <v>1</v>
      </c>
      <c r="C1" s="7"/>
    </row>
    <row r="2" spans="1:3" ht="30" x14ac:dyDescent="0.25">
      <c r="A2" s="1" t="s">
        <v>25</v>
      </c>
      <c r="B2" s="1" t="s">
        <v>2</v>
      </c>
      <c r="C2" s="1" t="s">
        <v>63</v>
      </c>
    </row>
    <row r="3" spans="1:3" ht="30" x14ac:dyDescent="0.25">
      <c r="A3" s="3" t="s">
        <v>273</v>
      </c>
      <c r="B3" s="9">
        <v>227</v>
      </c>
      <c r="C3" s="9">
        <v>128</v>
      </c>
    </row>
    <row r="4" spans="1:3" x14ac:dyDescent="0.25">
      <c r="A4" s="3" t="s">
        <v>274</v>
      </c>
      <c r="B4" s="4"/>
      <c r="C4" s="4"/>
    </row>
    <row r="5" spans="1:3" ht="30" x14ac:dyDescent="0.25">
      <c r="A5" s="3" t="s">
        <v>273</v>
      </c>
      <c r="B5" s="9">
        <v>209</v>
      </c>
      <c r="C5" s="9">
        <v>104</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275</v>
      </c>
      <c r="B1" s="7" t="s">
        <v>1</v>
      </c>
      <c r="C1" s="7"/>
    </row>
    <row r="2" spans="1:3" ht="30" x14ac:dyDescent="0.25">
      <c r="A2" s="1" t="s">
        <v>62</v>
      </c>
      <c r="B2" s="1" t="s">
        <v>2</v>
      </c>
      <c r="C2" s="1" t="s">
        <v>63</v>
      </c>
    </row>
    <row r="3" spans="1:3" ht="30" x14ac:dyDescent="0.25">
      <c r="A3" s="3" t="s">
        <v>276</v>
      </c>
      <c r="B3" s="4" t="s">
        <v>277</v>
      </c>
      <c r="C3" s="4"/>
    </row>
    <row r="4" spans="1:3" ht="45" x14ac:dyDescent="0.25">
      <c r="A4" s="3" t="s">
        <v>278</v>
      </c>
      <c r="B4" s="6">
        <v>408708</v>
      </c>
      <c r="C4" s="6">
        <v>62502</v>
      </c>
    </row>
    <row r="5" spans="1:3" x14ac:dyDescent="0.25">
      <c r="A5" s="3" t="s">
        <v>98</v>
      </c>
      <c r="B5" s="9">
        <v>384</v>
      </c>
      <c r="C5" s="9">
        <v>71</v>
      </c>
    </row>
    <row r="6" spans="1:3" ht="30" x14ac:dyDescent="0.25">
      <c r="A6" s="3" t="s">
        <v>279</v>
      </c>
      <c r="B6" s="4"/>
      <c r="C6" s="4"/>
    </row>
    <row r="7" spans="1:3" x14ac:dyDescent="0.25">
      <c r="A7" s="3" t="s">
        <v>98</v>
      </c>
      <c r="B7" s="4">
        <v>100</v>
      </c>
      <c r="C7" s="4">
        <v>0</v>
      </c>
    </row>
    <row r="8" spans="1:3" x14ac:dyDescent="0.25">
      <c r="A8" s="3" t="s">
        <v>280</v>
      </c>
      <c r="B8" s="4"/>
      <c r="C8" s="4"/>
    </row>
    <row r="9" spans="1:3" x14ac:dyDescent="0.25">
      <c r="A9" s="3" t="s">
        <v>98</v>
      </c>
      <c r="B9" s="9">
        <v>284</v>
      </c>
      <c r="C9" s="9">
        <v>71</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281</v>
      </c>
      <c r="B1" s="1" t="s">
        <v>1</v>
      </c>
    </row>
    <row r="2" spans="1:2" x14ac:dyDescent="0.25">
      <c r="A2" s="7"/>
      <c r="B2" s="1" t="s">
        <v>2</v>
      </c>
    </row>
    <row r="3" spans="1:2" x14ac:dyDescent="0.25">
      <c r="A3" s="3" t="s">
        <v>282</v>
      </c>
      <c r="B3" s="4"/>
    </row>
    <row r="4" spans="1:2" x14ac:dyDescent="0.25">
      <c r="A4" s="3" t="s">
        <v>283</v>
      </c>
      <c r="B4" s="70">
        <v>0.95</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284</v>
      </c>
      <c r="B1" s="7" t="s">
        <v>1</v>
      </c>
      <c r="C1" s="7"/>
    </row>
    <row r="2" spans="1:3" ht="30" x14ac:dyDescent="0.25">
      <c r="A2" s="1" t="s">
        <v>25</v>
      </c>
      <c r="B2" s="1" t="s">
        <v>2</v>
      </c>
      <c r="C2" s="1" t="s">
        <v>63</v>
      </c>
    </row>
    <row r="3" spans="1:3" x14ac:dyDescent="0.25">
      <c r="A3" s="3" t="s">
        <v>285</v>
      </c>
      <c r="B3" s="4"/>
      <c r="C3" s="4"/>
    </row>
    <row r="4" spans="1:3" ht="30" x14ac:dyDescent="0.25">
      <c r="A4" s="3" t="s">
        <v>286</v>
      </c>
      <c r="B4" s="9">
        <v>174</v>
      </c>
      <c r="C4" s="9">
        <v>217</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287</v>
      </c>
      <c r="B1" s="1" t="s">
        <v>1</v>
      </c>
    </row>
    <row r="2" spans="1:2" ht="30" x14ac:dyDescent="0.25">
      <c r="A2" s="1" t="s">
        <v>25</v>
      </c>
      <c r="B2" s="1" t="s">
        <v>2</v>
      </c>
    </row>
    <row r="3" spans="1:2" ht="30" x14ac:dyDescent="0.25">
      <c r="A3" s="3" t="s">
        <v>288</v>
      </c>
      <c r="B3" s="9">
        <v>1120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289</v>
      </c>
      <c r="B1" s="7" t="s">
        <v>2</v>
      </c>
      <c r="C1" s="7" t="s">
        <v>26</v>
      </c>
    </row>
    <row r="2" spans="1:3" ht="30" x14ac:dyDescent="0.25">
      <c r="A2" s="1" t="s">
        <v>25</v>
      </c>
      <c r="B2" s="7"/>
      <c r="C2" s="7"/>
    </row>
    <row r="3" spans="1:3" x14ac:dyDescent="0.25">
      <c r="A3" s="3" t="s">
        <v>290</v>
      </c>
      <c r="B3" s="9">
        <v>618</v>
      </c>
      <c r="C3" s="9">
        <v>449</v>
      </c>
    </row>
    <row r="4" spans="1:3" x14ac:dyDescent="0.25">
      <c r="A4" s="3" t="s">
        <v>291</v>
      </c>
      <c r="B4" s="4"/>
      <c r="C4" s="4"/>
    </row>
    <row r="5" spans="1:3" x14ac:dyDescent="0.25">
      <c r="A5" s="3" t="s">
        <v>290</v>
      </c>
      <c r="B5" s="4">
        <v>197</v>
      </c>
      <c r="C5" s="4">
        <v>97</v>
      </c>
    </row>
    <row r="6" spans="1:3" x14ac:dyDescent="0.25">
      <c r="A6" s="3" t="s">
        <v>292</v>
      </c>
      <c r="B6" s="4"/>
      <c r="C6" s="4"/>
    </row>
    <row r="7" spans="1:3" x14ac:dyDescent="0.25">
      <c r="A7" s="3" t="s">
        <v>290</v>
      </c>
      <c r="B7" s="4">
        <v>201</v>
      </c>
      <c r="C7" s="4">
        <v>259</v>
      </c>
    </row>
    <row r="8" spans="1:3" x14ac:dyDescent="0.25">
      <c r="A8" s="3" t="s">
        <v>293</v>
      </c>
      <c r="B8" s="4"/>
      <c r="C8" s="4"/>
    </row>
    <row r="9" spans="1:3" x14ac:dyDescent="0.25">
      <c r="A9" s="3" t="s">
        <v>290</v>
      </c>
      <c r="B9" s="4">
        <v>10</v>
      </c>
      <c r="C9" s="4">
        <v>0</v>
      </c>
    </row>
    <row r="10" spans="1:3" x14ac:dyDescent="0.25">
      <c r="A10" s="3" t="s">
        <v>294</v>
      </c>
      <c r="B10" s="4"/>
      <c r="C10" s="4"/>
    </row>
    <row r="11" spans="1:3" x14ac:dyDescent="0.25">
      <c r="A11" s="3" t="s">
        <v>290</v>
      </c>
      <c r="B11" s="9">
        <v>210</v>
      </c>
      <c r="C11" s="9">
        <v>93</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295</v>
      </c>
      <c r="B1" s="7" t="s">
        <v>2</v>
      </c>
      <c r="C1" s="7" t="s">
        <v>26</v>
      </c>
    </row>
    <row r="2" spans="1:3" ht="30" x14ac:dyDescent="0.25">
      <c r="A2" s="1" t="s">
        <v>25</v>
      </c>
      <c r="B2" s="7"/>
      <c r="C2" s="7"/>
    </row>
    <row r="3" spans="1:3" x14ac:dyDescent="0.25">
      <c r="A3" s="3" t="s">
        <v>296</v>
      </c>
      <c r="B3" s="9">
        <v>10742</v>
      </c>
      <c r="C3" s="4"/>
    </row>
    <row r="4" spans="1:3" ht="45" x14ac:dyDescent="0.25">
      <c r="A4" s="3" t="s">
        <v>297</v>
      </c>
      <c r="B4" s="6">
        <v>1195</v>
      </c>
      <c r="C4" s="4"/>
    </row>
    <row r="5" spans="1:3" x14ac:dyDescent="0.25">
      <c r="A5" s="3" t="s">
        <v>298</v>
      </c>
      <c r="B5" s="6">
        <v>9547</v>
      </c>
      <c r="C5" s="6">
        <v>10013</v>
      </c>
    </row>
    <row r="6" spans="1:3" x14ac:dyDescent="0.25">
      <c r="A6" s="3" t="s">
        <v>299</v>
      </c>
      <c r="B6" s="4"/>
      <c r="C6" s="4"/>
    </row>
    <row r="7" spans="1:3" x14ac:dyDescent="0.25">
      <c r="A7" s="3" t="s">
        <v>296</v>
      </c>
      <c r="B7" s="4">
        <v>79</v>
      </c>
      <c r="C7" s="4"/>
    </row>
    <row r="8" spans="1:3" ht="45" x14ac:dyDescent="0.25">
      <c r="A8" s="3" t="s">
        <v>297</v>
      </c>
      <c r="B8" s="4">
        <v>9</v>
      </c>
      <c r="C8" s="4"/>
    </row>
    <row r="9" spans="1:3" x14ac:dyDescent="0.25">
      <c r="A9" s="3" t="s">
        <v>298</v>
      </c>
      <c r="B9" s="4">
        <v>70</v>
      </c>
      <c r="C9" s="4">
        <v>50</v>
      </c>
    </row>
    <row r="10" spans="1:3" x14ac:dyDescent="0.25">
      <c r="A10" s="3" t="s">
        <v>300</v>
      </c>
      <c r="B10" s="4"/>
      <c r="C10" s="4"/>
    </row>
    <row r="11" spans="1:3" x14ac:dyDescent="0.25">
      <c r="A11" s="3" t="s">
        <v>296</v>
      </c>
      <c r="B11" s="4">
        <v>98</v>
      </c>
      <c r="C11" s="4"/>
    </row>
    <row r="12" spans="1:3" ht="45" x14ac:dyDescent="0.25">
      <c r="A12" s="3" t="s">
        <v>297</v>
      </c>
      <c r="B12" s="4">
        <v>66</v>
      </c>
      <c r="C12" s="4"/>
    </row>
    <row r="13" spans="1:3" x14ac:dyDescent="0.25">
      <c r="A13" s="3" t="s">
        <v>298</v>
      </c>
      <c r="B13" s="4">
        <v>32</v>
      </c>
      <c r="C13" s="4">
        <v>35</v>
      </c>
    </row>
    <row r="14" spans="1:3" x14ac:dyDescent="0.25">
      <c r="A14" s="3" t="s">
        <v>301</v>
      </c>
      <c r="B14" s="4"/>
      <c r="C14" s="4"/>
    </row>
    <row r="15" spans="1:3" x14ac:dyDescent="0.25">
      <c r="A15" s="3" t="s">
        <v>296</v>
      </c>
      <c r="B15" s="4">
        <v>10</v>
      </c>
      <c r="C15" s="4"/>
    </row>
    <row r="16" spans="1:3" ht="45" x14ac:dyDescent="0.25">
      <c r="A16" s="3" t="s">
        <v>297</v>
      </c>
      <c r="B16" s="4">
        <v>9</v>
      </c>
      <c r="C16" s="4"/>
    </row>
    <row r="17" spans="1:3" x14ac:dyDescent="0.25">
      <c r="A17" s="3" t="s">
        <v>298</v>
      </c>
      <c r="B17" s="4">
        <v>1</v>
      </c>
      <c r="C17" s="4">
        <v>2</v>
      </c>
    </row>
    <row r="18" spans="1:3" x14ac:dyDescent="0.25">
      <c r="A18" s="3" t="s">
        <v>302</v>
      </c>
      <c r="B18" s="4"/>
      <c r="C18" s="4"/>
    </row>
    <row r="19" spans="1:3" x14ac:dyDescent="0.25">
      <c r="A19" s="3" t="s">
        <v>296</v>
      </c>
      <c r="B19" s="4">
        <v>692</v>
      </c>
      <c r="C19" s="4"/>
    </row>
    <row r="20" spans="1:3" ht="45" x14ac:dyDescent="0.25">
      <c r="A20" s="3" t="s">
        <v>297</v>
      </c>
      <c r="B20" s="4">
        <v>83</v>
      </c>
      <c r="C20" s="4"/>
    </row>
    <row r="21" spans="1:3" x14ac:dyDescent="0.25">
      <c r="A21" s="3" t="s">
        <v>298</v>
      </c>
      <c r="B21" s="4">
        <v>609</v>
      </c>
      <c r="C21" s="4">
        <v>612</v>
      </c>
    </row>
    <row r="22" spans="1:3" x14ac:dyDescent="0.25">
      <c r="A22" s="3" t="s">
        <v>303</v>
      </c>
      <c r="B22" s="4"/>
      <c r="C22" s="4"/>
    </row>
    <row r="23" spans="1:3" x14ac:dyDescent="0.25">
      <c r="A23" s="3" t="s">
        <v>296</v>
      </c>
      <c r="B23" s="4">
        <v>37</v>
      </c>
      <c r="C23" s="4"/>
    </row>
    <row r="24" spans="1:3" ht="45" x14ac:dyDescent="0.25">
      <c r="A24" s="3" t="s">
        <v>297</v>
      </c>
      <c r="B24" s="4">
        <v>0</v>
      </c>
      <c r="C24" s="4"/>
    </row>
    <row r="25" spans="1:3" x14ac:dyDescent="0.25">
      <c r="A25" s="3" t="s">
        <v>298</v>
      </c>
      <c r="B25" s="4">
        <v>37</v>
      </c>
      <c r="C25" s="4">
        <v>37</v>
      </c>
    </row>
    <row r="26" spans="1:3" x14ac:dyDescent="0.25">
      <c r="A26" s="3" t="s">
        <v>304</v>
      </c>
      <c r="B26" s="4"/>
      <c r="C26" s="4"/>
    </row>
    <row r="27" spans="1:3" x14ac:dyDescent="0.25">
      <c r="A27" s="3" t="s">
        <v>296</v>
      </c>
      <c r="B27" s="4">
        <v>38</v>
      </c>
      <c r="C27" s="4"/>
    </row>
    <row r="28" spans="1:3" ht="45" x14ac:dyDescent="0.25">
      <c r="A28" s="3" t="s">
        <v>297</v>
      </c>
      <c r="B28" s="4">
        <v>30</v>
      </c>
      <c r="C28" s="4"/>
    </row>
    <row r="29" spans="1:3" x14ac:dyDescent="0.25">
      <c r="A29" s="3" t="s">
        <v>298</v>
      </c>
      <c r="B29" s="4">
        <v>8</v>
      </c>
      <c r="C29" s="4">
        <v>8</v>
      </c>
    </row>
    <row r="30" spans="1:3" x14ac:dyDescent="0.25">
      <c r="A30" s="3" t="s">
        <v>305</v>
      </c>
      <c r="B30" s="4"/>
      <c r="C30" s="4"/>
    </row>
    <row r="31" spans="1:3" x14ac:dyDescent="0.25">
      <c r="A31" s="3" t="s">
        <v>296</v>
      </c>
      <c r="B31" s="4">
        <v>240</v>
      </c>
      <c r="C31" s="4"/>
    </row>
    <row r="32" spans="1:3" ht="45" x14ac:dyDescent="0.25">
      <c r="A32" s="3" t="s">
        <v>297</v>
      </c>
      <c r="B32" s="4">
        <v>20</v>
      </c>
      <c r="C32" s="4"/>
    </row>
    <row r="33" spans="1:3" x14ac:dyDescent="0.25">
      <c r="A33" s="3" t="s">
        <v>298</v>
      </c>
      <c r="B33" s="4">
        <v>220</v>
      </c>
      <c r="C33" s="4">
        <v>204</v>
      </c>
    </row>
    <row r="34" spans="1:3" x14ac:dyDescent="0.25">
      <c r="A34" s="3" t="s">
        <v>306</v>
      </c>
      <c r="B34" s="4"/>
      <c r="C34" s="4"/>
    </row>
    <row r="35" spans="1:3" x14ac:dyDescent="0.25">
      <c r="A35" s="3" t="s">
        <v>296</v>
      </c>
      <c r="B35" s="6">
        <v>6293</v>
      </c>
      <c r="C35" s="4"/>
    </row>
    <row r="36" spans="1:3" ht="45" x14ac:dyDescent="0.25">
      <c r="A36" s="3" t="s">
        <v>297</v>
      </c>
      <c r="B36" s="4">
        <v>857</v>
      </c>
      <c r="C36" s="4"/>
    </row>
    <row r="37" spans="1:3" x14ac:dyDescent="0.25">
      <c r="A37" s="3" t="s">
        <v>298</v>
      </c>
      <c r="B37" s="6">
        <v>5436</v>
      </c>
      <c r="C37" s="6">
        <v>5930</v>
      </c>
    </row>
    <row r="38" spans="1:3" ht="30" x14ac:dyDescent="0.25">
      <c r="A38" s="3" t="s">
        <v>307</v>
      </c>
      <c r="B38" s="4"/>
      <c r="C38" s="4"/>
    </row>
    <row r="39" spans="1:3" x14ac:dyDescent="0.25">
      <c r="A39" s="3" t="s">
        <v>296</v>
      </c>
      <c r="B39" s="6">
        <v>3125</v>
      </c>
      <c r="C39" s="4"/>
    </row>
    <row r="40" spans="1:3" ht="45" x14ac:dyDescent="0.25">
      <c r="A40" s="3" t="s">
        <v>297</v>
      </c>
      <c r="B40" s="4">
        <v>0</v>
      </c>
      <c r="C40" s="4"/>
    </row>
    <row r="41" spans="1:3" x14ac:dyDescent="0.25">
      <c r="A41" s="3" t="s">
        <v>298</v>
      </c>
      <c r="B41" s="6">
        <v>3125</v>
      </c>
      <c r="C41" s="6">
        <v>3125</v>
      </c>
    </row>
    <row r="42" spans="1:3" x14ac:dyDescent="0.25">
      <c r="A42" s="3" t="s">
        <v>308</v>
      </c>
      <c r="B42" s="4"/>
      <c r="C42" s="4"/>
    </row>
    <row r="43" spans="1:3" x14ac:dyDescent="0.25">
      <c r="A43" s="3" t="s">
        <v>296</v>
      </c>
      <c r="B43" s="4">
        <v>130</v>
      </c>
      <c r="C43" s="4"/>
    </row>
    <row r="44" spans="1:3" ht="45" x14ac:dyDescent="0.25">
      <c r="A44" s="3" t="s">
        <v>297</v>
      </c>
      <c r="B44" s="4">
        <v>121</v>
      </c>
      <c r="C44" s="4"/>
    </row>
    <row r="45" spans="1:3" x14ac:dyDescent="0.25">
      <c r="A45" s="3" t="s">
        <v>298</v>
      </c>
      <c r="B45" s="9">
        <v>9</v>
      </c>
      <c r="C45" s="9">
        <v>10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1" t="s">
        <v>2</v>
      </c>
      <c r="C1" s="1" t="s">
        <v>26</v>
      </c>
    </row>
    <row r="2" spans="1:3" x14ac:dyDescent="0.25">
      <c r="A2" s="3" t="s">
        <v>57</v>
      </c>
      <c r="B2" s="4" t="s">
        <v>58</v>
      </c>
      <c r="C2" s="4" t="s">
        <v>58</v>
      </c>
    </row>
    <row r="3" spans="1:3" x14ac:dyDescent="0.25">
      <c r="A3" s="3" t="s">
        <v>59</v>
      </c>
      <c r="B3" s="6">
        <v>66378003</v>
      </c>
      <c r="C3" s="6">
        <v>66378003</v>
      </c>
    </row>
    <row r="4" spans="1:3" x14ac:dyDescent="0.25">
      <c r="A4" s="3" t="s">
        <v>60</v>
      </c>
      <c r="B4" s="6">
        <v>66378003</v>
      </c>
      <c r="C4" s="6">
        <v>66378003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309</v>
      </c>
      <c r="B1" s="7" t="s">
        <v>2</v>
      </c>
      <c r="C1" s="7" t="s">
        <v>26</v>
      </c>
    </row>
    <row r="2" spans="1:3" ht="30" x14ac:dyDescent="0.25">
      <c r="A2" s="1" t="s">
        <v>25</v>
      </c>
      <c r="B2" s="7"/>
      <c r="C2" s="7"/>
    </row>
    <row r="3" spans="1:3" x14ac:dyDescent="0.25">
      <c r="A3" s="3" t="s">
        <v>310</v>
      </c>
      <c r="B3" s="9">
        <v>342</v>
      </c>
      <c r="C3" s="4"/>
    </row>
    <row r="4" spans="1:3" ht="30" x14ac:dyDescent="0.25">
      <c r="A4" s="3" t="s">
        <v>311</v>
      </c>
      <c r="B4" s="4">
        <v>219</v>
      </c>
      <c r="C4" s="4"/>
    </row>
    <row r="5" spans="1:3" x14ac:dyDescent="0.25">
      <c r="A5" s="3" t="s">
        <v>312</v>
      </c>
      <c r="B5" s="4">
        <v>123</v>
      </c>
      <c r="C5" s="4">
        <v>129</v>
      </c>
    </row>
    <row r="6" spans="1:3" x14ac:dyDescent="0.25">
      <c r="A6" s="3" t="s">
        <v>313</v>
      </c>
      <c r="B6" s="4"/>
      <c r="C6" s="4"/>
    </row>
    <row r="7" spans="1:3" x14ac:dyDescent="0.25">
      <c r="A7" s="3" t="s">
        <v>314</v>
      </c>
      <c r="B7" s="4">
        <v>173</v>
      </c>
      <c r="C7" s="4"/>
    </row>
    <row r="8" spans="1:3" ht="30" x14ac:dyDescent="0.25">
      <c r="A8" s="3" t="s">
        <v>311</v>
      </c>
      <c r="B8" s="4">
        <v>100</v>
      </c>
      <c r="C8" s="4"/>
    </row>
    <row r="9" spans="1:3" x14ac:dyDescent="0.25">
      <c r="A9" s="3" t="s">
        <v>312</v>
      </c>
      <c r="B9" s="4">
        <v>73</v>
      </c>
      <c r="C9" s="4">
        <v>75</v>
      </c>
    </row>
    <row r="10" spans="1:3" x14ac:dyDescent="0.25">
      <c r="A10" s="3" t="s">
        <v>315</v>
      </c>
      <c r="B10" s="4"/>
      <c r="C10" s="4"/>
    </row>
    <row r="11" spans="1:3" x14ac:dyDescent="0.25">
      <c r="A11" s="3" t="s">
        <v>316</v>
      </c>
      <c r="B11" s="4">
        <v>110</v>
      </c>
      <c r="C11" s="4"/>
    </row>
    <row r="12" spans="1:3" ht="30" x14ac:dyDescent="0.25">
      <c r="A12" s="3" t="s">
        <v>311</v>
      </c>
      <c r="B12" s="4">
        <v>86</v>
      </c>
      <c r="C12" s="4"/>
    </row>
    <row r="13" spans="1:3" x14ac:dyDescent="0.25">
      <c r="A13" s="3" t="s">
        <v>312</v>
      </c>
      <c r="B13" s="4">
        <v>24</v>
      </c>
      <c r="C13" s="4">
        <v>25</v>
      </c>
    </row>
    <row r="14" spans="1:3" x14ac:dyDescent="0.25">
      <c r="A14" s="3" t="s">
        <v>317</v>
      </c>
      <c r="B14" s="4"/>
      <c r="C14" s="4"/>
    </row>
    <row r="15" spans="1:3" x14ac:dyDescent="0.25">
      <c r="A15" s="3" t="s">
        <v>318</v>
      </c>
      <c r="B15" s="4">
        <v>59</v>
      </c>
      <c r="C15" s="4"/>
    </row>
    <row r="16" spans="1:3" ht="30" x14ac:dyDescent="0.25">
      <c r="A16" s="3" t="s">
        <v>311</v>
      </c>
      <c r="B16" s="4">
        <v>33</v>
      </c>
      <c r="C16" s="4"/>
    </row>
    <row r="17" spans="1:3" x14ac:dyDescent="0.25">
      <c r="A17" s="3" t="s">
        <v>312</v>
      </c>
      <c r="B17" s="9">
        <v>26</v>
      </c>
      <c r="C17" s="9">
        <v>29</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319</v>
      </c>
      <c r="B1" s="1" t="s">
        <v>1</v>
      </c>
      <c r="C1" s="1" t="s">
        <v>320</v>
      </c>
    </row>
    <row r="2" spans="1:3" ht="30" x14ac:dyDescent="0.25">
      <c r="A2" s="1" t="s">
        <v>25</v>
      </c>
      <c r="B2" s="1" t="s">
        <v>2</v>
      </c>
      <c r="C2" s="1" t="s">
        <v>26</v>
      </c>
    </row>
    <row r="3" spans="1:3" x14ac:dyDescent="0.25">
      <c r="A3" s="3" t="s">
        <v>321</v>
      </c>
      <c r="B3" s="9">
        <v>16838</v>
      </c>
      <c r="C3" s="9">
        <v>18185</v>
      </c>
    </row>
    <row r="4" spans="1:3" x14ac:dyDescent="0.25">
      <c r="A4" s="3" t="s">
        <v>322</v>
      </c>
      <c r="B4" s="4">
        <v>-144</v>
      </c>
      <c r="C4" s="4">
        <v>-161</v>
      </c>
    </row>
    <row r="5" spans="1:3" x14ac:dyDescent="0.25">
      <c r="A5" s="3" t="s">
        <v>323</v>
      </c>
      <c r="B5" s="6">
        <v>16694</v>
      </c>
      <c r="C5" s="6">
        <v>18024</v>
      </c>
    </row>
    <row r="6" spans="1:3" x14ac:dyDescent="0.25">
      <c r="A6" s="3" t="s">
        <v>324</v>
      </c>
      <c r="B6" s="4"/>
      <c r="C6" s="4"/>
    </row>
    <row r="7" spans="1:3" x14ac:dyDescent="0.25">
      <c r="A7" s="3" t="s">
        <v>325</v>
      </c>
      <c r="B7" s="6">
        <v>15515</v>
      </c>
      <c r="C7" s="6">
        <v>16675</v>
      </c>
    </row>
    <row r="8" spans="1:3" x14ac:dyDescent="0.25">
      <c r="A8" s="3" t="s">
        <v>79</v>
      </c>
      <c r="B8" s="4">
        <v>59</v>
      </c>
      <c r="C8" s="4">
        <v>252</v>
      </c>
    </row>
    <row r="9" spans="1:3" x14ac:dyDescent="0.25">
      <c r="A9" s="3" t="s">
        <v>172</v>
      </c>
      <c r="B9" s="4">
        <v>0</v>
      </c>
      <c r="C9" s="4">
        <v>-18</v>
      </c>
    </row>
    <row r="10" spans="1:3" x14ac:dyDescent="0.25">
      <c r="A10" s="3" t="s">
        <v>175</v>
      </c>
      <c r="B10" s="6">
        <v>-1116</v>
      </c>
      <c r="C10" s="6">
        <v>-1394</v>
      </c>
    </row>
    <row r="11" spans="1:3" x14ac:dyDescent="0.25">
      <c r="A11" s="3" t="s">
        <v>323</v>
      </c>
      <c r="B11" s="6">
        <v>14458</v>
      </c>
      <c r="C11" s="6">
        <v>15515</v>
      </c>
    </row>
    <row r="12" spans="1:3" x14ac:dyDescent="0.25">
      <c r="A12" s="3" t="s">
        <v>326</v>
      </c>
      <c r="B12" s="4"/>
      <c r="C12" s="4"/>
    </row>
    <row r="13" spans="1:3" x14ac:dyDescent="0.25">
      <c r="A13" s="3" t="s">
        <v>171</v>
      </c>
      <c r="B13" s="6">
        <v>2670</v>
      </c>
      <c r="C13" s="4">
        <v>0</v>
      </c>
    </row>
    <row r="14" spans="1:3" x14ac:dyDescent="0.25">
      <c r="A14" s="3" t="s">
        <v>180</v>
      </c>
      <c r="B14" s="4">
        <v>0</v>
      </c>
      <c r="C14" s="6">
        <v>3000</v>
      </c>
    </row>
    <row r="15" spans="1:3" x14ac:dyDescent="0.25">
      <c r="A15" s="3" t="s">
        <v>175</v>
      </c>
      <c r="B15" s="4">
        <v>-290</v>
      </c>
      <c r="C15" s="4">
        <v>-330</v>
      </c>
    </row>
    <row r="16" spans="1:3" x14ac:dyDescent="0.25">
      <c r="A16" s="3" t="s">
        <v>178</v>
      </c>
      <c r="B16" s="9">
        <v>2380</v>
      </c>
      <c r="C16" s="9">
        <v>2670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327</v>
      </c>
      <c r="B1" s="1" t="s">
        <v>1</v>
      </c>
      <c r="C1" s="1" t="s">
        <v>320</v>
      </c>
    </row>
    <row r="2" spans="1:3" ht="30" x14ac:dyDescent="0.25">
      <c r="A2" s="1" t="s">
        <v>25</v>
      </c>
      <c r="B2" s="1" t="s">
        <v>2</v>
      </c>
      <c r="C2" s="1" t="s">
        <v>26</v>
      </c>
    </row>
    <row r="3" spans="1:3" ht="30" x14ac:dyDescent="0.25">
      <c r="A3" s="3" t="s">
        <v>328</v>
      </c>
      <c r="B3" s="9">
        <v>967</v>
      </c>
      <c r="C3" s="9">
        <v>1442</v>
      </c>
    </row>
    <row r="4" spans="1:3" x14ac:dyDescent="0.25">
      <c r="A4" s="3" t="s">
        <v>329</v>
      </c>
      <c r="B4" s="4">
        <v>0</v>
      </c>
      <c r="C4" s="4">
        <v>52</v>
      </c>
    </row>
    <row r="5" spans="1:3" x14ac:dyDescent="0.25">
      <c r="A5" s="3" t="s">
        <v>191</v>
      </c>
      <c r="B5" s="4">
        <v>-95</v>
      </c>
      <c r="C5" s="4">
        <v>-428</v>
      </c>
    </row>
    <row r="6" spans="1:3" x14ac:dyDescent="0.25">
      <c r="A6" s="3" t="s">
        <v>175</v>
      </c>
      <c r="B6" s="4"/>
      <c r="C6" s="4">
        <v>-99</v>
      </c>
    </row>
    <row r="7" spans="1:3" ht="30" x14ac:dyDescent="0.25">
      <c r="A7" s="3" t="s">
        <v>330</v>
      </c>
      <c r="B7" s="9">
        <v>872</v>
      </c>
      <c r="C7" s="9">
        <v>967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331</v>
      </c>
      <c r="B1" s="1" t="s">
        <v>2</v>
      </c>
    </row>
    <row r="2" spans="1:2" ht="30" x14ac:dyDescent="0.25">
      <c r="A2" s="3" t="s">
        <v>332</v>
      </c>
      <c r="B2" s="6">
        <v>22932373</v>
      </c>
    </row>
    <row r="3" spans="1:2" ht="45" x14ac:dyDescent="0.25">
      <c r="A3" s="3" t="s">
        <v>333</v>
      </c>
      <c r="B3" s="10">
        <v>0.74</v>
      </c>
    </row>
    <row r="4" spans="1:2" ht="30" x14ac:dyDescent="0.25">
      <c r="A4" s="3" t="s">
        <v>334</v>
      </c>
      <c r="B4" s="6">
        <v>22932373</v>
      </c>
    </row>
    <row r="5" spans="1:2" ht="45" x14ac:dyDescent="0.25">
      <c r="A5" s="3" t="s">
        <v>335</v>
      </c>
      <c r="B5" s="10">
        <v>0.74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336</v>
      </c>
      <c r="B1" s="1" t="s">
        <v>1</v>
      </c>
    </row>
    <row r="2" spans="1:2" x14ac:dyDescent="0.25">
      <c r="A2" s="7"/>
      <c r="B2" s="1" t="s">
        <v>2</v>
      </c>
    </row>
    <row r="3" spans="1:2" ht="60" x14ac:dyDescent="0.25">
      <c r="A3" s="3" t="s">
        <v>337</v>
      </c>
      <c r="B3" s="6">
        <v>6769294</v>
      </c>
    </row>
    <row r="4" spans="1:2" ht="75" x14ac:dyDescent="0.25">
      <c r="A4" s="3" t="s">
        <v>338</v>
      </c>
      <c r="B4" s="10">
        <v>1.79</v>
      </c>
    </row>
    <row r="5" spans="1:2" ht="60" x14ac:dyDescent="0.25">
      <c r="A5" s="3" t="s">
        <v>339</v>
      </c>
      <c r="B5" s="6">
        <v>-170417</v>
      </c>
    </row>
    <row r="6" spans="1:2" ht="75" x14ac:dyDescent="0.25">
      <c r="A6" s="3" t="s">
        <v>340</v>
      </c>
      <c r="B6" s="10">
        <v>2.33</v>
      </c>
    </row>
    <row r="7" spans="1:2" ht="60" x14ac:dyDescent="0.25">
      <c r="A7" s="3" t="s">
        <v>341</v>
      </c>
      <c r="B7" s="6">
        <v>6597877</v>
      </c>
    </row>
    <row r="8" spans="1:2" ht="75" x14ac:dyDescent="0.25">
      <c r="A8" s="3" t="s">
        <v>342</v>
      </c>
      <c r="B8" s="10">
        <v>1.75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ht="30" customHeight="1" x14ac:dyDescent="0.25">
      <c r="A1" s="7" t="s">
        <v>343</v>
      </c>
      <c r="B1" s="1" t="s">
        <v>1</v>
      </c>
      <c r="C1" s="1"/>
    </row>
    <row r="2" spans="1:3" x14ac:dyDescent="0.25">
      <c r="A2" s="7"/>
      <c r="B2" s="1" t="s">
        <v>2</v>
      </c>
      <c r="C2" s="1" t="s">
        <v>26</v>
      </c>
    </row>
    <row r="3" spans="1:3" ht="45" x14ac:dyDescent="0.25">
      <c r="A3" s="3" t="s">
        <v>344</v>
      </c>
      <c r="B3" s="6">
        <v>6597877</v>
      </c>
      <c r="C3" s="6">
        <v>6769294</v>
      </c>
    </row>
    <row r="4" spans="1:3" ht="75" x14ac:dyDescent="0.25">
      <c r="A4" s="3" t="s">
        <v>338</v>
      </c>
      <c r="B4" s="10">
        <v>1.75</v>
      </c>
      <c r="C4" s="10">
        <v>1.79</v>
      </c>
    </row>
    <row r="5" spans="1:3" x14ac:dyDescent="0.25">
      <c r="A5" s="3" t="s">
        <v>345</v>
      </c>
      <c r="B5" s="4"/>
      <c r="C5" s="4"/>
    </row>
    <row r="6" spans="1:3" ht="60" x14ac:dyDescent="0.25">
      <c r="A6" s="3" t="s">
        <v>346</v>
      </c>
      <c r="B6" s="10">
        <v>0.54</v>
      </c>
      <c r="C6" s="4"/>
    </row>
    <row r="7" spans="1:3" ht="60" x14ac:dyDescent="0.25">
      <c r="A7" s="3" t="s">
        <v>347</v>
      </c>
      <c r="B7" s="10">
        <v>3.05</v>
      </c>
      <c r="C7" s="4"/>
    </row>
    <row r="8" spans="1:3" ht="45" x14ac:dyDescent="0.25">
      <c r="A8" s="3" t="s">
        <v>344</v>
      </c>
      <c r="B8" s="6">
        <v>6597877</v>
      </c>
      <c r="C8" s="4"/>
    </row>
    <row r="9" spans="1:3" ht="75" x14ac:dyDescent="0.25">
      <c r="A9" s="3" t="s">
        <v>348</v>
      </c>
      <c r="B9" s="4" t="s">
        <v>349</v>
      </c>
      <c r="C9" s="4"/>
    </row>
    <row r="10" spans="1:3" ht="75" x14ac:dyDescent="0.25">
      <c r="A10" s="3" t="s">
        <v>338</v>
      </c>
      <c r="B10" s="10">
        <v>1.75</v>
      </c>
      <c r="C10" s="4"/>
    </row>
    <row r="11" spans="1:3" ht="45" x14ac:dyDescent="0.25">
      <c r="A11" s="3" t="s">
        <v>350</v>
      </c>
      <c r="B11" s="6">
        <v>6570793</v>
      </c>
      <c r="C11" s="4"/>
    </row>
    <row r="12" spans="1:3" ht="60" x14ac:dyDescent="0.25">
      <c r="A12" s="3" t="s">
        <v>351</v>
      </c>
      <c r="B12" s="10">
        <v>1.75</v>
      </c>
      <c r="C12"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352</v>
      </c>
      <c r="B1" s="7" t="s">
        <v>1</v>
      </c>
      <c r="C1" s="7"/>
    </row>
    <row r="2" spans="1:3" ht="30" x14ac:dyDescent="0.25">
      <c r="A2" s="1" t="s">
        <v>25</v>
      </c>
      <c r="B2" s="1" t="s">
        <v>2</v>
      </c>
      <c r="C2" s="1" t="s">
        <v>63</v>
      </c>
    </row>
    <row r="3" spans="1:3" x14ac:dyDescent="0.25">
      <c r="A3" s="3" t="s">
        <v>234</v>
      </c>
      <c r="B3" s="9">
        <v>1727</v>
      </c>
      <c r="C3" s="9">
        <v>435</v>
      </c>
    </row>
    <row r="4" spans="1:3" x14ac:dyDescent="0.25">
      <c r="A4" s="3" t="s">
        <v>235</v>
      </c>
      <c r="B4" s="4">
        <v>227</v>
      </c>
      <c r="C4" s="4">
        <v>128</v>
      </c>
    </row>
    <row r="5" spans="1:3" x14ac:dyDescent="0.25">
      <c r="A5" s="3" t="s">
        <v>236</v>
      </c>
      <c r="B5" s="4">
        <v>-178</v>
      </c>
      <c r="C5" s="6">
        <v>-2576</v>
      </c>
    </row>
    <row r="6" spans="1:3" x14ac:dyDescent="0.25">
      <c r="A6" s="3" t="s">
        <v>239</v>
      </c>
      <c r="B6" s="6">
        <v>14023</v>
      </c>
      <c r="C6" s="6">
        <v>25122</v>
      </c>
    </row>
    <row r="7" spans="1:3" x14ac:dyDescent="0.25">
      <c r="A7" s="3" t="s">
        <v>353</v>
      </c>
      <c r="B7" s="4"/>
      <c r="C7" s="4"/>
    </row>
    <row r="8" spans="1:3" x14ac:dyDescent="0.25">
      <c r="A8" s="3" t="s">
        <v>234</v>
      </c>
      <c r="B8" s="4">
        <v>8</v>
      </c>
      <c r="C8" s="4">
        <v>14</v>
      </c>
    </row>
    <row r="9" spans="1:3" x14ac:dyDescent="0.25">
      <c r="A9" s="3" t="s">
        <v>235</v>
      </c>
      <c r="B9" s="4">
        <v>16</v>
      </c>
      <c r="C9" s="4">
        <v>25</v>
      </c>
    </row>
    <row r="10" spans="1:3" x14ac:dyDescent="0.25">
      <c r="A10" s="3" t="s">
        <v>236</v>
      </c>
      <c r="B10" s="6">
        <v>1627</v>
      </c>
      <c r="C10" s="6">
        <v>-2160</v>
      </c>
    </row>
    <row r="11" spans="1:3" x14ac:dyDescent="0.25">
      <c r="A11" s="3" t="s">
        <v>239</v>
      </c>
      <c r="B11" s="6">
        <v>8731</v>
      </c>
      <c r="C11" s="6">
        <v>21985</v>
      </c>
    </row>
    <row r="12" spans="1:3" x14ac:dyDescent="0.25">
      <c r="A12" s="3" t="s">
        <v>354</v>
      </c>
      <c r="B12" s="4"/>
      <c r="C12" s="4"/>
    </row>
    <row r="13" spans="1:3" x14ac:dyDescent="0.25">
      <c r="A13" s="3" t="s">
        <v>234</v>
      </c>
      <c r="B13" s="6">
        <v>1719</v>
      </c>
      <c r="C13" s="4">
        <v>421</v>
      </c>
    </row>
    <row r="14" spans="1:3" x14ac:dyDescent="0.25">
      <c r="A14" s="3" t="s">
        <v>235</v>
      </c>
      <c r="B14" s="4">
        <v>211</v>
      </c>
      <c r="C14" s="4">
        <v>103</v>
      </c>
    </row>
    <row r="15" spans="1:3" x14ac:dyDescent="0.25">
      <c r="A15" s="3" t="s">
        <v>236</v>
      </c>
      <c r="B15" s="6">
        <v>-1805</v>
      </c>
      <c r="C15" s="4">
        <v>-416</v>
      </c>
    </row>
    <row r="16" spans="1:3" x14ac:dyDescent="0.25">
      <c r="A16" s="3" t="s">
        <v>239</v>
      </c>
      <c r="B16" s="9">
        <v>5292</v>
      </c>
      <c r="C16" s="9">
        <v>3137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355</v>
      </c>
      <c r="B1" s="7" t="s">
        <v>2</v>
      </c>
    </row>
    <row r="2" spans="1:2" ht="30" x14ac:dyDescent="0.25">
      <c r="A2" s="1" t="s">
        <v>25</v>
      </c>
      <c r="B2" s="7"/>
    </row>
    <row r="3" spans="1:2" ht="30" x14ac:dyDescent="0.25">
      <c r="A3" s="3" t="s">
        <v>356</v>
      </c>
      <c r="B3" s="9">
        <v>192</v>
      </c>
    </row>
    <row r="4" spans="1:2" ht="30" x14ac:dyDescent="0.25">
      <c r="A4" s="3" t="s">
        <v>357</v>
      </c>
      <c r="B4" s="4">
        <v>243</v>
      </c>
    </row>
    <row r="5" spans="1:2" ht="30" x14ac:dyDescent="0.25">
      <c r="A5" s="3" t="s">
        <v>358</v>
      </c>
      <c r="B5" s="4">
        <v>228</v>
      </c>
    </row>
    <row r="6" spans="1:2" ht="30" x14ac:dyDescent="0.25">
      <c r="A6" s="3" t="s">
        <v>359</v>
      </c>
      <c r="B6" s="4">
        <v>237</v>
      </c>
    </row>
    <row r="7" spans="1:2" ht="30" x14ac:dyDescent="0.25">
      <c r="A7" s="3" t="s">
        <v>360</v>
      </c>
      <c r="B7" s="4">
        <v>220</v>
      </c>
    </row>
    <row r="8" spans="1:2" ht="30" x14ac:dyDescent="0.25">
      <c r="A8" s="3" t="s">
        <v>361</v>
      </c>
      <c r="B8" s="9">
        <v>1120</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7" t="s">
        <v>1</v>
      </c>
      <c r="C1" s="7"/>
    </row>
    <row r="2" spans="1:3" ht="30" x14ac:dyDescent="0.25">
      <c r="A2" s="1" t="s">
        <v>62</v>
      </c>
      <c r="B2" s="1" t="s">
        <v>2</v>
      </c>
      <c r="C2" s="1" t="s">
        <v>63</v>
      </c>
    </row>
    <row r="3" spans="1:3" x14ac:dyDescent="0.25">
      <c r="A3" s="3" t="s">
        <v>64</v>
      </c>
      <c r="B3" s="9">
        <v>1727</v>
      </c>
      <c r="C3" s="9">
        <v>435</v>
      </c>
    </row>
    <row r="4" spans="1:3" x14ac:dyDescent="0.25">
      <c r="A4" s="8" t="s">
        <v>65</v>
      </c>
      <c r="B4" s="4"/>
      <c r="C4" s="4"/>
    </row>
    <row r="5" spans="1:3" x14ac:dyDescent="0.25">
      <c r="A5" s="3" t="s">
        <v>66</v>
      </c>
      <c r="B5" s="6">
        <v>1489</v>
      </c>
      <c r="C5" s="4">
        <v>360</v>
      </c>
    </row>
    <row r="6" spans="1:3" x14ac:dyDescent="0.25">
      <c r="A6" s="3" t="s">
        <v>67</v>
      </c>
      <c r="B6" s="4">
        <v>69</v>
      </c>
      <c r="C6" s="4">
        <v>98</v>
      </c>
    </row>
    <row r="7" spans="1:3" x14ac:dyDescent="0.25">
      <c r="A7" s="3" t="s">
        <v>68</v>
      </c>
      <c r="B7" s="4">
        <v>0</v>
      </c>
      <c r="C7" s="4">
        <v>251</v>
      </c>
    </row>
    <row r="8" spans="1:3" x14ac:dyDescent="0.25">
      <c r="A8" s="3" t="s">
        <v>69</v>
      </c>
      <c r="B8" s="4">
        <v>209</v>
      </c>
      <c r="C8" s="4">
        <v>104</v>
      </c>
    </row>
    <row r="9" spans="1:3" x14ac:dyDescent="0.25">
      <c r="A9" s="3" t="s">
        <v>70</v>
      </c>
      <c r="B9" s="6">
        <v>1767</v>
      </c>
      <c r="C9" s="4">
        <v>813</v>
      </c>
    </row>
    <row r="10" spans="1:3" x14ac:dyDescent="0.25">
      <c r="A10" s="3" t="s">
        <v>71</v>
      </c>
      <c r="B10" s="4">
        <v>-40</v>
      </c>
      <c r="C10" s="4">
        <v>-378</v>
      </c>
    </row>
    <row r="11" spans="1:3" x14ac:dyDescent="0.25">
      <c r="A11" s="8" t="s">
        <v>72</v>
      </c>
      <c r="B11" s="4"/>
      <c r="C11" s="4"/>
    </row>
    <row r="12" spans="1:3" x14ac:dyDescent="0.25">
      <c r="A12" s="3" t="s">
        <v>73</v>
      </c>
      <c r="B12" s="4">
        <v>127</v>
      </c>
      <c r="C12" s="4">
        <v>83</v>
      </c>
    </row>
    <row r="13" spans="1:3" x14ac:dyDescent="0.25">
      <c r="A13" s="3" t="s">
        <v>74</v>
      </c>
      <c r="B13" s="4">
        <v>18</v>
      </c>
      <c r="C13" s="4">
        <v>24</v>
      </c>
    </row>
    <row r="14" spans="1:3" x14ac:dyDescent="0.25">
      <c r="A14" s="3" t="s">
        <v>75</v>
      </c>
      <c r="B14" s="6">
        <v>1034</v>
      </c>
      <c r="C14" s="6">
        <v>1235</v>
      </c>
    </row>
    <row r="15" spans="1:3" x14ac:dyDescent="0.25">
      <c r="A15" s="3" t="s">
        <v>76</v>
      </c>
      <c r="B15" s="6">
        <v>-1179</v>
      </c>
      <c r="C15" s="6">
        <v>-1342</v>
      </c>
    </row>
    <row r="16" spans="1:3" x14ac:dyDescent="0.25">
      <c r="A16" s="3" t="s">
        <v>77</v>
      </c>
      <c r="B16" s="6">
        <v>-1219</v>
      </c>
      <c r="C16" s="6">
        <v>-1720</v>
      </c>
    </row>
    <row r="17" spans="1:3" x14ac:dyDescent="0.25">
      <c r="A17" s="8" t="s">
        <v>78</v>
      </c>
      <c r="B17" s="4"/>
      <c r="C17" s="4"/>
    </row>
    <row r="18" spans="1:3" x14ac:dyDescent="0.25">
      <c r="A18" s="3" t="s">
        <v>79</v>
      </c>
      <c r="B18" s="4">
        <v>-59</v>
      </c>
      <c r="C18" s="4">
        <v>-262</v>
      </c>
    </row>
    <row r="19" spans="1:3" x14ac:dyDescent="0.25">
      <c r="A19" s="3" t="s">
        <v>80</v>
      </c>
      <c r="B19" s="4">
        <v>-534</v>
      </c>
      <c r="C19" s="4">
        <v>-541</v>
      </c>
    </row>
    <row r="20" spans="1:3" x14ac:dyDescent="0.25">
      <c r="A20" s="3" t="s">
        <v>81</v>
      </c>
      <c r="B20" s="4">
        <v>-61</v>
      </c>
      <c r="C20" s="4">
        <v>-53</v>
      </c>
    </row>
    <row r="21" spans="1:3" ht="30" x14ac:dyDescent="0.25">
      <c r="A21" s="3" t="s">
        <v>82</v>
      </c>
      <c r="B21" s="4">
        <v>174</v>
      </c>
      <c r="C21" s="4">
        <v>0</v>
      </c>
    </row>
    <row r="22" spans="1:3" x14ac:dyDescent="0.25">
      <c r="A22" s="3" t="s">
        <v>83</v>
      </c>
      <c r="B22" s="6">
        <v>1521</v>
      </c>
      <c r="C22" s="4">
        <v>0</v>
      </c>
    </row>
    <row r="23" spans="1:3" x14ac:dyDescent="0.25">
      <c r="A23" s="3" t="s">
        <v>84</v>
      </c>
      <c r="B23" s="6">
        <v>1041</v>
      </c>
      <c r="C23" s="4">
        <v>-856</v>
      </c>
    </row>
    <row r="24" spans="1:3" x14ac:dyDescent="0.25">
      <c r="A24" s="3" t="s">
        <v>85</v>
      </c>
      <c r="B24" s="4">
        <v>-178</v>
      </c>
      <c r="C24" s="6">
        <v>-2576</v>
      </c>
    </row>
    <row r="25" spans="1:3" x14ac:dyDescent="0.25">
      <c r="A25" s="8" t="s">
        <v>86</v>
      </c>
      <c r="B25" s="4"/>
      <c r="C25" s="4"/>
    </row>
    <row r="26" spans="1:3" ht="30" x14ac:dyDescent="0.25">
      <c r="A26" s="3" t="s">
        <v>87</v>
      </c>
      <c r="B26" s="4">
        <v>-645</v>
      </c>
      <c r="C26" s="4">
        <v>580</v>
      </c>
    </row>
    <row r="27" spans="1:3" x14ac:dyDescent="0.25">
      <c r="A27" s="3" t="s">
        <v>88</v>
      </c>
      <c r="B27" s="9">
        <v>-823</v>
      </c>
      <c r="C27" s="9">
        <v>-1996</v>
      </c>
    </row>
    <row r="28" spans="1:3" x14ac:dyDescent="0.25">
      <c r="A28" s="3" t="s">
        <v>89</v>
      </c>
      <c r="B28" s="9">
        <v>0</v>
      </c>
      <c r="C28" s="10">
        <v>-0.05</v>
      </c>
    </row>
    <row r="29" spans="1:3" ht="30" x14ac:dyDescent="0.25">
      <c r="A29" s="3" t="s">
        <v>90</v>
      </c>
      <c r="B29" s="6">
        <v>66378003</v>
      </c>
      <c r="C29" s="6">
        <v>48188001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v>
      </c>
      <c r="B1" s="7" t="s">
        <v>1</v>
      </c>
      <c r="C1" s="7"/>
    </row>
    <row r="2" spans="1:3" ht="30" x14ac:dyDescent="0.25">
      <c r="A2" s="1" t="s">
        <v>25</v>
      </c>
      <c r="B2" s="1" t="s">
        <v>2</v>
      </c>
      <c r="C2" s="1" t="s">
        <v>63</v>
      </c>
    </row>
    <row r="3" spans="1:3" x14ac:dyDescent="0.25">
      <c r="A3" s="8" t="s">
        <v>92</v>
      </c>
      <c r="B3" s="4"/>
      <c r="C3" s="4"/>
    </row>
    <row r="4" spans="1:3" x14ac:dyDescent="0.25">
      <c r="A4" s="3" t="s">
        <v>85</v>
      </c>
      <c r="B4" s="9">
        <v>-178</v>
      </c>
      <c r="C4" s="9">
        <v>-2576</v>
      </c>
    </row>
    <row r="5" spans="1:3" ht="30" x14ac:dyDescent="0.25">
      <c r="A5" s="8" t="s">
        <v>93</v>
      </c>
      <c r="B5" s="4"/>
      <c r="C5" s="4"/>
    </row>
    <row r="6" spans="1:3" x14ac:dyDescent="0.25">
      <c r="A6" s="3" t="s">
        <v>74</v>
      </c>
      <c r="B6" s="4">
        <v>227</v>
      </c>
      <c r="C6" s="4">
        <v>128</v>
      </c>
    </row>
    <row r="7" spans="1:3" x14ac:dyDescent="0.25">
      <c r="A7" s="3" t="s">
        <v>94</v>
      </c>
      <c r="B7" s="4">
        <v>59</v>
      </c>
      <c r="C7" s="4">
        <v>262</v>
      </c>
    </row>
    <row r="8" spans="1:3" ht="30" x14ac:dyDescent="0.25">
      <c r="A8" s="3" t="s">
        <v>95</v>
      </c>
      <c r="B8" s="4">
        <v>95</v>
      </c>
      <c r="C8" s="4">
        <v>106</v>
      </c>
    </row>
    <row r="9" spans="1:3" ht="30" x14ac:dyDescent="0.25">
      <c r="A9" s="3" t="s">
        <v>96</v>
      </c>
      <c r="B9" s="4">
        <v>-174</v>
      </c>
      <c r="C9" s="4">
        <v>0</v>
      </c>
    </row>
    <row r="10" spans="1:3" x14ac:dyDescent="0.25">
      <c r="A10" s="3" t="s">
        <v>97</v>
      </c>
      <c r="B10" s="4">
        <v>-8</v>
      </c>
      <c r="C10" s="4">
        <v>-8</v>
      </c>
    </row>
    <row r="11" spans="1:3" x14ac:dyDescent="0.25">
      <c r="A11" s="3" t="s">
        <v>98</v>
      </c>
      <c r="B11" s="4">
        <v>384</v>
      </c>
      <c r="C11" s="4">
        <v>71</v>
      </c>
    </row>
    <row r="12" spans="1:3" x14ac:dyDescent="0.25">
      <c r="A12" s="3" t="s">
        <v>99</v>
      </c>
      <c r="B12" s="6">
        <v>-1521</v>
      </c>
      <c r="C12" s="4">
        <v>0</v>
      </c>
    </row>
    <row r="13" spans="1:3" ht="30" x14ac:dyDescent="0.25">
      <c r="A13" s="8" t="s">
        <v>100</v>
      </c>
      <c r="B13" s="4"/>
      <c r="C13" s="4"/>
    </row>
    <row r="14" spans="1:3" ht="30" x14ac:dyDescent="0.25">
      <c r="A14" s="3" t="s">
        <v>101</v>
      </c>
      <c r="B14" s="6">
        <v>1612</v>
      </c>
      <c r="C14" s="4">
        <v>-599</v>
      </c>
    </row>
    <row r="15" spans="1:3" x14ac:dyDescent="0.25">
      <c r="A15" s="3" t="s">
        <v>102</v>
      </c>
      <c r="B15" s="4">
        <v>-208</v>
      </c>
      <c r="C15" s="4">
        <v>32</v>
      </c>
    </row>
    <row r="16" spans="1:3" x14ac:dyDescent="0.25">
      <c r="A16" s="3" t="s">
        <v>103</v>
      </c>
      <c r="B16" s="4">
        <v>-222</v>
      </c>
      <c r="C16" s="4">
        <v>-208</v>
      </c>
    </row>
    <row r="17" spans="1:3" ht="30" x14ac:dyDescent="0.25">
      <c r="A17" s="3" t="s">
        <v>104</v>
      </c>
      <c r="B17" s="4">
        <v>-419</v>
      </c>
      <c r="C17" s="4">
        <v>234</v>
      </c>
    </row>
    <row r="18" spans="1:3" x14ac:dyDescent="0.25">
      <c r="A18" s="3" t="s">
        <v>105</v>
      </c>
      <c r="B18" s="4">
        <v>215</v>
      </c>
      <c r="C18" s="4">
        <v>344</v>
      </c>
    </row>
    <row r="19" spans="1:3" x14ac:dyDescent="0.25">
      <c r="A19" s="3" t="s">
        <v>106</v>
      </c>
      <c r="B19" s="4">
        <v>12</v>
      </c>
      <c r="C19" s="4">
        <v>0</v>
      </c>
    </row>
    <row r="20" spans="1:3" x14ac:dyDescent="0.25">
      <c r="A20" s="3" t="s">
        <v>107</v>
      </c>
      <c r="B20" s="4">
        <v>0</v>
      </c>
      <c r="C20" s="4">
        <v>6</v>
      </c>
    </row>
    <row r="21" spans="1:3" x14ac:dyDescent="0.25">
      <c r="A21" s="3" t="s">
        <v>108</v>
      </c>
      <c r="B21" s="4">
        <v>-126</v>
      </c>
      <c r="C21" s="6">
        <v>-2208</v>
      </c>
    </row>
    <row r="22" spans="1:3" x14ac:dyDescent="0.25">
      <c r="A22" s="8" t="s">
        <v>109</v>
      </c>
      <c r="B22" s="4"/>
      <c r="C22" s="4"/>
    </row>
    <row r="23" spans="1:3" x14ac:dyDescent="0.25">
      <c r="A23" s="3" t="s">
        <v>110</v>
      </c>
      <c r="B23" s="4">
        <v>-257</v>
      </c>
      <c r="C23" s="4">
        <v>-554</v>
      </c>
    </row>
    <row r="24" spans="1:3" x14ac:dyDescent="0.25">
      <c r="A24" s="3" t="s">
        <v>111</v>
      </c>
      <c r="B24" s="4">
        <v>-7</v>
      </c>
      <c r="C24" s="4">
        <v>-20</v>
      </c>
    </row>
    <row r="25" spans="1:3" ht="30" x14ac:dyDescent="0.25">
      <c r="A25" s="3" t="s">
        <v>112</v>
      </c>
      <c r="B25" s="4">
        <v>-264</v>
      </c>
      <c r="C25" s="4">
        <v>-574</v>
      </c>
    </row>
    <row r="26" spans="1:3" ht="30" x14ac:dyDescent="0.25">
      <c r="A26" s="8" t="s">
        <v>113</v>
      </c>
      <c r="B26" s="4"/>
      <c r="C26" s="4"/>
    </row>
    <row r="27" spans="1:3" x14ac:dyDescent="0.25">
      <c r="A27" s="3" t="s">
        <v>114</v>
      </c>
      <c r="B27" s="4">
        <v>-31</v>
      </c>
      <c r="C27" s="4">
        <v>0</v>
      </c>
    </row>
    <row r="28" spans="1:3" x14ac:dyDescent="0.25">
      <c r="A28" s="3" t="s">
        <v>46</v>
      </c>
      <c r="B28" s="4">
        <v>0</v>
      </c>
      <c r="C28" s="6">
        <v>2136</v>
      </c>
    </row>
    <row r="29" spans="1:3" ht="30" x14ac:dyDescent="0.25">
      <c r="A29" s="3" t="s">
        <v>115</v>
      </c>
      <c r="B29" s="4">
        <v>0</v>
      </c>
      <c r="C29" s="6">
        <v>3079</v>
      </c>
    </row>
    <row r="30" spans="1:3" x14ac:dyDescent="0.25">
      <c r="A30" s="3" t="s">
        <v>116</v>
      </c>
      <c r="B30" s="4">
        <v>0</v>
      </c>
      <c r="C30" s="4">
        <v>-11</v>
      </c>
    </row>
    <row r="31" spans="1:3" ht="30" x14ac:dyDescent="0.25">
      <c r="A31" s="3" t="s">
        <v>117</v>
      </c>
      <c r="B31" s="4">
        <v>-31</v>
      </c>
      <c r="C31" s="6">
        <v>5204</v>
      </c>
    </row>
    <row r="32" spans="1:3" ht="30" x14ac:dyDescent="0.25">
      <c r="A32" s="3" t="s">
        <v>118</v>
      </c>
      <c r="B32" s="4">
        <v>87</v>
      </c>
      <c r="C32" s="4">
        <v>252</v>
      </c>
    </row>
    <row r="33" spans="1:3" x14ac:dyDescent="0.25">
      <c r="A33" s="3" t="s">
        <v>119</v>
      </c>
      <c r="B33" s="4">
        <v>-334</v>
      </c>
      <c r="C33" s="6">
        <v>2674</v>
      </c>
    </row>
    <row r="34" spans="1:3" x14ac:dyDescent="0.25">
      <c r="A34" s="3" t="s">
        <v>120</v>
      </c>
      <c r="B34" s="6">
        <v>1196</v>
      </c>
      <c r="C34" s="6">
        <v>1193</v>
      </c>
    </row>
    <row r="35" spans="1:3" x14ac:dyDescent="0.25">
      <c r="A35" s="3" t="s">
        <v>121</v>
      </c>
      <c r="B35" s="4">
        <v>862</v>
      </c>
      <c r="C35" s="6">
        <v>3867</v>
      </c>
    </row>
    <row r="36" spans="1:3" ht="45" x14ac:dyDescent="0.25">
      <c r="A36" s="8" t="s">
        <v>122</v>
      </c>
      <c r="B36" s="4"/>
      <c r="C36" s="4"/>
    </row>
    <row r="37" spans="1:3" x14ac:dyDescent="0.25">
      <c r="A37" s="3" t="s">
        <v>123</v>
      </c>
      <c r="B37" s="4">
        <v>0</v>
      </c>
      <c r="C37" s="4">
        <v>132</v>
      </c>
    </row>
    <row r="38" spans="1:3" x14ac:dyDescent="0.25">
      <c r="A38" s="3" t="s">
        <v>124</v>
      </c>
      <c r="B38" s="4">
        <v>15</v>
      </c>
      <c r="C38" s="6">
        <v>6261</v>
      </c>
    </row>
    <row r="39" spans="1:3" x14ac:dyDescent="0.25">
      <c r="A39" s="3" t="s">
        <v>125</v>
      </c>
      <c r="B39" s="9">
        <v>0</v>
      </c>
      <c r="C39" s="9">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1.140625" bestFit="1" customWidth="1"/>
    <col min="2" max="2" width="5.28515625" customWidth="1"/>
    <col min="3" max="3" width="36.5703125" customWidth="1"/>
  </cols>
  <sheetData>
    <row r="1" spans="1:3" ht="15" customHeight="1" x14ac:dyDescent="0.25">
      <c r="A1" s="7" t="s">
        <v>126</v>
      </c>
      <c r="B1" s="7" t="s">
        <v>1</v>
      </c>
      <c r="C1" s="7"/>
    </row>
    <row r="2" spans="1:3" ht="15" customHeight="1" x14ac:dyDescent="0.25">
      <c r="A2" s="7"/>
      <c r="B2" s="7" t="s">
        <v>2</v>
      </c>
      <c r="C2" s="7"/>
    </row>
    <row r="3" spans="1:3" x14ac:dyDescent="0.25">
      <c r="A3" s="14" t="s">
        <v>127</v>
      </c>
      <c r="B3" s="11">
        <v>1</v>
      </c>
      <c r="C3" s="12" t="s">
        <v>126</v>
      </c>
    </row>
    <row r="4" spans="1:3" x14ac:dyDescent="0.25">
      <c r="A4" s="14"/>
      <c r="B4" s="15"/>
      <c r="C4" s="15"/>
    </row>
    <row r="5" spans="1:3" ht="280.5" customHeight="1" x14ac:dyDescent="0.25">
      <c r="A5" s="14"/>
      <c r="B5" s="16" t="s">
        <v>128</v>
      </c>
      <c r="C5" s="16"/>
    </row>
    <row r="6" spans="1:3" x14ac:dyDescent="0.25">
      <c r="A6" s="14"/>
      <c r="B6" s="15"/>
      <c r="C6" s="15"/>
    </row>
    <row r="7" spans="1:3" ht="102" customHeight="1" x14ac:dyDescent="0.25">
      <c r="A7" s="14"/>
      <c r="B7" s="16" t="s">
        <v>129</v>
      </c>
      <c r="C7" s="16"/>
    </row>
    <row r="8" spans="1:3" x14ac:dyDescent="0.25">
      <c r="A8" s="14"/>
      <c r="B8" s="15"/>
      <c r="C8" s="15"/>
    </row>
    <row r="9" spans="1:3" ht="140.25" customHeight="1" x14ac:dyDescent="0.25">
      <c r="A9" s="14"/>
      <c r="B9" s="16" t="s">
        <v>130</v>
      </c>
      <c r="C9" s="16"/>
    </row>
    <row r="10" spans="1:3" x14ac:dyDescent="0.25">
      <c r="A10" s="14"/>
      <c r="B10" s="15"/>
      <c r="C10" s="15"/>
    </row>
    <row r="11" spans="1:3" ht="165.75" customHeight="1" x14ac:dyDescent="0.25">
      <c r="A11" s="14"/>
      <c r="B11" s="16" t="s">
        <v>131</v>
      </c>
      <c r="C11" s="16"/>
    </row>
    <row r="12" spans="1:3" x14ac:dyDescent="0.25">
      <c r="A12" s="14"/>
      <c r="B12" s="15"/>
      <c r="C12" s="15"/>
    </row>
    <row r="13" spans="1:3" ht="38.25" customHeight="1" x14ac:dyDescent="0.25">
      <c r="A13" s="14"/>
      <c r="B13" s="16" t="s">
        <v>132</v>
      </c>
      <c r="C13" s="16"/>
    </row>
    <row r="14" spans="1:3" x14ac:dyDescent="0.25">
      <c r="A14" s="14"/>
      <c r="B14" s="15"/>
      <c r="C14" s="15"/>
    </row>
    <row r="15" spans="1:3" ht="127.5" customHeight="1" x14ac:dyDescent="0.25">
      <c r="A15" s="14"/>
      <c r="B15" s="16" t="s">
        <v>133</v>
      </c>
      <c r="C15" s="16"/>
    </row>
  </sheetData>
  <mergeCells count="16">
    <mergeCell ref="B10:C10"/>
    <mergeCell ref="B11:C11"/>
    <mergeCell ref="B12:C12"/>
    <mergeCell ref="B13:C13"/>
    <mergeCell ref="B14:C14"/>
    <mergeCell ref="B15:C15"/>
    <mergeCell ref="A1:A2"/>
    <mergeCell ref="B1:C1"/>
    <mergeCell ref="B2:C2"/>
    <mergeCell ref="A3:A15"/>
    <mergeCell ref="B4:C4"/>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20.7109375" bestFit="1" customWidth="1"/>
    <col min="2" max="2" width="14.7109375" bestFit="1" customWidth="1"/>
    <col min="3" max="3" width="8.28515625" bestFit="1" customWidth="1"/>
    <col min="4" max="4" width="8.7109375" bestFit="1" customWidth="1"/>
    <col min="6" max="6" width="1.85546875" bestFit="1" customWidth="1"/>
    <col min="7" max="7" width="8.5703125" bestFit="1" customWidth="1"/>
  </cols>
  <sheetData>
    <row r="1" spans="1:8" ht="15" customHeight="1" x14ac:dyDescent="0.25">
      <c r="A1" s="7" t="s">
        <v>30</v>
      </c>
      <c r="B1" s="7" t="s">
        <v>1</v>
      </c>
      <c r="C1" s="7"/>
      <c r="D1" s="7"/>
      <c r="E1" s="7"/>
      <c r="F1" s="7"/>
      <c r="G1" s="7"/>
      <c r="H1" s="7"/>
    </row>
    <row r="2" spans="1:8" ht="15" customHeight="1" x14ac:dyDescent="0.25">
      <c r="A2" s="7"/>
      <c r="B2" s="7" t="s">
        <v>2</v>
      </c>
      <c r="C2" s="7"/>
      <c r="D2" s="7"/>
      <c r="E2" s="7"/>
      <c r="F2" s="7"/>
      <c r="G2" s="7"/>
      <c r="H2" s="7"/>
    </row>
    <row r="3" spans="1:8" x14ac:dyDescent="0.25">
      <c r="A3" s="14" t="s">
        <v>134</v>
      </c>
      <c r="B3" s="11">
        <v>2</v>
      </c>
      <c r="C3" s="12" t="s">
        <v>30</v>
      </c>
    </row>
    <row r="4" spans="1:8" ht="15.75" thickBot="1" x14ac:dyDescent="0.3">
      <c r="A4" s="14"/>
      <c r="B4" s="28"/>
      <c r="C4" s="28"/>
      <c r="D4" s="28"/>
      <c r="E4" s="28"/>
      <c r="F4" s="28"/>
      <c r="G4" s="28"/>
      <c r="H4" s="28"/>
    </row>
    <row r="5" spans="1:8" ht="15.75" thickBot="1" x14ac:dyDescent="0.3">
      <c r="A5" s="14"/>
      <c r="B5" s="17"/>
      <c r="C5" s="17"/>
      <c r="D5" s="18">
        <v>42091</v>
      </c>
      <c r="E5" s="19"/>
      <c r="F5" s="19"/>
      <c r="G5" s="18">
        <v>42000</v>
      </c>
      <c r="H5" s="17"/>
    </row>
    <row r="6" spans="1:8" x14ac:dyDescent="0.25">
      <c r="A6" s="14"/>
      <c r="B6" s="20" t="s">
        <v>135</v>
      </c>
      <c r="C6" s="20" t="s">
        <v>136</v>
      </c>
      <c r="D6" s="21">
        <v>197</v>
      </c>
      <c r="E6" s="20"/>
      <c r="F6" s="20" t="s">
        <v>136</v>
      </c>
      <c r="G6" s="21">
        <v>97</v>
      </c>
      <c r="H6" s="20"/>
    </row>
    <row r="7" spans="1:8" x14ac:dyDescent="0.25">
      <c r="A7" s="14"/>
      <c r="B7" s="22" t="s">
        <v>137</v>
      </c>
      <c r="C7" s="22"/>
      <c r="D7" s="23">
        <v>201</v>
      </c>
      <c r="E7" s="22"/>
      <c r="F7" s="22"/>
      <c r="G7" s="23">
        <v>259</v>
      </c>
      <c r="H7" s="22"/>
    </row>
    <row r="8" spans="1:8" x14ac:dyDescent="0.25">
      <c r="A8" s="14"/>
      <c r="B8" s="20" t="s">
        <v>138</v>
      </c>
      <c r="C8" s="20"/>
      <c r="D8" s="21">
        <v>10</v>
      </c>
      <c r="E8" s="20"/>
      <c r="F8" s="20"/>
      <c r="G8" s="21" t="s">
        <v>139</v>
      </c>
      <c r="H8" s="20"/>
    </row>
    <row r="9" spans="1:8" ht="15.75" thickBot="1" x14ac:dyDescent="0.3">
      <c r="A9" s="14"/>
      <c r="B9" s="24" t="s">
        <v>140</v>
      </c>
      <c r="C9" s="24"/>
      <c r="D9" s="25">
        <v>210</v>
      </c>
      <c r="E9" s="24"/>
      <c r="F9" s="24"/>
      <c r="G9" s="25">
        <v>93</v>
      </c>
      <c r="H9" s="24"/>
    </row>
    <row r="10" spans="1:8" ht="15.75" thickBot="1" x14ac:dyDescent="0.3">
      <c r="A10" s="14"/>
      <c r="B10" s="26"/>
      <c r="C10" s="26" t="s">
        <v>136</v>
      </c>
      <c r="D10" s="27">
        <v>618</v>
      </c>
      <c r="E10" s="26"/>
      <c r="F10" s="26" t="s">
        <v>136</v>
      </c>
      <c r="G10" s="27">
        <v>449</v>
      </c>
      <c r="H10" s="26"/>
    </row>
  </sheetData>
  <mergeCells count="5">
    <mergeCell ref="A1:A2"/>
    <mergeCell ref="B1:H1"/>
    <mergeCell ref="B2:H2"/>
    <mergeCell ref="A3:A10"/>
    <mergeCell ref="B4:H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4.28515625" bestFit="1" customWidth="1"/>
    <col min="2" max="2" width="33" bestFit="1" customWidth="1"/>
    <col min="3" max="3" width="19.85546875" bestFit="1" customWidth="1"/>
    <col min="4" max="4" width="5.7109375" bestFit="1" customWidth="1"/>
    <col min="6" max="6" width="1.85546875" bestFit="1" customWidth="1"/>
    <col min="7" max="7" width="11.140625" bestFit="1" customWidth="1"/>
    <col min="9" max="9" width="1.85546875" bestFit="1" customWidth="1"/>
    <col min="10" max="10" width="12.85546875" bestFit="1" customWidth="1"/>
    <col min="12" max="12" width="1.85546875" bestFit="1" customWidth="1"/>
    <col min="13" max="13" width="12.85546875" bestFit="1" customWidth="1"/>
  </cols>
  <sheetData>
    <row r="1" spans="1:14" ht="15" customHeight="1" x14ac:dyDescent="0.25">
      <c r="A1" s="7" t="s">
        <v>141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142</v>
      </c>
      <c r="B3" s="11">
        <v>3</v>
      </c>
      <c r="C3" s="12" t="s">
        <v>141</v>
      </c>
    </row>
    <row r="4" spans="1:14" ht="15.75" thickBot="1" x14ac:dyDescent="0.3">
      <c r="A4" s="14"/>
      <c r="B4" s="28"/>
      <c r="C4" s="28"/>
      <c r="D4" s="28"/>
      <c r="E4" s="28"/>
      <c r="F4" s="28"/>
      <c r="G4" s="28"/>
      <c r="H4" s="28"/>
      <c r="I4" s="28"/>
      <c r="J4" s="28"/>
      <c r="K4" s="28"/>
      <c r="L4" s="28"/>
      <c r="M4" s="28"/>
      <c r="N4" s="28"/>
    </row>
    <row r="5" spans="1:14" x14ac:dyDescent="0.25">
      <c r="A5" s="14"/>
      <c r="B5" s="29"/>
      <c r="C5" s="29"/>
      <c r="D5" s="30"/>
      <c r="E5" s="30"/>
      <c r="F5" s="30"/>
      <c r="G5" s="30" t="s">
        <v>143</v>
      </c>
      <c r="H5" s="30"/>
      <c r="I5" s="30"/>
      <c r="J5" s="30" t="s">
        <v>144</v>
      </c>
      <c r="K5" s="30"/>
      <c r="L5" s="30"/>
      <c r="M5" s="30" t="s">
        <v>144</v>
      </c>
      <c r="N5" s="29"/>
    </row>
    <row r="6" spans="1:14" ht="15.75" thickBot="1" x14ac:dyDescent="0.3">
      <c r="A6" s="14"/>
      <c r="B6" s="31" t="s">
        <v>145</v>
      </c>
      <c r="C6" s="31"/>
      <c r="D6" s="32" t="s">
        <v>146</v>
      </c>
      <c r="E6" s="32"/>
      <c r="F6" s="32"/>
      <c r="G6" s="32" t="s">
        <v>69</v>
      </c>
      <c r="H6" s="32"/>
      <c r="I6" s="32"/>
      <c r="J6" s="33">
        <v>42091</v>
      </c>
      <c r="K6" s="32"/>
      <c r="L6" s="32"/>
      <c r="M6" s="33">
        <v>42000</v>
      </c>
      <c r="N6" s="31"/>
    </row>
    <row r="7" spans="1:14" x14ac:dyDescent="0.25">
      <c r="A7" s="14"/>
      <c r="B7" s="34" t="s">
        <v>147</v>
      </c>
      <c r="C7" s="34" t="s">
        <v>136</v>
      </c>
      <c r="D7" s="35">
        <v>79</v>
      </c>
      <c r="E7" s="34"/>
      <c r="F7" s="34" t="s">
        <v>136</v>
      </c>
      <c r="G7" s="35">
        <v>9</v>
      </c>
      <c r="H7" s="34"/>
      <c r="I7" s="34" t="s">
        <v>136</v>
      </c>
      <c r="J7" s="35">
        <v>70</v>
      </c>
      <c r="K7" s="34"/>
      <c r="L7" s="34" t="s">
        <v>136</v>
      </c>
      <c r="M7" s="35">
        <v>50</v>
      </c>
      <c r="N7" s="34"/>
    </row>
    <row r="8" spans="1:14" x14ac:dyDescent="0.25">
      <c r="A8" s="14"/>
      <c r="B8" s="22" t="s">
        <v>148</v>
      </c>
      <c r="C8" s="22"/>
      <c r="D8" s="23">
        <v>98</v>
      </c>
      <c r="E8" s="22"/>
      <c r="F8" s="22"/>
      <c r="G8" s="23">
        <v>66</v>
      </c>
      <c r="H8" s="22"/>
      <c r="I8" s="22"/>
      <c r="J8" s="23">
        <v>32</v>
      </c>
      <c r="K8" s="22"/>
      <c r="L8" s="22"/>
      <c r="M8" s="23">
        <v>35</v>
      </c>
      <c r="N8" s="22"/>
    </row>
    <row r="9" spans="1:14" x14ac:dyDescent="0.25">
      <c r="A9" s="14"/>
      <c r="B9" s="20" t="s">
        <v>149</v>
      </c>
      <c r="C9" s="20"/>
      <c r="D9" s="21">
        <v>10</v>
      </c>
      <c r="E9" s="20"/>
      <c r="F9" s="20"/>
      <c r="G9" s="21">
        <v>9</v>
      </c>
      <c r="H9" s="20"/>
      <c r="I9" s="20"/>
      <c r="J9" s="21">
        <v>1</v>
      </c>
      <c r="K9" s="20"/>
      <c r="L9" s="20"/>
      <c r="M9" s="21">
        <v>2</v>
      </c>
      <c r="N9" s="20"/>
    </row>
    <row r="10" spans="1:14" x14ac:dyDescent="0.25">
      <c r="A10" s="14"/>
      <c r="B10" s="22" t="s">
        <v>150</v>
      </c>
      <c r="C10" s="22"/>
      <c r="D10" s="23">
        <v>692</v>
      </c>
      <c r="E10" s="22"/>
      <c r="F10" s="22"/>
      <c r="G10" s="23">
        <v>83</v>
      </c>
      <c r="H10" s="22"/>
      <c r="I10" s="22"/>
      <c r="J10" s="23">
        <v>609</v>
      </c>
      <c r="K10" s="22"/>
      <c r="L10" s="22"/>
      <c r="M10" s="23">
        <v>612</v>
      </c>
      <c r="N10" s="22"/>
    </row>
    <row r="11" spans="1:14" x14ac:dyDescent="0.25">
      <c r="A11" s="14"/>
      <c r="B11" s="20" t="s">
        <v>151</v>
      </c>
      <c r="C11" s="20"/>
      <c r="D11" s="21">
        <v>37</v>
      </c>
      <c r="E11" s="20"/>
      <c r="F11" s="20"/>
      <c r="G11" s="21" t="s">
        <v>139</v>
      </c>
      <c r="H11" s="20"/>
      <c r="I11" s="20"/>
      <c r="J11" s="21">
        <v>37</v>
      </c>
      <c r="K11" s="20"/>
      <c r="L11" s="20"/>
      <c r="M11" s="21">
        <v>37</v>
      </c>
      <c r="N11" s="20"/>
    </row>
    <row r="12" spans="1:14" x14ac:dyDescent="0.25">
      <c r="A12" s="14"/>
      <c r="B12" s="22" t="s">
        <v>152</v>
      </c>
      <c r="C12" s="22"/>
      <c r="D12" s="23">
        <v>38</v>
      </c>
      <c r="E12" s="22"/>
      <c r="F12" s="22"/>
      <c r="G12" s="23">
        <v>30</v>
      </c>
      <c r="H12" s="22"/>
      <c r="I12" s="22"/>
      <c r="J12" s="23">
        <v>8</v>
      </c>
      <c r="K12" s="22"/>
      <c r="L12" s="22"/>
      <c r="M12" s="23">
        <v>8</v>
      </c>
      <c r="N12" s="22"/>
    </row>
    <row r="13" spans="1:14" x14ac:dyDescent="0.25">
      <c r="A13" s="14"/>
      <c r="B13" s="20" t="s">
        <v>153</v>
      </c>
      <c r="C13" s="20"/>
      <c r="D13" s="21">
        <v>240</v>
      </c>
      <c r="E13" s="20"/>
      <c r="F13" s="20"/>
      <c r="G13" s="21">
        <v>20</v>
      </c>
      <c r="H13" s="20"/>
      <c r="I13" s="20"/>
      <c r="J13" s="21">
        <v>220</v>
      </c>
      <c r="K13" s="20"/>
      <c r="L13" s="20"/>
      <c r="M13" s="21">
        <v>204</v>
      </c>
      <c r="N13" s="20"/>
    </row>
    <row r="14" spans="1:14" x14ac:dyDescent="0.25">
      <c r="A14" s="14"/>
      <c r="B14" s="22" t="s">
        <v>154</v>
      </c>
      <c r="C14" s="22"/>
      <c r="D14" s="36">
        <v>6293</v>
      </c>
      <c r="E14" s="22"/>
      <c r="F14" s="22"/>
      <c r="G14" s="23">
        <v>857</v>
      </c>
      <c r="H14" s="22"/>
      <c r="I14" s="22"/>
      <c r="J14" s="36">
        <v>5436</v>
      </c>
      <c r="K14" s="22"/>
      <c r="L14" s="22"/>
      <c r="M14" s="36">
        <v>5930</v>
      </c>
      <c r="N14" s="22"/>
    </row>
    <row r="15" spans="1:14" x14ac:dyDescent="0.25">
      <c r="A15" s="14"/>
      <c r="B15" s="20" t="s">
        <v>155</v>
      </c>
      <c r="C15" s="20"/>
      <c r="D15" s="20"/>
      <c r="E15" s="20"/>
      <c r="F15" s="20"/>
      <c r="G15" s="20"/>
      <c r="H15" s="20"/>
      <c r="I15" s="20"/>
      <c r="J15" s="20"/>
      <c r="K15" s="20"/>
      <c r="L15" s="20"/>
      <c r="M15" s="20"/>
      <c r="N15" s="20"/>
    </row>
    <row r="16" spans="1:14" x14ac:dyDescent="0.25">
      <c r="A16" s="14"/>
      <c r="B16" s="22" t="s">
        <v>156</v>
      </c>
      <c r="C16" s="22"/>
      <c r="D16" s="36">
        <v>3125</v>
      </c>
      <c r="E16" s="22"/>
      <c r="F16" s="22"/>
      <c r="G16" s="23" t="s">
        <v>139</v>
      </c>
      <c r="H16" s="22"/>
      <c r="I16" s="22"/>
      <c r="J16" s="36">
        <v>3125</v>
      </c>
      <c r="K16" s="22"/>
      <c r="L16" s="22"/>
      <c r="M16" s="36">
        <v>3125</v>
      </c>
      <c r="N16" s="22"/>
    </row>
    <row r="17" spans="1:14" ht="15.75" thickBot="1" x14ac:dyDescent="0.3">
      <c r="A17" s="14"/>
      <c r="B17" s="37" t="s">
        <v>157</v>
      </c>
      <c r="C17" s="37"/>
      <c r="D17" s="38">
        <v>130</v>
      </c>
      <c r="E17" s="37"/>
      <c r="F17" s="37"/>
      <c r="G17" s="38">
        <v>121</v>
      </c>
      <c r="H17" s="37"/>
      <c r="I17" s="37"/>
      <c r="J17" s="38">
        <v>9</v>
      </c>
      <c r="K17" s="37"/>
      <c r="L17" s="37"/>
      <c r="M17" s="38">
        <v>10</v>
      </c>
      <c r="N17" s="37"/>
    </row>
    <row r="18" spans="1:14" ht="15.75" thickBot="1" x14ac:dyDescent="0.3">
      <c r="A18" s="14"/>
      <c r="B18" s="39"/>
      <c r="C18" s="39" t="s">
        <v>136</v>
      </c>
      <c r="D18" s="40">
        <v>10742</v>
      </c>
      <c r="E18" s="39"/>
      <c r="F18" s="39" t="s">
        <v>136</v>
      </c>
      <c r="G18" s="40">
        <v>1195</v>
      </c>
      <c r="H18" s="39"/>
      <c r="I18" s="39" t="s">
        <v>136</v>
      </c>
      <c r="J18" s="40">
        <v>9547</v>
      </c>
      <c r="K18" s="39"/>
      <c r="L18" s="39" t="s">
        <v>136</v>
      </c>
      <c r="M18" s="40">
        <v>10013</v>
      </c>
      <c r="N18" s="39"/>
    </row>
  </sheetData>
  <mergeCells count="5">
    <mergeCell ref="A1:A2"/>
    <mergeCell ref="B1:N1"/>
    <mergeCell ref="B2:N2"/>
    <mergeCell ref="A3:A18"/>
    <mergeCell ref="B4:N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27.5703125" bestFit="1" customWidth="1"/>
    <col min="2" max="2" width="31.28515625" customWidth="1"/>
    <col min="3" max="3" width="18.42578125" customWidth="1"/>
    <col min="4" max="4" width="5.7109375" customWidth="1"/>
    <col min="5" max="5" width="11.42578125" customWidth="1"/>
    <col min="6" max="6" width="2.28515625" customWidth="1"/>
    <col min="7" max="7" width="13.85546875" customWidth="1"/>
    <col min="8" max="8" width="11.42578125" customWidth="1"/>
    <col min="9" max="9" width="2.28515625" customWidth="1"/>
    <col min="10" max="10" width="15.85546875" customWidth="1"/>
    <col min="11" max="11" width="11.42578125" customWidth="1"/>
    <col min="12" max="12" width="2.28515625" customWidth="1"/>
    <col min="13" max="13" width="16" customWidth="1"/>
    <col min="14" max="14" width="11.42578125" customWidth="1"/>
  </cols>
  <sheetData>
    <row r="1" spans="1:14" ht="15" customHeight="1" x14ac:dyDescent="0.25">
      <c r="A1" s="7" t="s">
        <v>158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159</v>
      </c>
      <c r="B3" s="11">
        <v>4</v>
      </c>
      <c r="C3" s="12" t="s">
        <v>158</v>
      </c>
    </row>
    <row r="4" spans="1:14" ht="15.75" thickBot="1" x14ac:dyDescent="0.3">
      <c r="A4" s="14"/>
      <c r="B4" s="28"/>
      <c r="C4" s="28"/>
      <c r="D4" s="28"/>
      <c r="E4" s="28"/>
      <c r="F4" s="28"/>
      <c r="G4" s="28"/>
      <c r="H4" s="28"/>
      <c r="I4" s="28"/>
      <c r="J4" s="28"/>
      <c r="K4" s="28"/>
      <c r="L4" s="28"/>
      <c r="M4" s="28"/>
      <c r="N4" s="28"/>
    </row>
    <row r="5" spans="1:14" x14ac:dyDescent="0.25">
      <c r="A5" s="14"/>
      <c r="B5" s="29"/>
      <c r="C5" s="29"/>
      <c r="D5" s="29"/>
      <c r="E5" s="29"/>
      <c r="F5" s="29"/>
      <c r="G5" s="41" t="s">
        <v>143</v>
      </c>
      <c r="H5" s="29"/>
      <c r="I5" s="29"/>
      <c r="J5" s="41" t="s">
        <v>160</v>
      </c>
      <c r="K5" s="29"/>
      <c r="L5" s="29"/>
      <c r="M5" s="41" t="s">
        <v>144</v>
      </c>
      <c r="N5" s="29"/>
    </row>
    <row r="6" spans="1:14" ht="15.75" thickBot="1" x14ac:dyDescent="0.3">
      <c r="A6" s="14"/>
      <c r="B6" s="31" t="s">
        <v>161</v>
      </c>
      <c r="C6" s="31"/>
      <c r="D6" s="42" t="s">
        <v>162</v>
      </c>
      <c r="E6" s="31"/>
      <c r="F6" s="31"/>
      <c r="G6" s="42" t="s">
        <v>163</v>
      </c>
      <c r="H6" s="31"/>
      <c r="I6" s="31"/>
      <c r="J6" s="43">
        <v>42091</v>
      </c>
      <c r="K6" s="31"/>
      <c r="L6" s="31"/>
      <c r="M6" s="43">
        <v>42000</v>
      </c>
      <c r="N6" s="31"/>
    </row>
    <row r="7" spans="1:14" x14ac:dyDescent="0.25">
      <c r="A7" s="14"/>
      <c r="B7" s="34" t="s">
        <v>164</v>
      </c>
      <c r="C7" s="34" t="s">
        <v>136</v>
      </c>
      <c r="D7" s="35">
        <v>173</v>
      </c>
      <c r="E7" s="34"/>
      <c r="F7" s="34" t="s">
        <v>136</v>
      </c>
      <c r="G7" s="35">
        <v>100</v>
      </c>
      <c r="H7" s="34"/>
      <c r="I7" s="34" t="s">
        <v>136</v>
      </c>
      <c r="J7" s="35">
        <v>73</v>
      </c>
      <c r="K7" s="34"/>
      <c r="L7" s="34" t="s">
        <v>136</v>
      </c>
      <c r="M7" s="35">
        <v>75</v>
      </c>
      <c r="N7" s="34"/>
    </row>
    <row r="8" spans="1:14" x14ac:dyDescent="0.25">
      <c r="A8" s="14"/>
      <c r="B8" s="22" t="s">
        <v>165</v>
      </c>
      <c r="C8" s="22"/>
      <c r="D8" s="23">
        <v>110</v>
      </c>
      <c r="E8" s="22"/>
      <c r="F8" s="22"/>
      <c r="G8" s="23">
        <v>86</v>
      </c>
      <c r="H8" s="22"/>
      <c r="I8" s="22"/>
      <c r="J8" s="23">
        <v>24</v>
      </c>
      <c r="K8" s="22"/>
      <c r="L8" s="22"/>
      <c r="M8" s="23">
        <v>25</v>
      </c>
      <c r="N8" s="22"/>
    </row>
    <row r="9" spans="1:14" ht="15.75" thickBot="1" x14ac:dyDescent="0.3">
      <c r="A9" s="14"/>
      <c r="B9" s="37" t="s">
        <v>166</v>
      </c>
      <c r="C9" s="37"/>
      <c r="D9" s="38">
        <v>59</v>
      </c>
      <c r="E9" s="37"/>
      <c r="F9" s="37"/>
      <c r="G9" s="38">
        <v>33</v>
      </c>
      <c r="H9" s="37"/>
      <c r="I9" s="37"/>
      <c r="J9" s="38">
        <v>26</v>
      </c>
      <c r="K9" s="37"/>
      <c r="L9" s="37"/>
      <c r="M9" s="38">
        <v>29</v>
      </c>
      <c r="N9" s="37"/>
    </row>
    <row r="10" spans="1:14" ht="15.75" thickBot="1" x14ac:dyDescent="0.3">
      <c r="A10" s="14"/>
      <c r="B10" s="39"/>
      <c r="C10" s="39" t="s">
        <v>136</v>
      </c>
      <c r="D10" s="44">
        <v>342</v>
      </c>
      <c r="E10" s="39"/>
      <c r="F10" s="39" t="s">
        <v>136</v>
      </c>
      <c r="G10" s="44">
        <v>219</v>
      </c>
      <c r="H10" s="39"/>
      <c r="I10" s="39" t="s">
        <v>136</v>
      </c>
      <c r="J10" s="44">
        <v>123</v>
      </c>
      <c r="K10" s="39"/>
      <c r="L10" s="39" t="s">
        <v>136</v>
      </c>
      <c r="M10" s="44">
        <v>129</v>
      </c>
      <c r="N10" s="39"/>
    </row>
    <row r="11" spans="1:14" ht="15.75" thickTop="1" x14ac:dyDescent="0.25">
      <c r="A11" s="14"/>
      <c r="B11" s="45"/>
      <c r="C11" s="45"/>
      <c r="D11" s="45"/>
      <c r="E11" s="45"/>
      <c r="F11" s="45"/>
      <c r="G11" s="45"/>
      <c r="H11" s="45"/>
      <c r="I11" s="45"/>
      <c r="J11" s="45"/>
      <c r="K11" s="45"/>
      <c r="L11" s="45"/>
      <c r="M11" s="45"/>
      <c r="N11" s="45"/>
    </row>
    <row r="12" spans="1:14" x14ac:dyDescent="0.25">
      <c r="A12" s="14"/>
      <c r="B12" s="16" t="s">
        <v>167</v>
      </c>
      <c r="C12" s="16"/>
      <c r="D12" s="16"/>
      <c r="E12" s="16"/>
      <c r="F12" s="16"/>
      <c r="G12" s="16"/>
      <c r="H12" s="16"/>
      <c r="I12" s="16"/>
      <c r="J12" s="16"/>
      <c r="K12" s="16"/>
      <c r="L12" s="16"/>
      <c r="M12" s="16"/>
      <c r="N12" s="16"/>
    </row>
  </sheetData>
  <mergeCells count="7">
    <mergeCell ref="A1:A2"/>
    <mergeCell ref="B1:N1"/>
    <mergeCell ref="B2:N2"/>
    <mergeCell ref="A3:A12"/>
    <mergeCell ref="B4:N4"/>
    <mergeCell ref="B11:N11"/>
    <mergeCell ref="B12:N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vt:lpstr>
      <vt:lpstr>CONSOLIDATED_BALANCE_SHEETS_Pa</vt:lpstr>
      <vt:lpstr>CONSOLIDATED_STATEMENTS_OF_OPE</vt:lpstr>
      <vt:lpstr>CONSOLIDATED_STATEMENTS_OF_CAS</vt:lpstr>
      <vt:lpstr>Basis_of_Presentation</vt:lpstr>
      <vt:lpstr>Inventory</vt:lpstr>
      <vt:lpstr>Property_and_Equipment</vt:lpstr>
      <vt:lpstr>Intangible_Assets</vt:lpstr>
      <vt:lpstr>Long_Term_Debt</vt:lpstr>
      <vt:lpstr>Capital_Stock</vt:lpstr>
      <vt:lpstr>Segment_Information</vt:lpstr>
      <vt:lpstr>Related_Party_Transactions</vt:lpstr>
      <vt:lpstr>Commitments</vt:lpstr>
      <vt:lpstr>Inventory_Tables</vt:lpstr>
      <vt:lpstr>Property_and_Equipment_Tables</vt:lpstr>
      <vt:lpstr>Intangible_Assets_Tables</vt:lpstr>
      <vt:lpstr>Long_Term_Debt_Tables</vt:lpstr>
      <vt:lpstr>Capital_Stock_Tables</vt:lpstr>
      <vt:lpstr>Segment_Information_Tables</vt:lpstr>
      <vt:lpstr>Commitments_Tables</vt:lpstr>
      <vt:lpstr>Basis_of_Presentation_Narrativ</vt:lpstr>
      <vt:lpstr>Intangible_Assets_Narrative_De</vt:lpstr>
      <vt:lpstr>Capital_Stock_Narrative_Detail</vt:lpstr>
      <vt:lpstr>Segment_Information_Narrative_</vt:lpstr>
      <vt:lpstr>Related_Party_Transactions_Nar</vt:lpstr>
      <vt:lpstr>Commitments_Narrative_Details</vt:lpstr>
      <vt:lpstr>Schedule_of_Inventory_Current_</vt:lpstr>
      <vt:lpstr>Property_Plant_and_Equipment_D</vt:lpstr>
      <vt:lpstr>Schedule_of_Intangible_Assets_</vt:lpstr>
      <vt:lpstr>Schedule_of_Longterm_Debt_Inst</vt:lpstr>
      <vt:lpstr>Schedule_of_Deferred_debt_issu</vt:lpstr>
      <vt:lpstr>Schedule_of_Stockholders_Equit</vt:lpstr>
      <vt:lpstr>Schedule_of_Sharebased_Compens</vt:lpstr>
      <vt:lpstr>Disclosure_of_Sharebased_Compe</vt:lpstr>
      <vt:lpstr>Revenue_from_External_Customer</vt:lpstr>
      <vt:lpstr>Schedule_of_Future_Minimum_Lea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2015-05-18T20:08:01Z</dcterms:created>
  <dcterms:modified xsi:type="dcterms:W3CDTF">2015-05-18T20:08:01Z</dcterms:modified>
</cp:coreProperties>
</file>