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NATURE_OF_OPERATIONS" sheetId="42" r:id="rId6"/>
    <sheet name="SUMMARY_OF_SIGNIFICANT_ACCOUNT" sheetId="43" r:id="rId7"/>
    <sheet name="ACCRUED_LIABILITIES" sheetId="44" r:id="rId8"/>
    <sheet name="DERIVATIVE_INSTRUMENT_LIABILIT" sheetId="45" r:id="rId9"/>
    <sheet name="CONVERTIBLE_NOTES_PAYABLE" sheetId="46" r:id="rId10"/>
    <sheet name="SENIOR_SECURED_GOLD_STREAM_CRE" sheetId="47" r:id="rId11"/>
    <sheet name="NOTES_PAYABLE" sheetId="48" r:id="rId12"/>
    <sheet name="FAIR_VALUE_MEASUREMENTS" sheetId="49" r:id="rId13"/>
    <sheet name="CONTINGENCIES_AND_COMMITMENTS" sheetId="50" r:id="rId14"/>
    <sheet name="STOCKHOLDERS_EQUITY" sheetId="51" r:id="rId15"/>
    <sheet name="LEGAL_PROCEEDINGS" sheetId="52" r:id="rId16"/>
    <sheet name="Recovered_Sheet1" sheetId="53" r:id="rId17"/>
    <sheet name="SUMMARY_OF_SIGNIFICANT_ACCOUNT1" sheetId="54" r:id="rId18"/>
    <sheet name="ACCRUED_LIABILITIES_Tables" sheetId="55" r:id="rId19"/>
    <sheet name="DERIVATIVE_INSTRUMENT_LIABILIT1" sheetId="56" r:id="rId20"/>
    <sheet name="CONVERTIBLE_NOTES_PAYABLE_Tabl" sheetId="57" r:id="rId21"/>
    <sheet name="NOTES_PAYABLE_Tables" sheetId="58" r:id="rId22"/>
    <sheet name="FAIR_VALUE_MEASUREMENTS_Tables" sheetId="59" r:id="rId23"/>
    <sheet name="STOCKHOLDERS_EQUITY_Tables" sheetId="60" r:id="rId24"/>
    <sheet name="NATURE_OF_OPERATIONS_Narrative" sheetId="61" r:id="rId25"/>
    <sheet name="SUMMARY_OF_SIGNIFICANT_ACCOUNT2" sheetId="26" r:id="rId26"/>
    <sheet name="DERIVATIVE_INSTRUMENT_LIABILIT2" sheetId="27" r:id="rId27"/>
    <sheet name="CONVERTIBLE_NOTES_PAYABLE_Narr" sheetId="62" r:id="rId28"/>
    <sheet name="SENIOR_SECURED_GOLD_STREAM_CRE1" sheetId="29" r:id="rId29"/>
    <sheet name="NOTES_PAYABLE_Narrative_Detail" sheetId="30" r:id="rId30"/>
    <sheet name="CONTINGENCIES_AND_COMMITMENTS_" sheetId="31" r:id="rId31"/>
    <sheet name="STOCKHOLDERS_EQUITY_Narrative_" sheetId="32" r:id="rId32"/>
    <sheet name="LEGAL_PROCEEDINGS_Narrative_De" sheetId="33" r:id="rId33"/>
    <sheet name="Schedule_of_Property_Plant_and" sheetId="34" r:id="rId34"/>
    <sheet name="Schedule_of_Accrued_Liabilitie" sheetId="35" r:id="rId35"/>
    <sheet name="Schedule_of_Derivative_Instrum" sheetId="36" r:id="rId36"/>
    <sheet name="Schedule_of_Convertible_Notes_" sheetId="37" r:id="rId37"/>
    <sheet name="Schedule_of_Notes_Payable_Deta" sheetId="38" r:id="rId38"/>
    <sheet name="Fair_Value_Measurements_Nonrec" sheetId="39" r:id="rId39"/>
    <sheet name="Schedule_of_Sharebased_Compens" sheetId="40" r:id="rId40"/>
    <sheet name="Disclosure_of_Share_based_Comp" sheetId="41" r:id="rId4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<sst xmlns="http://schemas.openxmlformats.org/spreadsheetml/2006/main" count="1799" uniqueCount="784">
  <si>
    <t>Document and Entity Information</t>
  </si>
  <si>
    <t>9 Months Ended</t>
  </si>
  <si>
    <t>Mar. 31, 2015</t>
  </si>
  <si>
    <t>Document Type</t>
  </si>
  <si>
    <t>10-Q</t>
  </si>
  <si>
    <t>Amendment Flag</t>
  </si>
  <si>
    <t>Document Period End Date</t>
  </si>
  <si>
    <t>Trading Symbol</t>
  </si>
  <si>
    <t>sfeg</t>
  </si>
  <si>
    <t>Entity Registrant Name</t>
  </si>
  <si>
    <t>Santa Fe Gold CORP</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</si>
  <si>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</si>
  <si>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</si>
  <si>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</si>
  <si>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</si>
  <si>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</si>
  <si>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</si>
  <si>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</si>
  <si>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</si>
  <si>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</si>
  <si>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 Known Seasoned Issuer</t>
  </si>
  <si>
    <t>Document Fiscal Year Focus</t>
  </si>
  <si>
    <t>Document Fiscal Period Focus</t>
  </si>
  <si>
    <t>Q3</t>
  </si>
  <si>
    <t>CONSOLIDATED BALANCE SHEETS (USD $)</t>
  </si>
  <si>
    <t>Jun. 30, 2014</t>
  </si>
  <si>
    <t>CURRENT ASSETS:</t>
  </si>
  <si>
    <t>Cash and cash equivalents</t>
  </si>
  <si>
    <t>Accounts receivable</t>
  </si>
  <si>
    <t>Inventory</t>
  </si>
  <si>
    <t>Prepaid expenses and other current assets</t>
  </si>
  <si>
    <t>Total Current Assets</t>
  </si>
  <si>
    <t>MINERAL PROPERTIES</t>
  </si>
  <si>
    <t>PROPERTY, PLANT AND EQUIPMENT, net of depreciation of $14,830,582 and $11,162,024, respectively</t>
  </si>
  <si>
    <t>OTHER ASSETS:</t>
  </si>
  <si>
    <t>Restricted cash</t>
  </si>
  <si>
    <t>Mogollon option costs</t>
  </si>
  <si>
    <t>Deferred financing costs, net</t>
  </si>
  <si>
    <t>Total Other Assets</t>
  </si>
  <si>
    <t>Total Assets</t>
  </si>
  <si>
    <t>CURRENT LIABILITIES:</t>
  </si>
  <si>
    <t>Accounts payable</t>
  </si>
  <si>
    <t>Accrued liabilities</t>
  </si>
  <si>
    <t>Derivative instrument liabilities</t>
  </si>
  <si>
    <t>Senior subordinated convertible notes payable, current portion, net of discounts of $-0- and $17,937, respectively</t>
  </si>
  <si>
    <t>Notes payable, current portion</t>
  </si>
  <si>
    <t>Completion guarantee payable</t>
  </si>
  <si>
    <t>Total Current Liabilities</t>
  </si>
  <si>
    <t>LONG TERM LIABILITIES:</t>
  </si>
  <si>
    <t>Senior subordinated convertible notes payable, net of current portion and net of discounts $-0-.</t>
  </si>
  <si>
    <t>Convertible notes, net of discounts of $206,101</t>
  </si>
  <si>
    <t>Asset retirement obligation</t>
  </si>
  <si>
    <t>Total Liabilities</t>
  </si>
  <si>
    <t>STOCKHOLDERS' (DEFICIT) :</t>
  </si>
  <si>
    <t>Common stock, $.002 par value, 300,000,000 shares authorized; 139,596,648 and 127,229,228 shares issued and outstanding, respectively</t>
  </si>
  <si>
    <t>Stock subscription</t>
  </si>
  <si>
    <t>Additional paid in capital</t>
  </si>
  <si>
    <t>Accumulated (deficit)</t>
  </si>
  <si>
    <t>Total Stockholders' (Deficit)</t>
  </si>
  <si>
    <t>Total Liabilities and Stockholders' (Deficit)</t>
  </si>
  <si>
    <t>CONSOLIDATED BALANCE SHEETS (Parenthetical) (USD $)</t>
  </si>
  <si>
    <t>Accumulated Depreciation, Depletion and Amortization, Property, Plant, and Equipment</t>
  </si>
  <si>
    <t>Debt Instrument Unamortized Discount Senior Subordinated Convertible Notes Payable Current</t>
  </si>
  <si>
    <t>Debt Instrument Unamortized Discount Senior Subordinated Convertible Notes Payable Non Current</t>
  </si>
  <si>
    <t>Debt Instrument Unamortized Discount Convertible Notes Payable Non Current</t>
  </si>
  <si>
    <t>Common Stock, Par Value Per Share</t>
  </si>
  <si>
    <t>Common Stock, Shares Authorized</t>
  </si>
  <si>
    <t>Common Stock, Shares, Issued</t>
  </si>
  <si>
    <t>Common Stock, Shares, Outstanding</t>
  </si>
  <si>
    <t>CONSOLIDATED STATEMENTS OF OPERATIONS (USD $)</t>
  </si>
  <si>
    <t>3 Months Ended</t>
  </si>
  <si>
    <t>Mar. 31, 2014</t>
  </si>
  <si>
    <t>SALES, net</t>
  </si>
  <si>
    <t>OPERATING COSTS AND EXPENSES:</t>
  </si>
  <si>
    <t>Costs applicable to sales</t>
  </si>
  <si>
    <t>Exploration and other mine related costs</t>
  </si>
  <si>
    <t>General and administrative</t>
  </si>
  <si>
    <t>Depreciation and amortization</t>
  </si>
  <si>
    <t>Impairment of idle equipment</t>
  </si>
  <si>
    <t>Gain on dosposition of assets</t>
  </si>
  <si>
    <t>Accretion of asset retirement obligation</t>
  </si>
  <si>
    <t>Total Operating Costs and Expenses</t>
  </si>
  <si>
    <t>LOSS FROM OPERATIONS</t>
  </si>
  <si>
    <t>OTHER INCOME (EXPENSE):</t>
  </si>
  <si>
    <t>Miscellaneous income</t>
  </si>
  <si>
    <t>Gain on debt extinguishment</t>
  </si>
  <si>
    <t>Foreign currency translation</t>
  </si>
  <si>
    <t>(Loss) gain on derivative instrument liabilities</t>
  </si>
  <si>
    <t>Accretion of discounts on notes payable</t>
  </si>
  <si>
    <t>Financing costs - commodity supply agreements</t>
  </si>
  <si>
    <t>Finance charges</t>
  </si>
  <si>
    <t>Interest expense</t>
  </si>
  <si>
    <t>Total Other (Expense)</t>
  </si>
  <si>
    <t>(LOSS) BEFORE PROVISION FOR INCOME TAXES</t>
  </si>
  <si>
    <t>PROVISION FOR INCOME TAXES</t>
  </si>
  <si>
    <t>NET (LOSS)</t>
  </si>
  <si>
    <t>OTHER COMPREHENSIVE INCOME</t>
  </si>
  <si>
    <t>Unrealized gain on marketable securities</t>
  </si>
  <si>
    <t>NET COMPREHENSIVE (LOSS)</t>
  </si>
  <si>
    <t>Basic and Diluted Per Share data Net (Loss) - basic and diluted</t>
  </si>
  <si>
    <t>Weighted Average Common Shares Outstanding: Basic and diluted</t>
  </si>
  <si>
    <t>CONSOLIDATED STATEMENTS OF CASH FLOWS (USD $)</t>
  </si>
  <si>
    <t>CASH FLOWS FROM OPERATING ACTIVITIES:</t>
  </si>
  <si>
    <t>Net loss</t>
  </si>
  <si>
    <t>Adjustments to reconcile net loss to net cash used in operating activities:</t>
  </si>
  <si>
    <t>Stock-based compensation</t>
  </si>
  <si>
    <t>Accretion of discount on notes payable</t>
  </si>
  <si>
    <t>Loss (gain) on derivative instruments</t>
  </si>
  <si>
    <t>(Gain) on disposal of assets</t>
  </si>
  <si>
    <t>(Gain) on debt extinguishment</t>
  </si>
  <si>
    <t>Amortization of deferred financing costs</t>
  </si>
  <si>
    <t>Net change in operating assets and liabilities:</t>
  </si>
  <si>
    <t>Accounts payable and accrued liabilities</t>
  </si>
  <si>
    <t>Net Cash Used in Operating Activities</t>
  </si>
  <si>
    <t>CASH FLOWS FROM INVESTING ACTIVITIES:</t>
  </si>
  <si>
    <t>Proceeds from disposal of assets</t>
  </si>
  <si>
    <t>Purchase of property, plant and equipment</t>
  </si>
  <si>
    <t>Net Cash Provided by Investing Activities</t>
  </si>
  <si>
    <t>CASH FLOWS FROM FINANCING ACTIVITIES:</t>
  </si>
  <si>
    <t>Proceeds from convertible notes payable</t>
  </si>
  <si>
    <t>Proceeds from issuance of stock</t>
  </si>
  <si>
    <t>Proceeds from notes payable</t>
  </si>
  <si>
    <t>Proceeds from stock subscription</t>
  </si>
  <si>
    <t>Meger advance</t>
  </si>
  <si>
    <t>Payments on notes payable</t>
  </si>
  <si>
    <t>Net Cash Provided by Financing Activities</t>
  </si>
  <si>
    <t>INCREASE IN CASH AND CASH EQUIVALENTS</t>
  </si>
  <si>
    <t>CASH AND CASH EQUIVALENTS, BEGINNING OF PERIOD</t>
  </si>
  <si>
    <t>CASH AND CASH EQUIVALENTS, END OF PERIOD</t>
  </si>
  <si>
    <t>SUPPLEMENTAL CASH FLOW INFORMATION:</t>
  </si>
  <si>
    <t>Cash paid for interest</t>
  </si>
  <si>
    <t>Cash paid for income taxes</t>
  </si>
  <si>
    <t>SUPPLEMENTAL DISCLOSURE OF NON-CASH INVESTING AND FINANCING ACTIVITIES:</t>
  </si>
  <si>
    <t>Stock issued for convertible note and accrued interest</t>
  </si>
  <si>
    <t>Stock issued for acrued wages and professional fees</t>
  </si>
  <si>
    <t>Stock issued for debt conversion</t>
  </si>
  <si>
    <t>Insurance financed with note payable</t>
  </si>
  <si>
    <t>NATURE OF OPERATIONS</t>
  </si>
  <si>
    <t>NATURE OF OPERATIONS [Text Block]</t>
  </si>
  <si>
    <t>NOTE 1 – NATURE OF OPERATIONS</t>
  </si>
  <si>
    <t>Santa Fe Gold Corporation, a Delaware corporation (the “Santa Fe” or “Company”) is a U.S. copper, silver and gold exploration and mining company. The Company’s two principal projects are:</t>
  </si>
  <si>
    <t>•</t>
  </si>
  <si>
    <r>
      <t>The Lordsburg Copper Project</t>
    </r>
    <r>
      <rPr>
        <sz val="10"/>
        <color theme="1"/>
        <rFont val="Times New Roman"/>
        <family val="1"/>
      </rPr>
      <t xml:space="preserve"> , which consists of multiple square miles of patented and unpatented claims within the historic, inactive northern Lordsburg Mining district. The Lordsburg district is located along the middle of the Santa Rita lineament that extends from Copper Flats, through Santa Rita and Chico-Tyrone and into Mexico to Bisbee-Cananea. On June 30, 2008, The Lordsburg Mining Company (“Lordsburg Mining”), a New Mexico corporation, purchased from St. Cloud Mining Company, mineral processing equipment and real property situated adjacent to the Banner mill site located south of Lordsburg, New Mexico. The real property included in the purchase consists of 70 patented and 5 unpatented mining claims, and assignments of mineral leases covering 17 patented and 6 unpatented mining claims. These mining claims and mineral leases, together with the patented mining claims Lordsburg Mining already owned in the area of the Banner mill site, cover approximately 1,500 acres ( 2.3 square miles) and comprise the core of the northern Lordsburg Mining District. Historical production of copper, gold and silver from the district has been substantial. Lordsburg Mining assumed certain potential environmental obligations in connection with the real property, including those related to reclamation of old workings, should such obligations arise in the future. In December 2014, the Company staked an additional 289 claims, increasing the Lordsburg Copper Project’s land position by approximately nine square miles to approximately 13 square miles.</t>
    </r>
  </si>
  <si>
    <r>
      <t>Our Summit Silver-Gold Project</t>
    </r>
    <r>
      <rPr>
        <sz val="10"/>
        <color theme="1"/>
        <rFont val="Times New Roman"/>
        <family val="1"/>
      </rPr>
      <t xml:space="preserve"> , a fully-permitted silver-gold mine and mill, located near Duncan, Arizona on the New Mexico-Arizona border. In 2006, the Company acquired all of the outstanding shares of Lordsburg Mining. With the acquisition of Lordsburg Mining, the Company acquired the Summit Silver-Gold Project, consisting of approximately 117.6 acres of patented and approximately 520 acres of unpatented mining claims in Grant County, New Mexico; approximately 257 acres of patented mining claims in Hidalgo County, New Mexico; and milling equipment including a ball mill and floatation plant in Sierra County, New Mexico. In April 2012, the Company commenced commercial production at the Summit silver–gold mine. In November 2013 mining operations were suspended at the Summit Silver-Gold Project and the project was placed on “care- and-maintenance.”</t>
    </r>
  </si>
  <si>
    <t>Santa Fe’s two primary strategic objectives include:</t>
  </si>
  <si>
    <r>
      <t>Strategic Objectives -- Copper</t>
    </r>
    <r>
      <rPr>
        <sz val="10"/>
        <color theme="1"/>
        <rFont val="Times New Roman"/>
        <family val="1"/>
      </rPr>
      <t xml:space="preserve"> : To advance, with a strategic or financial partner, the Lordsburg Copper Project as a deep porphyry copper exploration project; and, to restart a high-grade underground copper mine in the Lordsburg mining district; and</t>
    </r>
  </si>
  <si>
    <r>
      <t>Strategic Objective -- Silver-Gold</t>
    </r>
    <r>
      <rPr>
        <sz val="10"/>
        <color theme="1"/>
        <rFont val="Times New Roman"/>
        <family val="1"/>
      </rPr>
      <t xml:space="preserve"> : To become a low-cost silver-gold producer by restarting the Summit Silver- Gold Project.</t>
    </r>
  </si>
  <si>
    <r>
      <t xml:space="preserve">Presently, Santa Fe is in active discussions and negotiations with several strategic and financial partners concerning the Lordsburg Copper Project and the Company is exploring financing alternatives to restart the Summit Silver-Gold Project. No assurances can be given that the Company’s efforts will be successful. These interim financial statements should be read in conjunction with the Company’s audited financial statements and notes thereto for the year ended September 30, 2014, included in the Company’s Annual Report on Form 10-K, filed with the Security Exchange Commission on October 22, 2014, and amended on October 23,2014. See “Risk Factors -- </t>
    </r>
    <r>
      <rPr>
        <i/>
        <sz val="10"/>
        <color theme="1"/>
        <rFont val="Times New Roman"/>
        <family val="1"/>
      </rPr>
      <t>In the event that we are unable to raise additional capital to satisfy the terms and conditions of the negotiated restructuring of our senior secured indebtedness, we may be forced to seek reorganization or liquidation under the U.S. Bankruptcy Code</t>
    </r>
    <r>
      <rPr>
        <sz val="10"/>
        <color theme="1"/>
        <rFont val="Times New Roman"/>
        <family val="1"/>
      </rPr>
      <t xml:space="preserve"> ” in the Company’s annual report on Form 10-K for our year fiscal ended June 30, 2014.</t>
    </r>
  </si>
  <si>
    <t>SUMMARY OF SIGNIFICANT ACCOUNTING POLICIES</t>
  </si>
  <si>
    <t>SUMMARY OF SIGNIFICANT ACCOUNTING POLICIES [Text Block]</t>
  </si>
  <si>
    <t>NOTE 2 – SUMMARY OF SIGNIFICANT ACCOUNTING POLICIES</t>
  </si>
  <si>
    <t>Basis of Presentation and Going Concern</t>
  </si>
  <si>
    <t>The financial statements have been prepared on a going concern basis, which contemplates the realization of assets and satisfaction of liabilities and commitments in the normal course of business. Should the Company be unable to continue as a going concern, it may be unable to realize the carrying value of its assets and to meet its liabilities as they become due.</t>
  </si>
  <si>
    <t>The Company has incurred a loss of $4,637,160 for the nine months ended March 31, 2015. At March 31, 2015, the Company had a total accumulated deficit of $90,619,648 and a working capital deficit of $29,251,596. These conditions raise substantial doubt about the Company’s ability to continue as a going concern.</t>
  </si>
  <si>
    <t>The Company began revenue generating operations during the fiscal year ended June 30, 2011, through the sales of precious metals and flux material. On November 8, 2013 the Company suspended all mining operations and placed the mine and mill on a care and maintenance program. For the three months ended March 31, 2015, the Company did not engage in any mining activities and did generate any sales. The Company is currently working to restructure its debts and obtain adequate capital to restart operations in the Company’s fiscal 2015 year.</t>
  </si>
  <si>
    <t>At March 31, 2015, the Company was in default on payments totaling approximately $9.3 million under its Senior Secured Gold Stream Credit Agreement (the “Credit Agreement”) with Waterton Global Value, L.P. (“Waterton”) and approximately $6.8 million under a gold stream agreement (the “Gold Stream Agreement”) with Sandstorm Gold Ltd. (“Sandstorm”). The Company’s consolidated financial statements do not include any adjustment relating to the recoverability and classification of recorded asset amounts and classification of liabilities that might be necessary in the event the Company cannot continue in existence.</t>
  </si>
  <si>
    <r>
      <t xml:space="preserve">To continue as a going concern, the Company is dependent on continued capital financing for project development, refinancing or repayment of various debt facilities and payment of operating and financing expenses until production at the Summit mine site attains cash flow to cover the Company’s operating costs. Presently, the Company is in active discussions and negotiations with several strategic and financial partners concerning the Lordsburg Copper Project and the Company is exploring financing alternatives to restart the Summit Silver-Gold Project. No assurances can be given that the Company’s efforts will be successful. See “Risk Factors -- </t>
    </r>
    <r>
      <rPr>
        <i/>
        <sz val="10"/>
        <color theme="1"/>
        <rFont val="Times New Roman"/>
        <family val="1"/>
      </rPr>
      <t>In the event that we are unable to raise additional capital to satisfy the terms and conditions of the negotiated restructuring of our senior secured indebtedness, we may be forced to seek reorganization or liquidation under the U.S. Bankruptcy Code</t>
    </r>
    <r>
      <rPr>
        <sz val="10"/>
        <color theme="1"/>
        <rFont val="Times New Roman"/>
        <family val="1"/>
      </rPr>
      <t xml:space="preserve"> ” in the Company’s annual report on Form 10-K for our year fiscal ended June 30, 2014.</t>
    </r>
  </si>
  <si>
    <t>Principles of Consolidation</t>
  </si>
  <si>
    <t>The consolidated financial statements include the accounts of the Company and its wholly-owned subsidiaries Azco Mica, Inc., a Delaware corporation, The Lordsburg Mining Company, a New Mexico corporation, and Santa Fe Gold Barbados Corporation, a Barbados corporation. All significant inter-company accounts and transactions have been eliminated in consolidation.</t>
  </si>
  <si>
    <t>Reclassifications</t>
  </si>
  <si>
    <t>Certain items in these consolidated financial statements have been reclassified to conform to the current year’s presentation.</t>
  </si>
  <si>
    <t>Estimates</t>
  </si>
  <si>
    <t>The preparation of consolidated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from those estimates under different assumptions or conditions.</t>
  </si>
  <si>
    <t>Significant estimates are used when accounting for the Company’s carrying value of mineral properties, fixed assets, depreciation and amortization, accruals, derivative instrument liabilities, taxes and contingencies, asset retirement obligations, revenue recognition, and stock-based compensation which are discussed in the respective notes to the consolidated financial statements.</t>
  </si>
  <si>
    <t>Fair Value Measurements</t>
  </si>
  <si>
    <t>The carrying values of cash and cash equivalents, restricted cash, accounts receivable, accounts payable and accrued liabilities approximated their related fair values as of March 31, 2015 and June 30, 2014, due to the relatively short-term nature of these instruments. The carrying value of the Company’s convertible notes payable approximates the fair value based on the terms at which the Company could obtain similar financing and the short term nature of these instruments.</t>
  </si>
  <si>
    <t>Cash and Cash Equivalents</t>
  </si>
  <si>
    <t>The Company considers all liquid investments purchased with an initial maturity of three months or less to be cash equivalents. The Company maintains its cash in bank deposit accounts which, at times, may exceed federally insured limits. The Company has not experienced any losses in such accounts. The Company believes it is not exposed to any significant credit risk on cash balances. Restricted cash is excluded from cash and cash equivalents and is included in other assets.</t>
  </si>
  <si>
    <t>Accounts Receivable</t>
  </si>
  <si>
    <t>Accounts receivable consist of trade receivables from precious metals sales of concentrate and flux. In evaluating the collectability of accounts receivable, the Company analyzes past results and identifies trends for each major payer source of revenue for the purpose of estimating an allowance for doubtful accounts. Data in each major payer source are regularly reviewed to evaluate the adequacy of the allowance, and actual write-offs are charged against the allowance. There was no allowance for doubtful accounts as of March 31, 2015 and June 30, 2014.</t>
  </si>
  <si>
    <t>On June 30, 2013, the Company signed a Waiver of Default Letter (the “Letter”) with Waterton wherein the Company agreed to sell, convey, assign and transfer certain accounts receivable as consideration for Waterton’s waiver for non-payment under the Senior Secured Gold Stream Agreement. The transfer of the accounts receivable to Waterton are to be treated as payment towards outstanding interest amounts with any remaining transfer of receivables to be treated as a payment towards other indebtedness under the Credit Agreement, including principal on the note. The valuation of receivables sold under the Letter was finalized at $1,018,056. Additionally, $813,919 of collected accounts receivable sold to Waterton still remains to be remitted to them and is recorded in Accrued Liabilities at March 31, 2015.</t>
  </si>
  <si>
    <t>Major types of inventories include ore stockpile inventories, in-process inventories, siliceous flux material inventories and concentrate inventories. Inventories are carried at the lower of average cost or net realizable value. The net realizable value of ore stockpile inventories and in-process inventories represents the estimated future sales price of the product based on current and future metals prices, less the estimated costs to complete production and bring the product to sale. Concentrate inventories and siliceous flux material inventories are carried at the lower of full cost of production or net realizable value based on current and future metals prices. Write-downs of inventory are reported as a component of costs applicable to sales. The Company has no inventories at March 31, 2015.</t>
  </si>
  <si>
    <t>Property, Equipment and Mine Development</t>
  </si>
  <si>
    <t>Property and Equipment</t>
  </si>
  <si>
    <t>Property and equipment are carried at cost. Maintenance and repairs that do not improve or extend the life of the respective assets are expensed as incurred. Expenditures for new property or equipment and expenditures that extend the useful lives of existing property and equipment are capitalized and recorded at cost. Upon retirement, sale or other disposition, the cost and accumulated amortization are eliminated and the gain or loss is included in operations. Depreciation is taken over the estimated useful lives of the assets using the straight-line method. The estimated useful lives of property and equipment are shown below. Land is not depreciated.</t>
  </si>
  <si>
    <t>Estimated Useful</t>
  </si>
  <si>
    <t>Life</t>
  </si>
  <si>
    <t>Leasehold improvements</t>
  </si>
  <si>
    <t>3 Years</t>
  </si>
  <si>
    <t>Office furniture and equipment</t>
  </si>
  <si>
    <t>Mine processing equipment and buildings</t>
  </si>
  <si>
    <t>7 – 20 Years</t>
  </si>
  <si>
    <t>Plant</t>
  </si>
  <si>
    <t>3 – 9 Years</t>
  </si>
  <si>
    <t>Tailings</t>
  </si>
  <si>
    <t>Environmental and permits</t>
  </si>
  <si>
    <t>7 Years</t>
  </si>
  <si>
    <t>5 Years</t>
  </si>
  <si>
    <t>Automotive</t>
  </si>
  <si>
    <t>3 – 5 Years</t>
  </si>
  <si>
    <t>Software</t>
  </si>
  <si>
    <t>Mine Development</t>
  </si>
  <si>
    <t>Mine development costs include engineering and metallurgical studies, drilling and other related costs to delineate an ore body, and the building of access ways, shafts, lateral access, drifts, ramps and other infrastructure in an underground mine. Costs incurred before mineralization is classified as proven and probable reserves are expensed and classified as exploration expense. Capitalization of mine development project costs, that meet the definition of an asset, begins once mineralization is classified as proven and probable reserves.</t>
  </si>
  <si>
    <t>Drilling and related costs are capitalized for an ore body where proven and probable reserves exist and the activities are directed at obtaining additional information on the ore body or converting non-reserve mineralization to proven and probable reserves. All other drilling and related costs are expensed as incurred. Drilling costs incurred during the production phase for operational ore control are allocated to inventory costs and then included as a component of costs applicable to sales.</t>
  </si>
  <si>
    <t>Mine development is amortized using the units-of-production method based upon estimated recoverable tonnage in proven and probable reserves. To the extent that these costs benefit an entire ore body, they are amortized over the estimated life of the ore body. Costs incurred to access specific ore blocks or areas that only provide benefit over the life of that area are amortized over the estimated life of that specific ore body.</t>
  </si>
  <si>
    <t>Mineral Properties</t>
  </si>
  <si>
    <t>Mineral properties are capitalized at their fair value at the acquisition date, either as an individual asset purchase or as part of a business combination. When it is determined that a mineral property can be economically developed as a result of establishing reserves, subsequent mine development are capitalized and are amortized using the units of production method over the estimated life of the ore body based on estimated recoverable tonnage in proven and probable reserves.</t>
  </si>
  <si>
    <t>The Company’s mineral rights generally are enforceable regardless of whether proven and probable reserves have been established. The Company has the ability and intent to renew mineral interests where the existing term is not sufficient to recover all identified and valued proven and probable reserves and/or undeveloped mineralized material.</t>
  </si>
  <si>
    <t>Impairment of Long-Lived Assets</t>
  </si>
  <si>
    <t>The Company reviews and evaluates long-lived assets for impairment when events or changes in circumstances indicate the related carrying amounts may not be recoverable. The assets are subject to impairment consideration if events or circumstances indicate that their carrying amount might not be recoverable. An impairment loss is recognized when estimated undiscounted future cash flows expected to result from the use of the asset and its eventual disposition is less than its carrying amount. When impairment is identified, the carrying amount of the asset is reduced to its estimated fair value which is generally derived from estimated discounted cash flows.</t>
  </si>
  <si>
    <t>The Company is in active and continuing discussions with various strategic and financial financing sources concerning both the Summit Silver-Gold Project and/or the Lordsburg Copper Project. Additionally, the Company believes that it enjoys the support of Waterton, its major creditor at this time. It is unknown if such discussions will be successful in attaining a financing and necessary debt restructure that would allow the Company to continue operations under its current business plan.</t>
  </si>
  <si>
    <t>If discussions with these strategic and/or financing sources are unsuccessful the Company will not be able to continue as a going concern, and will likely be forced to seek relief under the U.S. Bankruptcy Code. At that time the Company would have to evaluate the circumstances and the potential impairment on its long- lived assets.</t>
  </si>
  <si>
    <t>As of March 31, 2015, and in light of current financing dialog with various potential strategic and financing sources, no events or circumstances have happened to indicate the related carrying values of long-lived assets may not be recoverable.</t>
  </si>
  <si>
    <t>Derivative Financial Instruments</t>
  </si>
  <si>
    <t>The Company does not use derivative instruments to hedge exposures to cash flow, market, or foreign currency risks.</t>
  </si>
  <si>
    <t>The Company reviews the terms of convertible debt, equity instruments and other financing arrangements to determine whether there are embedded derivative instruments, including embedded conversion options that are required to be bifurcated and accounted for separately as a derivative financial instrument. Also, in connection with the issuance of financing instruments, the Company may issue freestanding options or warrants that may, depending on their terms, be accounted for as derivative instrument liabilities, rather than as equity. The Company may also issue options or warrants to non-employees in connection with consulting or other services.</t>
  </si>
  <si>
    <t>Derivative financial instruments are initially measured at their fair value. For derivative financial instruments that are accounted for as liabilities, the derivative instrument is initially recorded at its fair value and is then re-valued at each reporting date, with changes in the fair value reported as charges or credits to income. For warrant-based derivative financial instruments, the Company uses the Black-Scholes option pricing model to value the derivative instruments. To the extent that the initial fair values of the freestanding and/or bifurcated derivative instrument liabilities exceed the total proceeds received, an immediate charge to income is recognized, in order to initially record the derivative instrument liabilities at their fair value.</t>
  </si>
  <si>
    <t>The discount from the face value of the convertible debt or equity instruments resulting from allocating some or all of the proceeds to the derivative instruments, together with the stated interest on the instrument, is amortized over the life of the instrument through periodic charges to income, usually using the effective interest method.</t>
  </si>
  <si>
    <t>The classification of derivative instruments, including whether such instruments should be recorded as liabilities or as equity, is reassessed at the end of each reporting period. If reclassification is required, the fair value of the derivative instrument, as of the determination date, is reclassified. Any previous charges or credits to income for changes in the fair value of the derivative instrument are not reversed. Derivative instrument liabilities are classified in the balance sheet as current or non-current based on whether or not net-cash settlement of the derivative instrument could be required within twelve months of the balance sheet date.</t>
  </si>
  <si>
    <t>Reclamation Costs</t>
  </si>
  <si>
    <t>Reclamation obligations are recognized when incurred and recorded as liabilities at fair value. The liability is accreted over time through periodic charges to earnings. In addition, the asset retirement cost is capitalized as part of the asset’s carrying value and amortized over the life of the related asset. Reclamation costs are periodically adjusted to reflect changes in the estimated present value resulting from the passage of time and revisions to the estimates of either the timing or amount of the reclamation costs. The reclamation obligation is based upon when spending for an existing disturbance will occur. The Company reviews, on an annual basis, unless otherwise deemed necessary, the reclamation obligation at each mine site in accordance with ASC guidance for reclamation obligations. As of March 31, 2015 and June 30, 2014, the Company had a reclamation obligation totaling $245,494 and $241,079, respectively.</t>
  </si>
  <si>
    <t>Revenue Recognition</t>
  </si>
  <si>
    <t>Revenue is recognized when persuasive evidence of an arrangement exists, delivery has occurred physically, the price is fixed or determinable, no related obligations remain and collectability is probable.</t>
  </si>
  <si>
    <t>Sales of all metals products sold directly to the Company’s metals buyers, including by-product metals, are recorded as revenues upon a buyer either taking physical delivery of the metals product in the case of siliceous flux material or upon the buyer receiving all required documentation necessary to take physical delivery of the metals product in the case of concentrate (generally at the time the product is loaded onto a shipping vessel at the originating port and the bill of lading is generated).</t>
  </si>
  <si>
    <t>Revenues for metals products are recorded at current market prices at the time of delivery and are subsequently adjusted to the current market prices existing at the end of each reporting period. Due to the period of time existing between delivery and final settlement with the buyer, the Company estimates the prices at which sales will be settled. Changes in metals prices between delivery and final settlement will result in adjustments to revenues previously recorded.</t>
  </si>
  <si>
    <t>Sales of metals products are recorded net of charges from the buyer for treatment, refining, smelting losses, and other negotiated charges. Charges are estimated upon shipment of product based on contractual terms, and actual charges do not vary materially from estimates. Costs charged by smelters include a metals payable fee, fixed treatment and refining costs per ton of product.</t>
  </si>
  <si>
    <t>Net Loss Per Share</t>
  </si>
  <si>
    <t>Basic earnings (loss) per share is calculated by dividing net income (loss) by the weighted average number of common shares outstanding for the period. Diluted earnings per share is calculated by dividing net income (loss) by the weighted average number of common shares and dilutive common stock equivalents outstanding. During the periods when they are anti-dilutive, common stock equivalents, if any, are not considered in the computation. For the three and nine month periods ended March 31, 2015 and 2014, the impact of outstanding stock equivalents has not been included as they would be anti-dilutive.</t>
  </si>
  <si>
    <t>Stock-Based Compensation</t>
  </si>
  <si>
    <t>In connection with terms of employment with the Company’s executives and employees, the Company occasionally issues options to acquire its common stock and issue stock in lieu of cash compensation. Awards are made at the discretion of the Board of Directors. Such options may be exercisable at varying exercise prices and generally vest when issued to over a period of six months to a year.</t>
  </si>
  <si>
    <t>The Company accounts for share-based compensation based upon on the grant date fair value of the award. The Company estimates the fair value of the award using the Black-Scholes option pricing model for valuation of the share-based payments. The Company believes this model provides the best estimate of fair value due to its ability to incorporate inputs that change over time, such as volatility and interest rates, and to allow for actual exercise behavior of option holders. The simplified method is used to determine compensation expense since historical option exercise experience is limited. The compensation cost is recognized over the expected vesting period.</t>
  </si>
  <si>
    <t>Accounting Standards to be adopted in Future Periods</t>
  </si>
  <si>
    <r>
      <t xml:space="preserve">In August 2014, the FASB issued ASU 2014-15, </t>
    </r>
    <r>
      <rPr>
        <i/>
        <sz val="10"/>
        <color theme="1"/>
        <rFont val="Times New Roman"/>
        <family val="1"/>
      </rPr>
      <t>Disclosure of Uncertainties about an Entity’s Ability to Continue as a Going Concern</t>
    </r>
    <r>
      <rPr>
        <sz val="10"/>
        <color theme="1"/>
        <rFont val="Times New Roman"/>
        <family val="1"/>
      </rPr>
      <t xml:space="preserve"> (“ASU 2014-15”), which requires management to evaluate, in connection with financial statement preparation for each annual and interim reporting period, whether there are conditions or events that raise substantial doubt about the entity’s ability to continue as a going concern within one year after the date the financial statements are issued, and to provide related disclosures. ASU 2014-15 applies to all entities and is effective for annual periods ending after December 15, 2016, and interim periods thereafter, with early adoption permitted. The Company has not studied this guidance and is not certain if the adoption of this guidance will have a material effect on its consolidated financial statements.</t>
    </r>
  </si>
  <si>
    <t>Other recent accounting pronouncements issued by the FASB (including its Emerging Issues Task Force), the AICPA, and the SEC did not, or are not believed by management to, have a material impact on the Company’s present or future consolidated financial statements.</t>
  </si>
  <si>
    <t>ACCRUED LIABILITIES</t>
  </si>
  <si>
    <t>ACCRUED LIABILITIES [Text Block]</t>
  </si>
  <si>
    <t>NOTE 3 - ACCRUED LIABILITIES</t>
  </si>
  <si>
    <t>Accrued liabilities consist of the following as of:</t>
  </si>
  <si>
    <t>March 31,</t>
  </si>
  <si>
    <t>June 30,</t>
  </si>
  <si>
    <r>
      <t>2</t>
    </r>
    <r>
      <rPr>
        <sz val="10"/>
        <color theme="1"/>
        <rFont val="Times New Roman"/>
        <family val="1"/>
      </rPr>
      <t xml:space="preserve"> </t>
    </r>
    <r>
      <rPr>
        <u/>
        <sz val="10"/>
        <color theme="1"/>
        <rFont val="Times New Roman"/>
        <family val="1"/>
      </rPr>
      <t>014</t>
    </r>
  </si>
  <si>
    <t>Interest</t>
  </si>
  <si>
    <t>$</t>
  </si>
  <si>
    <t>Vacation</t>
  </si>
  <si>
    <t>Deferred and accrued payroll burden</t>
  </si>
  <si>
    <t>Franchise taxes</t>
  </si>
  <si>
    <t>Royalties</t>
  </si>
  <si>
    <t>Merger costs, net</t>
  </si>
  <si>
    <t>Other accrued expenses</t>
  </si>
  <si>
    <t>Audit and accounting</t>
  </si>
  <si>
    <t>Debt settlement</t>
  </si>
  <si>
    <t>-</t>
  </si>
  <si>
    <t>Property taxes</t>
  </si>
  <si>
    <t>Receivables due Waterton</t>
  </si>
  <si>
    <t>Commodity supply agreements</t>
  </si>
  <si>
    <t>(See NOTE 9 – CONTINGENCIES AND COMMITMENTS, regarding further details of Commodity supply agreements.)</t>
  </si>
  <si>
    <t>DERIVATIVE INSTRUMENT LIABILITIES</t>
  </si>
  <si>
    <t>DERIVATIVE INSTRUMENT LIABILITIES [Text Block]</t>
  </si>
  <si>
    <t>NOTE 4 - DERIVATIVE INSTRUMENT LIABILITIES</t>
  </si>
  <si>
    <t>The fair market value of the derivative instrument liabilities at March 31, 2015, was determined to be $1,247,780 with the following assumptions: (1) risk free interest rate of 0.20% to 0.71%, (2) remaining contractual life of 0.75 to 2.46 years, (3) expected stock price volatility of 185.45% to 233.48%, and (4) expected dividend yield of zero. Based upon the change in fair value, the Company has recorded a loss on derivative instruments for the nine months ended March 31, 2015, of $780,656 and a corresponding increase in the derivative instruments liability.</t>
  </si>
  <si>
    <t>Derivative</t>
  </si>
  <si>
    <t>(Loss)for</t>
  </si>
  <si>
    <t>Liability as of</t>
  </si>
  <si>
    <t>Nine months ended</t>
  </si>
  <si>
    <t>Warrants</t>
  </si>
  <si>
    <t>(955,656</t>
  </si>
  <si>
    <t>)</t>
  </si>
  <si>
    <t>Amount allocated to note discount at inception</t>
  </si>
  <si>
    <t>(780,656</t>
  </si>
  <si>
    <t>The entire amount of derivative instrument liabilities are classified as current due to the fact that settlement of the derivative instruments could be required within twelve months of the balance sheet date.</t>
  </si>
  <si>
    <t>CONVERTIBLE NOTES PAYABLE</t>
  </si>
  <si>
    <t>CONVERTIBLE NOTES PAYABLE [Text Block]</t>
  </si>
  <si>
    <t>NOTE 5 –CONVERTIBLE NOTES PAYABLE</t>
  </si>
  <si>
    <t>Senior Subordinated Convertible Notes</t>
  </si>
  <si>
    <t>On October 30, 2007, the Company completed the placement of 10% Senior Subordinated Convertible Notes of $450,000. The notes were placed with three accredited investors for $150,000 each and bear interest at 10% per annum. The notes had term of 60 months at which time all remaining principal and interest was due. Interest accrued for 18 months from the date of closing. Interest on the outstanding principal balance was payable in quarterly installments commencing on the first day of the 19th month following closing. In connection with the transaction, the Company issued a five year warrant for each $2.50 invested, for a total of 180,000 warrants, each warrant giving the note holder the right to purchase one share of common stock at a price of $1.25 per share. At the option of the holders of the convertible notes, the outstanding principal and interest was convertible at any time into shares of the Company’s common stock at conversion price of $1.25 per share. The notes were to be automatically converted into common stock if the weighted average closing sales price of the stock exceeded $2.50 per share for ten consecutive trading days. The shares underlying the notes and warrants are to be registered on request of the note holders, provided the weighted average closing price of the stock exceeds $1.50 per share for ten consecutive trading days.</t>
  </si>
  <si>
    <t>On October 31, 2012, the notes with the three accredited investors became due and payable. On January 15, 2013, the maturity dates for the convertible senior subordinated notes aggregating $450,000 were extended for a period of two years from the original maturity dates. Additionally, the convertible price of the notes was reduced to $0.40 and the automatic conversion price of $2.50 was reduced to $0.80. In connection with the extension of the notes, 562,500 warrants were issued with a strike price of $0.40 and term of two years from the original maturity dates; 375,000 warrants expired on October 23, 2014 and the remaining 187,500 warrants expired on November 20, 2014.</t>
  </si>
  <si>
    <t>At March 31, 2015 and June 30, 2014 the outstanding principal balance on the senior subordinated convertible notes, was $450,000 and along with any unamortized discount is classified as current. The notes are currently due.</t>
  </si>
  <si>
    <t>Holders of $300,000 original principal amount of the 10% Senior Subordinated Convertible Notes have indicated their desire to convert all outstanding principal and interest into shares of the Company’s common stock.</t>
  </si>
  <si>
    <t>Convertible Secured Notes</t>
  </si>
  <si>
    <t>In October and November 2012, the Company received advances totaling A$3,900,000, representing cash proceeds of $3,985,000, from International Goldfields Limited (ASX: IGS) in fulfillment of an important condition of the Binding Heads of Agreement dated October 8, 2012 between the Company and IGS. The funds were advanced by way of two secured convertible notes. The convertible notes bear interest at a rate of 6% per annum, have a three-year term, and were secured by the Company’s contractual rights to the Mogollon property. The Company has the right to prepay the notes at any time without any premium or penalty. Should the Company fail to repay the notes on the maturity date or should an event of default occur, then IGS may choose to have the outstanding amounts repaid in the Company’s shares at a conversion rate equal to the daily volume weighted average sales price for the twenty trading days immediately preceding the date of conversion.</t>
  </si>
  <si>
    <t>In June 2013, the Company negotiated an additional A$2.0 million capital injection from IGS by way of a secured convertible note. In conjunction with this financing, the Company agreed to explore a listing on the Singapore Catalist Stock Exchange (SGX-ST). It was agreed that the convertible note would bear interest at a rate of 10% per annum, has a maturity date of October 31, 2015, and is secured by the Company’s contractual rights in the Mogollon property. The note is repayable in cash or Santa Fe Gold stock, at IGS’s election, upon a refinancing of the Company’s loan from Waterton. Additionally, a facilitation fee of $300,000 common stock of the Company is due to IGS upon the first to occur of the maturity date, refinancing date of the note, or date that all principal and interest on the note is paid-in-full. As of March 31, 2014, the Company had received total advances totaling only $1,250,000 in connection with the secured convertible note. IGS and the Company agreed to have all outstanding amounts under the note s satisfied by the issue of Company’s stock aggregating 9,259,259 shares. The Company recorded a gain of $615,781 on the extinguishment of the debt. The stock was issued pursuant to an exemption from registration under Regulation S of the Securities Act of 1933, as amended.</t>
  </si>
  <si>
    <t>On March 31, 2015, the total outstanding principal balance on the IGS Secured Convertible Note totaled $2,998,710 and accrued interest was $436,642.</t>
  </si>
  <si>
    <t>Convertible Unsecured Note</t>
  </si>
  <si>
    <t>On October 22, 2014 the Company signed a $500,000 Convertible Note with an Investor and received a Consideration of net proceeds $75,000, net an original issue discount (“OID) of $8,333. The Consideration on the Note has a Maturity date of two years from the Effective Date and has a 10% OID component attached to it. The Company may repay the Consideration at any time on or before 120 days from the Effect Date and the there would be no interest due on the Consideration. If the Company does not repay a Consideration on or before 120 days from its Effective Date, a one- time interest charge of 12% shall be applied to the principal sum. If the Company does not pay a Consideration prior to the 120 -day period, the Company may not make further payments on this Note prior to Maturity Date without written approval from the Investor. The Investor may pay additional Consideration to the Company in such amounts and at such dates as the Investor may choose in its sole discretion.</t>
  </si>
  <si>
    <t>The original consideration contains an embedded conversion option and is separated from the Note and accounted for as a derivative instrument at fair value and discount to the Note and is expensed over the life of the Note under the effective interest method.. The initial carrying value of the of the embedded conversion option exceeded the net proceeds received and created a derivative loss of $68,969 in the period ending December 31, 2014.</t>
  </si>
  <si>
    <t>On February 25, 2015 a second Consideration tranche was delivered under this Convertible Note under the same terms and conditions. The tranche consideration contains an embedded conversion option and is separated from the Note and accounted for as a derivative instrument at fair value and discount to the Note and is expensed over the life of the Note under the effective interest method. The initial carrying value of the of the embedded conversion option exceeded the net proceeds received and created a derivative loss of $54,427 in the current period.</t>
  </si>
  <si>
    <t>The conversion price is the lesser of $0.0425 or 65% of the lowest trade price in the 25 trading days previous to the conversion.</t>
  </si>
  <si>
    <t>On January 15, 2015 the Company signed a $250,000 Convertible Note with an Investor and received a Consideration of net proceeds $50,000, net an original issue discount (“OID) of $5,556. The Consideration on the Note has a Maturity date of two years from payment of each Consideration and has a 10% OID component attached to it. A one- time interest charge of 12% is applied to the principal sum on the on the date of the Consideration. The Note principal and interest shall be paid at Maturity date or sooner as provided within the Note and conversion provisions. The Investor may pay additional Consideration to the Company in such amounts and at such dates as the Investor may choose in its sole discretion. The initial carrying value of the of the embedded conversion option exceeded the net proceeds received and created a derivative loss of $151,671 in the current period.</t>
  </si>
  <si>
    <t>The conversion price is the lesser of $0.125 or 60% of the lowest trade price in the 25 trading days previous to the conversion.</t>
  </si>
  <si>
    <t>The components of the all convertible notes payable at March 31, 2015 are as follows:</t>
  </si>
  <si>
    <t>March 31, 2015:</t>
  </si>
  <si>
    <t>Principal</t>
  </si>
  <si>
    <t>Unamortized</t>
  </si>
  <si>
    <t>Amount</t>
  </si>
  <si>
    <t>Discount</t>
  </si>
  <si>
    <t>Net</t>
  </si>
  <si>
    <t>Current portion,</t>
  </si>
  <si>
    <t>  -</t>
  </si>
  <si>
    <t>Senior current portion</t>
  </si>
  <si>
    <t>Total current</t>
  </si>
  <si>
    <t>Convertible notes, long term portion</t>
  </si>
  <si>
    <t>(206,101</t>
  </si>
  <si>
    <t>Total convertible loans</t>
  </si>
  <si>
    <t>June 30, 2014:</t>
  </si>
  <si>
    <t>Current portion</t>
  </si>
  <si>
    <t>(17,937</t>
  </si>
  <si>
    <t>Long-term portion, net of current</t>
  </si>
  <si>
    <t>SENIOR SECURED GOLD STREAM CREDIT AGREEMENT</t>
  </si>
  <si>
    <t>SENIOR SECURED GOLD STREAM CREDIT AGREEMENT [Text Block]</t>
  </si>
  <si>
    <t>NOTE 6 – SENIOR SECURED GOLD STREAM CREDIT AGREEMENT</t>
  </si>
  <si>
    <t>On December 23, 2011, the Company and its subsidiaries entered into a Senior Secured Gold Stream Credit Agreement (the “Credit Agreement”) Waterton. The Credit Agreement provided for two $10 million tranches and a $5 million revolving working capital facility. On December 23, 2011, the Company closed the first $10 million tranche of the Credit Agreement. The second $10 million tranche was earmarked to fund the strategic acquisition of Columbus Silver and was not drawn down due to the expiration of the Columbus Silver acquisition agreement.</t>
  </si>
  <si>
    <t>Proceeds from the initial $10 million tranche of the Credit Agreement were used to retire the Company’s $5 million, 15% Senior Secured Bridge loan with Victory Park Capital Advisors, LLC, in addition to the payment of transaction fees and expenses. The Company utilized the remaining net proceeds for operations and working capital for the Summit silver-gold project.</t>
  </si>
  <si>
    <t>The Credit Agreement provides for a 9% coupon and the initial $10 million tranche amortized over a 12 -month term with the first payment due July 31, 2012. In connection with the transaction, the Company entered into a gold and silver sale agreement (the “Gold and Silver Supply Agreement”) to sell the gold and silver originating from the Summit property to Waterton. See NOTE 9- CONTINGENCIES AND COMMITMENTS.</t>
  </si>
  <si>
    <t>Pursuant to a series of guarantees, security agreements, deeds of trust, a mortgage and a stock pledge agreement, the senior obligations are secured by a first priority lien on the stock of the Company’s subsidiaries and on liens covering substantially all of the Company’s assets, with the exception of the Ortiz gold project, including the Summit silver-gold project, the Black Canyon mica project, and the Planet micaceous iron oxide project. Existing creditor, Sandstorm Gold (Barbados) Ltd., executed an intercreditor agreement that provides for subordination of its security interests in favor of Waterton. The outstanding principal amounts owed under the Credit Agreement are aggregated with Notes Payable for financial statement presentation. See NOTE 7 - NOTES PAYABLE.</t>
  </si>
  <si>
    <t>On October 9, 2012, the Company entered into the First Amendment to the Credit Agreement which modified the due dates of certain principal payments on the note. The amendment provided for principal payments of $1,082,955 in October 2012, $500,000 on November 30, 2012, $-in December 2012 and January 2013, and $3,852,275 on February 28, 2013. All other principal payments remained unchanged and interest payments continued to be due monthly. The Company has not made the principal payments for February 2013 or subsequent months. In addition, interest payments for the nine months ended March 31, 2015 have not been made and are included in accrued liabilities at March 31, 2015.</t>
  </si>
  <si>
    <t>On June 30, 2013, the Company signed a Waiver of Default Letter (the “Letter”) with Waterton wherein the Company agreed to sell, convey, assign and transfer certain accounts receivable as consideration for a waiver for non-payment to Waterton under the Credit Agreement. The transfer of the accounts receivable to Waterton were applied as payment towards outstanding interest payable amounts first with any remaining transfer of receivables treated as payment towards other indebtedness under the Credit Agreement, including principal on the note. The measurement of receivables transferred was subject to revaluation in accordance with mark-to-market adjustments and final settlement of the invoices. The initial valuation of receivables under the Letter was $1,053,599 at June 30, 2013. Under terms of the Letter, interest payable was reduced by $116,693 and the principal portion of the note was reduced by $768,263, while the remaining $168,643 was recorded as financing costs in interest expense at June 30, 2013.</t>
  </si>
  <si>
    <t>As of December 31, 2013, the valuation of receivables sold under the Letter was finalized at $1,018,056. Accordingly, final valuation adjustments were made to increase the principal portion of the note outstanding by $29,145 and to decrease financing costs by $6,398. After recording final valuation adjustments, the principal portion of the note was ultimately reduced by $739,118, while the amount recorded over two quarters as financing costs in interest expense was $162,245. There was no final valuation adjustment to interest payable. The outstanding principal balance on the note at December 31, 2014 and June 30, 2014 was $7,042,427. Additionally, $813,919 of collected accounts receivable sold to Waterton remains to be remitted to them and is recorded in Accrued Liabilities at March 31, 2015.</t>
  </si>
  <si>
    <t>Waterton may revoke the waiver at any time and note the Company in default under the Credit Agreement. In the event that Debt Restructurings are not consummated, or should any of Waterton’s indebtedness be accelerated, the Company will not have adequate liquidity to fund its operations, meet its obligations (including its debt payment obligations) and continue as a going concern, and will likely be forced to seek relief under Chapter 11 or 15 of the U.S. Bankruptcy Code (or an involuntary petition for bankruptcy relief or similar creditor action may be filed against it).</t>
  </si>
  <si>
    <t>NOTES PAYABLE</t>
  </si>
  <si>
    <t>NOTES PAYABLE [Text Block]</t>
  </si>
  <si>
    <t>NOTE 7 – NOTES PAYABLE</t>
  </si>
  <si>
    <t>Pursuant to Share Exchange Agreement (the "Share Exchange Agreement") with Canarc Resource Corp., a British Columbia, Canada corporation whose common shares are listed on the TSX Exchange under the symbol CCM ("Canarc") on July 15, 2014, the Company and Carnac entered into an interim financing facility pursuant to which Canarc advanced $220,000 to the Company. The loan bears interest at a rate of 1% a month and is due and payable upon the closing of a gold bond financing by the Company or January 15, 2015, if the financing does not close. The financing did close under this Agreement and this amount is outstanding at March 31, 2015 and in default , with $200,000 and $20,000 in Notes Payable current portion and Accrued Liabilities, respectively.</t>
  </si>
  <si>
    <t>On May 8, 2012, the Company entered into an installment sales contract for $46,379 to purchase certain equipment. The term of the agreement is for 36 months at an interest rate of 5.75%, with the equipment securing the loan. The balance owed on the note was $4,177 and $16,354 at March 31, 2015 and June 30, 2014, respectively.</t>
  </si>
  <si>
    <t>On June 1, 2012, the Company entered into an installment sales contract for $593,657 to purchase certain equipment. The term of the agreement is for 48 months at an interest rate of 5.75%, with the equipment securing the loan. The balance owed on the note was $398,793 and $398,793 at March 31, 2015 and June 30, 2014, respectively. The Company has been unable to make its monthly payments since November 2013, is currently in default and the equipment has been returned to the vendor for sale and remains unsold at March 31, 2015.</t>
  </si>
  <si>
    <t>In conjunction with the Merger Agreement, Tyhee and the Company entered into a Bridge Loan Agreement, pursuant to which Tyhee was obligated to advance up to $3 million to the Company in accordance with the terms thereof. Tyhee advanced the Company only $1,745,092 under the Bridge Loan as of June 30, 2014. The Bridge Loan bears an annual interest rate of 24%. At this time the Company and Tyhee are in disagreement as to the due date of the Bridge Loan. Tyhee has provided the Company with purported notice of default under the Bridge Loan Agreement. The Company has numerous claims against Tyhee resulting from the Merger Agreement, Tyhee’s failure to fund the total $3 million under the Bridge loan Agreement and Tyhee’s allocation of the proceeds from the Bridge Loan Agreement. At June 30, 2014, the Company recorded merger expenses that are due to Tyhee of $269,986 and is included in Accrued Liabilities. This amount is net of a break fee of $300,000 due the Company from Tyhee.</t>
  </si>
  <si>
    <t>The following summarizes notes payable, including the Senior Secured Gold Stream Credit Agreement, at:</t>
  </si>
  <si>
    <t>Working capital advances,</t>
  </si>
  <si>
    <t>                 interest at 1% per month, due January 15, 2015</t>
  </si>
  <si>
    <t>Installment sales contract on equipment,</t>
  </si>
  <si>
    <t>                 interest at 5.75% payable in 36 monthly installments of $1,406, including</t>
  </si>
  <si>
    <t>                 interest through June 2015.</t>
  </si>
  <si>
    <t>                 interest at 5.75% payable in 48 monthly installments of $13,874, including</t>
  </si>
  <si>
    <t>                 interest through July 2016.</t>
  </si>
  <si>
    <t>Unsecured bridge loan note payable,</t>
  </si>
  <si>
    <t>                 Interest at 2% monthly, payable August 17, 2014, six months after the first advance on the bridge loan.</t>
  </si>
  <si>
    <t>Senior Secured Gold Stream Credit Agreement, interest at</t>
  </si>
  <si>
    <t>                9.00% per annum, payable monthly in arrears, principal payments deferred to</t>
  </si>
  <si>
    <t>                 July 2012; principal installments are $425,000 for July and August 2012,</t>
  </si>
  <si>
    <t>                $870,455 monthly for December 2012 through June 2013 and $445,450 in</t>
  </si>
  <si>
    <t>                 July 2013; Note amended October 9, 2012, principal installments of</t>
  </si>
  <si>
    <t>                $1,082,955 due October 2012, $500,000 November 2012, $0 due December</t>
  </si>
  <si>
    <t>                2012 and January 2013, $3,852,275 February 2013, $870,455 March through</t>
  </si>
  <si>
    <t>                 June 2013, and $445,450 in July 2013.</t>
  </si>
  <si>
    <t>Total Outstanding Notes Payable</t>
  </si>
  <si>
    <t>Less: Current portion</t>
  </si>
  <si>
    <t>(9,388,488</t>
  </si>
  <si>
    <t>(9,200,666</t>
  </si>
  <si>
    <t>Notes payable, net of current portion</t>
  </si>
  <si>
    <t>  - -</t>
  </si>
  <si>
    <t>The aggregate maturities of notes payable as of March 31, 2015, is as follows: Year ending June 30, 2015</t>
  </si>
  <si>
    <t>FAIR VALUE MEASUREMENTS</t>
  </si>
  <si>
    <t>FAIR VALUE MEASUREMENTS [Text Block]</t>
  </si>
  <si>
    <t>NOTE 8 – FAIR VALUE MEASUREMENTS</t>
  </si>
  <si>
    <t>Fair value accounting establishes a fair value hierarchy that prioritizes the inputs to valuation techniques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are described below:</t>
  </si>
  <si>
    <t>Level 1 – Unadjusted quoted prices in active markets that are accessible at the measurement date for identical, unrestricted assets or liabilities;</t>
  </si>
  <si>
    <t>Level 2 – Quoted prices in markets that are not active, or inputs that are observable, either directly or indirectly for substantially the full term of the asset or liability;</t>
  </si>
  <si>
    <t>Level 3 – Prices or valuation techniques that require inputs that are both significant to the fair value measurement and unobservable (supported by little or no market activity).</t>
  </si>
  <si>
    <t>Asset and liabilities measured at fair value are classified in their entirety based on the lowest level of input that is significant to their fair value measurement.</t>
  </si>
  <si>
    <t>The Company’s financial instruments consist of derivative instruments which are measured at fair value on a recurring basis. The derivatives are measured on their respective origination dates, at the end of each reporting period and at other points in time when necessary, such as modifications, using Level 3 inputs in accordance with GAAP. The Company does not report any financial assets or liabilities that it measures using Level 1 or 2 inputs. The fair value measurement of financial instruments and other assets as of March 31, 2015 and June 30, 2014 are as follows:</t>
  </si>
  <si>
    <t>Balance at March 31,</t>
  </si>
  <si>
    <t>Level 1</t>
  </si>
  <si>
    <t>Level 2</t>
  </si>
  <si>
    <t>Level 3</t>
  </si>
  <si>
    <t>Assets:</t>
  </si>
  <si>
    <t>- --</t>
  </si>
  <si>
    <t>None</t>
  </si>
  <si>
    <t>Liabilities:</t>
  </si>
  <si>
    <t>   Derivative instruments</t>
  </si>
  <si>
    <t>Balance at June 30,</t>
  </si>
  <si>
    <t>Derivative instruments</t>
  </si>
  <si>
    <t>CONTINGENCIES AND COMMITMENTS</t>
  </si>
  <si>
    <t>CONTINGENCIES AND COMMITMENTS [Text Block]</t>
  </si>
  <si>
    <t>NOTE 9 - CONTINGENCIES AND COMMITMENTS</t>
  </si>
  <si>
    <t>Summit Silver-Gold Project</t>
  </si>
  <si>
    <t>The Summit project is subject to two underlying royalties and a net proceeds interest as follows: (1) a 7.5% royalty on net smelter returns toward an end price of $1,250,000 ; (2) a 5% royalty on net smelter returns toward an end price of $4,000,000 less any amount paid under the royalty described in (1); and (3) a net proceeds interest of 5% of net proceeds from sales of unbeneficiated mineralized rock until such time as the royalties described in (1) and (2) have been satisfied, and 10% of such net proceeds thereafter toward an end price of $2,400,000. The Summit silver-gold project is subject to a property identification agreement between the Company and the former President and Chief Executive Officer. The property identification agreement specifies that a 1% royalty be paid on the value of future production from the project.</t>
  </si>
  <si>
    <t>A royalty expense was incurred during the nine months ended March 31, 2015 aggregating $41,935. At March 31, 2015, the Company had an accrued royalty liability of $732,293, which includes $222,362 payable to the Company’s former President and Chief Executive Officer.</t>
  </si>
  <si>
    <t>Commodity Supply Agreements</t>
  </si>
  <si>
    <t>In December 2009, the Company entered into a definitive gold stream agreement (the “Gold Stream Agreement”) with Sandstorm to deliver a portion of the life-of-mine gold production (excluding all silver production) from the Company’s Summit silver-gold mine. Under the agreement the Company received advances of $4,000,000 as an upfront deposit, plus continue to receive future ongoing payments equal to the lesser of: $400 per ounce or the prevailing market price, (the “Fixed Price”) for each ounce of gold delivered pursuant to the agreement for the life of the mine. The Company purchases and delivers refined gold in order to satisfy the requirements of the Gold Stream Agreement and receives the Fixed Price per ounce in cash from Sandstorm. The difference between the prevailing market price and the Fixed Price per ounce for gold delivered is credited against the upfront deposit of $4,000,000 until the obligation is reduced to zero. Future ongoing payments for gold deliveries will continue at the Fixed Price per ounce with no additional credits or advances to be received from Sandstorm. In certain circumstances, including failure to meet minimum production rates, interruption in production due to permitting issues and customary events of default, the agreement may be terminated. In such event, the Company may be required to return to Sandstorm any remaining uncredited balance of the original $4,000,000 upfront deposit. Gold production subject to the agreement includes 50% of the first 10,000 ounces of gold produced, and 22% of the gold thereafter. The net cost of delivering refined gold along with other related transactional costs corresponding to the Gold Stream Agreement are recorded in Other Expenses as financing costs - commodity supply agreements.</t>
  </si>
  <si>
    <t>On March 29, 2011, the Company entered into Amendment 1 for the Gold Stream Agreement. The amendment extended the original completion guarantee date from April 2011 to June 30, 2012. The completion guarantee test performs a calculation based upon that percentage of underproduction of gold produced relative to the amount of gold planned to have been produced as set out in the agreement. In exchange for the amended completion guarantee date, the Company agreed to deliver an additional 700 ounces of gold at equivalent sales terms over and above the original agreement. Under the terms of the amendment the delivery of the additional gold was to be made prior to June 30, 2011.</t>
  </si>
  <si>
    <t>On June 28, 2011, the Company entered into Amendment 2 for the Gold Stream Agreement. The amendment extended the delivery date for the additional 700 ounces of gold agreed upon in Amendment 1 from June 30, 2011 until October 15, 2011. In exchange for the new deferred delivery date the Company agreed to pay a per diem of 3 ounces of gold for each day the additional gold under Amendment 1 remained outstanding past June 30, 2011 until the actual date of delivery, no later than October 15, 2011. On August 9, 2011 the Company satisfied the requirements of Amendment 2 and delivered 817 ounces of gold. The net cost of delivering the gold after receiving payment from Sandstorm of $400 per ounce delivered was $1,075,785.</t>
  </si>
  <si>
    <t>At June 30, 2012, the Company calculated the completion guarantee payable provided by Amendment 1. Based upon the provisions of the Gold Stream Agreement and the related completion guarantee test, incremental financing charges totaling $504,049 were recognized and accrued at June 30, 2012. These accrued charges, combined with the remaining uncredited liability for the upfront deposit totaled $3,359,873 at March 31, 2015, and June 30, 2014, respectively, and are reported as the completion guarantee payable.</t>
  </si>
  <si>
    <t>Under the Gold Stream Agreement the Company has a recorded an obligation at March 31, 2015, of 3,709 ounces of undelivered gold valued at approximately $2.9 million, net of the Fixed Price of $400 per ounce to be received upon delivery.</t>
  </si>
  <si>
    <t>On December 23, 2011, the Company and its subsidiaries entered into a Senior Secured Gold Stream Credit Agreement (the “Credit Agreement”) with Waterton. The Credit Agreement provided for two $10 million tranches and a $5 million revolving working capital facility. On December 23, 2011, the Company closed the first $10 million tranche of the Credit Agreement. The second $10 million tranche, which was subject to several funding conditions, was earmarked to fund the strategic acquisition of Columbus. The acquisition did not occur and consequently the second tranche was not drawn down. As part of the transaction, the Company agreed pursuant to a gold and silver sale agreement (the “Gold and Silver Supply Agreement”) to sell refined gold and silver to Waterton for the life the Summit mine. Gold and silver subject to the agreement includes all gold and silver originating from the Summit property that is not otherwise committed to delivery to and purchased by Sandstorm, pursuant to the December 9, 2011 Gold Stream Agreement. The sales price for refined gold and silver is based upon a formulation which considers the London Bullion Market Association (“LBMA”) PM fix settlement price for each respective metal, less a discount of three percent for each metal, and a transaction cost of $1.75 per ounce for gold and $0.07 per ounce for silver. The discount on gold and silver is only applicable until and ceases after the latter of either, three years after all outstanding amounts due under the Senior Secured Gold Stream Credit Agreement have been repaid, or the date on which the Company has sold 125,000 gold equivalent ounces under the Gold and Silver Supply Agreement. The Company has a recorded obligation of $317,242 and $611,503 at March 31, 2015 and June 30, 2014, respectively, related to the Gold and Silver Supply Agreement and is recorded in Accrued Liabilities.</t>
  </si>
  <si>
    <t>The Company refers to the Gold Stream Agreement and Gold and Silver Supply Agreement collectively as the commodity supply agreements and records the costs related to these agreements in financing costs – commodity supply agreements.</t>
  </si>
  <si>
    <t>STOCKHOLDERS' EQUITY</t>
  </si>
  <si>
    <t>STOCKHOLDERS' EQUITY [Text Block]</t>
  </si>
  <si>
    <r>
      <t>NOTE 10 -</t>
    </r>
    <r>
      <rPr>
        <sz val="10"/>
        <color theme="1"/>
        <rFont val="Times New Roman"/>
        <family val="1"/>
      </rPr>
      <t xml:space="preserve"> </t>
    </r>
    <r>
      <rPr>
        <b/>
        <sz val="10"/>
        <color theme="1"/>
        <rFont val="Times New Roman"/>
        <family val="1"/>
      </rPr>
      <t>STOCKHOLDERS’ EQUITY</t>
    </r>
  </si>
  <si>
    <t>Issuance of Stock</t>
  </si>
  <si>
    <t>On July15, 2014, the Company entered into shares for debt settlements with five creditors wherein an aggregate of $200,000 of debt was settled by the aggregate issuance of 4,000,000 shares of common stock.</t>
  </si>
  <si>
    <t>On October 21, 2014, the Company issued 792,420 shares of common stock at a price of $0.135 per share to Muzz Investments, LLC, in regards to the Company’s obligation for costs incurred related to the 2006 sale of real properly in Glendale, Arizona, formerly owned by Azco Mica, Inc. A gain of $64,978 was recorded on the final extinguishment of the debt of $106,977.</t>
  </si>
  <si>
    <t>On November 24, 2014, the Company entered into shares for liability settlements with two related party creditors wherein an aggregate of $40,000 of debt was settled by the aggregate issuance of 800,000 shares of common stock. A loss of $1,360 was recorded on the final extinguishment of the liabilities.</t>
  </si>
  <si>
    <t>On November 24, 2014, the Company entered into shares for liability settlement with a creditor wherein an aggregate of $20,000 of debt was settled by the aggregate issuance of 400,000 shares of common stock. A loss of $680 was recorded on the final extinguishment of the liability.</t>
  </si>
  <si>
    <t>On November 24, 2014, the Company sold 3,375,000 shares to an accredited investor and received net cash proceeds of $202,500. The shares were issued pursuant to an exemption from registration under Regulation S of the Securities Act of 1933, as amended.</t>
  </si>
  <si>
    <t>On February 6, 2015, the Company sold 3,000,000 shares to an accredited investor and received net cash proceeds of $300,000. The shares and warrants were issued pursuant to an exemption from registration under Regulation S of the Securities Act of 1933, as amended.</t>
  </si>
  <si>
    <t>Issuance of Warrants</t>
  </si>
  <si>
    <t>During the nine months ended March 31, 2015, the Company issued 11,045,036 warrants and 12,082,457 warrants expired.</t>
  </si>
  <si>
    <t>On October 22, 2014, in connection with a convertible note the Company initially issued 3,993,913 warrants expiring on October 22, 2016, giving the holder the right to purchase common stock at $0.026 per share with the note conversion. The convertible note is convertible at the lower of (a) $0.0425 or (b) 65% of the lowest trading price in the prior 25 trading days. Using the Black-Scholes option pricing model, the fair market value of the warrants at the time of issuance was determined to be $143,969 and exceeded the proceeds received and a derivative expense of $68,969 was recognized and the balance was recorded as a discount to the note to be amortized over the life of the note. The warrants were valued using the following significant assumptions: (1) a risk free interest rate of 0.41%, (2) expected life of 2.0 years, (3) expected stock price volatility of 172.35% and (4) expected dividend yield of zero. Based on the terms of the Note, warrants available at March 31, 2015 was reduced to 2,196,071 at a conversion price of $0.0425.</t>
  </si>
  <si>
    <t>On November 24, 2014, in connection with a private placement of 3,375,000 shares of the Company’s common stock, the Company issued 3,375,000 warrants expiring on December 30, 2015, giving the holder the right to purchase common stock at $0.06 per share. Using the Black-Scholes option pricing model, the fair market value of the warrants at the time of issuance was determined to be $124,089. The warrants were valued using the following significant assumptions: (1) a risk free interest rate of 0.152%, (2) expected life of 1.01 years, (3) expected stock price volatility of 220.136% and (4) expected dividend yield of zero.</t>
  </si>
  <si>
    <t>On January 15, 2015, in connection with a second convertible note the Company initially issued 2,586,160 warrants expiring on January 15, 2017, giving the holder the right to purchase common stock at $0.02406 per share with the note conversion. The convertible note is convertible at the lower of (a) $0.125 or (b) 60% of the lowest trading price in the prior 25 trading days. Using the Black-Scholes option pricing model, the fair market value of the warrants at the time of issuance was determined to be $201,671 and exceeded the proceeds received and a derivative expense of $151,671 was recognized and the balance was recorded as a discount to the note to be amortized over the life of the note. The warrants were valued using the following significant assumptions: (1) a risk free interest rate of 0.44%, (2) expected life of 2.0 years, (3) expected stock price volatility of 195.48% and (4) expected dividend yield of zero. Based on the terms of the Note, warrants available at March 31, 2015 was reduced to 926,765 at a conversion price of $0.06715.</t>
  </si>
  <si>
    <t>On February 6, 2015, in connection with a private placement of 3,000,000 shares of the Company’s common stock, the Company issued 3,240,000 warrants expiring on February 6, 2019, giving the holder the right to purchase common stock at $0.15 per share. In the event the closing sales price of the common stock shall exceed $0.30 per share for five (5) consecutive trading days, unless exercised, the warrants shall expire upon fifteen (15) days written notice by the Company to the holder. Using the Black-Scholes option pricing model, the fair market value of the warrants at the time of issuance was determined to be $281,000. The warrants were valued using the following significant assumptions: (1) a risk free interest rate of 0.27%, (2) expected life of 1.0 year, (3) expected stock price volatility of 229.02% and (4) expected dividend yield of zero.</t>
  </si>
  <si>
    <t>On February 25, 2015, in connection with a convertible note the Company initially issued 1,307,200 warrants expiring on February 25, 2017, giving the holder the right to purchase common stock at $0.0425 per share with the note conversion. The convertible note is convertible at the lower of (a) $0.0425 or (b) 65% of the lowest trading price in the prior 25 trading days. Using the Black-Scholes option pricing model, the fair market value of the warrants at the time of issuance was determined to be $155.199 and exceeded the proceeds received and a derivative expense of $105,199 was recognized and the balance was recorded as a discount to the note to be amortized over the life of the note. The warrants were valued using the following significant assumptions: (1) a risk free interest rate of 0.61%, (2) expected life of 2.0 years, (3) expected stock price volatility of 199.61% and (4) expected dividend yield of zero. Based on the terms of the Note, warrants available at March 31, 2015 remained at 1,307,200 at a conversion price of $0.0425.</t>
  </si>
  <si>
    <t>Stock Options and the Amended and Restated Equity Incentive Plan</t>
  </si>
  <si>
    <r>
      <t xml:space="preserve">During the nine months ended March 31, 2015, 18,700,000 options were granted and 14,025,000 options cancelled </t>
    </r>
    <r>
      <rPr>
        <b/>
        <i/>
        <sz val="10"/>
        <color theme="1"/>
        <rFont val="Times New Roman"/>
        <family val="1"/>
      </rPr>
      <t>.</t>
    </r>
    <r>
      <rPr>
        <b/>
        <sz val="10"/>
        <color theme="1"/>
        <rFont val="Times New Roman"/>
        <family val="1"/>
      </rPr>
      <t xml:space="preserve"> </t>
    </r>
  </si>
  <si>
    <t>Pursuant to Share Exchange Agreement with Canarc Resource Corp., the Company granted five year stock options for 7,500,000 shares of common stock at an exercise price of $0.055, the closing price on the date of grant. The stock options vest 100% upon the closing of a qualified financing. The expiry date is July 15, 2019 if a qualified financing is consummated, or October 15, 2014 if a qualified financing is not consummated by October 31, 2014. A qualified financing is debt or equity financing of at least $20.0 million. The Share Exchange Agreement provided that it will terminate, unless a closing of the transactions contemplated shall have occurred on or before October 31, 2014. The transactions did not close, and the Share Exchange Agreement terminated pursuant to its terms on October 31, 2015. The associated granted options did not vest and expired on October 15, 2014 according to the terms of the grant.</t>
  </si>
  <si>
    <t>On October 17, 2014, the Company granted under the Company’s Amended and Restated Equity Incentive Plan 2,500,000 four year options at an exercise price of $0.05 per share to each of the two officers of the Company and a director, with the options vested on the date of the grant. The options were valued at $281,388 using the Black-Scholes option pricing model. The options were valued using the following assumptions: (1) a risk free interest rate of 0.391%, (2) expected life of 2.0 years, (3) stock price volatility of 170.017% and (4) expected dividend yield of zero. Stock-based compensation of $281,388 was recorded during the quarter ended December 31, 2014. The closing price on the date of the grant was $0.0488.</t>
  </si>
  <si>
    <t>On December 31, 2014, the Company granted under the Company’s Amended and Restated Equity Incentive Plan an aggregate 3,500,000 four year options at an exercise price of $0.05 per share to three employees of the Company, with the options vested on the date of the grant. The options were valued at $130,099 using the Black-Scholes option pricing model. The options were valued using the following assumptions: (1) a risk free interest rate of 0.671%, (2) expected life of 2.0 years, (3) stock price volatility of 188.108% and (4) expected dividend yield of zero. Stock-based compensation of $130,099 was recorded during the quarter ended December 31, 2014. The closing price on the date of the grant was $0.0459.</t>
  </si>
  <si>
    <t>On January 2, 2015, the Company granted 100,000 five year options at an exercise price of $0.07 per share to each of the two directors, the closing price on the date of grant and the options vested on the date of the grant. The options were valued at $11,740 using the Black-Scholes option pricing model. The options were valued using the following assumptions: (1) a risk free interest rate of 0.86%, (2) expected life of 2.5 years, (3) stock price volatility of 176.55% and (4) expected dividend yield of zero. Stock-based compensation of $11,740 was recorded during the quarter ended March 31, 2015.</t>
  </si>
  <si>
    <t>In addition to options under the 2007 EIP and the Amended and Restated Equity Incentive Plan, the Company previously issued non- plan options outside of these plans, exercisable over various terms up to a maximum of ten years.</t>
  </si>
  <si>
    <t>Stock option and warrant activity, both within the 2007 EIP Amended, the Restated Equity Incentive Plan and outside of these plans, for the nine months ended March 31, 2015, are as follows:</t>
  </si>
  <si>
    <t>Stock Options</t>
  </si>
  <si>
    <t>Stock Warrants</t>
  </si>
  <si>
    <t>Weighted</t>
  </si>
  <si>
    <t>Average</t>
  </si>
  <si>
    <t>Exercise</t>
  </si>
  <si>
    <t>Shares</t>
  </si>
  <si>
    <t>Price</t>
  </si>
  <si>
    <t>Outstanding at June 30, 2014</t>
  </si>
  <si>
    <t>Granted</t>
  </si>
  <si>
    <t>Canceled</t>
  </si>
  <si>
    <t>(14,025,000</t>
  </si>
  <si>
    <t>Expired</t>
  </si>
  <si>
    <t>(12,082,457</t>
  </si>
  <si>
    <t>Exercised</t>
  </si>
  <si>
    <t>   Outstanding at March 31, 2015</t>
  </si>
  <si>
    <t>Stock options and warrants outstanding and exercisable at March, 31, 2015, are as follows:</t>
  </si>
  <si>
    <t>Outstanding and Exercisable Options</t>
  </si>
  <si>
    <r>
      <t>O</t>
    </r>
    <r>
      <rPr>
        <sz val="8"/>
        <color theme="1"/>
        <rFont val="Times New Roman"/>
        <family val="1"/>
      </rPr>
      <t xml:space="preserve"> </t>
    </r>
    <r>
      <rPr>
        <u/>
        <sz val="8"/>
        <color theme="1"/>
        <rFont val="Times New Roman"/>
        <family val="1"/>
      </rPr>
      <t>utstanding and Exercisable</t>
    </r>
  </si>
  <si>
    <t>Contractual</t>
  </si>
  <si>
    <t>Remaining</t>
  </si>
  <si>
    <t>Outstanding</t>
  </si>
  <si>
    <t>Exercisable</t>
  </si>
  <si>
    <t>Range</t>
  </si>
  <si>
    <t>Number</t>
  </si>
  <si>
    <t>(in Years)</t>
  </si>
  <si>
    <t>- -</t>
  </si>
  <si>
    <t>Outstanding Options</t>
  </si>
  <si>
    <t>Outstanding Warrants</t>
  </si>
  <si>
    <t>Exercisable Options</t>
  </si>
  <si>
    <t>Exercisable Warrants</t>
  </si>
  <si>
    <t>As of March 31, 2015, the aggregate intrinsic value of all stock options and warrants vested and expected to vest was $1,873,126 and the aggregate intrinsic value of currently exercisable stock options and warrants was $1,873,126. The intrinsic value of each option share is the difference between the fair market value of the common stock and the exercise price of such option or warrant share to the extent it is "in-the-money". Aggregate intrinsic value represents the value that would have been received by the holders of in-the-money options had they exercised their options on the last trading day of the quarter and sold the underlying shares at the closing stock price on such day. The intrinsic value calculation is based on the $0.1483 closing stock price of the common stock on March 31, 2015.</t>
  </si>
  <si>
    <t>The total intrinsic value associated with options exercised during the six months ended March 31, 2015, was $- Intrinsic value of exercised shares is the total value of such shares on the date of exercise less the cash received from the option or warrant holder to exercise the options.</t>
  </si>
  <si>
    <t>The total fair value of options and warrants granted during the nine months ended March 31, 2015, was approximately $1,329,444. The total grant-date fair value of option and warrant shares vested during the nine months ended March 31, 2015, was $1,329,144.</t>
  </si>
  <si>
    <t>LEGAL PROCEEDINGS</t>
  </si>
  <si>
    <t>LEGAL PROCEEDINGS [Text Block]</t>
  </si>
  <si>
    <t>NOTE 11 – LEGAL PROCEEDINGS</t>
  </si>
  <si>
    <t>In October 2013 Lone Mountain Ranch, LLC, owner of the surface estate overlying our Ortiz gold property, filed a lawsuit against the Company and our lessor, Ortiz Mines, Inc. The lawsuit seeks to clarify Lone Mountain Ranch's rights and obligations under the split estate regime. Specifically, Lone Mountain Ranch seeks a declaratory judgment that it may participate in permit hearings, agency proceedings, and private activities related to the permitting of the Ortiz project without being in violation of common law duties to not interfere with development of the mineral estate. The Company conducted a strategic evaluation as whether or not to continue with the Ortiz Gold Project. Given the public opposition to the Ortiz Gold Project, Santa Fe has decided not to further pursue the Ortiz Gold Project.</t>
  </si>
  <si>
    <t>We are in litigation with two vendors for claims for approximately $140,400 and $125,876, respectively against us. If the Company is unsuccessful in raising additional funding, we may not be able to pay resolve these lawsuits and our business may not continue as a going concern. In the event we cannot raise the necessary capital or we cannot restructure through negotiated modifications, we may be required to effect under court supervision pursuant to a voluntary bankruptcy filing under Chapter 11 or Chapter 7 of the U.S. Bankruptcy Code (“Chapter 11 or “Chapter 7”). See “Risk factors.”</t>
  </si>
  <si>
    <t>We are in litigation with a purported royalty holder of our Summit Silver Gold Project. The purported royalty holder is seeking $500,000 in past due royalty payments and a return of the Summit mine. The Company believes that it has valid defenses against the claims has filed numerous counter-claims and cross-claims seeking damages significantly in excess of $500,000. If the Company is unsuccessful in the litigation or in raising additional funding, we may not be able to resolve this lawsuits and our business may not continue as a going concern. In the event we cannot raise the necessary capital or we cannot restructure through negotiated modifications, we may be required to effect under court supervision pursuant to a voluntary bankruptcy filing under Chapter 11 or Chapter 7 of the U.S. Bankruptcy Code (“Chapter 11 or “Chapter 7”). See “Risk Factors.”</t>
  </si>
  <si>
    <t>We are subject from time to time to litigation, claims and suits arising in the ordinary course of business. Other than the above-described litigation, as of December 31, 2014, we were not a party to any material litigation, claim or suit whose outcome could have a material effect on our financial statements.</t>
  </si>
  <si>
    <t>In accordance with accounting standards regarding loss contingencies, the Company accrues an undiscounted liability for those contingencies where the incurrence of a loss is probable and the amount can be reasonably estimated, and the Company discloses the amount accrued and the amount of a reasonably possible loss in excess of the amount accrued, if such disclosure is necessary for its financial statements not to be misleading. The Company does not record liabilities when the likelihood that the liability has been incurred is probable but the amount cannot be reasonably estimated, or when the liability is believed to be only reasonably possible or remote.</t>
  </si>
  <si>
    <t>Because litigation outcomes are inherently unpredictable, the Company’s evaluation of legal proceedings often involves a series of complex assessments by management about future events and can rely heavily on estimates and assumptions. If the assessments indicate that loss contingencies that could be material to any one of its financial statements are not probable, but are reasonably possible, or are probable, but cannot be estimated, then the Company discloses the nature of the loss contingencies, together with an estimate of the range of possible loss or a statement that such loss is not reasonably estimable. While the consequences of certain unresolved proceedings are not presently determinable, and an estimate of the probable and reasonably possible loss or range of loss in excess of amounts accrued for such proceedings cannot be reasonably made, an adverse outcome from such proceedings could have a material adverse effect on its financial statements in any given reporting period. However, in the opinion of Management, after consulting with legal counsel, the ultimate liability related to the current outstanding litigation is not expected to have a material adverse effect on its financial statements.</t>
  </si>
  <si>
    <t>Summary of Significant Accounting Policies (Policies)</t>
  </si>
  <si>
    <t>Basis of Presentation and Going Concern [Policy Text Block]</t>
  </si>
  <si>
    <t>Principles of Consolidation [Policy Text Block]</t>
  </si>
  <si>
    <t>Reclassifications [Policy Text Block]</t>
  </si>
  <si>
    <t>Estimates [Policy Text Block]</t>
  </si>
  <si>
    <t>Fair Value Measurements [Policy Text Block]</t>
  </si>
  <si>
    <t>Cash and Cash Equivalents [Policy Text Block]</t>
  </si>
  <si>
    <t>Accounts Receivable [Policy Text Block]</t>
  </si>
  <si>
    <t>Inventory [Policy Text Block]</t>
  </si>
  <si>
    <t>Property, Equipment and Mine Development [Policy Text Block]</t>
  </si>
  <si>
    <t>Mineral Properties [Policy Text Block]</t>
  </si>
  <si>
    <t>Impairment of Long-Lived Assets [Policy Text Block]</t>
  </si>
  <si>
    <t>Derivative Financial Instruments [Policy Text Block]</t>
  </si>
  <si>
    <t>Reclamation Costs [Policy Text Block]</t>
  </si>
  <si>
    <t>Revenue Recognition [Policy Text Block]</t>
  </si>
  <si>
    <t>Net Loss Per Share [Policy Text Block]</t>
  </si>
  <si>
    <t>Stock-Based Compensation [Policy Text Block]</t>
  </si>
  <si>
    <t>Accounting Standards to be adopted in Future Periods [Policy Text Block]</t>
  </si>
  <si>
    <t>SUMMARY OF SIGNIFICANT ACCOUNTING POLICIES (Tables)</t>
  </si>
  <si>
    <t>Schedule of Property, Plant and Equipment, Estimated Useful Life [Table Text Block]</t>
  </si>
  <si>
    <t>ACCRUED LIABILITIES (Tables)</t>
  </si>
  <si>
    <t>Schedule of Accrued Liabilities [Table Text Block]</t>
  </si>
  <si>
    <t>DERIVATIVE INSTRUMENT LIABILITIES (Tables)</t>
  </si>
  <si>
    <t>Schedule of Derivative Instruments, Gain (Loss) in Statement of Financial Performance [Table Text Block]</t>
  </si>
  <si>
    <t>CONVERTIBLE NOTES PAYABLE (Tables)</t>
  </si>
  <si>
    <t>Schedule of Convertible Notes Payable and Debentures [Table Text Block]</t>
  </si>
  <si>
    <t>NOTES PAYABLE (Tables)</t>
  </si>
  <si>
    <t>Schedule of Notes Payable [Table Text Block]</t>
  </si>
  <si>
    <t>FAIR VALUE MEASUREMENTS (Tables)</t>
  </si>
  <si>
    <t>12 Months Ended</t>
  </si>
  <si>
    <t>Fair Value Measurements, Nonrecurring [Table Text Block]</t>
  </si>
  <si>
    <t>STOCKHOLDERS' EQUITY (Tables)</t>
  </si>
  <si>
    <t>Schedule of Share-based Compensation, Stock Options, and Warrants or Rights Activity [Table Text Block]</t>
  </si>
  <si>
    <t>Disclosure of Share based Compensation Arrangements By Shares Based Payment Award and Warrants or Rights [Table Text Block]</t>
  </si>
  <si>
    <t>NATURE OF OPERATIONS (Narrative) (Details)</t>
  </si>
  <si>
    <t>sqmi</t>
  </si>
  <si>
    <t>Jun. 30, 2008</t>
  </si>
  <si>
    <t>acre</t>
  </si>
  <si>
    <t>St. Cloud Mining Company [Member] | Purchase of Mining Claims [Member]</t>
  </si>
  <si>
    <t>Area of Land</t>
  </si>
  <si>
    <t>Number of Mining Claims</t>
  </si>
  <si>
    <t>St. Cloud Mining Company [Member] | Patented mining claim [Member] | Assignments of Mining Claims [Member]</t>
  </si>
  <si>
    <t>St. Cloud Mining Company [Member] | Patented mining claim [Member] | Purchase of Mining Claims [Member]</t>
  </si>
  <si>
    <t>St. Cloud Mining Company [Member] | Unpatented mining claim [Member] | Assignments of Mining Claims [Member]</t>
  </si>
  <si>
    <t>St. Cloud Mining Company [Member] | Unpatented mining claim [Member] | Purchase of Mining Claims [Member]</t>
  </si>
  <si>
    <t>Summit silver-gold mine [Member] | Patented mining claim [Member]</t>
  </si>
  <si>
    <t>Summit silver-gold mine [Member] | Patented mining claim [Member] | Hidalgo County, New Mexico [Member]</t>
  </si>
  <si>
    <t>Summit silver-gold mine [Member] | Unpatented mining claim [Member] | Great County, New Mexico [Member]</t>
  </si>
  <si>
    <t>Banner mill site [Member]</t>
  </si>
  <si>
    <t>SUMMARY OF SIGNIFICANT ACCOUNTING POLICIES (Narrative) (Details) (USD $)</t>
  </si>
  <si>
    <t>6 Months Ended</t>
  </si>
  <si>
    <t>1 Months Ended</t>
  </si>
  <si>
    <t>4 Months Ended</t>
  </si>
  <si>
    <t>Dec. 31, 2014</t>
  </si>
  <si>
    <t>Jun. 30, 2013</t>
  </si>
  <si>
    <t>Sep. 30, 2013</t>
  </si>
  <si>
    <t>Accumulated Deficit</t>
  </si>
  <si>
    <t>Working Capital Deficit</t>
  </si>
  <si>
    <t>Letter with Waterton [Member]</t>
  </si>
  <si>
    <t>Receivables Transferred</t>
  </si>
  <si>
    <t>Gold Stream Agreement [Member]</t>
  </si>
  <si>
    <t>Debt Default, Amount</t>
  </si>
  <si>
    <t>Waterton [Member]</t>
  </si>
  <si>
    <t>DERIVATIVE INSTRUMENT LIABILITIES (Narrative) (Details) (USD $)</t>
  </si>
  <si>
    <t>Jan. 31, 2015</t>
  </si>
  <si>
    <t>Oct. 31, 2014</t>
  </si>
  <si>
    <t>Share-based Compensation Arrangement by Share-based Payment Award, Fair Value Assumptions, Risk Free Interest Rate</t>
  </si>
  <si>
    <t>Share-based Compensation Arrangement by Share-based Payment Award, Fair Value Assumptions, Expected Term</t>
  </si>
  <si>
    <t>2 years 6 months</t>
  </si>
  <si>
    <t>2 years</t>
  </si>
  <si>
    <t>Share-based Compensation Arrangement by Share-based Payment Award, Fair Value Assumptions, Expected Volatility Rate</t>
  </si>
  <si>
    <t>Share-based Compensation Arrangement by Share-based Payment Award, Fair Value Assumptions, Expected Dividend Rate</t>
  </si>
  <si>
    <t>Minimum [Member]</t>
  </si>
  <si>
    <t>0 years 9 months</t>
  </si>
  <si>
    <t>Maximum [Member]</t>
  </si>
  <si>
    <t>2 years 5 months 16 days</t>
  </si>
  <si>
    <t>CONVERTIBLE NOTES PAYABLE (Narrative) (Details)</t>
  </si>
  <si>
    <t>2 Months Ended</t>
  </si>
  <si>
    <t>Feb. 28, 2015</t>
  </si>
  <si>
    <t>USD ($)</t>
  </si>
  <si>
    <t>Nov. 30, 2014</t>
  </si>
  <si>
    <t>Jan. 31, 2013</t>
  </si>
  <si>
    <t>Expire October 23, 2014 [Member]</t>
  </si>
  <si>
    <t>Expire November 20, 2014 [Member]</t>
  </si>
  <si>
    <t>Extension of convertible notes payable to three accredited investors [Member]</t>
  </si>
  <si>
    <t>Jan. 15, 2013</t>
  </si>
  <si>
    <t>Oct. 30, 2007</t>
  </si>
  <si>
    <t>10% Convertible Senior Subordinated Notes, Holders Who Desire to Convert Principal Into Shares [Member]</t>
  </si>
  <si>
    <t>Convertible Unsecured Note [Member]</t>
  </si>
  <si>
    <t>Jan. 15, 2015</t>
  </si>
  <si>
    <t>Oct. 22, 2014</t>
  </si>
  <si>
    <t>Oct. 31, 2007</t>
  </si>
  <si>
    <t>10% Convertible Senior Subordinated Notes [Member]</t>
  </si>
  <si>
    <t>10% Convertible Senior Subordinated Notes, amount per investor [Member]</t>
  </si>
  <si>
    <t>Jul. 31, 2013</t>
  </si>
  <si>
    <t>International Goldfields Limited [Member]</t>
  </si>
  <si>
    <t>Convertible Secured Notes [Member]</t>
  </si>
  <si>
    <t>AUD</t>
  </si>
  <si>
    <t>Nov. 30, 2012</t>
  </si>
  <si>
    <t>Binding Heads of Agreement [Member]</t>
  </si>
  <si>
    <t>Notes Issued</t>
  </si>
  <si>
    <t>Debt Instrument, Contractual Term</t>
  </si>
  <si>
    <t>60 months</t>
  </si>
  <si>
    <t>Debt Instrument, Interest Rate, Stated Percentage</t>
  </si>
  <si>
    <t>Class of Warrant or Right, Grants in Period, Contractual Term</t>
  </si>
  <si>
    <t>5 years</t>
  </si>
  <si>
    <t>Value of Note Issued per Warrant issued</t>
  </si>
  <si>
    <t>Class of Warrant or Right, Grants in Period, Net of Forfeitures</t>
  </si>
  <si>
    <t>Class of Warrant or Right, Grants in Period, Exercise Price</t>
  </si>
  <si>
    <t>Debt Instrument, Convertible, Conversion Price</t>
  </si>
  <si>
    <t>Debt Instrument, Convertible, Automatic Conversion Price</t>
  </si>
  <si>
    <t>Senior subordinated convertible notes payable, net of discount</t>
  </si>
  <si>
    <t>Facilitation fee</t>
  </si>
  <si>
    <t>Proceeds from Advances Received</t>
  </si>
  <si>
    <t>Stock Issued to satisfy notes</t>
  </si>
  <si>
    <t>Proceeds from Secured Notes Payable</t>
  </si>
  <si>
    <t>Proceeds from Unsecured Notes Payable</t>
  </si>
  <si>
    <t>Notes Issued, Original Issue Discount</t>
  </si>
  <si>
    <t>Notes Issued, Original Issue Discount, Percentage</t>
  </si>
  <si>
    <t>Derivative, Loss on Derivative</t>
  </si>
  <si>
    <t>Convertible notes payable</t>
  </si>
  <si>
    <t>Accrued Interest Due</t>
  </si>
  <si>
    <t>Class of Warrant or Right, Grants in Period, Strike Price</t>
  </si>
  <si>
    <t>SENIOR SECURED GOLD STREAM CREDIT AGREEMENT (Narrative) (Details) (USD $)</t>
  </si>
  <si>
    <t>10 Months Ended</t>
  </si>
  <si>
    <t>Dec. 31, 2011</t>
  </si>
  <si>
    <t>Aug. 31, 2012</t>
  </si>
  <si>
    <t>Dec. 31, 2013</t>
  </si>
  <si>
    <t>Feb. 28, 2013</t>
  </si>
  <si>
    <t>Dec. 31, 2012</t>
  </si>
  <si>
    <t>Oct. 31, 2012</t>
  </si>
  <si>
    <t>Dec. 23, 2011</t>
  </si>
  <si>
    <t>Notes Payable</t>
  </si>
  <si>
    <t>Receivables due to Waterton</t>
  </si>
  <si>
    <t>Two $10 million tranches [Member]</t>
  </si>
  <si>
    <t>Proceeds from credit agreement</t>
  </si>
  <si>
    <t>Credit agreements closed</t>
  </si>
  <si>
    <t>$5 million revolving working capital facility [Member]</t>
  </si>
  <si>
    <t>Line of Credit</t>
  </si>
  <si>
    <t>Senior Secured Gold Stream Credit Agreement [Member]</t>
  </si>
  <si>
    <t>Credit agreement, coupon rate</t>
  </si>
  <si>
    <t>Debt Instrument, Periodic Payment</t>
  </si>
  <si>
    <t>Senior Secured Gold Stream Credit Agreement - Amendment 1 [Member]</t>
  </si>
  <si>
    <t>Senior Secured Bridge loan [Member]</t>
  </si>
  <si>
    <t>Notes Reduction</t>
  </si>
  <si>
    <t>Interest Payable Reduction</t>
  </si>
  <si>
    <t>Financing Interest Expense</t>
  </si>
  <si>
    <t>Increase in Notes Payable, Principal Portion</t>
  </si>
  <si>
    <t>Decrease in Notes Payable, Principal Portion</t>
  </si>
  <si>
    <t>NOTES PAYABLE (Narrative) (Details) (USD $)</t>
  </si>
  <si>
    <t>Feb. 14, 2014</t>
  </si>
  <si>
    <t>Jun. 30, 2012</t>
  </si>
  <si>
    <t>Jan. 23, 2014</t>
  </si>
  <si>
    <t>Jul. 15, 2014</t>
  </si>
  <si>
    <t>Tyhee Bridge Loan Agreement [Member]</t>
  </si>
  <si>
    <t>Obligated Advances Receivable, Amount</t>
  </si>
  <si>
    <t>Proceeds from Advances</t>
  </si>
  <si>
    <t>Break Fee</t>
  </si>
  <si>
    <t>Installment sales contract 1 [Member]</t>
  </si>
  <si>
    <t>Installment sales contract</t>
  </si>
  <si>
    <t>Notes Issued, Term</t>
  </si>
  <si>
    <t>36 months</t>
  </si>
  <si>
    <t>Installment sales contract 2 [Member]</t>
  </si>
  <si>
    <t>48 months</t>
  </si>
  <si>
    <t>Carnac [Member]</t>
  </si>
  <si>
    <t>CONTINGENCIES AND COMMITMENTS (Narrative) (Details) (USD $)</t>
  </si>
  <si>
    <t>Oct. 31, 2009</t>
  </si>
  <si>
    <t>Aug. 31, 2011</t>
  </si>
  <si>
    <t>Sep. 11, 2009</t>
  </si>
  <si>
    <t>Mar. 29, 2011</t>
  </si>
  <si>
    <t>Aug. 09, 2011</t>
  </si>
  <si>
    <t>Jun. 28, 2011</t>
  </si>
  <si>
    <t>Sep. 09, 2011</t>
  </si>
  <si>
    <t>Royalty Expense</t>
  </si>
  <si>
    <t>Accrued Royalty Liability</t>
  </si>
  <si>
    <t>Increase in Completion guarantee payable</t>
  </si>
  <si>
    <t>Net Smelter Returns $0 to $1,250,000 [Member]</t>
  </si>
  <si>
    <t>Mineral Property, Royalty Percentage</t>
  </si>
  <si>
    <t>Net Smelter Returns $1,251,000 to $4,000,000 [Member]</t>
  </si>
  <si>
    <t>Sales of unbeneficiated mineralized rock before Net Smelter Returns of $4,000,000 [Member]</t>
  </si>
  <si>
    <t>Sales of unbeneficiated mineralized rock after Net Smelter Returns of $4,000,000, towards an end price of $2,400,000 [Member]</t>
  </si>
  <si>
    <t>Future Production [Member]</t>
  </si>
  <si>
    <t>President and CEO [Member]</t>
  </si>
  <si>
    <t>Price per Ounce of Gold</t>
  </si>
  <si>
    <t>Commitment, Sale of Ounces of Gold</t>
  </si>
  <si>
    <t>Supply Commitment, Remaining Minimum Amount Committed</t>
  </si>
  <si>
    <t>Definitive Gold sale agreement with Sandstorm [Member] | Summit silver-gold mine [Member]</t>
  </si>
  <si>
    <t>Proceeds from Other Deposits</t>
  </si>
  <si>
    <t>Definitive Gold sale agreement with Sandstorm [Member] | Summit silver-gold mine [Member] | First 10,000 ounces of gold produced [Member]</t>
  </si>
  <si>
    <t>Gold production subject to the agreement</t>
  </si>
  <si>
    <t>Definitive Gold sale agreement with Sandstorm [Member] | Summit silver-gold mine [Member] | Gold produced after first 10,000 ounces [Member]</t>
  </si>
  <si>
    <t>Definitive Gold sale agreement with Sandstorm Amendment 1 [Member] | Summit silver-gold mine [Member]</t>
  </si>
  <si>
    <t>Additional ounces of gold required</t>
  </si>
  <si>
    <t>Definitive Gold sale agreement with Sandstorm Amendment 2 [Member] | Summit silver-gold mine [Member]</t>
  </si>
  <si>
    <t>Ounces of gold delivered</t>
  </si>
  <si>
    <t>Net cost of delivering gold</t>
  </si>
  <si>
    <t>Gold and Silver Supply Agreement [Member]</t>
  </si>
  <si>
    <t>Transaction Cost per Ounce of Gold</t>
  </si>
  <si>
    <t>Transaction Cost per Ounce of Silver</t>
  </si>
  <si>
    <t>STOCKHOLDERS' EQUITY (Narrative) (Details) (USD $)</t>
  </si>
  <si>
    <t>Jul. 31, 2014</t>
  </si>
  <si>
    <t>Oct. 17, 2014</t>
  </si>
  <si>
    <t>Debt Conversion, Converted Instrument, Amount</t>
  </si>
  <si>
    <t>Debt Conversion, Converted Instrument, Shares Issued</t>
  </si>
  <si>
    <t>Stock Issued During Period, Shares, Settlement of Debt</t>
  </si>
  <si>
    <t>Share Price</t>
  </si>
  <si>
    <t>Extinguishment of Debt, Amount</t>
  </si>
  <si>
    <t>Stock Issued During Period, Shares, Issued for Cash</t>
  </si>
  <si>
    <t>Proceeds from Issuance of Common Stock</t>
  </si>
  <si>
    <t>Class of Warrant or Right, Expirations in Period</t>
  </si>
  <si>
    <t>Warrants Issued During Period, Value</t>
  </si>
  <si>
    <t>Share-based Goods and Nonemployee Services Transaction, Valuation Method, Risk Free Interest Rate</t>
  </si>
  <si>
    <t>Share-based Goods and Nonemployee Services Transaction, Valuation Method, Expected Term</t>
  </si>
  <si>
    <t>1 year 4 days</t>
  </si>
  <si>
    <t>Share-based Goods and Nonemployee Services Transaction, Valuation Method, Expected Volatility Rate</t>
  </si>
  <si>
    <t>Share-based Goods and Nonemployee Services Transaction, Valuation Method, Expected Dividend Rate</t>
  </si>
  <si>
    <t>Share-based Compensation Arrangement by Share-based Payment Award, Options, Grants in Period, Net of Forfeitures</t>
  </si>
  <si>
    <t>Share-based Compensation Arrangement by Share-based Payment Award, Options, Grants in Period, Weighted Average Exercise Price</t>
  </si>
  <si>
    <t>Share-based Compensation Arrangement by Share-based Payment Award, Options, Forfeitures in Period</t>
  </si>
  <si>
    <t>Share-based Compensation Arrangement by Share-based Payment Award, Options, Grants in Period, Contractual Term</t>
  </si>
  <si>
    <t>4 years</t>
  </si>
  <si>
    <t>Share-based Compensation Arrangement by Share-based Payment Award, Options, Grants in Period, Grant Date Intrinsic Value</t>
  </si>
  <si>
    <t>Share-based Compensation</t>
  </si>
  <si>
    <t>Share-based Compensation Arrangement by Share-based Payment Award, Options and Warrants, Vested and Expected to Vest, Outstanding, Aggregate Intrinsic Value</t>
  </si>
  <si>
    <t>Share-based Compensation Arrangement by Share-based Payment Award, Options and Warrants, Exercisable, Intrinsic Value</t>
  </si>
  <si>
    <t>Share-based Compensation Arrangement by Share-based Payment Award, Options and Warrants, Exercises in Period, Total Intrinsic Value</t>
  </si>
  <si>
    <t>Share-based Compensation Arrangement by Share-based Payment Award, Options and Warrants, Grants in Period, Fair Value</t>
  </si>
  <si>
    <t>Share-based Compensation Arrangement by Share-based Payment Award, Options and Warrants, Vested in Period, Grant Date Fair Value</t>
  </si>
  <si>
    <t>Warrant Exercise Price Adjustment 1 [Member]</t>
  </si>
  <si>
    <t>Warrant Exercise Price Adjustment 2 [Member]</t>
  </si>
  <si>
    <t>Two related party creditors [Member]</t>
  </si>
  <si>
    <t>A creditor [Member]</t>
  </si>
  <si>
    <t>Qualified Financing Requirement</t>
  </si>
  <si>
    <t>Private Placement [Member]</t>
  </si>
  <si>
    <t>1 year</t>
  </si>
  <si>
    <t>LEGAL PROCEEDINGS (Narrative) (Details) (USD $)</t>
  </si>
  <si>
    <t>Vendor 1 [Member]</t>
  </si>
  <si>
    <t>Loss Contingency, Damages Sought, Value</t>
  </si>
  <si>
    <t>Vendor 2 [Member]</t>
  </si>
  <si>
    <t>Summit silver-gold mine [Member]</t>
  </si>
  <si>
    <t>Schedule of Property, Plant and Equipment, Estimated Useful Life (Details)</t>
  </si>
  <si>
    <t>Leasehold Improvements [Member]</t>
  </si>
  <si>
    <t>Property, Plant and Equipment, Useful Life</t>
  </si>
  <si>
    <t>3 years</t>
  </si>
  <si>
    <t>Office furniture and equipment [Member]</t>
  </si>
  <si>
    <t>Mine processing equipment and buildings [Member] | Minimum [Member]</t>
  </si>
  <si>
    <t>7 years</t>
  </si>
  <si>
    <t>Mine processing equipment and buildings [Member] | Maximum [Member]</t>
  </si>
  <si>
    <t>20 years</t>
  </si>
  <si>
    <t>Plant [Member] | Minimum [Member]</t>
  </si>
  <si>
    <t>Plant [Member] | Maximum [Member]</t>
  </si>
  <si>
    <t>9 years</t>
  </si>
  <si>
    <t>Tailings [Member]</t>
  </si>
  <si>
    <t>Environmental and permits [Member]</t>
  </si>
  <si>
    <t>Asset retirement obligation [Member]</t>
  </si>
  <si>
    <t>Automotive [Member] | Minimum [Member]</t>
  </si>
  <si>
    <t>Automotive [Member] | Maximum [Member]</t>
  </si>
  <si>
    <t>Software [Member]</t>
  </si>
  <si>
    <t>Schedule of Accrued Liabilities (Details) (USD $)</t>
  </si>
  <si>
    <t>Accrued Liabilities, Current</t>
  </si>
  <si>
    <t>Schedule of Derivative Instruments, Gain (Loss) in Statement of Financial Performance (Details) (USD $)</t>
  </si>
  <si>
    <t>Amount allocated to warrants at inception</t>
  </si>
  <si>
    <t>Gain (loss) on derivative instrument liabilities</t>
  </si>
  <si>
    <t>Schedule of Convertible Notes Payable and Debentures (Details) (USD $)</t>
  </si>
  <si>
    <t>Debt Instrument, Face Amount</t>
  </si>
  <si>
    <t>Debt Instrument, Unamortized Discount</t>
  </si>
  <si>
    <t>Debt Instrument, Carrying Amount</t>
  </si>
  <si>
    <t>Convertible debt, Current Portion [Member]</t>
  </si>
  <si>
    <t>Senior Secured Convertible Debenture [Member]</t>
  </si>
  <si>
    <t>Convertible Debt, Current Portion, Total [Member]</t>
  </si>
  <si>
    <t>Convertible debt, Long-term portion [Member]</t>
  </si>
  <si>
    <t>Schedule of Notes Payable (Details) (USD $)</t>
  </si>
  <si>
    <t>Notes payable, net of current portion and discount</t>
  </si>
  <si>
    <t>Long-term Debt, Maturities, Repayments of Principal in Next Twelve Months</t>
  </si>
  <si>
    <t>Debt Instrument, Number of Monthly Installments</t>
  </si>
  <si>
    <t>Unsecured bridge loan note payable [Member]</t>
  </si>
  <si>
    <t>Fair Value Measurements, Nonrecurring (Details) (USD $)</t>
  </si>
  <si>
    <t>Level 1 [Member]</t>
  </si>
  <si>
    <t>Level 2 [Member]</t>
  </si>
  <si>
    <t>Level 3 [Member]</t>
  </si>
  <si>
    <t>Schedule of Share-based Compensation, Stock Options, and Warrants or Rights Activity (Details) (USD $)</t>
  </si>
  <si>
    <t>Share-based Compensation Arrangement by Share-based Payment Award, Options, Outstanding, Number, Beginning of Period</t>
  </si>
  <si>
    <t>Share-based Compensation Arrangement by Share-based Payment Award, Options, Outstanding, Weighted Average Exercise Price, Beginning of Period</t>
  </si>
  <si>
    <t>Class of Warrant or Right, Outstanding, Beginning of Period</t>
  </si>
  <si>
    <t>Class of Warrant or Right, Outstanding, Weighted Average Exercise Price, Beginning of Period</t>
  </si>
  <si>
    <t>Class of Warrant or Right, Grants in Period, Weighted Average Exercise Price</t>
  </si>
  <si>
    <t>Share-based Compensation Arrangement by Share-based Payment Award, Options, Forfeitures and Expirations in Period, Weighted Average Exercise Price</t>
  </si>
  <si>
    <t>Class of Warrant or Right, Forfeitures in Period</t>
  </si>
  <si>
    <t>Class of Warrant or Right, Forfeitures in Period, Weighted Average Exercise Price</t>
  </si>
  <si>
    <t>Share-based Compensation Arrangement by Share-based Payment Award, Options, Expirations in Period</t>
  </si>
  <si>
    <t>Share-based Compensation Arrangement by Share-based Payment Award, Options, Expirations in Period, Weighted Average Exercise Price</t>
  </si>
  <si>
    <t>Class of Warrant or Right, Expirations in Period, Weighted Average Exercise Price</t>
  </si>
  <si>
    <t>Share-based Compensation Arrangement by Share-based Payment Award, Options, Exercises in Period</t>
  </si>
  <si>
    <t>Share-based Compensation Arrangement by Share-based Payment Award, Options, Exercises in Period, Weighted Average Exercise Price</t>
  </si>
  <si>
    <t>Class of Warrant or Right, Exercises in Period</t>
  </si>
  <si>
    <t>Class of Warrant or Right, Exercises in Period, Weighted Average Exercise Price</t>
  </si>
  <si>
    <t>Share-based Compensation Arrangement by Share-based Payment Award, Options, Outstanding, Number, End of Period</t>
  </si>
  <si>
    <t>Share-based Compensation Arrangement by Share-based Payment Award, Options, Outstanding, Weighted Average Exercise Price, End of Period</t>
  </si>
  <si>
    <t>Class of Warrant or Right, Outstanding, End of Period</t>
  </si>
  <si>
    <t>Class of Warrant or Right, Outstanding, Weighted Average Exercise Price, End of Period</t>
  </si>
  <si>
    <t>Disclosure of Share based Compensation Arrangements By Shares Based Payment Award and Warrants or Rights (Details) (USD $)</t>
  </si>
  <si>
    <t>Share-based Compensation Arrangement by Share-based Payment Award, Options, Outstanding</t>
  </si>
  <si>
    <t>Share-based Compensation Arrangement by Share-based Payment Award, Options, Exercisable, Number</t>
  </si>
  <si>
    <t>Share-based Compensation, Shares Authorized under Stock Option Plans, Exercise Price Range, Outstanding Options, Weighted Average Remaining Contractual Term</t>
  </si>
  <si>
    <t>3 years 6 months 11 days</t>
  </si>
  <si>
    <t>Share-based Compensation Arrangement by Share-based Payment Award, Options, Outstanding, Weighted Average Exercise Price</t>
  </si>
  <si>
    <t>Share-based Compensation Arrangement by Share-based Payment Award, Options, Exercisable, Weighted Average Remaining Contractual Term</t>
  </si>
  <si>
    <t>Share-based Compensation Arrangement by Share-based Payment Award, Options, Exercisable, Weighted Average Exercise Price</t>
  </si>
  <si>
    <t>Class of Warrant or Right, Outstanding</t>
  </si>
  <si>
    <t>Class of Warrant or Right, Exercisable, Number</t>
  </si>
  <si>
    <t>Class of Warrant or Right, Weighted Average Remaining Contractual Term</t>
  </si>
  <si>
    <t>2 years 1 month 17 days</t>
  </si>
  <si>
    <t>Class of Warrant or Right, Outstanding, Weighted Average Exercise Price</t>
  </si>
  <si>
    <t>Class of Warrant or Right, Exercisable Weighted Average Remaining Contractual Term</t>
  </si>
  <si>
    <t>Class of Warrant or Right, Exercisable Weighted Average Exercise Price</t>
  </si>
  <si>
    <t>$0.05 Exercise Price [Member]</t>
  </si>
  <si>
    <t>3 years 8 months 1 day</t>
  </si>
  <si>
    <t>$0.07 Exercise Price [Member]</t>
  </si>
  <si>
    <t>4 years 9 months 4 days</t>
  </si>
  <si>
    <t>$0.08 Exercise Price [Member]</t>
  </si>
  <si>
    <t>3 years 9 months 14 days</t>
  </si>
  <si>
    <t>$0.14 Exercise Price [Member]</t>
  </si>
  <si>
    <t>3 years 4 months 6 days</t>
  </si>
  <si>
    <t>$0.32 Exercise Price [Member]</t>
  </si>
  <si>
    <t>2 years 9 months 4 days</t>
  </si>
  <si>
    <t>$0.36 Exercise Price [Member]</t>
  </si>
  <si>
    <t>$1.00 Exercise Price [Member]</t>
  </si>
  <si>
    <t>0 years</t>
  </si>
  <si>
    <t>$0.0425 Exercise Price [Member]</t>
  </si>
  <si>
    <t>1 year 8 months 8 days</t>
  </si>
  <si>
    <t>$0.06 Exercise Price [Member]</t>
  </si>
  <si>
    <t>0 years 6 months</t>
  </si>
  <si>
    <t>$0.067 Exercise Price [Member]</t>
  </si>
  <si>
    <t>1 year 9 months 18 days</t>
  </si>
  <si>
    <t>$0.15 Exercise Price [Member]</t>
  </si>
  <si>
    <t>3 years 10 months 20 days</t>
  </si>
  <si>
    <t>$0.38 Exercise Price [Member]</t>
  </si>
  <si>
    <t>$0.40 Exercise Price [Member]</t>
  </si>
  <si>
    <t>2 years 4 months 10 days</t>
  </si>
  <si>
    <t>$0.87 Exercise Price [Member]</t>
  </si>
  <si>
    <t>1 year 4 months 2 days</t>
  </si>
  <si>
    <t>1 year 7 months 10 days</t>
  </si>
  <si>
    <t>$1.50 Exercise Price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</si>
</sst>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u/>
      <sz val="10"/>
      <color theme="1"/>
      <name val="Times New Roman"/>
      <family val="1"/>
    </font>
    <font>
      <b/>
      <i/>
      <sz val="10"/>
      <color theme="1"/>
      <name val="Times New Roman"/>
      <family val="1"/>
    </font>
    <font>
      <sz val="8"/>
      <color theme="1"/>
      <name val="Times New Roman"/>
      <family val="1"/>
    </font>
    <font>
      <u/>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vertical="top" wrapText="1"/>
    </xf>
    <xf numFmtId="0" fontId="19" fillId="0" borderId="0" xfId="0" applyFont="1" applyAlignment="1">
      <alignment horizontal="left" vertical="top" wrapText="1"/>
    </xf>
    <xf numFmtId="0" fontId="19" fillId="0" borderId="0" xfId="0" applyFont="1" applyAlignment="1">
      <alignment horizontal="right" vertical="top" wrapText="1"/>
    </xf>
    <xf numFmtId="0" fontId="0" fillId="0" borderId="0" xfId="0" applyAlignment="1">
      <alignment vertical="top" wrapText="1"/>
    </xf>
    <xf numFmtId="0" fontId="19" fillId="0" borderId="0" xfId="0" applyFont="1" applyAlignment="1">
      <alignment wrapText="1"/>
    </xf>
    <xf numFmtId="0" fontId="0" fillId="0" borderId="0" xfId="0" applyAlignment="1">
      <alignment wrapText="1"/>
    </xf>
    <xf numFmtId="0" fontId="18" fillId="0" borderId="0" xfId="0" applyFont="1" applyAlignment="1">
      <alignment wrapText="1"/>
    </xf>
    <xf numFmtId="0" fontId="18" fillId="0" borderId="0" xfId="0" applyFont="1" applyAlignment="1">
      <alignment horizontal="center"/>
    </xf>
    <xf numFmtId="0" fontId="21" fillId="0" borderId="0" xfId="0" applyFont="1" applyAlignment="1">
      <alignment horizontal="center"/>
    </xf>
    <xf numFmtId="0" fontId="18" fillId="33" borderId="0" xfId="0" applyFont="1" applyFill="1" applyAlignment="1">
      <alignment horizontal="left" wrapText="1"/>
    </xf>
    <xf numFmtId="0" fontId="18" fillId="33" borderId="0" xfId="0" applyFont="1" applyFill="1" applyAlignment="1">
      <alignment horizontal="right" wrapText="1"/>
    </xf>
    <xf numFmtId="0" fontId="18" fillId="0" borderId="0" xfId="0" applyFont="1" applyAlignment="1">
      <alignment horizontal="left" wrapText="1"/>
    </xf>
    <xf numFmtId="0" fontId="18" fillId="0" borderId="0" xfId="0" applyFont="1" applyAlignment="1">
      <alignment horizontal="right" wrapText="1"/>
    </xf>
    <xf numFmtId="0" fontId="18" fillId="0" borderId="0" xfId="0" applyFont="1" applyAlignment="1">
      <alignment horizontal="center" wrapText="1"/>
    </xf>
    <xf numFmtId="0" fontId="20" fillId="0" borderId="0" xfId="0" applyFont="1" applyAlignment="1">
      <alignment wrapText="1"/>
    </xf>
    <xf numFmtId="0" fontId="0" fillId="0" borderId="0" xfId="0" applyAlignment="1">
      <alignment horizontal="center" wrapText="1"/>
    </xf>
    <xf numFmtId="0" fontId="20" fillId="0" borderId="0" xfId="0" applyFont="1" applyAlignment="1">
      <alignment horizontal="center" wrapText="1"/>
    </xf>
    <xf numFmtId="0" fontId="18" fillId="0" borderId="0" xfId="0" applyFont="1" applyAlignment="1">
      <alignment horizontal="center" wrapText="1"/>
    </xf>
    <xf numFmtId="0" fontId="18" fillId="0" borderId="0" xfId="0" applyFont="1" applyAlignment="1">
      <alignment horizontal="left"/>
    </xf>
    <xf numFmtId="3" fontId="18" fillId="33" borderId="0" xfId="0" applyNumberFormat="1" applyFont="1" applyFill="1" applyAlignment="1">
      <alignment horizontal="right" wrapText="1"/>
    </xf>
    <xf numFmtId="3" fontId="18" fillId="0" borderId="0" xfId="0" applyNumberFormat="1" applyFont="1" applyAlignment="1">
      <alignment horizontal="right" wrapText="1"/>
    </xf>
    <xf numFmtId="0" fontId="18" fillId="0" borderId="10" xfId="0" applyFont="1" applyBorder="1" applyAlignment="1">
      <alignment horizontal="left" wrapText="1"/>
    </xf>
    <xf numFmtId="3" fontId="18" fillId="0" borderId="10" xfId="0" applyNumberFormat="1" applyFont="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0" borderId="10" xfId="0" applyFont="1" applyBorder="1" applyAlignment="1">
      <alignment horizontal="left"/>
    </xf>
    <xf numFmtId="15" fontId="18" fillId="0" borderId="10" xfId="0" applyNumberFormat="1" applyFont="1" applyBorder="1" applyAlignment="1">
      <alignment horizontal="center"/>
    </xf>
    <xf numFmtId="0" fontId="18" fillId="0" borderId="10" xfId="0" applyFont="1" applyBorder="1" applyAlignment="1">
      <alignment horizontal="center"/>
    </xf>
    <xf numFmtId="0" fontId="18" fillId="33" borderId="11" xfId="0" applyFont="1" applyFill="1" applyBorder="1" applyAlignment="1">
      <alignment horizontal="right" wrapText="1"/>
    </xf>
    <xf numFmtId="0" fontId="18" fillId="0" borderId="10" xfId="0" applyFont="1" applyBorder="1" applyAlignment="1">
      <alignment horizontal="right" wrapText="1"/>
    </xf>
    <xf numFmtId="0" fontId="18" fillId="0" borderId="11" xfId="0" applyFont="1" applyBorder="1" applyAlignment="1">
      <alignment horizontal="left" wrapText="1"/>
    </xf>
    <xf numFmtId="3" fontId="18" fillId="0" borderId="11" xfId="0" applyNumberFormat="1" applyFont="1" applyBorder="1" applyAlignment="1">
      <alignment horizontal="right" wrapText="1"/>
    </xf>
    <xf numFmtId="0" fontId="18" fillId="33" borderId="0" xfId="0" applyFont="1" applyFill="1" applyAlignment="1">
      <alignment wrapText="1"/>
    </xf>
    <xf numFmtId="0" fontId="18" fillId="0" borderId="11" xfId="0" applyFont="1" applyBorder="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21" fillId="33" borderId="0" xfId="0" applyFont="1" applyFill="1" applyAlignment="1">
      <alignment horizontal="left" wrapText="1"/>
    </xf>
    <xf numFmtId="0" fontId="21" fillId="0" borderId="0" xfId="0" applyFont="1" applyAlignment="1">
      <alignment horizontal="left" wrapText="1"/>
    </xf>
    <xf numFmtId="0" fontId="18" fillId="33" borderId="0" xfId="0" applyFont="1" applyFill="1" applyAlignment="1">
      <alignment horizontal="center" wrapText="1"/>
    </xf>
    <xf numFmtId="0" fontId="18" fillId="33" borderId="10" xfId="0" applyFont="1" applyFill="1" applyBorder="1" applyAlignment="1">
      <alignment horizontal="right" wrapText="1"/>
    </xf>
    <xf numFmtId="0" fontId="21" fillId="0" borderId="0" xfId="0" applyFont="1" applyAlignment="1">
      <alignment horizontal="center"/>
    </xf>
    <xf numFmtId="0" fontId="23" fillId="0" borderId="0" xfId="0" applyFont="1" applyAlignment="1">
      <alignment horizontal="center"/>
    </xf>
    <xf numFmtId="0" fontId="24" fillId="0" borderId="0" xfId="0" applyFont="1" applyAlignment="1">
      <alignment horizontal="center"/>
    </xf>
    <xf numFmtId="8" fontId="23" fillId="33" borderId="0" xfId="0" applyNumberFormat="1" applyFont="1" applyFill="1" applyAlignment="1">
      <alignment horizontal="center" wrapText="1"/>
    </xf>
    <xf numFmtId="0" fontId="23" fillId="33" borderId="0" xfId="0" applyFont="1" applyFill="1" applyAlignment="1">
      <alignment horizontal="left" wrapText="1"/>
    </xf>
    <xf numFmtId="3" fontId="23" fillId="33" borderId="0" xfId="0" applyNumberFormat="1" applyFont="1" applyFill="1" applyAlignment="1">
      <alignment horizontal="right" wrapText="1"/>
    </xf>
    <xf numFmtId="0" fontId="23" fillId="33" borderId="0" xfId="0" applyFont="1" applyFill="1" applyAlignment="1">
      <alignment horizontal="right" wrapText="1"/>
    </xf>
    <xf numFmtId="8" fontId="23" fillId="0" borderId="0" xfId="0" applyNumberFormat="1" applyFont="1" applyAlignment="1">
      <alignment horizontal="center" wrapText="1"/>
    </xf>
    <xf numFmtId="0" fontId="23" fillId="0" borderId="0" xfId="0" applyFont="1" applyAlignment="1">
      <alignment horizontal="left" wrapText="1"/>
    </xf>
    <xf numFmtId="3" fontId="23" fillId="0" borderId="0" xfId="0" applyNumberFormat="1" applyFont="1" applyAlignment="1">
      <alignment horizontal="right" wrapText="1"/>
    </xf>
    <xf numFmtId="0" fontId="23" fillId="0" borderId="0" xfId="0" applyFont="1" applyAlignment="1">
      <alignment horizontal="right" wrapText="1"/>
    </xf>
    <xf numFmtId="0" fontId="23" fillId="33" borderId="10" xfId="0" applyFont="1" applyFill="1" applyBorder="1" applyAlignment="1">
      <alignment horizontal="left" wrapText="1"/>
    </xf>
    <xf numFmtId="0" fontId="23" fillId="33" borderId="10" xfId="0" applyFont="1" applyFill="1" applyBorder="1" applyAlignment="1">
      <alignment horizontal="right" wrapText="1"/>
    </xf>
    <xf numFmtId="3" fontId="23" fillId="33" borderId="10" xfId="0" applyNumberFormat="1" applyFont="1" applyFill="1" applyBorder="1" applyAlignment="1">
      <alignment horizontal="right" wrapText="1"/>
    </xf>
    <xf numFmtId="0" fontId="23" fillId="0" borderId="11" xfId="0" applyFont="1" applyBorder="1" applyAlignment="1">
      <alignment horizontal="left" wrapText="1"/>
    </xf>
    <xf numFmtId="3" fontId="23" fillId="0" borderId="11" xfId="0" applyNumberFormat="1" applyFont="1" applyBorder="1" applyAlignment="1">
      <alignment horizontal="right" wrapText="1"/>
    </xf>
    <xf numFmtId="0" fontId="23" fillId="33" borderId="0" xfId="0" applyFont="1" applyFill="1" applyAlignment="1">
      <alignment wrapText="1"/>
    </xf>
    <xf numFmtId="0" fontId="23" fillId="0" borderId="0" xfId="0" applyFont="1" applyAlignment="1">
      <alignment wrapText="1"/>
    </xf>
    <xf numFmtId="0" fontId="24" fillId="0" borderId="0" xfId="0" applyFont="1" applyAlignment="1">
      <alignment horizontal="center"/>
    </xf>
    <xf numFmtId="0" fontId="23" fillId="33" borderId="0" xfId="0" applyFont="1" applyFill="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7" t="s">
        <v>0</v>
      </c>
      <c r="B1" s="1" t="s">
        <v>1</v>
      </c>
      <c r="C1" s="1"/>
    </row>
    <row r="2" spans="1:3" x14ac:dyDescent="0.25">
      <c r="A2" s="7"/>
      <c r="B2" s="1" t="s">
        <v>2</v>
      </c>
      <c r="C2" s="2">
        <v>42142</v>
      </c>
    </row>
    <row r="3" spans="1:3" x14ac:dyDescent="0.25">
      <c r="A3" s="3" t="s">
        <v>3</v>
      </c>
      <c r="B3" s="4" t="s">
        <v>4</v>
      </c>
      <c r="C3" s="4"/>
    </row>
    <row r="4" spans="1:3" x14ac:dyDescent="0.25">
      <c r="A4" s="3" t="s">
        <v>5</v>
      </c>
      <c r="B4" s="4" t="b">
        <v>0</v>
      </c>
      <c r="C4" s="4"/>
    </row>
    <row r="5" spans="1:3" x14ac:dyDescent="0.25">
      <c r="A5" s="3" t="s">
        <v>6</v>
      </c>
      <c r="B5" s="5">
        <v>42094</v>
      </c>
      <c r="C5" s="4"/>
    </row>
    <row r="6" spans="1:3" x14ac:dyDescent="0.25">
      <c r="A6" s="3" t="s">
        <v>7</v>
      </c>
      <c r="B6" s="4" t="s">
        <v>8</v>
      </c>
      <c r="C6" s="4"/>
    </row>
    <row r="7" spans="1:3" x14ac:dyDescent="0.25">
      <c r="A7" s="3" t="s">
        <v>9</v>
      </c>
      <c r="B7" s="4" t="s">
        <v>10</v>
      </c>
      <c r="C7" s="4"/>
    </row>
    <row r="8" spans="1:3" x14ac:dyDescent="0.25">
      <c r="A8" s="3" t="s">
        <v>11</v>
      </c>
      <c r="B8" s="4">
        <v>851726</v>
      </c>
      <c r="C8" s="4"/>
    </row>
    <row r="9" spans="1:3" x14ac:dyDescent="0.25">
      <c r="A9" s="3" t="s">
        <v>12</v>
      </c>
      <c r="B9" s="4">
        <f>--6-30</f>
        <v>-24</v>
      </c>
      <c r="C9" s="4"/>
    </row>
    <row r="10" spans="1:3" x14ac:dyDescent="0.25">
      <c r="A10" s="3" t="s">
        <v>13</v>
      </c>
      <c r="B10" s="4" t="s">
        <v>14</v>
      </c>
      <c r="C10" s="4"/>
    </row>
    <row r="11" spans="1:3" ht="30" x14ac:dyDescent="0.25">
      <c r="A11" s="3" t="s">
        <v>15</v>
      </c>
      <c r="B11" s="4"/>
      <c r="C11" s="6">
        <v>139596648</v>
      </c>
    </row>
    <row r="12" spans="1:3" x14ac:dyDescent="0.25">
      <c r="A12" s="3" t="s">
        <v>16</v>
      </c>
      <c r="B12" s="4" t="s">
        <v>17</v>
      </c>
      <c r="C12" s="4"/>
    </row>
    <row r="13" spans="1:3" x14ac:dyDescent="0.25">
      <c r="A13" s="3" t="s">
        <v>18</v>
      </c>
      <c r="B13" s="4" t="s">
        <v>19</v>
      </c>
      <c r="C13" s="4"/>
    </row>
    <row r="14" spans="1:3" x14ac:dyDescent="0.25">
      <c r="A14" s="3" t="s">
        <v>20</v>
      </c>
      <c r="B14" s="4" t="s">
        <v>19</v>
      </c>
      <c r="C14" s="4"/>
    </row>
    <row r="15" spans="1:3" x14ac:dyDescent="0.25">
      <c r="A15" s="3" t="s">
        <v>21</v>
      </c>
      <c r="B15" s="4">
        <v>2015</v>
      </c>
      <c r="C15" s="4"/>
    </row>
    <row r="16" spans="1:3" x14ac:dyDescent="0.25">
      <c r="A16" s="3"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workbookViewId="0"/>
  </sheetViews>
  <sheetFormatPr defaultRowHeight="15" x14ac:dyDescent="0.25"/>
  <cols>
    <col min="1" max="1" width="36.5703125" bestFit="1" customWidth="1"/>
    <col min="2" max="2" width="31.7109375" customWidth="1"/>
    <col min="3" max="3" width="36.5703125" customWidth="1"/>
    <col min="4" max="4" width="6.42578125" customWidth="1"/>
    <col min="5" max="5" width="27.140625" customWidth="1"/>
    <col min="6" max="6" width="31.7109375" customWidth="1"/>
    <col min="7" max="7" width="6.42578125" customWidth="1"/>
    <col min="8" max="8" width="36.5703125" customWidth="1"/>
    <col min="9" max="9" width="5.42578125" customWidth="1"/>
    <col min="10" max="10" width="6.42578125" customWidth="1"/>
    <col min="11" max="11" width="27.140625" customWidth="1"/>
    <col min="12" max="12" width="31.7109375" customWidth="1"/>
  </cols>
  <sheetData>
    <row r="1" spans="1:12" ht="15" customHeight="1" x14ac:dyDescent="0.25">
      <c r="A1" s="7" t="s">
        <v>260</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16" t="s">
        <v>261</v>
      </c>
      <c r="B3" s="17" t="s">
        <v>262</v>
      </c>
      <c r="C3" s="17"/>
      <c r="D3" s="17"/>
      <c r="E3" s="17"/>
      <c r="F3" s="17"/>
      <c r="G3" s="17"/>
      <c r="H3" s="17"/>
      <c r="I3" s="17"/>
      <c r="J3" s="17"/>
      <c r="K3" s="17"/>
      <c r="L3" s="17"/>
    </row>
    <row r="4" spans="1:12" x14ac:dyDescent="0.25">
      <c r="A4" s="16"/>
      <c r="B4" s="18"/>
      <c r="C4" s="18"/>
      <c r="D4" s="18"/>
      <c r="E4" s="18"/>
      <c r="F4" s="18"/>
      <c r="G4" s="18"/>
      <c r="H4" s="18"/>
      <c r="I4" s="18"/>
      <c r="J4" s="18"/>
      <c r="K4" s="18"/>
      <c r="L4" s="18"/>
    </row>
    <row r="5" spans="1:12" x14ac:dyDescent="0.25">
      <c r="A5" s="16"/>
      <c r="B5" s="17" t="s">
        <v>263</v>
      </c>
      <c r="C5" s="17"/>
      <c r="D5" s="17"/>
      <c r="E5" s="17"/>
      <c r="F5" s="17"/>
      <c r="G5" s="17"/>
      <c r="H5" s="17"/>
      <c r="I5" s="17"/>
      <c r="J5" s="17"/>
      <c r="K5" s="17"/>
      <c r="L5" s="17"/>
    </row>
    <row r="6" spans="1:12" x14ac:dyDescent="0.25">
      <c r="A6" s="16"/>
      <c r="B6" s="18"/>
      <c r="C6" s="18"/>
      <c r="D6" s="18"/>
      <c r="E6" s="18"/>
      <c r="F6" s="18"/>
      <c r="G6" s="18"/>
      <c r="H6" s="18"/>
      <c r="I6" s="18"/>
      <c r="J6" s="18"/>
      <c r="K6" s="18"/>
      <c r="L6" s="18"/>
    </row>
    <row r="7" spans="1:12" ht="63.75" customHeight="1" x14ac:dyDescent="0.25">
      <c r="A7" s="16"/>
      <c r="B7" s="19" t="s">
        <v>264</v>
      </c>
      <c r="C7" s="19"/>
      <c r="D7" s="19"/>
      <c r="E7" s="19"/>
      <c r="F7" s="19"/>
      <c r="G7" s="19"/>
      <c r="H7" s="19"/>
      <c r="I7" s="19"/>
      <c r="J7" s="19"/>
      <c r="K7" s="19"/>
      <c r="L7" s="19"/>
    </row>
    <row r="8" spans="1:12" x14ac:dyDescent="0.25">
      <c r="A8" s="16"/>
      <c r="B8" s="18"/>
      <c r="C8" s="18"/>
      <c r="D8" s="18"/>
      <c r="E8" s="18"/>
      <c r="F8" s="18"/>
      <c r="G8" s="18"/>
      <c r="H8" s="18"/>
      <c r="I8" s="18"/>
      <c r="J8" s="18"/>
      <c r="K8" s="18"/>
      <c r="L8" s="18"/>
    </row>
    <row r="9" spans="1:12" ht="38.25" customHeight="1" x14ac:dyDescent="0.25">
      <c r="A9" s="16"/>
      <c r="B9" s="19" t="s">
        <v>265</v>
      </c>
      <c r="C9" s="19"/>
      <c r="D9" s="19"/>
      <c r="E9" s="19"/>
      <c r="F9" s="19"/>
      <c r="G9" s="19"/>
      <c r="H9" s="19"/>
      <c r="I9" s="19"/>
      <c r="J9" s="19"/>
      <c r="K9" s="19"/>
      <c r="L9" s="19"/>
    </row>
    <row r="10" spans="1:12" x14ac:dyDescent="0.25">
      <c r="A10" s="16"/>
      <c r="B10" s="18"/>
      <c r="C10" s="18"/>
      <c r="D10" s="18"/>
      <c r="E10" s="18"/>
      <c r="F10" s="18"/>
      <c r="G10" s="18"/>
      <c r="H10" s="18"/>
      <c r="I10" s="18"/>
      <c r="J10" s="18"/>
      <c r="K10" s="18"/>
      <c r="L10" s="18"/>
    </row>
    <row r="11" spans="1:12" x14ac:dyDescent="0.25">
      <c r="A11" s="16"/>
      <c r="B11" s="19" t="s">
        <v>266</v>
      </c>
      <c r="C11" s="19"/>
      <c r="D11" s="19"/>
      <c r="E11" s="19"/>
      <c r="F11" s="19"/>
      <c r="G11" s="19"/>
      <c r="H11" s="19"/>
      <c r="I11" s="19"/>
      <c r="J11" s="19"/>
      <c r="K11" s="19"/>
      <c r="L11" s="19"/>
    </row>
    <row r="12" spans="1:12" x14ac:dyDescent="0.25">
      <c r="A12" s="16"/>
      <c r="B12" s="18"/>
      <c r="C12" s="18"/>
      <c r="D12" s="18"/>
      <c r="E12" s="18"/>
      <c r="F12" s="18"/>
      <c r="G12" s="18"/>
      <c r="H12" s="18"/>
      <c r="I12" s="18"/>
      <c r="J12" s="18"/>
      <c r="K12" s="18"/>
      <c r="L12" s="18"/>
    </row>
    <row r="13" spans="1:12" x14ac:dyDescent="0.25">
      <c r="A13" s="16"/>
      <c r="B13" s="19" t="s">
        <v>267</v>
      </c>
      <c r="C13" s="19"/>
      <c r="D13" s="19"/>
      <c r="E13" s="19"/>
      <c r="F13" s="19"/>
      <c r="G13" s="19"/>
      <c r="H13" s="19"/>
      <c r="I13" s="19"/>
      <c r="J13" s="19"/>
      <c r="K13" s="19"/>
      <c r="L13" s="19"/>
    </row>
    <row r="14" spans="1:12" x14ac:dyDescent="0.25">
      <c r="A14" s="16"/>
      <c r="B14" s="18"/>
      <c r="C14" s="18"/>
      <c r="D14" s="18"/>
      <c r="E14" s="18"/>
      <c r="F14" s="18"/>
      <c r="G14" s="18"/>
      <c r="H14" s="18"/>
      <c r="I14" s="18"/>
      <c r="J14" s="18"/>
      <c r="K14" s="18"/>
      <c r="L14" s="18"/>
    </row>
    <row r="15" spans="1:12" x14ac:dyDescent="0.25">
      <c r="A15" s="16"/>
      <c r="B15" s="17" t="s">
        <v>268</v>
      </c>
      <c r="C15" s="17"/>
      <c r="D15" s="17"/>
      <c r="E15" s="17"/>
      <c r="F15" s="17"/>
      <c r="G15" s="17"/>
      <c r="H15" s="17"/>
      <c r="I15" s="17"/>
      <c r="J15" s="17"/>
      <c r="K15" s="17"/>
      <c r="L15" s="17"/>
    </row>
    <row r="16" spans="1:12" x14ac:dyDescent="0.25">
      <c r="A16" s="16"/>
      <c r="B16" s="18"/>
      <c r="C16" s="18"/>
      <c r="D16" s="18"/>
      <c r="E16" s="18"/>
      <c r="F16" s="18"/>
      <c r="G16" s="18"/>
      <c r="H16" s="18"/>
      <c r="I16" s="18"/>
      <c r="J16" s="18"/>
      <c r="K16" s="18"/>
      <c r="L16" s="18"/>
    </row>
    <row r="17" spans="1:12" ht="51" customHeight="1" x14ac:dyDescent="0.25">
      <c r="A17" s="16"/>
      <c r="B17" s="19" t="s">
        <v>269</v>
      </c>
      <c r="C17" s="19"/>
      <c r="D17" s="19"/>
      <c r="E17" s="19"/>
      <c r="F17" s="19"/>
      <c r="G17" s="19"/>
      <c r="H17" s="19"/>
      <c r="I17" s="19"/>
      <c r="J17" s="19"/>
      <c r="K17" s="19"/>
      <c r="L17" s="19"/>
    </row>
    <row r="18" spans="1:12" x14ac:dyDescent="0.25">
      <c r="A18" s="16"/>
      <c r="B18" s="18"/>
      <c r="C18" s="18"/>
      <c r="D18" s="18"/>
      <c r="E18" s="18"/>
      <c r="F18" s="18"/>
      <c r="G18" s="18"/>
      <c r="H18" s="18"/>
      <c r="I18" s="18"/>
      <c r="J18" s="18"/>
      <c r="K18" s="18"/>
      <c r="L18" s="18"/>
    </row>
    <row r="19" spans="1:12" ht="63.75" customHeight="1" x14ac:dyDescent="0.25">
      <c r="A19" s="16"/>
      <c r="B19" s="19" t="s">
        <v>270</v>
      </c>
      <c r="C19" s="19"/>
      <c r="D19" s="19"/>
      <c r="E19" s="19"/>
      <c r="F19" s="19"/>
      <c r="G19" s="19"/>
      <c r="H19" s="19"/>
      <c r="I19" s="19"/>
      <c r="J19" s="19"/>
      <c r="K19" s="19"/>
      <c r="L19" s="19"/>
    </row>
    <row r="20" spans="1:12" x14ac:dyDescent="0.25">
      <c r="A20" s="16"/>
      <c r="B20" s="18"/>
      <c r="C20" s="18"/>
      <c r="D20" s="18"/>
      <c r="E20" s="18"/>
      <c r="F20" s="18"/>
      <c r="G20" s="18"/>
      <c r="H20" s="18"/>
      <c r="I20" s="18"/>
      <c r="J20" s="18"/>
      <c r="K20" s="18"/>
      <c r="L20" s="18"/>
    </row>
    <row r="21" spans="1:12" x14ac:dyDescent="0.25">
      <c r="A21" s="16"/>
      <c r="B21" s="19" t="s">
        <v>271</v>
      </c>
      <c r="C21" s="19"/>
      <c r="D21" s="19"/>
      <c r="E21" s="19"/>
      <c r="F21" s="19"/>
      <c r="G21" s="19"/>
      <c r="H21" s="19"/>
      <c r="I21" s="19"/>
      <c r="J21" s="19"/>
      <c r="K21" s="19"/>
      <c r="L21" s="19"/>
    </row>
    <row r="22" spans="1:12" x14ac:dyDescent="0.25">
      <c r="A22" s="16"/>
      <c r="B22" s="18"/>
      <c r="C22" s="18"/>
      <c r="D22" s="18"/>
      <c r="E22" s="18"/>
      <c r="F22" s="18"/>
      <c r="G22" s="18"/>
      <c r="H22" s="18"/>
      <c r="I22" s="18"/>
      <c r="J22" s="18"/>
      <c r="K22" s="18"/>
      <c r="L22" s="18"/>
    </row>
    <row r="23" spans="1:12" x14ac:dyDescent="0.25">
      <c r="A23" s="16"/>
      <c r="B23" s="17" t="s">
        <v>272</v>
      </c>
      <c r="C23" s="17"/>
      <c r="D23" s="17"/>
      <c r="E23" s="17"/>
      <c r="F23" s="17"/>
      <c r="G23" s="17"/>
      <c r="H23" s="17"/>
      <c r="I23" s="17"/>
      <c r="J23" s="17"/>
      <c r="K23" s="17"/>
      <c r="L23" s="17"/>
    </row>
    <row r="24" spans="1:12" x14ac:dyDescent="0.25">
      <c r="A24" s="16"/>
      <c r="B24" s="18"/>
      <c r="C24" s="18"/>
      <c r="D24" s="18"/>
      <c r="E24" s="18"/>
      <c r="F24" s="18"/>
      <c r="G24" s="18"/>
      <c r="H24" s="18"/>
      <c r="I24" s="18"/>
      <c r="J24" s="18"/>
      <c r="K24" s="18"/>
      <c r="L24" s="18"/>
    </row>
    <row r="25" spans="1:12" ht="51" customHeight="1" x14ac:dyDescent="0.25">
      <c r="A25" s="16"/>
      <c r="B25" s="19" t="s">
        <v>273</v>
      </c>
      <c r="C25" s="19"/>
      <c r="D25" s="19"/>
      <c r="E25" s="19"/>
      <c r="F25" s="19"/>
      <c r="G25" s="19"/>
      <c r="H25" s="19"/>
      <c r="I25" s="19"/>
      <c r="J25" s="19"/>
      <c r="K25" s="19"/>
      <c r="L25" s="19"/>
    </row>
    <row r="26" spans="1:12" x14ac:dyDescent="0.25">
      <c r="A26" s="16"/>
      <c r="B26" s="18"/>
      <c r="C26" s="18"/>
      <c r="D26" s="18"/>
      <c r="E26" s="18"/>
      <c r="F26" s="18"/>
      <c r="G26" s="18"/>
      <c r="H26" s="18"/>
      <c r="I26" s="18"/>
      <c r="J26" s="18"/>
      <c r="K26" s="18"/>
      <c r="L26" s="18"/>
    </row>
    <row r="27" spans="1:12" ht="25.5" customHeight="1" x14ac:dyDescent="0.25">
      <c r="A27" s="16"/>
      <c r="B27" s="19" t="s">
        <v>274</v>
      </c>
      <c r="C27" s="19"/>
      <c r="D27" s="19"/>
      <c r="E27" s="19"/>
      <c r="F27" s="19"/>
      <c r="G27" s="19"/>
      <c r="H27" s="19"/>
      <c r="I27" s="19"/>
      <c r="J27" s="19"/>
      <c r="K27" s="19"/>
      <c r="L27" s="19"/>
    </row>
    <row r="28" spans="1:12" x14ac:dyDescent="0.25">
      <c r="A28" s="16"/>
      <c r="B28" s="18"/>
      <c r="C28" s="18"/>
      <c r="D28" s="18"/>
      <c r="E28" s="18"/>
      <c r="F28" s="18"/>
      <c r="G28" s="18"/>
      <c r="H28" s="18"/>
      <c r="I28" s="18"/>
      <c r="J28" s="18"/>
      <c r="K28" s="18"/>
      <c r="L28" s="18"/>
    </row>
    <row r="29" spans="1:12" ht="25.5" customHeight="1" x14ac:dyDescent="0.25">
      <c r="A29" s="16"/>
      <c r="B29" s="19" t="s">
        <v>275</v>
      </c>
      <c r="C29" s="19"/>
      <c r="D29" s="19"/>
      <c r="E29" s="19"/>
      <c r="F29" s="19"/>
      <c r="G29" s="19"/>
      <c r="H29" s="19"/>
      <c r="I29" s="19"/>
      <c r="J29" s="19"/>
      <c r="K29" s="19"/>
      <c r="L29" s="19"/>
    </row>
    <row r="30" spans="1:12" x14ac:dyDescent="0.25">
      <c r="A30" s="16"/>
      <c r="B30" s="18"/>
      <c r="C30" s="18"/>
      <c r="D30" s="18"/>
      <c r="E30" s="18"/>
      <c r="F30" s="18"/>
      <c r="G30" s="18"/>
      <c r="H30" s="18"/>
      <c r="I30" s="18"/>
      <c r="J30" s="18"/>
      <c r="K30" s="18"/>
      <c r="L30" s="18"/>
    </row>
    <row r="31" spans="1:12" x14ac:dyDescent="0.25">
      <c r="A31" s="16"/>
      <c r="B31" s="19" t="s">
        <v>276</v>
      </c>
      <c r="C31" s="19"/>
      <c r="D31" s="19"/>
      <c r="E31" s="19"/>
      <c r="F31" s="19"/>
      <c r="G31" s="19"/>
      <c r="H31" s="19"/>
      <c r="I31" s="19"/>
      <c r="J31" s="19"/>
      <c r="K31" s="19"/>
      <c r="L31" s="19"/>
    </row>
    <row r="32" spans="1:12" x14ac:dyDescent="0.25">
      <c r="A32" s="16"/>
      <c r="B32" s="18"/>
      <c r="C32" s="18"/>
      <c r="D32" s="18"/>
      <c r="E32" s="18"/>
      <c r="F32" s="18"/>
      <c r="G32" s="18"/>
      <c r="H32" s="18"/>
      <c r="I32" s="18"/>
      <c r="J32" s="18"/>
      <c r="K32" s="18"/>
      <c r="L32" s="18"/>
    </row>
    <row r="33" spans="1:12" ht="38.25" customHeight="1" x14ac:dyDescent="0.25">
      <c r="A33" s="16"/>
      <c r="B33" s="19" t="s">
        <v>277</v>
      </c>
      <c r="C33" s="19"/>
      <c r="D33" s="19"/>
      <c r="E33" s="19"/>
      <c r="F33" s="19"/>
      <c r="G33" s="19"/>
      <c r="H33" s="19"/>
      <c r="I33" s="19"/>
      <c r="J33" s="19"/>
      <c r="K33" s="19"/>
      <c r="L33" s="19"/>
    </row>
    <row r="34" spans="1:12" x14ac:dyDescent="0.25">
      <c r="A34" s="16"/>
      <c r="B34" s="18"/>
      <c r="C34" s="18"/>
      <c r="D34" s="18"/>
      <c r="E34" s="18"/>
      <c r="F34" s="18"/>
      <c r="G34" s="18"/>
      <c r="H34" s="18"/>
      <c r="I34" s="18"/>
      <c r="J34" s="18"/>
      <c r="K34" s="18"/>
      <c r="L34" s="18"/>
    </row>
    <row r="35" spans="1:12" x14ac:dyDescent="0.25">
      <c r="A35" s="16"/>
      <c r="B35" s="19" t="s">
        <v>278</v>
      </c>
      <c r="C35" s="19"/>
      <c r="D35" s="19"/>
      <c r="E35" s="19"/>
      <c r="F35" s="19"/>
      <c r="G35" s="19"/>
      <c r="H35" s="19"/>
      <c r="I35" s="19"/>
      <c r="J35" s="19"/>
      <c r="K35" s="19"/>
      <c r="L35" s="19"/>
    </row>
    <row r="36" spans="1:12" x14ac:dyDescent="0.25">
      <c r="A36" s="16"/>
      <c r="B36" s="18"/>
      <c r="C36" s="18"/>
      <c r="D36" s="18"/>
      <c r="E36" s="18"/>
      <c r="F36" s="18"/>
      <c r="G36" s="18"/>
      <c r="H36" s="18"/>
      <c r="I36" s="18"/>
      <c r="J36" s="18"/>
      <c r="K36" s="18"/>
      <c r="L36" s="18"/>
    </row>
    <row r="37" spans="1:12" x14ac:dyDescent="0.25">
      <c r="A37" s="16"/>
      <c r="B37" s="19" t="s">
        <v>279</v>
      </c>
      <c r="C37" s="19"/>
      <c r="D37" s="19"/>
      <c r="E37" s="19"/>
      <c r="F37" s="19"/>
      <c r="G37" s="19"/>
      <c r="H37" s="19"/>
      <c r="I37" s="19"/>
      <c r="J37" s="19"/>
      <c r="K37" s="19"/>
      <c r="L37" s="19"/>
    </row>
    <row r="38" spans="1:12" x14ac:dyDescent="0.25">
      <c r="A38" s="16"/>
      <c r="B38" s="18"/>
      <c r="C38" s="18"/>
      <c r="D38" s="18"/>
      <c r="E38" s="18"/>
      <c r="F38" s="18"/>
      <c r="G38" s="18"/>
      <c r="H38" s="18"/>
      <c r="I38" s="18"/>
      <c r="J38" s="18"/>
      <c r="K38" s="18"/>
      <c r="L38" s="18"/>
    </row>
    <row r="39" spans="1:12" x14ac:dyDescent="0.25">
      <c r="A39" s="16"/>
      <c r="B39" s="13"/>
      <c r="C39" s="31" t="s">
        <v>280</v>
      </c>
      <c r="D39" s="31"/>
      <c r="E39" s="20" t="s">
        <v>281</v>
      </c>
      <c r="F39" s="20"/>
      <c r="G39" s="20"/>
      <c r="H39" s="20" t="s">
        <v>282</v>
      </c>
      <c r="I39" s="20"/>
      <c r="J39" s="20"/>
      <c r="K39" s="20"/>
      <c r="L39" s="31"/>
    </row>
    <row r="40" spans="1:12" x14ac:dyDescent="0.25">
      <c r="A40" s="16"/>
      <c r="B40" s="13"/>
      <c r="C40" s="31"/>
      <c r="D40" s="31"/>
      <c r="E40" s="21" t="s">
        <v>283</v>
      </c>
      <c r="F40" s="20"/>
      <c r="G40" s="20"/>
      <c r="H40" s="21" t="s">
        <v>284</v>
      </c>
      <c r="I40" s="20"/>
      <c r="J40" s="20"/>
      <c r="K40" s="21" t="s">
        <v>285</v>
      </c>
      <c r="L40" s="31"/>
    </row>
    <row r="41" spans="1:12" x14ac:dyDescent="0.25">
      <c r="A41" s="16"/>
      <c r="B41" s="13"/>
      <c r="C41" s="22" t="s">
        <v>286</v>
      </c>
      <c r="D41" s="22" t="s">
        <v>232</v>
      </c>
      <c r="E41" s="32">
        <v>450000</v>
      </c>
      <c r="F41" s="22"/>
      <c r="G41" s="22" t="s">
        <v>232</v>
      </c>
      <c r="H41" s="23" t="s">
        <v>287</v>
      </c>
      <c r="I41" s="22"/>
      <c r="J41" s="22" t="s">
        <v>232</v>
      </c>
      <c r="K41" s="32">
        <v>450000</v>
      </c>
      <c r="L41" s="22"/>
    </row>
    <row r="42" spans="1:12" ht="15.75" thickBot="1" x14ac:dyDescent="0.3">
      <c r="A42" s="16"/>
      <c r="B42" s="13"/>
      <c r="C42" s="24" t="s">
        <v>288</v>
      </c>
      <c r="D42" s="34"/>
      <c r="E42" s="35">
        <v>2998710</v>
      </c>
      <c r="F42" s="24"/>
      <c r="G42" s="34"/>
      <c r="H42" s="42" t="s">
        <v>241</v>
      </c>
      <c r="I42" s="24"/>
      <c r="J42" s="34"/>
      <c r="K42" s="35">
        <v>2998710</v>
      </c>
      <c r="L42" s="24"/>
    </row>
    <row r="43" spans="1:12" x14ac:dyDescent="0.25">
      <c r="A43" s="16"/>
      <c r="B43" s="24"/>
      <c r="C43" s="22" t="s">
        <v>289</v>
      </c>
      <c r="D43" s="22"/>
      <c r="E43" s="32">
        <v>3448710</v>
      </c>
      <c r="F43" s="22"/>
      <c r="G43" s="22"/>
      <c r="H43" s="23" t="s">
        <v>241</v>
      </c>
      <c r="I43" s="22"/>
      <c r="J43" s="22"/>
      <c r="K43" s="32">
        <v>3448710</v>
      </c>
      <c r="L43" s="22"/>
    </row>
    <row r="44" spans="1:12" ht="15.75" thickBot="1" x14ac:dyDescent="0.3">
      <c r="A44" s="16"/>
      <c r="B44" s="24"/>
      <c r="C44" s="24" t="s">
        <v>290</v>
      </c>
      <c r="D44" s="34"/>
      <c r="E44" s="35">
        <v>211111</v>
      </c>
      <c r="F44" s="24"/>
      <c r="G44" s="34"/>
      <c r="H44" s="42" t="s">
        <v>291</v>
      </c>
      <c r="I44" s="24" t="s">
        <v>256</v>
      </c>
      <c r="J44" s="34"/>
      <c r="K44" s="35">
        <v>5010</v>
      </c>
      <c r="L44" s="24"/>
    </row>
    <row r="45" spans="1:12" x14ac:dyDescent="0.25">
      <c r="A45" s="16"/>
      <c r="B45" s="24"/>
      <c r="C45" s="22"/>
      <c r="D45" s="23"/>
      <c r="E45" s="23"/>
      <c r="F45" s="23"/>
      <c r="G45" s="23"/>
      <c r="H45" s="23"/>
      <c r="I45" s="23"/>
      <c r="J45" s="23"/>
      <c r="K45" s="23"/>
      <c r="L45" s="23"/>
    </row>
    <row r="46" spans="1:12" ht="15.75" thickBot="1" x14ac:dyDescent="0.3">
      <c r="A46" s="16"/>
      <c r="B46" s="24"/>
      <c r="C46" s="24" t="s">
        <v>292</v>
      </c>
      <c r="D46" s="43" t="s">
        <v>232</v>
      </c>
      <c r="E46" s="44">
        <v>3659821</v>
      </c>
      <c r="F46" s="24"/>
      <c r="G46" s="43" t="s">
        <v>232</v>
      </c>
      <c r="H46" s="44">
        <v>206101</v>
      </c>
      <c r="I46" s="24" t="s">
        <v>256</v>
      </c>
      <c r="J46" s="43" t="s">
        <v>232</v>
      </c>
      <c r="K46" s="44">
        <v>3453720</v>
      </c>
      <c r="L46" s="24"/>
    </row>
    <row r="47" spans="1:12" ht="15.75" thickTop="1" x14ac:dyDescent="0.25">
      <c r="A47" s="16"/>
      <c r="B47" s="13"/>
      <c r="C47" s="31" t="s">
        <v>293</v>
      </c>
      <c r="D47" s="31"/>
      <c r="E47" s="20" t="s">
        <v>281</v>
      </c>
      <c r="F47" s="20"/>
      <c r="G47" s="20"/>
      <c r="H47" s="20" t="s">
        <v>282</v>
      </c>
      <c r="I47" s="20"/>
      <c r="J47" s="20"/>
      <c r="K47" s="20"/>
      <c r="L47" s="31"/>
    </row>
    <row r="48" spans="1:12" x14ac:dyDescent="0.25">
      <c r="A48" s="16"/>
      <c r="B48" s="13"/>
      <c r="C48" s="31"/>
      <c r="D48" s="31"/>
      <c r="E48" s="21" t="s">
        <v>283</v>
      </c>
      <c r="F48" s="20"/>
      <c r="G48" s="20"/>
      <c r="H48" s="21" t="s">
        <v>284</v>
      </c>
      <c r="I48" s="20"/>
      <c r="J48" s="20"/>
      <c r="K48" s="21" t="s">
        <v>285</v>
      </c>
      <c r="L48" s="31"/>
    </row>
    <row r="49" spans="1:12" x14ac:dyDescent="0.25">
      <c r="A49" s="16"/>
      <c r="B49" s="13"/>
      <c r="C49" s="22" t="s">
        <v>294</v>
      </c>
      <c r="D49" s="22" t="s">
        <v>232</v>
      </c>
      <c r="E49" s="32">
        <v>450000</v>
      </c>
      <c r="F49" s="22"/>
      <c r="G49" s="22" t="s">
        <v>232</v>
      </c>
      <c r="H49" s="23" t="s">
        <v>295</v>
      </c>
      <c r="I49" s="22" t="s">
        <v>256</v>
      </c>
      <c r="J49" s="22" t="s">
        <v>232</v>
      </c>
      <c r="K49" s="32">
        <v>432063</v>
      </c>
      <c r="L49" s="22"/>
    </row>
    <row r="50" spans="1:12" ht="15.75" thickBot="1" x14ac:dyDescent="0.3">
      <c r="A50" s="16"/>
      <c r="B50" s="13"/>
      <c r="C50" s="24" t="s">
        <v>296</v>
      </c>
      <c r="D50" s="34"/>
      <c r="E50" s="35">
        <v>3673527</v>
      </c>
      <c r="F50" s="24"/>
      <c r="G50" s="34"/>
      <c r="H50" s="42" t="s">
        <v>241</v>
      </c>
      <c r="I50" s="24"/>
      <c r="J50" s="34"/>
      <c r="K50" s="35">
        <v>3673527</v>
      </c>
      <c r="L50" s="24"/>
    </row>
    <row r="51" spans="1:12" x14ac:dyDescent="0.25">
      <c r="A51" s="16"/>
      <c r="B51" s="12"/>
      <c r="C51" s="45"/>
      <c r="D51" s="45"/>
      <c r="E51" s="45"/>
      <c r="F51" s="45"/>
      <c r="G51" s="45"/>
      <c r="H51" s="45"/>
      <c r="I51" s="45"/>
      <c r="J51" s="45"/>
      <c r="K51" s="45"/>
      <c r="L51" s="45"/>
    </row>
    <row r="52" spans="1:12" ht="15.75" thickBot="1" x14ac:dyDescent="0.3">
      <c r="A52" s="16"/>
      <c r="B52" s="13"/>
      <c r="C52" s="24" t="s">
        <v>292</v>
      </c>
      <c r="D52" s="43" t="s">
        <v>232</v>
      </c>
      <c r="E52" s="44">
        <v>4123527</v>
      </c>
      <c r="F52" s="24"/>
      <c r="G52" s="43" t="s">
        <v>232</v>
      </c>
      <c r="H52" s="46" t="s">
        <v>295</v>
      </c>
      <c r="I52" s="24" t="s">
        <v>256</v>
      </c>
      <c r="J52" s="43" t="s">
        <v>232</v>
      </c>
      <c r="K52" s="44">
        <v>4105590</v>
      </c>
      <c r="L52" s="24"/>
    </row>
  </sheetData>
  <mergeCells count="40">
    <mergeCell ref="B33:L33"/>
    <mergeCell ref="B34:L34"/>
    <mergeCell ref="B35:L35"/>
    <mergeCell ref="B36:L36"/>
    <mergeCell ref="B37:L37"/>
    <mergeCell ref="B38:L38"/>
    <mergeCell ref="B27:L27"/>
    <mergeCell ref="B28:L28"/>
    <mergeCell ref="B29:L29"/>
    <mergeCell ref="B30:L30"/>
    <mergeCell ref="B31:L31"/>
    <mergeCell ref="B32:L32"/>
    <mergeCell ref="B21:L21"/>
    <mergeCell ref="B22:L22"/>
    <mergeCell ref="B23:L23"/>
    <mergeCell ref="B24:L24"/>
    <mergeCell ref="B25:L25"/>
    <mergeCell ref="B26:L26"/>
    <mergeCell ref="B15:L15"/>
    <mergeCell ref="B16:L16"/>
    <mergeCell ref="B17:L17"/>
    <mergeCell ref="B18:L18"/>
    <mergeCell ref="B19:L19"/>
    <mergeCell ref="B20:L20"/>
    <mergeCell ref="B9:L9"/>
    <mergeCell ref="B10:L10"/>
    <mergeCell ref="B11:L11"/>
    <mergeCell ref="B12:L12"/>
    <mergeCell ref="B13:L13"/>
    <mergeCell ref="B14:L14"/>
    <mergeCell ref="A1:A2"/>
    <mergeCell ref="B1:L1"/>
    <mergeCell ref="B2:L2"/>
    <mergeCell ref="A3:A52"/>
    <mergeCell ref="B3:L3"/>
    <mergeCell ref="B4:L4"/>
    <mergeCell ref="B5:L5"/>
    <mergeCell ref="B6:L6"/>
    <mergeCell ref="B7:L7"/>
    <mergeCell ref="B8:L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15" customHeight="1" x14ac:dyDescent="0.25">
      <c r="A1" s="7" t="s">
        <v>297</v>
      </c>
      <c r="B1" s="1" t="s">
        <v>1</v>
      </c>
    </row>
    <row r="2" spans="1:2" x14ac:dyDescent="0.25">
      <c r="A2" s="7"/>
      <c r="B2" s="1" t="s">
        <v>2</v>
      </c>
    </row>
    <row r="3" spans="1:2" ht="26.25" x14ac:dyDescent="0.25">
      <c r="A3" s="16" t="s">
        <v>298</v>
      </c>
      <c r="B3" s="11" t="s">
        <v>299</v>
      </c>
    </row>
    <row r="4" spans="1:2" x14ac:dyDescent="0.25">
      <c r="A4" s="16"/>
      <c r="B4" s="4"/>
    </row>
    <row r="5" spans="1:2" ht="166.5" x14ac:dyDescent="0.25">
      <c r="A5" s="16"/>
      <c r="B5" s="12" t="s">
        <v>300</v>
      </c>
    </row>
    <row r="6" spans="1:2" x14ac:dyDescent="0.25">
      <c r="A6" s="16"/>
      <c r="B6" s="4"/>
    </row>
    <row r="7" spans="1:2" ht="115.5" x14ac:dyDescent="0.25">
      <c r="A7" s="16"/>
      <c r="B7" s="12" t="s">
        <v>301</v>
      </c>
    </row>
    <row r="8" spans="1:2" x14ac:dyDescent="0.25">
      <c r="A8" s="16"/>
      <c r="B8" s="4"/>
    </row>
    <row r="9" spans="1:2" ht="128.25" x14ac:dyDescent="0.25">
      <c r="A9" s="16"/>
      <c r="B9" s="12" t="s">
        <v>302</v>
      </c>
    </row>
    <row r="10" spans="1:2" x14ac:dyDescent="0.25">
      <c r="A10" s="16"/>
      <c r="B10" s="4"/>
    </row>
    <row r="11" spans="1:2" ht="243" x14ac:dyDescent="0.25">
      <c r="A11" s="16"/>
      <c r="B11" s="12" t="s">
        <v>303</v>
      </c>
    </row>
    <row r="12" spans="1:2" x14ac:dyDescent="0.25">
      <c r="A12" s="16"/>
      <c r="B12" s="4"/>
    </row>
    <row r="13" spans="1:2" ht="217.5" x14ac:dyDescent="0.25">
      <c r="A13" s="16"/>
      <c r="B13" s="12" t="s">
        <v>304</v>
      </c>
    </row>
    <row r="14" spans="1:2" x14ac:dyDescent="0.25">
      <c r="A14" s="16"/>
      <c r="B14" s="4"/>
    </row>
    <row r="15" spans="1:2" ht="319.5" x14ac:dyDescent="0.25">
      <c r="A15" s="16"/>
      <c r="B15" s="12" t="s">
        <v>305</v>
      </c>
    </row>
    <row r="16" spans="1:2" x14ac:dyDescent="0.25">
      <c r="A16" s="16"/>
      <c r="B16" s="4"/>
    </row>
    <row r="17" spans="1:2" ht="255.75" x14ac:dyDescent="0.25">
      <c r="A17" s="16"/>
      <c r="B17" s="12" t="s">
        <v>306</v>
      </c>
    </row>
    <row r="18" spans="1:2" x14ac:dyDescent="0.25">
      <c r="A18" s="16"/>
      <c r="B18" s="4"/>
    </row>
    <row r="19" spans="1:2" ht="179.25" x14ac:dyDescent="0.25">
      <c r="A19" s="16"/>
      <c r="B19" s="12" t="s">
        <v>307</v>
      </c>
    </row>
  </sheetData>
  <mergeCells count="2">
    <mergeCell ref="A1:A2"/>
    <mergeCell ref="A3:A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workbookViewId="0"/>
  </sheetViews>
  <sheetFormatPr defaultRowHeight="15" x14ac:dyDescent="0.25"/>
  <cols>
    <col min="1" max="1" width="26.42578125" bestFit="1" customWidth="1"/>
    <col min="2" max="2" width="36.5703125" bestFit="1" customWidth="1"/>
    <col min="3" max="3" width="7.42578125" customWidth="1"/>
    <col min="4" max="4" width="34.7109375" customWidth="1"/>
    <col min="5" max="5" width="6.140625" customWidth="1"/>
    <col min="6" max="6" width="7.42578125" customWidth="1"/>
    <col min="7" max="7" width="34" customWidth="1"/>
    <col min="8" max="8" width="6.140625" customWidth="1"/>
  </cols>
  <sheetData>
    <row r="1" spans="1:8" ht="15" customHeight="1" x14ac:dyDescent="0.25">
      <c r="A1" s="7" t="s">
        <v>308</v>
      </c>
      <c r="B1" s="7" t="s">
        <v>1</v>
      </c>
      <c r="C1" s="7"/>
      <c r="D1" s="7"/>
      <c r="E1" s="7"/>
      <c r="F1" s="7"/>
      <c r="G1" s="7"/>
      <c r="H1" s="7"/>
    </row>
    <row r="2" spans="1:8" ht="15" customHeight="1" x14ac:dyDescent="0.25">
      <c r="A2" s="7"/>
      <c r="B2" s="7" t="s">
        <v>2</v>
      </c>
      <c r="C2" s="7"/>
      <c r="D2" s="7"/>
      <c r="E2" s="7"/>
      <c r="F2" s="7"/>
      <c r="G2" s="7"/>
      <c r="H2" s="7"/>
    </row>
    <row r="3" spans="1:8" x14ac:dyDescent="0.25">
      <c r="A3" s="16" t="s">
        <v>309</v>
      </c>
      <c r="B3" s="17" t="s">
        <v>310</v>
      </c>
      <c r="C3" s="17"/>
      <c r="D3" s="17"/>
      <c r="E3" s="17"/>
      <c r="F3" s="17"/>
      <c r="G3" s="17"/>
      <c r="H3" s="17"/>
    </row>
    <row r="4" spans="1:8" x14ac:dyDescent="0.25">
      <c r="A4" s="16"/>
      <c r="B4" s="18"/>
      <c r="C4" s="18"/>
      <c r="D4" s="18"/>
      <c r="E4" s="18"/>
      <c r="F4" s="18"/>
      <c r="G4" s="18"/>
      <c r="H4" s="18"/>
    </row>
    <row r="5" spans="1:8" ht="63.75" customHeight="1" x14ac:dyDescent="0.25">
      <c r="A5" s="16"/>
      <c r="B5" s="19" t="s">
        <v>311</v>
      </c>
      <c r="C5" s="19"/>
      <c r="D5" s="19"/>
      <c r="E5" s="19"/>
      <c r="F5" s="19"/>
      <c r="G5" s="19"/>
      <c r="H5" s="19"/>
    </row>
    <row r="6" spans="1:8" x14ac:dyDescent="0.25">
      <c r="A6" s="16"/>
      <c r="B6" s="18"/>
      <c r="C6" s="18"/>
      <c r="D6" s="18"/>
      <c r="E6" s="18"/>
      <c r="F6" s="18"/>
      <c r="G6" s="18"/>
      <c r="H6" s="18"/>
    </row>
    <row r="7" spans="1:8" ht="25.5" customHeight="1" x14ac:dyDescent="0.25">
      <c r="A7" s="16"/>
      <c r="B7" s="19" t="s">
        <v>312</v>
      </c>
      <c r="C7" s="19"/>
      <c r="D7" s="19"/>
      <c r="E7" s="19"/>
      <c r="F7" s="19"/>
      <c r="G7" s="19"/>
      <c r="H7" s="19"/>
    </row>
    <row r="8" spans="1:8" x14ac:dyDescent="0.25">
      <c r="A8" s="16"/>
      <c r="B8" s="18"/>
      <c r="C8" s="18"/>
      <c r="D8" s="18"/>
      <c r="E8" s="18"/>
      <c r="F8" s="18"/>
      <c r="G8" s="18"/>
      <c r="H8" s="18"/>
    </row>
    <row r="9" spans="1:8" ht="51" customHeight="1" x14ac:dyDescent="0.25">
      <c r="A9" s="16"/>
      <c r="B9" s="19" t="s">
        <v>313</v>
      </c>
      <c r="C9" s="19"/>
      <c r="D9" s="19"/>
      <c r="E9" s="19"/>
      <c r="F9" s="19"/>
      <c r="G9" s="19"/>
      <c r="H9" s="19"/>
    </row>
    <row r="10" spans="1:8" x14ac:dyDescent="0.25">
      <c r="A10" s="16"/>
      <c r="B10" s="18"/>
      <c r="C10" s="18"/>
      <c r="D10" s="18"/>
      <c r="E10" s="18"/>
      <c r="F10" s="18"/>
      <c r="G10" s="18"/>
      <c r="H10" s="18"/>
    </row>
    <row r="11" spans="1:8" ht="76.5" customHeight="1" x14ac:dyDescent="0.25">
      <c r="A11" s="16"/>
      <c r="B11" s="19" t="s">
        <v>314</v>
      </c>
      <c r="C11" s="19"/>
      <c r="D11" s="19"/>
      <c r="E11" s="19"/>
      <c r="F11" s="19"/>
      <c r="G11" s="19"/>
      <c r="H11" s="19"/>
    </row>
    <row r="12" spans="1:8" x14ac:dyDescent="0.25">
      <c r="A12" s="16"/>
      <c r="B12" s="18"/>
      <c r="C12" s="18"/>
      <c r="D12" s="18"/>
      <c r="E12" s="18"/>
      <c r="F12" s="18"/>
      <c r="G12" s="18"/>
      <c r="H12" s="18"/>
    </row>
    <row r="13" spans="1:8" x14ac:dyDescent="0.25">
      <c r="A13" s="16"/>
      <c r="B13" s="19" t="s">
        <v>315</v>
      </c>
      <c r="C13" s="19"/>
      <c r="D13" s="19"/>
      <c r="E13" s="19"/>
      <c r="F13" s="19"/>
      <c r="G13" s="19"/>
      <c r="H13" s="19"/>
    </row>
    <row r="14" spans="1:8" x14ac:dyDescent="0.25">
      <c r="A14" s="16"/>
      <c r="B14" s="18"/>
      <c r="C14" s="18"/>
      <c r="D14" s="18"/>
      <c r="E14" s="18"/>
      <c r="F14" s="18"/>
      <c r="G14" s="18"/>
      <c r="H14" s="18"/>
    </row>
    <row r="15" spans="1:8" x14ac:dyDescent="0.25">
      <c r="A15" s="16"/>
      <c r="B15" s="31"/>
      <c r="C15" s="31"/>
      <c r="D15" s="20" t="s">
        <v>228</v>
      </c>
      <c r="E15" s="20"/>
      <c r="F15" s="20"/>
      <c r="G15" s="20" t="s">
        <v>229</v>
      </c>
      <c r="H15" s="31"/>
    </row>
    <row r="16" spans="1:8" ht="15.75" thickBot="1" x14ac:dyDescent="0.3">
      <c r="A16" s="16"/>
      <c r="B16" s="31"/>
      <c r="C16" s="38"/>
      <c r="D16" s="40">
        <v>2015</v>
      </c>
      <c r="E16" s="40"/>
      <c r="F16" s="40"/>
      <c r="G16" s="40">
        <v>2014</v>
      </c>
      <c r="H16" s="31"/>
    </row>
    <row r="17" spans="1:8" x14ac:dyDescent="0.25">
      <c r="A17" s="16"/>
      <c r="B17" s="12"/>
      <c r="C17" s="12"/>
      <c r="D17" s="12"/>
      <c r="E17" s="12"/>
      <c r="F17" s="12"/>
      <c r="G17" s="12"/>
      <c r="H17" s="12"/>
    </row>
    <row r="18" spans="1:8" x14ac:dyDescent="0.25">
      <c r="A18" s="16"/>
      <c r="B18" s="22" t="s">
        <v>316</v>
      </c>
      <c r="C18" s="22"/>
      <c r="D18" s="22"/>
      <c r="E18" s="22"/>
      <c r="F18" s="22"/>
      <c r="G18" s="22"/>
      <c r="H18" s="22"/>
    </row>
    <row r="19" spans="1:8" ht="26.25" x14ac:dyDescent="0.25">
      <c r="A19" s="16"/>
      <c r="B19" s="22" t="s">
        <v>317</v>
      </c>
      <c r="C19" s="22" t="s">
        <v>232</v>
      </c>
      <c r="D19" s="32">
        <v>200000</v>
      </c>
      <c r="E19" s="22"/>
      <c r="F19" s="22" t="s">
        <v>232</v>
      </c>
      <c r="G19" s="23" t="s">
        <v>287</v>
      </c>
      <c r="H19" s="22"/>
    </row>
    <row r="20" spans="1:8" x14ac:dyDescent="0.25">
      <c r="A20" s="16"/>
      <c r="B20" s="12"/>
      <c r="C20" s="12"/>
      <c r="D20" s="12"/>
      <c r="E20" s="12"/>
      <c r="F20" s="12"/>
      <c r="G20" s="12"/>
      <c r="H20" s="12"/>
    </row>
    <row r="21" spans="1:8" x14ac:dyDescent="0.25">
      <c r="A21" s="16"/>
      <c r="B21" s="22" t="s">
        <v>318</v>
      </c>
      <c r="C21" s="22"/>
      <c r="D21" s="22"/>
      <c r="E21" s="22"/>
      <c r="F21" s="22"/>
      <c r="G21" s="22"/>
      <c r="H21" s="22"/>
    </row>
    <row r="22" spans="1:8" ht="26.25" x14ac:dyDescent="0.25">
      <c r="A22" s="16"/>
      <c r="B22" s="22" t="s">
        <v>319</v>
      </c>
      <c r="C22" s="22"/>
      <c r="D22" s="22"/>
      <c r="E22" s="22"/>
      <c r="F22" s="22"/>
      <c r="G22" s="22"/>
      <c r="H22" s="22"/>
    </row>
    <row r="23" spans="1:8" x14ac:dyDescent="0.25">
      <c r="A23" s="16"/>
      <c r="B23" s="22" t="s">
        <v>320</v>
      </c>
      <c r="C23" s="22"/>
      <c r="D23" s="32">
        <v>4177</v>
      </c>
      <c r="E23" s="22"/>
      <c r="F23" s="22"/>
      <c r="G23" s="32">
        <v>16354</v>
      </c>
      <c r="H23" s="22"/>
    </row>
    <row r="24" spans="1:8" x14ac:dyDescent="0.25">
      <c r="A24" s="16"/>
      <c r="B24" s="12"/>
      <c r="C24" s="12"/>
      <c r="D24" s="12"/>
      <c r="E24" s="12"/>
      <c r="F24" s="12"/>
      <c r="G24" s="12"/>
      <c r="H24" s="12"/>
    </row>
    <row r="25" spans="1:8" x14ac:dyDescent="0.25">
      <c r="A25" s="16"/>
      <c r="B25" s="22" t="s">
        <v>318</v>
      </c>
      <c r="C25" s="22"/>
      <c r="D25" s="22"/>
      <c r="E25" s="22"/>
      <c r="F25" s="22"/>
      <c r="G25" s="22"/>
      <c r="H25" s="22"/>
    </row>
    <row r="26" spans="1:8" ht="26.25" x14ac:dyDescent="0.25">
      <c r="A26" s="16"/>
      <c r="B26" s="22" t="s">
        <v>321</v>
      </c>
      <c r="C26" s="23"/>
      <c r="D26" s="23"/>
      <c r="E26" s="23"/>
      <c r="F26" s="22"/>
      <c r="G26" s="22"/>
      <c r="H26" s="22"/>
    </row>
    <row r="27" spans="1:8" x14ac:dyDescent="0.25">
      <c r="A27" s="16"/>
      <c r="B27" s="22" t="s">
        <v>322</v>
      </c>
      <c r="C27" s="22"/>
      <c r="D27" s="32">
        <v>398793</v>
      </c>
      <c r="E27" s="22"/>
      <c r="F27" s="22"/>
      <c r="G27" s="32">
        <v>398793</v>
      </c>
      <c r="H27" s="22"/>
    </row>
    <row r="28" spans="1:8" x14ac:dyDescent="0.25">
      <c r="A28" s="16"/>
      <c r="B28" s="12"/>
      <c r="C28" s="12"/>
      <c r="D28" s="12"/>
      <c r="E28" s="12"/>
      <c r="F28" s="12"/>
      <c r="G28" s="12"/>
      <c r="H28" s="12"/>
    </row>
    <row r="29" spans="1:8" x14ac:dyDescent="0.25">
      <c r="A29" s="16"/>
      <c r="B29" s="22" t="s">
        <v>323</v>
      </c>
      <c r="C29" s="22"/>
      <c r="D29" s="22"/>
      <c r="E29" s="22"/>
      <c r="F29" s="22"/>
      <c r="G29" s="22"/>
      <c r="H29" s="22"/>
    </row>
    <row r="30" spans="1:8" ht="39" x14ac:dyDescent="0.25">
      <c r="A30" s="16"/>
      <c r="B30" s="22" t="s">
        <v>324</v>
      </c>
      <c r="C30" s="22"/>
      <c r="D30" s="32">
        <v>1745092</v>
      </c>
      <c r="E30" s="22"/>
      <c r="F30" s="22"/>
      <c r="G30" s="32">
        <v>1745092</v>
      </c>
      <c r="H30" s="22"/>
    </row>
    <row r="31" spans="1:8" x14ac:dyDescent="0.25">
      <c r="A31" s="16"/>
      <c r="B31" s="24"/>
      <c r="C31" s="24"/>
      <c r="D31" s="24"/>
      <c r="E31" s="24"/>
      <c r="F31" s="24"/>
      <c r="G31" s="24"/>
      <c r="H31" s="24"/>
    </row>
    <row r="32" spans="1:8" ht="26.25" x14ac:dyDescent="0.25">
      <c r="A32" s="16"/>
      <c r="B32" s="22" t="s">
        <v>325</v>
      </c>
      <c r="C32" s="22"/>
      <c r="D32" s="22"/>
      <c r="E32" s="22"/>
      <c r="F32" s="22"/>
      <c r="G32" s="22"/>
      <c r="H32" s="22"/>
    </row>
    <row r="33" spans="1:8" ht="26.25" x14ac:dyDescent="0.25">
      <c r="A33" s="16"/>
      <c r="B33" s="22" t="s">
        <v>326</v>
      </c>
      <c r="C33" s="22"/>
      <c r="D33" s="22"/>
      <c r="E33" s="22"/>
      <c r="F33" s="22"/>
      <c r="G33" s="22"/>
      <c r="H33" s="22"/>
    </row>
    <row r="34" spans="1:8" ht="26.25" x14ac:dyDescent="0.25">
      <c r="A34" s="16"/>
      <c r="B34" s="22" t="s">
        <v>327</v>
      </c>
      <c r="C34" s="22"/>
      <c r="D34" s="22"/>
      <c r="E34" s="22"/>
      <c r="F34" s="22"/>
      <c r="G34" s="22"/>
      <c r="H34" s="22"/>
    </row>
    <row r="35" spans="1:8" ht="26.25" x14ac:dyDescent="0.25">
      <c r="A35" s="16"/>
      <c r="B35" s="22" t="s">
        <v>328</v>
      </c>
      <c r="C35" s="22"/>
      <c r="D35" s="22"/>
      <c r="E35" s="22"/>
      <c r="F35" s="22"/>
      <c r="G35" s="22"/>
      <c r="H35" s="22"/>
    </row>
    <row r="36" spans="1:8" ht="26.25" x14ac:dyDescent="0.25">
      <c r="A36" s="16"/>
      <c r="B36" s="22" t="s">
        <v>329</v>
      </c>
      <c r="C36" s="22"/>
      <c r="D36" s="22"/>
      <c r="E36" s="22"/>
      <c r="F36" s="22"/>
      <c r="G36" s="22"/>
      <c r="H36" s="22"/>
    </row>
    <row r="37" spans="1:8" ht="26.25" x14ac:dyDescent="0.25">
      <c r="A37" s="16"/>
      <c r="B37" s="22" t="s">
        <v>330</v>
      </c>
      <c r="C37" s="22"/>
      <c r="D37" s="22"/>
      <c r="E37" s="22"/>
      <c r="F37" s="22"/>
      <c r="G37" s="22"/>
      <c r="H37" s="22"/>
    </row>
    <row r="38" spans="1:8" ht="26.25" x14ac:dyDescent="0.25">
      <c r="A38" s="16"/>
      <c r="B38" s="22" t="s">
        <v>331</v>
      </c>
      <c r="C38" s="22"/>
      <c r="D38" s="22"/>
      <c r="E38" s="22"/>
      <c r="F38" s="22"/>
      <c r="G38" s="22"/>
      <c r="H38" s="22"/>
    </row>
    <row r="39" spans="1:8" ht="27" thickBot="1" x14ac:dyDescent="0.3">
      <c r="A39" s="16"/>
      <c r="B39" s="22" t="s">
        <v>332</v>
      </c>
      <c r="C39" s="47"/>
      <c r="D39" s="48">
        <v>7040427</v>
      </c>
      <c r="E39" s="47"/>
      <c r="F39" s="47"/>
      <c r="G39" s="48">
        <v>7040427</v>
      </c>
      <c r="H39" s="22"/>
    </row>
    <row r="40" spans="1:8" x14ac:dyDescent="0.25">
      <c r="A40" s="16"/>
      <c r="B40" s="12"/>
      <c r="C40" s="12"/>
      <c r="D40" s="12"/>
      <c r="E40" s="12"/>
      <c r="F40" s="12"/>
      <c r="G40" s="12"/>
      <c r="H40" s="12"/>
    </row>
    <row r="41" spans="1:8" x14ac:dyDescent="0.25">
      <c r="A41" s="16"/>
      <c r="B41" s="22" t="s">
        <v>333</v>
      </c>
      <c r="C41" s="22"/>
      <c r="D41" s="32">
        <v>9388488</v>
      </c>
      <c r="E41" s="22"/>
      <c r="F41" s="22"/>
      <c r="G41" s="32">
        <v>9200666</v>
      </c>
      <c r="H41" s="22"/>
    </row>
    <row r="42" spans="1:8" ht="15.75" thickBot="1" x14ac:dyDescent="0.3">
      <c r="A42" s="16"/>
      <c r="B42" s="24" t="s">
        <v>334</v>
      </c>
      <c r="C42" s="34"/>
      <c r="D42" s="42" t="s">
        <v>335</v>
      </c>
      <c r="E42" s="34" t="s">
        <v>256</v>
      </c>
      <c r="F42" s="34"/>
      <c r="G42" s="42" t="s">
        <v>336</v>
      </c>
      <c r="H42" s="24" t="s">
        <v>256</v>
      </c>
    </row>
    <row r="43" spans="1:8" ht="15.75" thickBot="1" x14ac:dyDescent="0.3">
      <c r="A43" s="16"/>
      <c r="B43" s="22" t="s">
        <v>337</v>
      </c>
      <c r="C43" s="36" t="s">
        <v>232</v>
      </c>
      <c r="D43" s="41" t="s">
        <v>338</v>
      </c>
      <c r="E43" s="36"/>
      <c r="F43" s="36" t="s">
        <v>232</v>
      </c>
      <c r="G43" s="41" t="s">
        <v>338</v>
      </c>
      <c r="H43" s="22"/>
    </row>
    <row r="44" spans="1:8" ht="15.75" thickTop="1" x14ac:dyDescent="0.25">
      <c r="A44" s="16"/>
      <c r="B44" s="12"/>
      <c r="C44" s="12"/>
      <c r="D44" s="12"/>
      <c r="E44" s="12"/>
      <c r="F44" s="12"/>
      <c r="G44" s="12"/>
      <c r="H44" s="12"/>
    </row>
    <row r="45" spans="1:8" ht="39.75" thickBot="1" x14ac:dyDescent="0.3">
      <c r="A45" s="16"/>
      <c r="B45" s="22" t="s">
        <v>339</v>
      </c>
      <c r="C45" s="22"/>
      <c r="D45" s="22"/>
      <c r="E45" s="22"/>
      <c r="F45" s="36" t="s">
        <v>232</v>
      </c>
      <c r="G45" s="37">
        <v>9388488</v>
      </c>
      <c r="H45" s="22"/>
    </row>
  </sheetData>
  <mergeCells count="16">
    <mergeCell ref="B9:H9"/>
    <mergeCell ref="B10:H10"/>
    <mergeCell ref="B11:H11"/>
    <mergeCell ref="B12:H12"/>
    <mergeCell ref="B13:H13"/>
    <mergeCell ref="B14:H14"/>
    <mergeCell ref="A1:A2"/>
    <mergeCell ref="B1:H1"/>
    <mergeCell ref="B2:H2"/>
    <mergeCell ref="A3:A45"/>
    <mergeCell ref="B3:H3"/>
    <mergeCell ref="B4:H4"/>
    <mergeCell ref="B5:H5"/>
    <mergeCell ref="B6:H6"/>
    <mergeCell ref="B7:H7"/>
    <mergeCell ref="B8:H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x14ac:dyDescent="0.25"/>
  <cols>
    <col min="1" max="1" width="36.5703125" bestFit="1" customWidth="1"/>
    <col min="2" max="2" width="23.42578125" customWidth="1"/>
    <col min="3" max="3" width="36.5703125" customWidth="1"/>
    <col min="4" max="4" width="23.42578125" customWidth="1"/>
    <col min="5" max="5" width="16.42578125" customWidth="1"/>
    <col min="6" max="7" width="23.42578125" customWidth="1"/>
    <col min="8" max="8" width="16.42578125" customWidth="1"/>
    <col min="9" max="9" width="23.42578125" customWidth="1"/>
    <col min="10" max="10" width="4.7109375" customWidth="1"/>
    <col min="11" max="11" width="20.140625" customWidth="1"/>
    <col min="12" max="12" width="23.42578125" customWidth="1"/>
    <col min="13" max="13" width="4.7109375" customWidth="1"/>
    <col min="14" max="14" width="36.5703125" customWidth="1"/>
    <col min="15" max="15" width="23.42578125" customWidth="1"/>
  </cols>
  <sheetData>
    <row r="1" spans="1:15" ht="15" customHeight="1" x14ac:dyDescent="0.25">
      <c r="A1" s="7" t="s">
        <v>340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16" t="s">
        <v>341</v>
      </c>
      <c r="B3" s="17" t="s">
        <v>342</v>
      </c>
      <c r="C3" s="17"/>
      <c r="D3" s="17"/>
      <c r="E3" s="17"/>
      <c r="F3" s="17"/>
      <c r="G3" s="17"/>
      <c r="H3" s="17"/>
      <c r="I3" s="17"/>
      <c r="J3" s="17"/>
      <c r="K3" s="17"/>
      <c r="L3" s="17"/>
      <c r="M3" s="17"/>
      <c r="N3" s="17"/>
      <c r="O3" s="17"/>
    </row>
    <row r="4" spans="1:15" x14ac:dyDescent="0.25">
      <c r="A4" s="16"/>
      <c r="B4" s="18"/>
      <c r="C4" s="18"/>
      <c r="D4" s="18"/>
      <c r="E4" s="18"/>
      <c r="F4" s="18"/>
      <c r="G4" s="18"/>
      <c r="H4" s="18"/>
      <c r="I4" s="18"/>
      <c r="J4" s="18"/>
      <c r="K4" s="18"/>
      <c r="L4" s="18"/>
      <c r="M4" s="18"/>
      <c r="N4" s="18"/>
      <c r="O4" s="18"/>
    </row>
    <row r="5" spans="1:15" ht="25.5" customHeight="1" x14ac:dyDescent="0.25">
      <c r="A5" s="16"/>
      <c r="B5" s="19" t="s">
        <v>343</v>
      </c>
      <c r="C5" s="19"/>
      <c r="D5" s="19"/>
      <c r="E5" s="19"/>
      <c r="F5" s="19"/>
      <c r="G5" s="19"/>
      <c r="H5" s="19"/>
      <c r="I5" s="19"/>
      <c r="J5" s="19"/>
      <c r="K5" s="19"/>
      <c r="L5" s="19"/>
      <c r="M5" s="19"/>
      <c r="N5" s="19"/>
      <c r="O5" s="19"/>
    </row>
    <row r="6" spans="1:15" x14ac:dyDescent="0.25">
      <c r="A6" s="16"/>
      <c r="B6" s="18"/>
      <c r="C6" s="18"/>
      <c r="D6" s="18"/>
      <c r="E6" s="18"/>
      <c r="F6" s="18"/>
      <c r="G6" s="18"/>
      <c r="H6" s="18"/>
      <c r="I6" s="18"/>
      <c r="J6" s="18"/>
      <c r="K6" s="18"/>
      <c r="L6" s="18"/>
      <c r="M6" s="18"/>
      <c r="N6" s="18"/>
      <c r="O6" s="18"/>
    </row>
    <row r="7" spans="1:15" x14ac:dyDescent="0.25">
      <c r="A7" s="16"/>
      <c r="B7" s="19" t="s">
        <v>344</v>
      </c>
      <c r="C7" s="19"/>
      <c r="D7" s="19"/>
      <c r="E7" s="19"/>
      <c r="F7" s="19"/>
      <c r="G7" s="19"/>
      <c r="H7" s="19"/>
      <c r="I7" s="19"/>
      <c r="J7" s="19"/>
      <c r="K7" s="19"/>
      <c r="L7" s="19"/>
      <c r="M7" s="19"/>
      <c r="N7" s="19"/>
      <c r="O7" s="19"/>
    </row>
    <row r="8" spans="1:15" x14ac:dyDescent="0.25">
      <c r="A8" s="16"/>
      <c r="B8" s="18"/>
      <c r="C8" s="18"/>
      <c r="D8" s="18"/>
      <c r="E8" s="18"/>
      <c r="F8" s="18"/>
      <c r="G8" s="18"/>
      <c r="H8" s="18"/>
      <c r="I8" s="18"/>
      <c r="J8" s="18"/>
      <c r="K8" s="18"/>
      <c r="L8" s="18"/>
      <c r="M8" s="18"/>
      <c r="N8" s="18"/>
      <c r="O8" s="18"/>
    </row>
    <row r="9" spans="1:15" x14ac:dyDescent="0.25">
      <c r="A9" s="16"/>
      <c r="B9" s="19" t="s">
        <v>345</v>
      </c>
      <c r="C9" s="19"/>
      <c r="D9" s="19"/>
      <c r="E9" s="19"/>
      <c r="F9" s="19"/>
      <c r="G9" s="19"/>
      <c r="H9" s="19"/>
      <c r="I9" s="19"/>
      <c r="J9" s="19"/>
      <c r="K9" s="19"/>
      <c r="L9" s="19"/>
      <c r="M9" s="19"/>
      <c r="N9" s="19"/>
      <c r="O9" s="19"/>
    </row>
    <row r="10" spans="1:15" x14ac:dyDescent="0.25">
      <c r="A10" s="16"/>
      <c r="B10" s="18"/>
      <c r="C10" s="18"/>
      <c r="D10" s="18"/>
      <c r="E10" s="18"/>
      <c r="F10" s="18"/>
      <c r="G10" s="18"/>
      <c r="H10" s="18"/>
      <c r="I10" s="18"/>
      <c r="J10" s="18"/>
      <c r="K10" s="18"/>
      <c r="L10" s="18"/>
      <c r="M10" s="18"/>
      <c r="N10" s="18"/>
      <c r="O10" s="18"/>
    </row>
    <row r="11" spans="1:15" x14ac:dyDescent="0.25">
      <c r="A11" s="16"/>
      <c r="B11" s="19" t="s">
        <v>346</v>
      </c>
      <c r="C11" s="19"/>
      <c r="D11" s="19"/>
      <c r="E11" s="19"/>
      <c r="F11" s="19"/>
      <c r="G11" s="19"/>
      <c r="H11" s="19"/>
      <c r="I11" s="19"/>
      <c r="J11" s="19"/>
      <c r="K11" s="19"/>
      <c r="L11" s="19"/>
      <c r="M11" s="19"/>
      <c r="N11" s="19"/>
      <c r="O11" s="19"/>
    </row>
    <row r="12" spans="1:15" x14ac:dyDescent="0.25">
      <c r="A12" s="16"/>
      <c r="B12" s="18"/>
      <c r="C12" s="18"/>
      <c r="D12" s="18"/>
      <c r="E12" s="18"/>
      <c r="F12" s="18"/>
      <c r="G12" s="18"/>
      <c r="H12" s="18"/>
      <c r="I12" s="18"/>
      <c r="J12" s="18"/>
      <c r="K12" s="18"/>
      <c r="L12" s="18"/>
      <c r="M12" s="18"/>
      <c r="N12" s="18"/>
      <c r="O12" s="18"/>
    </row>
    <row r="13" spans="1:15" x14ac:dyDescent="0.25">
      <c r="A13" s="16"/>
      <c r="B13" s="19" t="s">
        <v>347</v>
      </c>
      <c r="C13" s="19"/>
      <c r="D13" s="19"/>
      <c r="E13" s="19"/>
      <c r="F13" s="19"/>
      <c r="G13" s="19"/>
      <c r="H13" s="19"/>
      <c r="I13" s="19"/>
      <c r="J13" s="19"/>
      <c r="K13" s="19"/>
      <c r="L13" s="19"/>
      <c r="M13" s="19"/>
      <c r="N13" s="19"/>
      <c r="O13" s="19"/>
    </row>
    <row r="14" spans="1:15" x14ac:dyDescent="0.25">
      <c r="A14" s="16"/>
      <c r="B14" s="18"/>
      <c r="C14" s="18"/>
      <c r="D14" s="18"/>
      <c r="E14" s="18"/>
      <c r="F14" s="18"/>
      <c r="G14" s="18"/>
      <c r="H14" s="18"/>
      <c r="I14" s="18"/>
      <c r="J14" s="18"/>
      <c r="K14" s="18"/>
      <c r="L14" s="18"/>
      <c r="M14" s="18"/>
      <c r="N14" s="18"/>
      <c r="O14" s="18"/>
    </row>
    <row r="15" spans="1:15" ht="25.5" customHeight="1" x14ac:dyDescent="0.25">
      <c r="A15" s="16"/>
      <c r="B15" s="19" t="s">
        <v>348</v>
      </c>
      <c r="C15" s="19"/>
      <c r="D15" s="19"/>
      <c r="E15" s="19"/>
      <c r="F15" s="19"/>
      <c r="G15" s="19"/>
      <c r="H15" s="19"/>
      <c r="I15" s="19"/>
      <c r="J15" s="19"/>
      <c r="K15" s="19"/>
      <c r="L15" s="19"/>
      <c r="M15" s="19"/>
      <c r="N15" s="19"/>
      <c r="O15" s="19"/>
    </row>
    <row r="16" spans="1:15" x14ac:dyDescent="0.25">
      <c r="A16" s="16"/>
      <c r="B16" s="18"/>
      <c r="C16" s="18"/>
      <c r="D16" s="18"/>
      <c r="E16" s="18"/>
      <c r="F16" s="18"/>
      <c r="G16" s="18"/>
      <c r="H16" s="18"/>
      <c r="I16" s="18"/>
      <c r="J16" s="18"/>
      <c r="K16" s="18"/>
      <c r="L16" s="18"/>
      <c r="M16" s="18"/>
      <c r="N16" s="18"/>
      <c r="O16" s="18"/>
    </row>
    <row r="17" spans="1:15" x14ac:dyDescent="0.25">
      <c r="A17" s="16"/>
      <c r="B17" s="13"/>
      <c r="C17" s="31"/>
      <c r="D17" s="31"/>
      <c r="E17" s="20"/>
      <c r="F17" s="20"/>
      <c r="G17" s="20"/>
      <c r="H17" s="20"/>
      <c r="I17" s="20"/>
      <c r="J17" s="20"/>
      <c r="K17" s="20"/>
      <c r="L17" s="20"/>
      <c r="M17" s="20"/>
      <c r="N17" s="21" t="s">
        <v>349</v>
      </c>
      <c r="O17" s="31"/>
    </row>
    <row r="18" spans="1:15" x14ac:dyDescent="0.25">
      <c r="A18" s="16"/>
      <c r="B18" s="13"/>
      <c r="C18" s="31"/>
      <c r="D18" s="31"/>
      <c r="E18" s="21" t="s">
        <v>350</v>
      </c>
      <c r="F18" s="20"/>
      <c r="G18" s="20"/>
      <c r="H18" s="21" t="s">
        <v>351</v>
      </c>
      <c r="I18" s="20"/>
      <c r="J18" s="20"/>
      <c r="K18" s="21" t="s">
        <v>352</v>
      </c>
      <c r="L18" s="20"/>
      <c r="M18" s="20"/>
      <c r="N18" s="21">
        <v>2015</v>
      </c>
      <c r="O18" s="31"/>
    </row>
    <row r="19" spans="1:15" x14ac:dyDescent="0.25">
      <c r="A19" s="16"/>
      <c r="B19" s="12"/>
      <c r="C19" s="12"/>
      <c r="D19" s="12"/>
      <c r="E19" s="12"/>
      <c r="F19" s="12"/>
      <c r="G19" s="12"/>
      <c r="H19" s="12"/>
      <c r="I19" s="12"/>
      <c r="J19" s="12"/>
      <c r="K19" s="12"/>
      <c r="L19" s="12"/>
      <c r="M19" s="12"/>
      <c r="N19" s="12"/>
      <c r="O19" s="12"/>
    </row>
    <row r="20" spans="1:15" x14ac:dyDescent="0.25">
      <c r="A20" s="16"/>
      <c r="B20" s="13"/>
      <c r="C20" s="49" t="s">
        <v>353</v>
      </c>
      <c r="D20" s="22"/>
      <c r="E20" s="23" t="s">
        <v>354</v>
      </c>
      <c r="F20" s="22"/>
      <c r="G20" s="22"/>
      <c r="H20" s="23" t="s">
        <v>354</v>
      </c>
      <c r="I20" s="22"/>
      <c r="J20" s="22"/>
      <c r="K20" s="23" t="s">
        <v>354</v>
      </c>
      <c r="L20" s="22"/>
      <c r="M20" s="22"/>
      <c r="N20" s="23" t="s">
        <v>354</v>
      </c>
      <c r="O20" s="22"/>
    </row>
    <row r="21" spans="1:15" x14ac:dyDescent="0.25">
      <c r="A21" s="16"/>
      <c r="B21" s="13"/>
      <c r="C21" s="24" t="s">
        <v>355</v>
      </c>
      <c r="D21" s="24"/>
      <c r="E21" s="24"/>
      <c r="F21" s="24"/>
      <c r="G21" s="24"/>
      <c r="H21" s="24"/>
      <c r="I21" s="24"/>
      <c r="J21" s="24"/>
      <c r="K21" s="24"/>
      <c r="L21" s="24"/>
      <c r="M21" s="24"/>
      <c r="N21" s="24"/>
      <c r="O21" s="24"/>
    </row>
    <row r="22" spans="1:15" x14ac:dyDescent="0.25">
      <c r="A22" s="16"/>
      <c r="B22" s="12"/>
      <c r="C22" s="45"/>
      <c r="D22" s="45"/>
      <c r="E22" s="45"/>
      <c r="F22" s="45"/>
      <c r="G22" s="45"/>
      <c r="H22" s="45"/>
      <c r="I22" s="45"/>
      <c r="J22" s="45"/>
      <c r="K22" s="45"/>
      <c r="L22" s="45"/>
      <c r="M22" s="45"/>
      <c r="N22" s="45"/>
      <c r="O22" s="45"/>
    </row>
    <row r="23" spans="1:15" x14ac:dyDescent="0.25">
      <c r="A23" s="16"/>
      <c r="B23" s="13"/>
      <c r="C23" s="50" t="s">
        <v>356</v>
      </c>
      <c r="D23" s="24"/>
      <c r="E23" s="24"/>
      <c r="F23" s="24"/>
      <c r="G23" s="24"/>
      <c r="H23" s="24"/>
      <c r="I23" s="24"/>
      <c r="J23" s="24"/>
      <c r="K23" s="24"/>
      <c r="L23" s="24"/>
      <c r="M23" s="24"/>
      <c r="N23" s="24"/>
      <c r="O23" s="24"/>
    </row>
    <row r="24" spans="1:15" x14ac:dyDescent="0.25">
      <c r="A24" s="16"/>
      <c r="B24" s="13"/>
      <c r="C24" s="22" t="s">
        <v>357</v>
      </c>
      <c r="D24" s="22"/>
      <c r="E24" s="23" t="s">
        <v>354</v>
      </c>
      <c r="F24" s="22"/>
      <c r="G24" s="22"/>
      <c r="H24" s="23" t="s">
        <v>354</v>
      </c>
      <c r="I24" s="22"/>
      <c r="J24" s="22" t="s">
        <v>232</v>
      </c>
      <c r="K24" s="32">
        <v>1247780</v>
      </c>
      <c r="L24" s="22"/>
      <c r="M24" s="22" t="s">
        <v>232</v>
      </c>
      <c r="N24" s="32">
        <v>1247780</v>
      </c>
      <c r="O24" s="22"/>
    </row>
    <row r="25" spans="1:15" x14ac:dyDescent="0.25">
      <c r="A25" s="16"/>
      <c r="B25" s="18"/>
      <c r="C25" s="18"/>
      <c r="D25" s="18"/>
      <c r="E25" s="18"/>
      <c r="F25" s="18"/>
      <c r="G25" s="18"/>
      <c r="H25" s="18"/>
      <c r="I25" s="18"/>
      <c r="J25" s="18"/>
      <c r="K25" s="18"/>
      <c r="L25" s="18"/>
      <c r="M25" s="18"/>
      <c r="N25" s="18"/>
      <c r="O25" s="18"/>
    </row>
    <row r="26" spans="1:15" x14ac:dyDescent="0.25">
      <c r="A26" s="16"/>
      <c r="B26" s="13"/>
      <c r="C26" s="31"/>
      <c r="D26" s="31"/>
      <c r="E26" s="20"/>
      <c r="F26" s="20"/>
      <c r="G26" s="20"/>
      <c r="H26" s="20"/>
      <c r="I26" s="20"/>
      <c r="J26" s="20"/>
      <c r="K26" s="20"/>
      <c r="L26" s="20"/>
      <c r="M26" s="20"/>
      <c r="N26" s="21" t="s">
        <v>358</v>
      </c>
      <c r="O26" s="31"/>
    </row>
    <row r="27" spans="1:15" x14ac:dyDescent="0.25">
      <c r="A27" s="16"/>
      <c r="B27" s="13"/>
      <c r="C27" s="31"/>
      <c r="D27" s="31"/>
      <c r="E27" s="21" t="s">
        <v>350</v>
      </c>
      <c r="F27" s="20"/>
      <c r="G27" s="20"/>
      <c r="H27" s="21" t="s">
        <v>351</v>
      </c>
      <c r="I27" s="20"/>
      <c r="J27" s="20"/>
      <c r="K27" s="21" t="s">
        <v>352</v>
      </c>
      <c r="L27" s="20"/>
      <c r="M27" s="20"/>
      <c r="N27" s="21">
        <v>2014</v>
      </c>
      <c r="O27" s="31"/>
    </row>
    <row r="28" spans="1:15" x14ac:dyDescent="0.25">
      <c r="A28" s="16"/>
      <c r="B28" s="13"/>
      <c r="C28" s="49" t="s">
        <v>353</v>
      </c>
      <c r="D28" s="22"/>
      <c r="E28" s="23" t="s">
        <v>354</v>
      </c>
      <c r="F28" s="22"/>
      <c r="G28" s="22"/>
      <c r="H28" s="23" t="s">
        <v>354</v>
      </c>
      <c r="I28" s="22"/>
      <c r="J28" s="22"/>
      <c r="K28" s="23" t="s">
        <v>354</v>
      </c>
      <c r="L28" s="22"/>
      <c r="M28" s="22"/>
      <c r="N28" s="23" t="s">
        <v>354</v>
      </c>
      <c r="O28" s="22"/>
    </row>
    <row r="29" spans="1:15" x14ac:dyDescent="0.25">
      <c r="A29" s="16"/>
      <c r="B29" s="13"/>
      <c r="C29" s="24" t="s">
        <v>355</v>
      </c>
      <c r="D29" s="24"/>
      <c r="E29" s="24"/>
      <c r="F29" s="24"/>
      <c r="G29" s="24"/>
      <c r="H29" s="24"/>
      <c r="I29" s="24"/>
      <c r="J29" s="24"/>
      <c r="K29" s="24"/>
      <c r="L29" s="24"/>
      <c r="M29" s="24"/>
      <c r="N29" s="24"/>
      <c r="O29" s="24"/>
    </row>
    <row r="30" spans="1:15" x14ac:dyDescent="0.25">
      <c r="A30" s="16"/>
      <c r="B30" s="13"/>
      <c r="C30" s="22" t="s">
        <v>359</v>
      </c>
      <c r="D30" s="22"/>
      <c r="E30" s="23" t="s">
        <v>354</v>
      </c>
      <c r="F30" s="22"/>
      <c r="G30" s="22"/>
      <c r="H30" s="23" t="s">
        <v>354</v>
      </c>
      <c r="I30" s="22"/>
      <c r="J30" s="22" t="s">
        <v>232</v>
      </c>
      <c r="K30" s="32">
        <v>292124</v>
      </c>
      <c r="L30" s="22"/>
      <c r="M30" s="22" t="s">
        <v>232</v>
      </c>
      <c r="N30" s="32">
        <v>292124</v>
      </c>
      <c r="O30" s="22"/>
    </row>
  </sheetData>
  <mergeCells count="19">
    <mergeCell ref="B15:O15"/>
    <mergeCell ref="B16:O16"/>
    <mergeCell ref="B25:O25"/>
    <mergeCell ref="B9:O9"/>
    <mergeCell ref="B10:O10"/>
    <mergeCell ref="B11:O11"/>
    <mergeCell ref="B12:O12"/>
    <mergeCell ref="B13:O13"/>
    <mergeCell ref="B14:O14"/>
    <mergeCell ref="A1:A2"/>
    <mergeCell ref="B1:O1"/>
    <mergeCell ref="B2:O2"/>
    <mergeCell ref="A3:A30"/>
    <mergeCell ref="B3:O3"/>
    <mergeCell ref="B4:O4"/>
    <mergeCell ref="B5:O5"/>
    <mergeCell ref="B6:O6"/>
    <mergeCell ref="B7:O7"/>
    <mergeCell ref="B8:O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x14ac:dyDescent="0.25">
      <c r="A1" s="7" t="s">
        <v>360</v>
      </c>
      <c r="B1" s="1" t="s">
        <v>1</v>
      </c>
    </row>
    <row r="2" spans="1:2" x14ac:dyDescent="0.25">
      <c r="A2" s="7"/>
      <c r="B2" s="1" t="s">
        <v>2</v>
      </c>
    </row>
    <row r="3" spans="1:2" ht="26.25" x14ac:dyDescent="0.25">
      <c r="A3" s="16" t="s">
        <v>361</v>
      </c>
      <c r="B3" s="11" t="s">
        <v>362</v>
      </c>
    </row>
    <row r="4" spans="1:2" x14ac:dyDescent="0.25">
      <c r="A4" s="16"/>
      <c r="B4" s="4"/>
    </row>
    <row r="5" spans="1:2" x14ac:dyDescent="0.25">
      <c r="A5" s="16"/>
      <c r="B5" s="11" t="s">
        <v>363</v>
      </c>
    </row>
    <row r="6" spans="1:2" x14ac:dyDescent="0.25">
      <c r="A6" s="16"/>
      <c r="B6" s="4"/>
    </row>
    <row r="7" spans="1:2" ht="255.75" x14ac:dyDescent="0.25">
      <c r="A7" s="16"/>
      <c r="B7" s="12" t="s">
        <v>364</v>
      </c>
    </row>
    <row r="8" spans="1:2" x14ac:dyDescent="0.25">
      <c r="A8" s="16"/>
      <c r="B8" s="4"/>
    </row>
    <row r="9" spans="1:2" ht="90" x14ac:dyDescent="0.25">
      <c r="A9" s="16"/>
      <c r="B9" s="12" t="s">
        <v>365</v>
      </c>
    </row>
    <row r="10" spans="1:2" x14ac:dyDescent="0.25">
      <c r="A10" s="16"/>
      <c r="B10" s="4"/>
    </row>
    <row r="11" spans="1:2" x14ac:dyDescent="0.25">
      <c r="A11" s="16"/>
      <c r="B11" s="11" t="s">
        <v>366</v>
      </c>
    </row>
    <row r="12" spans="1:2" x14ac:dyDescent="0.25">
      <c r="A12" s="16"/>
      <c r="B12" s="4"/>
    </row>
    <row r="13" spans="1:2" ht="409.6" x14ac:dyDescent="0.25">
      <c r="A13" s="16"/>
      <c r="B13" s="12" t="s">
        <v>367</v>
      </c>
    </row>
    <row r="14" spans="1:2" x14ac:dyDescent="0.25">
      <c r="A14" s="16"/>
      <c r="B14" s="4"/>
    </row>
    <row r="15" spans="1:2" ht="217.5" x14ac:dyDescent="0.25">
      <c r="A15" s="16"/>
      <c r="B15" s="12" t="s">
        <v>368</v>
      </c>
    </row>
    <row r="16" spans="1:2" x14ac:dyDescent="0.25">
      <c r="A16" s="16"/>
      <c r="B16" s="4"/>
    </row>
    <row r="17" spans="1:2" ht="230.25" x14ac:dyDescent="0.25">
      <c r="A17" s="16"/>
      <c r="B17" s="12" t="s">
        <v>369</v>
      </c>
    </row>
    <row r="18" spans="1:2" x14ac:dyDescent="0.25">
      <c r="A18" s="16"/>
      <c r="B18" s="4"/>
    </row>
    <row r="19" spans="1:2" ht="166.5" x14ac:dyDescent="0.25">
      <c r="A19" s="16"/>
      <c r="B19" s="12" t="s">
        <v>370</v>
      </c>
    </row>
    <row r="20" spans="1:2" x14ac:dyDescent="0.25">
      <c r="A20" s="16"/>
      <c r="B20" s="4"/>
    </row>
    <row r="21" spans="1:2" ht="77.25" x14ac:dyDescent="0.25">
      <c r="A21" s="16"/>
      <c r="B21" s="12" t="s">
        <v>371</v>
      </c>
    </row>
    <row r="22" spans="1:2" x14ac:dyDescent="0.25">
      <c r="A22" s="16"/>
      <c r="B22" s="4"/>
    </row>
    <row r="23" spans="1:2" ht="409.6" x14ac:dyDescent="0.25">
      <c r="A23" s="16"/>
      <c r="B23" s="12" t="s">
        <v>372</v>
      </c>
    </row>
    <row r="24" spans="1:2" x14ac:dyDescent="0.25">
      <c r="A24" s="16"/>
      <c r="B24" s="4"/>
    </row>
    <row r="25" spans="1:2" ht="77.25" x14ac:dyDescent="0.25">
      <c r="A25" s="16"/>
      <c r="B25" s="12" t="s">
        <v>373</v>
      </c>
    </row>
  </sheetData>
  <mergeCells count="2">
    <mergeCell ref="A1:A2"/>
    <mergeCell ref="A3:A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0"/>
  <sheetViews>
    <sheetView showGridLines="0" workbookViewId="0"/>
  </sheetViews>
  <sheetFormatPr defaultRowHeight="15" x14ac:dyDescent="0.25"/>
  <cols>
    <col min="1" max="1" width="33.42578125" bestFit="1" customWidth="1"/>
    <col min="2" max="2" width="20.7109375" customWidth="1"/>
    <col min="3" max="3" width="36.5703125" customWidth="1"/>
    <col min="4" max="4" width="28" customWidth="1"/>
    <col min="5" max="5" width="29.42578125" customWidth="1"/>
    <col min="6" max="6" width="4.7109375" customWidth="1"/>
    <col min="7" max="7" width="27.5703125" customWidth="1"/>
    <col min="8" max="8" width="27.28515625" customWidth="1"/>
    <col min="9" max="9" width="29" customWidth="1"/>
    <col min="10" max="10" width="27.5703125" customWidth="1"/>
    <col min="11" max="11" width="29.42578125" customWidth="1"/>
    <col min="12" max="12" width="5.7109375" customWidth="1"/>
    <col min="13" max="13" width="22.85546875" customWidth="1"/>
    <col min="14" max="14" width="27.28515625" customWidth="1"/>
    <col min="15" max="15" width="5.7109375" customWidth="1"/>
    <col min="16" max="16" width="20.7109375" customWidth="1"/>
    <col min="17" max="18" width="29" customWidth="1"/>
    <col min="19" max="19" width="28" customWidth="1"/>
    <col min="20" max="21" width="29" customWidth="1"/>
    <col min="22" max="22" width="27.5703125" customWidth="1"/>
    <col min="23" max="24" width="29" customWidth="1"/>
    <col min="25" max="25" width="27.5703125" customWidth="1"/>
    <col min="26" max="26" width="29" customWidth="1"/>
    <col min="27" max="27" width="5.7109375" customWidth="1"/>
    <col min="28" max="28" width="22.85546875" customWidth="1"/>
    <col min="29" max="29" width="29" customWidth="1"/>
  </cols>
  <sheetData>
    <row r="1" spans="1:29" ht="15" customHeight="1" x14ac:dyDescent="0.25">
      <c r="A1" s="7" t="s">
        <v>374</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x14ac:dyDescent="0.25">
      <c r="A3" s="16" t="s">
        <v>375</v>
      </c>
      <c r="B3" s="17" t="s">
        <v>376</v>
      </c>
      <c r="C3" s="17"/>
      <c r="D3" s="17"/>
      <c r="E3" s="17"/>
      <c r="F3" s="17"/>
      <c r="G3" s="17"/>
      <c r="H3" s="17"/>
      <c r="I3" s="17"/>
      <c r="J3" s="17"/>
      <c r="K3" s="17"/>
      <c r="L3" s="17"/>
      <c r="M3" s="17"/>
      <c r="N3" s="17"/>
      <c r="O3" s="17"/>
      <c r="P3" s="17"/>
      <c r="Q3" s="17"/>
      <c r="R3" s="17"/>
      <c r="S3" s="17"/>
      <c r="T3" s="17"/>
      <c r="U3" s="17"/>
      <c r="V3" s="17"/>
      <c r="W3" s="17"/>
      <c r="X3" s="17"/>
      <c r="Y3" s="17"/>
      <c r="Z3" s="17"/>
      <c r="AA3" s="17"/>
      <c r="AB3" s="17"/>
      <c r="AC3" s="17"/>
    </row>
    <row r="4" spans="1:29" x14ac:dyDescent="0.25">
      <c r="A4" s="16"/>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row>
    <row r="5" spans="1:29" x14ac:dyDescent="0.25">
      <c r="A5" s="16"/>
      <c r="B5" s="17" t="s">
        <v>377</v>
      </c>
      <c r="C5" s="17"/>
      <c r="D5" s="17"/>
      <c r="E5" s="17"/>
      <c r="F5" s="17"/>
      <c r="G5" s="17"/>
      <c r="H5" s="17"/>
      <c r="I5" s="17"/>
      <c r="J5" s="17"/>
      <c r="K5" s="17"/>
      <c r="L5" s="17"/>
      <c r="M5" s="17"/>
      <c r="N5" s="17"/>
      <c r="O5" s="17"/>
      <c r="P5" s="17"/>
      <c r="Q5" s="17"/>
      <c r="R5" s="17"/>
      <c r="S5" s="17"/>
      <c r="T5" s="17"/>
      <c r="U5" s="17"/>
      <c r="V5" s="17"/>
      <c r="W5" s="17"/>
      <c r="X5" s="17"/>
      <c r="Y5" s="17"/>
      <c r="Z5" s="17"/>
      <c r="AA5" s="17"/>
      <c r="AB5" s="17"/>
      <c r="AC5" s="17"/>
    </row>
    <row r="6" spans="1:29" x14ac:dyDescent="0.25">
      <c r="A6" s="16"/>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x14ac:dyDescent="0.25">
      <c r="A7" s="16"/>
      <c r="B7" s="19" t="s">
        <v>378</v>
      </c>
      <c r="C7" s="19"/>
      <c r="D7" s="19"/>
      <c r="E7" s="19"/>
      <c r="F7" s="19"/>
      <c r="G7" s="19"/>
      <c r="H7" s="19"/>
      <c r="I7" s="19"/>
      <c r="J7" s="19"/>
      <c r="K7" s="19"/>
      <c r="L7" s="19"/>
      <c r="M7" s="19"/>
      <c r="N7" s="19"/>
      <c r="O7" s="19"/>
      <c r="P7" s="19"/>
      <c r="Q7" s="19"/>
      <c r="R7" s="19"/>
      <c r="S7" s="19"/>
      <c r="T7" s="19"/>
      <c r="U7" s="19"/>
      <c r="V7" s="19"/>
      <c r="W7" s="19"/>
      <c r="X7" s="19"/>
      <c r="Y7" s="19"/>
      <c r="Z7" s="19"/>
      <c r="AA7" s="19"/>
      <c r="AB7" s="19"/>
      <c r="AC7" s="19"/>
    </row>
    <row r="8" spans="1:29" x14ac:dyDescent="0.25">
      <c r="A8" s="16"/>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row>
    <row r="9" spans="1:29" x14ac:dyDescent="0.25">
      <c r="A9" s="16"/>
      <c r="B9" s="19" t="s">
        <v>379</v>
      </c>
      <c r="C9" s="19"/>
      <c r="D9" s="19"/>
      <c r="E9" s="19"/>
      <c r="F9" s="19"/>
      <c r="G9" s="19"/>
      <c r="H9" s="19"/>
      <c r="I9" s="19"/>
      <c r="J9" s="19"/>
      <c r="K9" s="19"/>
      <c r="L9" s="19"/>
      <c r="M9" s="19"/>
      <c r="N9" s="19"/>
      <c r="O9" s="19"/>
      <c r="P9" s="19"/>
      <c r="Q9" s="19"/>
      <c r="R9" s="19"/>
      <c r="S9" s="19"/>
      <c r="T9" s="19"/>
      <c r="U9" s="19"/>
      <c r="V9" s="19"/>
      <c r="W9" s="19"/>
      <c r="X9" s="19"/>
      <c r="Y9" s="19"/>
      <c r="Z9" s="19"/>
      <c r="AA9" s="19"/>
      <c r="AB9" s="19"/>
      <c r="AC9" s="19"/>
    </row>
    <row r="10" spans="1:29" x14ac:dyDescent="0.25">
      <c r="A10" s="16"/>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row>
    <row r="11" spans="1:29" x14ac:dyDescent="0.25">
      <c r="A11" s="16"/>
      <c r="B11" s="19" t="s">
        <v>380</v>
      </c>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row>
    <row r="12" spans="1:29" x14ac:dyDescent="0.25">
      <c r="A12" s="16"/>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row>
    <row r="13" spans="1:29" x14ac:dyDescent="0.25">
      <c r="A13" s="16"/>
      <c r="B13" s="19" t="s">
        <v>381</v>
      </c>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row>
    <row r="14" spans="1:29" x14ac:dyDescent="0.25">
      <c r="A14" s="16"/>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row>
    <row r="15" spans="1:29" x14ac:dyDescent="0.25">
      <c r="A15" s="16"/>
      <c r="B15" s="19" t="s">
        <v>382</v>
      </c>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row>
    <row r="16" spans="1:29" x14ac:dyDescent="0.25">
      <c r="A16" s="16"/>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row>
    <row r="17" spans="1:29" x14ac:dyDescent="0.25">
      <c r="A17" s="16"/>
      <c r="B17" s="19" t="s">
        <v>383</v>
      </c>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row>
    <row r="18" spans="1:29" x14ac:dyDescent="0.25">
      <c r="A18" s="16"/>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row>
    <row r="19" spans="1:29" x14ac:dyDescent="0.25">
      <c r="A19" s="16"/>
      <c r="B19" s="17" t="s">
        <v>384</v>
      </c>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row>
    <row r="20" spans="1:29" x14ac:dyDescent="0.25">
      <c r="A20" s="16"/>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row>
    <row r="21" spans="1:29" x14ac:dyDescent="0.25">
      <c r="A21" s="16"/>
      <c r="B21" s="19" t="s">
        <v>385</v>
      </c>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row>
    <row r="22" spans="1:29" x14ac:dyDescent="0.25">
      <c r="A22" s="16"/>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row>
    <row r="23" spans="1:29" ht="25.5" customHeight="1" x14ac:dyDescent="0.25">
      <c r="A23" s="16"/>
      <c r="B23" s="19" t="s">
        <v>386</v>
      </c>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row>
    <row r="24" spans="1:29" x14ac:dyDescent="0.25">
      <c r="A24" s="16"/>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row>
    <row r="25" spans="1:29" x14ac:dyDescent="0.25">
      <c r="A25" s="16"/>
      <c r="B25" s="19" t="s">
        <v>387</v>
      </c>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row>
    <row r="26" spans="1:29" x14ac:dyDescent="0.25">
      <c r="A26" s="16"/>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row>
    <row r="27" spans="1:29" ht="25.5" customHeight="1" x14ac:dyDescent="0.25">
      <c r="A27" s="16"/>
      <c r="B27" s="19" t="s">
        <v>388</v>
      </c>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row>
    <row r="28" spans="1:29" x14ac:dyDescent="0.25">
      <c r="A28" s="16"/>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row>
    <row r="29" spans="1:29" x14ac:dyDescent="0.25">
      <c r="A29" s="16"/>
      <c r="B29" s="19" t="s">
        <v>389</v>
      </c>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row>
    <row r="30" spans="1:29" x14ac:dyDescent="0.25">
      <c r="A30" s="16"/>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row>
    <row r="31" spans="1:29" ht="25.5" customHeight="1" x14ac:dyDescent="0.25">
      <c r="A31" s="16"/>
      <c r="B31" s="19" t="s">
        <v>390</v>
      </c>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row>
    <row r="32" spans="1:29" x14ac:dyDescent="0.25">
      <c r="A32" s="16"/>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row>
    <row r="33" spans="1:29" x14ac:dyDescent="0.25">
      <c r="A33" s="16"/>
      <c r="B33" s="17" t="s">
        <v>391</v>
      </c>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row>
    <row r="34" spans="1:29" x14ac:dyDescent="0.25">
      <c r="A34" s="16"/>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row>
    <row r="35" spans="1:29" x14ac:dyDescent="0.25">
      <c r="A35" s="16"/>
      <c r="B35" s="19" t="s">
        <v>392</v>
      </c>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row>
    <row r="36" spans="1:29" x14ac:dyDescent="0.25">
      <c r="A36" s="16"/>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row>
    <row r="37" spans="1:29" ht="25.5" customHeight="1" x14ac:dyDescent="0.25">
      <c r="A37" s="16"/>
      <c r="B37" s="19" t="s">
        <v>393</v>
      </c>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row>
    <row r="38" spans="1:29" x14ac:dyDescent="0.25">
      <c r="A38" s="16"/>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row>
    <row r="39" spans="1:29" x14ac:dyDescent="0.25">
      <c r="A39" s="16"/>
      <c r="B39" s="19" t="s">
        <v>394</v>
      </c>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row>
    <row r="40" spans="1:29" x14ac:dyDescent="0.25">
      <c r="A40" s="16"/>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row>
    <row r="41" spans="1:29" x14ac:dyDescent="0.25">
      <c r="A41" s="16"/>
      <c r="B41" s="19" t="s">
        <v>395</v>
      </c>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row>
    <row r="42" spans="1:29" x14ac:dyDescent="0.25">
      <c r="A42" s="16"/>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row>
    <row r="43" spans="1:29" x14ac:dyDescent="0.25">
      <c r="A43" s="16"/>
      <c r="B43" s="19" t="s">
        <v>396</v>
      </c>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row>
    <row r="44" spans="1:29" x14ac:dyDescent="0.25">
      <c r="A44" s="16"/>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row>
    <row r="45" spans="1:29" x14ac:dyDescent="0.25">
      <c r="A45" s="16"/>
      <c r="B45" s="19" t="s">
        <v>397</v>
      </c>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row>
    <row r="46" spans="1:29" x14ac:dyDescent="0.25">
      <c r="A46" s="16"/>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row>
    <row r="47" spans="1:29" x14ac:dyDescent="0.25">
      <c r="A47" s="16"/>
      <c r="B47" s="19" t="s">
        <v>398</v>
      </c>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row>
    <row r="48" spans="1:29" x14ac:dyDescent="0.25">
      <c r="A48" s="16"/>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row>
    <row r="49" spans="1:29" x14ac:dyDescent="0.25">
      <c r="A49" s="16"/>
      <c r="B49" s="12"/>
      <c r="C49" s="31"/>
      <c r="D49" s="31"/>
      <c r="E49" s="53" t="s">
        <v>399</v>
      </c>
      <c r="F49" s="53"/>
      <c r="G49" s="53"/>
      <c r="H49" s="53"/>
      <c r="I49" s="20"/>
      <c r="J49" s="20"/>
      <c r="K49" s="53" t="s">
        <v>400</v>
      </c>
      <c r="L49" s="53"/>
      <c r="M49" s="53"/>
      <c r="N49" s="53"/>
      <c r="O49" s="31"/>
    </row>
    <row r="50" spans="1:29" x14ac:dyDescent="0.25">
      <c r="A50" s="16"/>
      <c r="B50" s="12"/>
      <c r="C50" s="31"/>
      <c r="D50" s="31"/>
      <c r="E50" s="20"/>
      <c r="F50" s="20"/>
      <c r="G50" s="20"/>
      <c r="H50" s="20" t="s">
        <v>401</v>
      </c>
      <c r="I50" s="20"/>
      <c r="J50" s="20"/>
      <c r="K50" s="20"/>
      <c r="L50" s="20"/>
      <c r="M50" s="20"/>
      <c r="N50" s="20" t="s">
        <v>401</v>
      </c>
      <c r="O50" s="31"/>
    </row>
    <row r="51" spans="1:29" x14ac:dyDescent="0.25">
      <c r="A51" s="16"/>
      <c r="B51" s="12"/>
      <c r="C51" s="31"/>
      <c r="D51" s="31"/>
      <c r="E51" s="20"/>
      <c r="F51" s="20"/>
      <c r="G51" s="20"/>
      <c r="H51" s="20" t="s">
        <v>402</v>
      </c>
      <c r="I51" s="20"/>
      <c r="J51" s="20"/>
      <c r="K51" s="20"/>
      <c r="L51" s="20"/>
      <c r="M51" s="20"/>
      <c r="N51" s="20" t="s">
        <v>403</v>
      </c>
      <c r="O51" s="31"/>
    </row>
    <row r="52" spans="1:29" x14ac:dyDescent="0.25">
      <c r="A52" s="16"/>
      <c r="B52" s="12"/>
      <c r="C52" s="31"/>
      <c r="D52" s="31"/>
      <c r="E52" s="21" t="s">
        <v>404</v>
      </c>
      <c r="F52" s="20"/>
      <c r="G52" s="20"/>
      <c r="H52" s="21" t="s">
        <v>405</v>
      </c>
      <c r="I52" s="20"/>
      <c r="J52" s="20"/>
      <c r="K52" s="21" t="s">
        <v>404</v>
      </c>
      <c r="L52" s="20"/>
      <c r="M52" s="20"/>
      <c r="N52" s="21" t="s">
        <v>405</v>
      </c>
      <c r="O52" s="31"/>
    </row>
    <row r="53" spans="1:29" x14ac:dyDescent="0.25">
      <c r="A53" s="16"/>
      <c r="B53" s="12"/>
      <c r="C53" s="22" t="s">
        <v>406</v>
      </c>
      <c r="D53" s="22"/>
      <c r="E53" s="32">
        <v>8925000</v>
      </c>
      <c r="F53" s="22"/>
      <c r="G53" s="22" t="s">
        <v>232</v>
      </c>
      <c r="H53" s="23">
        <v>0.24</v>
      </c>
      <c r="I53" s="22"/>
      <c r="J53" s="22"/>
      <c r="K53" s="32">
        <v>25283511</v>
      </c>
      <c r="L53" s="22"/>
      <c r="M53" s="22" t="s">
        <v>232</v>
      </c>
      <c r="N53" s="23">
        <v>0.62</v>
      </c>
      <c r="O53" s="22"/>
    </row>
    <row r="54" spans="1:29" x14ac:dyDescent="0.25">
      <c r="A54" s="16"/>
      <c r="B54" s="12"/>
      <c r="C54" s="26" t="s">
        <v>407</v>
      </c>
      <c r="D54" s="24"/>
      <c r="E54" s="33">
        <v>18700000</v>
      </c>
      <c r="F54" s="24"/>
      <c r="G54" s="24" t="s">
        <v>232</v>
      </c>
      <c r="H54" s="25">
        <v>0.05</v>
      </c>
      <c r="I54" s="24"/>
      <c r="J54" s="24"/>
      <c r="K54" s="33">
        <v>11045036</v>
      </c>
      <c r="L54" s="24"/>
      <c r="M54" s="24"/>
      <c r="N54" s="25">
        <v>0.08</v>
      </c>
      <c r="O54" s="24"/>
    </row>
    <row r="55" spans="1:29" x14ac:dyDescent="0.25">
      <c r="A55" s="16"/>
      <c r="B55" s="12"/>
      <c r="C55" s="51" t="s">
        <v>408</v>
      </c>
      <c r="D55" s="22"/>
      <c r="E55" s="23" t="s">
        <v>409</v>
      </c>
      <c r="F55" s="22" t="s">
        <v>256</v>
      </c>
      <c r="G55" s="22" t="s">
        <v>232</v>
      </c>
      <c r="H55" s="23">
        <v>0.13</v>
      </c>
      <c r="I55" s="22"/>
      <c r="J55" s="22"/>
      <c r="K55" s="23" t="s">
        <v>354</v>
      </c>
      <c r="L55" s="22"/>
      <c r="M55" s="22"/>
      <c r="N55" s="23" t="s">
        <v>354</v>
      </c>
      <c r="O55" s="22"/>
    </row>
    <row r="56" spans="1:29" x14ac:dyDescent="0.25">
      <c r="A56" s="16"/>
      <c r="B56" s="12"/>
      <c r="C56" s="26" t="s">
        <v>410</v>
      </c>
      <c r="D56" s="24"/>
      <c r="E56" s="25" t="s">
        <v>354</v>
      </c>
      <c r="F56" s="24"/>
      <c r="G56" s="24"/>
      <c r="H56" s="25" t="s">
        <v>354</v>
      </c>
      <c r="I56" s="24"/>
      <c r="J56" s="24"/>
      <c r="K56" s="25" t="s">
        <v>411</v>
      </c>
      <c r="L56" s="24" t="s">
        <v>256</v>
      </c>
      <c r="M56" s="24" t="s">
        <v>232</v>
      </c>
      <c r="N56" s="25">
        <v>0.75</v>
      </c>
      <c r="O56" s="24"/>
    </row>
    <row r="57" spans="1:29" ht="15.75" thickBot="1" x14ac:dyDescent="0.3">
      <c r="A57" s="16"/>
      <c r="B57" s="12"/>
      <c r="C57" s="51" t="s">
        <v>412</v>
      </c>
      <c r="D57" s="47"/>
      <c r="E57" s="52" t="s">
        <v>354</v>
      </c>
      <c r="F57" s="22"/>
      <c r="G57" s="22"/>
      <c r="H57" s="23" t="s">
        <v>354</v>
      </c>
      <c r="I57" s="22"/>
      <c r="J57" s="47"/>
      <c r="K57" s="52" t="s">
        <v>354</v>
      </c>
      <c r="L57" s="22"/>
      <c r="M57" s="22"/>
      <c r="N57" s="23" t="s">
        <v>354</v>
      </c>
      <c r="O57" s="22"/>
    </row>
    <row r="58" spans="1:29" ht="15.75" thickBot="1" x14ac:dyDescent="0.3">
      <c r="A58" s="16"/>
      <c r="B58" s="12"/>
      <c r="C58" s="24" t="s">
        <v>413</v>
      </c>
      <c r="D58" s="43"/>
      <c r="E58" s="44">
        <v>13600000</v>
      </c>
      <c r="F58" s="24"/>
      <c r="G58" s="24" t="s">
        <v>232</v>
      </c>
      <c r="H58" s="25">
        <v>0.1</v>
      </c>
      <c r="I58" s="24"/>
      <c r="J58" s="43"/>
      <c r="K58" s="44">
        <v>24246090</v>
      </c>
      <c r="L58" s="24"/>
      <c r="M58" s="24" t="s">
        <v>232</v>
      </c>
      <c r="N58" s="25">
        <v>0.32</v>
      </c>
      <c r="O58" s="24"/>
    </row>
    <row r="59" spans="1:29" ht="15.75" thickTop="1" x14ac:dyDescent="0.25">
      <c r="A59" s="16"/>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row>
    <row r="60" spans="1:29" x14ac:dyDescent="0.25">
      <c r="A60" s="16"/>
      <c r="B60" s="19" t="s">
        <v>414</v>
      </c>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row>
    <row r="61" spans="1:29" x14ac:dyDescent="0.25">
      <c r="A61" s="16"/>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row>
    <row r="62" spans="1:29" x14ac:dyDescent="0.25">
      <c r="A62" s="16"/>
      <c r="B62" s="54"/>
      <c r="C62" s="54"/>
      <c r="D62" s="71" t="s">
        <v>415</v>
      </c>
      <c r="E62" s="71"/>
      <c r="F62" s="71"/>
      <c r="G62" s="71"/>
      <c r="H62" s="71"/>
      <c r="I62" s="71"/>
      <c r="J62" s="71"/>
      <c r="K62" s="54"/>
      <c r="L62" s="54"/>
      <c r="M62" s="54"/>
      <c r="N62" s="54"/>
      <c r="O62" s="54"/>
      <c r="P62" s="71" t="s">
        <v>416</v>
      </c>
      <c r="Q62" s="71"/>
      <c r="R62" s="71"/>
      <c r="S62" s="71"/>
      <c r="T62" s="54"/>
      <c r="U62" s="54"/>
      <c r="V62" s="54"/>
      <c r="W62" s="54"/>
      <c r="X62" s="54"/>
      <c r="Y62" s="54"/>
      <c r="Z62" s="54"/>
      <c r="AA62" s="54"/>
      <c r="AB62" s="54"/>
      <c r="AC62" s="54"/>
    </row>
    <row r="63" spans="1:29" x14ac:dyDescent="0.25">
      <c r="A63" s="16"/>
      <c r="B63" s="54"/>
      <c r="C63" s="54"/>
      <c r="D63" s="54"/>
      <c r="E63" s="54"/>
      <c r="F63" s="54"/>
      <c r="G63" s="54"/>
      <c r="H63" s="54"/>
      <c r="I63" s="54"/>
      <c r="J63" s="54"/>
      <c r="K63" s="54"/>
      <c r="L63" s="54"/>
      <c r="M63" s="54"/>
      <c r="N63" s="54"/>
      <c r="O63" s="54"/>
      <c r="P63" s="54"/>
      <c r="Q63" s="54"/>
      <c r="R63" s="54"/>
      <c r="S63" s="55" t="s">
        <v>254</v>
      </c>
      <c r="T63" s="54"/>
      <c r="U63" s="54"/>
      <c r="V63" s="54"/>
      <c r="W63" s="54"/>
      <c r="X63" s="54"/>
      <c r="Y63" s="54"/>
      <c r="Z63" s="54"/>
      <c r="AA63" s="54"/>
      <c r="AB63" s="54"/>
      <c r="AC63" s="54"/>
    </row>
    <row r="64" spans="1:29" x14ac:dyDescent="0.25">
      <c r="A64" s="16"/>
      <c r="B64" s="54"/>
      <c r="C64" s="54"/>
      <c r="D64" s="54"/>
      <c r="E64" s="54"/>
      <c r="F64" s="54"/>
      <c r="G64" s="54"/>
      <c r="H64" s="54"/>
      <c r="I64" s="54"/>
      <c r="J64" s="54" t="s">
        <v>401</v>
      </c>
      <c r="K64" s="54"/>
      <c r="L64" s="54"/>
      <c r="M64" s="54"/>
      <c r="N64" s="54"/>
      <c r="O64" s="54"/>
      <c r="P64" s="54"/>
      <c r="Q64" s="54"/>
      <c r="R64" s="54"/>
      <c r="S64" s="54"/>
      <c r="T64" s="54"/>
      <c r="U64" s="54"/>
      <c r="V64" s="54"/>
      <c r="W64" s="54"/>
      <c r="X64" s="54"/>
      <c r="Y64" s="54" t="s">
        <v>401</v>
      </c>
      <c r="Z64" s="54"/>
      <c r="AA64" s="54"/>
      <c r="AB64" s="54"/>
      <c r="AC64" s="54"/>
    </row>
    <row r="65" spans="1:29" x14ac:dyDescent="0.25">
      <c r="A65" s="16"/>
      <c r="B65" s="54"/>
      <c r="C65" s="54"/>
      <c r="D65" s="54"/>
      <c r="E65" s="54"/>
      <c r="F65" s="54"/>
      <c r="G65" s="54"/>
      <c r="H65" s="54"/>
      <c r="I65" s="54"/>
      <c r="J65" s="54" t="s">
        <v>402</v>
      </c>
      <c r="K65" s="54"/>
      <c r="L65" s="54"/>
      <c r="M65" s="54"/>
      <c r="N65" s="54"/>
      <c r="O65" s="54"/>
      <c r="P65" s="54"/>
      <c r="Q65" s="54"/>
      <c r="R65" s="54"/>
      <c r="S65" s="54"/>
      <c r="T65" s="54"/>
      <c r="U65" s="54"/>
      <c r="V65" s="54"/>
      <c r="W65" s="54"/>
      <c r="X65" s="54"/>
      <c r="Y65" s="54" t="s">
        <v>402</v>
      </c>
      <c r="Z65" s="54"/>
      <c r="AA65" s="54"/>
      <c r="AB65" s="54"/>
      <c r="AC65" s="54"/>
    </row>
    <row r="66" spans="1:29" x14ac:dyDescent="0.25">
      <c r="A66" s="16"/>
      <c r="B66" s="54"/>
      <c r="C66" s="54"/>
      <c r="D66" s="54"/>
      <c r="E66" s="54"/>
      <c r="F66" s="54"/>
      <c r="G66" s="54"/>
      <c r="H66" s="54"/>
      <c r="I66" s="54"/>
      <c r="J66" s="54" t="s">
        <v>417</v>
      </c>
      <c r="K66" s="54"/>
      <c r="L66" s="54"/>
      <c r="M66" s="54" t="s">
        <v>401</v>
      </c>
      <c r="N66" s="54"/>
      <c r="O66" s="54"/>
      <c r="P66" s="54"/>
      <c r="Q66" s="54"/>
      <c r="R66" s="54"/>
      <c r="S66" s="54"/>
      <c r="T66" s="54"/>
      <c r="U66" s="54"/>
      <c r="V66" s="54"/>
      <c r="W66" s="54"/>
      <c r="X66" s="54"/>
      <c r="Y66" s="54" t="s">
        <v>417</v>
      </c>
      <c r="Z66" s="54"/>
      <c r="AA66" s="54"/>
      <c r="AB66" s="54" t="s">
        <v>401</v>
      </c>
      <c r="AC66" s="54"/>
    </row>
    <row r="67" spans="1:29" x14ac:dyDescent="0.25">
      <c r="A67" s="16"/>
      <c r="B67" s="54" t="s">
        <v>403</v>
      </c>
      <c r="C67" s="54"/>
      <c r="D67" s="54"/>
      <c r="E67" s="54"/>
      <c r="F67" s="54"/>
      <c r="G67" s="54"/>
      <c r="H67" s="54"/>
      <c r="I67" s="54"/>
      <c r="J67" s="54" t="s">
        <v>418</v>
      </c>
      <c r="K67" s="54"/>
      <c r="L67" s="54"/>
      <c r="M67" s="54" t="s">
        <v>402</v>
      </c>
      <c r="N67" s="54"/>
      <c r="O67" s="54"/>
      <c r="P67" s="54" t="s">
        <v>403</v>
      </c>
      <c r="Q67" s="54"/>
      <c r="R67" s="54"/>
      <c r="S67" s="54"/>
      <c r="T67" s="54"/>
      <c r="U67" s="54"/>
      <c r="V67" s="54"/>
      <c r="W67" s="54"/>
      <c r="X67" s="54"/>
      <c r="Y67" s="54" t="s">
        <v>418</v>
      </c>
      <c r="Z67" s="54"/>
      <c r="AA67" s="54"/>
      <c r="AB67" s="54" t="s">
        <v>402</v>
      </c>
      <c r="AC67" s="54"/>
    </row>
    <row r="68" spans="1:29" x14ac:dyDescent="0.25">
      <c r="A68" s="16"/>
      <c r="B68" s="54" t="s">
        <v>405</v>
      </c>
      <c r="C68" s="54"/>
      <c r="D68" s="54" t="s">
        <v>419</v>
      </c>
      <c r="E68" s="54"/>
      <c r="F68" s="54"/>
      <c r="G68" s="54" t="s">
        <v>420</v>
      </c>
      <c r="H68" s="54"/>
      <c r="I68" s="54"/>
      <c r="J68" s="54" t="s">
        <v>176</v>
      </c>
      <c r="K68" s="54"/>
      <c r="L68" s="54"/>
      <c r="M68" s="54" t="s">
        <v>403</v>
      </c>
      <c r="N68" s="54"/>
      <c r="O68" s="54"/>
      <c r="P68" s="54" t="s">
        <v>405</v>
      </c>
      <c r="Q68" s="54"/>
      <c r="R68" s="54"/>
      <c r="S68" s="54" t="s">
        <v>419</v>
      </c>
      <c r="T68" s="54"/>
      <c r="U68" s="54"/>
      <c r="V68" s="54" t="s">
        <v>420</v>
      </c>
      <c r="W68" s="54"/>
      <c r="X68" s="54"/>
      <c r="Y68" s="54" t="s">
        <v>176</v>
      </c>
      <c r="Z68" s="54"/>
      <c r="AA68" s="54"/>
      <c r="AB68" s="54" t="s">
        <v>403</v>
      </c>
      <c r="AC68" s="54"/>
    </row>
    <row r="69" spans="1:29" x14ac:dyDescent="0.25">
      <c r="A69" s="16"/>
      <c r="B69" s="55" t="s">
        <v>421</v>
      </c>
      <c r="C69" s="54"/>
      <c r="D69" s="55" t="s">
        <v>422</v>
      </c>
      <c r="E69" s="54"/>
      <c r="F69" s="54"/>
      <c r="G69" s="55" t="s">
        <v>422</v>
      </c>
      <c r="H69" s="54"/>
      <c r="I69" s="54"/>
      <c r="J69" s="55" t="s">
        <v>423</v>
      </c>
      <c r="K69" s="54"/>
      <c r="L69" s="54"/>
      <c r="M69" s="55" t="s">
        <v>405</v>
      </c>
      <c r="N69" s="54"/>
      <c r="O69" s="54"/>
      <c r="P69" s="55" t="s">
        <v>421</v>
      </c>
      <c r="Q69" s="54"/>
      <c r="R69" s="54"/>
      <c r="S69" s="55" t="s">
        <v>422</v>
      </c>
      <c r="T69" s="54"/>
      <c r="U69" s="54"/>
      <c r="V69" s="55" t="s">
        <v>422</v>
      </c>
      <c r="W69" s="54"/>
      <c r="X69" s="54"/>
      <c r="Y69" s="55" t="s">
        <v>423</v>
      </c>
      <c r="Z69" s="54"/>
      <c r="AA69" s="54"/>
      <c r="AB69" s="55" t="s">
        <v>405</v>
      </c>
      <c r="AC69" s="54"/>
    </row>
    <row r="70" spans="1:29" x14ac:dyDescent="0.25">
      <c r="A70" s="16"/>
      <c r="B70" s="56">
        <v>0.05</v>
      </c>
      <c r="C70" s="57"/>
      <c r="D70" s="58">
        <v>11000000</v>
      </c>
      <c r="E70" s="57"/>
      <c r="F70" s="57"/>
      <c r="G70" s="58">
        <v>11000000</v>
      </c>
      <c r="H70" s="57"/>
      <c r="I70" s="57"/>
      <c r="J70" s="59">
        <v>3.67</v>
      </c>
      <c r="K70" s="57"/>
      <c r="L70" s="57" t="s">
        <v>232</v>
      </c>
      <c r="M70" s="59">
        <v>0.05</v>
      </c>
      <c r="N70" s="57"/>
      <c r="O70" s="57" t="s">
        <v>232</v>
      </c>
      <c r="P70" s="59">
        <v>4.2500000000000003E-2</v>
      </c>
      <c r="Q70" s="57"/>
      <c r="R70" s="57"/>
      <c r="S70" s="58">
        <v>3503271</v>
      </c>
      <c r="T70" s="57"/>
      <c r="U70" s="57"/>
      <c r="V70" s="58">
        <v>3503271</v>
      </c>
      <c r="W70" s="57"/>
      <c r="X70" s="57"/>
      <c r="Y70" s="59">
        <v>1.69</v>
      </c>
      <c r="Z70" s="57"/>
      <c r="AA70" s="57" t="s">
        <v>232</v>
      </c>
      <c r="AB70" s="59">
        <v>4.2500000000000003E-2</v>
      </c>
      <c r="AC70" s="57"/>
    </row>
    <row r="71" spans="1:29" x14ac:dyDescent="0.25">
      <c r="A71" s="16"/>
      <c r="B71" s="60">
        <v>7.0000000000000007E-2</v>
      </c>
      <c r="C71" s="61"/>
      <c r="D71" s="62">
        <v>200000</v>
      </c>
      <c r="E71" s="61"/>
      <c r="F71" s="61"/>
      <c r="G71" s="62">
        <v>200000</v>
      </c>
      <c r="H71" s="61"/>
      <c r="I71" s="61"/>
      <c r="J71" s="63">
        <v>4.76</v>
      </c>
      <c r="K71" s="61"/>
      <c r="L71" s="61" t="s">
        <v>232</v>
      </c>
      <c r="M71" s="63">
        <v>7.0000000000000007E-2</v>
      </c>
      <c r="N71" s="61"/>
      <c r="O71" s="61" t="s">
        <v>232</v>
      </c>
      <c r="P71" s="63">
        <v>0.06</v>
      </c>
      <c r="Q71" s="61"/>
      <c r="R71" s="61"/>
      <c r="S71" s="62">
        <v>3375000</v>
      </c>
      <c r="T71" s="61"/>
      <c r="U71" s="61"/>
      <c r="V71" s="62">
        <v>3375000</v>
      </c>
      <c r="W71" s="61"/>
      <c r="X71" s="61"/>
      <c r="Y71" s="63">
        <v>0.5</v>
      </c>
      <c r="Z71" s="61"/>
      <c r="AA71" s="61" t="s">
        <v>232</v>
      </c>
      <c r="AB71" s="63">
        <v>0.06</v>
      </c>
      <c r="AC71" s="61"/>
    </row>
    <row r="72" spans="1:29" x14ac:dyDescent="0.25">
      <c r="A72" s="16"/>
      <c r="B72" s="56">
        <v>0.08</v>
      </c>
      <c r="C72" s="57"/>
      <c r="D72" s="58">
        <v>400000</v>
      </c>
      <c r="E72" s="57"/>
      <c r="F72" s="57"/>
      <c r="G72" s="58">
        <v>400000</v>
      </c>
      <c r="H72" s="57"/>
      <c r="I72" s="57"/>
      <c r="J72" s="59">
        <v>3.79</v>
      </c>
      <c r="K72" s="57"/>
      <c r="L72" s="57" t="s">
        <v>232</v>
      </c>
      <c r="M72" s="59">
        <v>0.08</v>
      </c>
      <c r="N72" s="57"/>
      <c r="O72" s="57" t="s">
        <v>232</v>
      </c>
      <c r="P72" s="59">
        <v>6.7000000000000004E-2</v>
      </c>
      <c r="Q72" s="57"/>
      <c r="R72" s="57"/>
      <c r="S72" s="58">
        <v>926765</v>
      </c>
      <c r="T72" s="57"/>
      <c r="U72" s="57"/>
      <c r="V72" s="58">
        <v>926765</v>
      </c>
      <c r="W72" s="57"/>
      <c r="X72" s="57"/>
      <c r="Y72" s="59">
        <v>1.8</v>
      </c>
      <c r="Z72" s="57"/>
      <c r="AA72" s="57" t="s">
        <v>232</v>
      </c>
      <c r="AB72" s="59">
        <v>6.7000000000000004E-2</v>
      </c>
      <c r="AC72" s="57"/>
    </row>
    <row r="73" spans="1:29" x14ac:dyDescent="0.25">
      <c r="A73" s="16"/>
      <c r="B73" s="60">
        <v>0.14000000000000001</v>
      </c>
      <c r="C73" s="61"/>
      <c r="D73" s="62">
        <v>600000</v>
      </c>
      <c r="E73" s="61"/>
      <c r="F73" s="61"/>
      <c r="G73" s="62">
        <v>600000</v>
      </c>
      <c r="H73" s="61"/>
      <c r="I73" s="61"/>
      <c r="J73" s="63">
        <v>3.35</v>
      </c>
      <c r="K73" s="61"/>
      <c r="L73" s="61" t="s">
        <v>232</v>
      </c>
      <c r="M73" s="63">
        <v>0.14000000000000001</v>
      </c>
      <c r="N73" s="61"/>
      <c r="O73" s="61" t="s">
        <v>232</v>
      </c>
      <c r="P73" s="63">
        <v>0.15</v>
      </c>
      <c r="Q73" s="61"/>
      <c r="R73" s="61"/>
      <c r="S73" s="62">
        <v>3240000</v>
      </c>
      <c r="T73" s="61"/>
      <c r="U73" s="61"/>
      <c r="V73" s="62">
        <v>3240000</v>
      </c>
      <c r="W73" s="61"/>
      <c r="X73" s="61"/>
      <c r="Y73" s="63">
        <v>3.89</v>
      </c>
      <c r="Z73" s="61"/>
      <c r="AA73" s="61" t="s">
        <v>232</v>
      </c>
      <c r="AB73" s="63">
        <v>0.15</v>
      </c>
      <c r="AC73" s="61"/>
    </row>
    <row r="74" spans="1:29" x14ac:dyDescent="0.25">
      <c r="A74" s="16"/>
      <c r="B74" s="56">
        <v>0.32</v>
      </c>
      <c r="C74" s="57"/>
      <c r="D74" s="58">
        <v>450000</v>
      </c>
      <c r="E74" s="57"/>
      <c r="F74" s="57"/>
      <c r="G74" s="58">
        <v>450000</v>
      </c>
      <c r="H74" s="57"/>
      <c r="I74" s="57"/>
      <c r="J74" s="59">
        <v>2.76</v>
      </c>
      <c r="K74" s="57"/>
      <c r="L74" s="57" t="s">
        <v>232</v>
      </c>
      <c r="M74" s="59">
        <v>0.32</v>
      </c>
      <c r="N74" s="57"/>
      <c r="O74" s="57" t="s">
        <v>232</v>
      </c>
      <c r="P74" s="59">
        <v>0.38</v>
      </c>
      <c r="Q74" s="57"/>
      <c r="R74" s="57"/>
      <c r="S74" s="59">
        <v>523.43399999999997</v>
      </c>
      <c r="T74" s="57"/>
      <c r="U74" s="57"/>
      <c r="V74" s="59">
        <v>523.43399999999997</v>
      </c>
      <c r="W74" s="57"/>
      <c r="X74" s="57"/>
      <c r="Y74" s="59">
        <v>2.46</v>
      </c>
      <c r="Z74" s="57"/>
      <c r="AA74" s="57" t="s">
        <v>232</v>
      </c>
      <c r="AB74" s="59">
        <v>0.38</v>
      </c>
      <c r="AC74" s="57"/>
    </row>
    <row r="75" spans="1:29" x14ac:dyDescent="0.25">
      <c r="A75" s="16"/>
      <c r="B75" s="60">
        <v>0.36</v>
      </c>
      <c r="C75" s="61"/>
      <c r="D75" s="62">
        <v>700000</v>
      </c>
      <c r="E75" s="61"/>
      <c r="F75" s="61"/>
      <c r="G75" s="62">
        <v>700000</v>
      </c>
      <c r="H75" s="61"/>
      <c r="I75" s="61"/>
      <c r="J75" s="63">
        <v>2.76</v>
      </c>
      <c r="K75" s="61"/>
      <c r="L75" s="61" t="s">
        <v>232</v>
      </c>
      <c r="M75" s="63">
        <v>0.36</v>
      </c>
      <c r="N75" s="61"/>
      <c r="O75" s="61" t="s">
        <v>232</v>
      </c>
      <c r="P75" s="63">
        <v>0.4</v>
      </c>
      <c r="Q75" s="61"/>
      <c r="R75" s="61"/>
      <c r="S75" s="62">
        <v>10744286</v>
      </c>
      <c r="T75" s="61"/>
      <c r="U75" s="61"/>
      <c r="V75" s="62">
        <v>10744286</v>
      </c>
      <c r="W75" s="61"/>
      <c r="X75" s="61"/>
      <c r="Y75" s="63">
        <v>2.36</v>
      </c>
      <c r="Z75" s="61"/>
      <c r="AA75" s="61" t="s">
        <v>232</v>
      </c>
      <c r="AB75" s="63">
        <v>0.4</v>
      </c>
      <c r="AC75" s="61"/>
    </row>
    <row r="76" spans="1:29" x14ac:dyDescent="0.25">
      <c r="A76" s="16"/>
      <c r="B76" s="56">
        <v>1</v>
      </c>
      <c r="C76" s="57"/>
      <c r="D76" s="58">
        <v>250000</v>
      </c>
      <c r="E76" s="57"/>
      <c r="F76" s="57"/>
      <c r="G76" s="58">
        <v>250000</v>
      </c>
      <c r="H76" s="57"/>
      <c r="I76" s="57"/>
      <c r="J76" s="59">
        <v>0.04</v>
      </c>
      <c r="K76" s="57"/>
      <c r="L76" s="57" t="s">
        <v>232</v>
      </c>
      <c r="M76" s="59">
        <v>1</v>
      </c>
      <c r="N76" s="57"/>
      <c r="O76" s="57" t="s">
        <v>232</v>
      </c>
      <c r="P76" s="59">
        <v>0.87</v>
      </c>
      <c r="Q76" s="57"/>
      <c r="R76" s="57"/>
      <c r="S76" s="58">
        <v>500000</v>
      </c>
      <c r="T76" s="57"/>
      <c r="U76" s="57"/>
      <c r="V76" s="58">
        <v>500000</v>
      </c>
      <c r="W76" s="57"/>
      <c r="X76" s="57"/>
      <c r="Y76" s="59">
        <v>1.34</v>
      </c>
      <c r="Z76" s="57"/>
      <c r="AA76" s="57" t="s">
        <v>232</v>
      </c>
      <c r="AB76" s="59">
        <v>0.87</v>
      </c>
      <c r="AC76" s="57"/>
    </row>
    <row r="77" spans="1:29" x14ac:dyDescent="0.25">
      <c r="A77" s="16"/>
      <c r="B77" s="61"/>
      <c r="C77" s="61"/>
      <c r="D77" s="63" t="s">
        <v>424</v>
      </c>
      <c r="E77" s="61"/>
      <c r="F77" s="61"/>
      <c r="G77" s="63" t="s">
        <v>424</v>
      </c>
      <c r="H77" s="61"/>
      <c r="I77" s="61"/>
      <c r="J77" s="61"/>
      <c r="K77" s="61"/>
      <c r="L77" s="61"/>
      <c r="M77" s="61"/>
      <c r="N77" s="61"/>
      <c r="O77" s="61" t="s">
        <v>232</v>
      </c>
      <c r="P77" s="63">
        <v>1</v>
      </c>
      <c r="Q77" s="61"/>
      <c r="R77" s="61"/>
      <c r="S77" s="62">
        <v>600000</v>
      </c>
      <c r="T77" s="61"/>
      <c r="U77" s="61"/>
      <c r="V77" s="62">
        <v>600000</v>
      </c>
      <c r="W77" s="61"/>
      <c r="X77" s="61"/>
      <c r="Y77" s="63">
        <v>1.61</v>
      </c>
      <c r="Z77" s="61"/>
      <c r="AA77" s="61" t="s">
        <v>232</v>
      </c>
      <c r="AB77" s="63">
        <v>1</v>
      </c>
      <c r="AC77" s="61"/>
    </row>
    <row r="78" spans="1:29" ht="15.75" thickBot="1" x14ac:dyDescent="0.3">
      <c r="A78" s="16"/>
      <c r="B78" s="57"/>
      <c r="C78" s="64"/>
      <c r="D78" s="65" t="s">
        <v>424</v>
      </c>
      <c r="E78" s="57"/>
      <c r="F78" s="64"/>
      <c r="G78" s="65" t="s">
        <v>424</v>
      </c>
      <c r="H78" s="57"/>
      <c r="I78" s="57"/>
      <c r="J78" s="57"/>
      <c r="K78" s="57"/>
      <c r="L78" s="57"/>
      <c r="M78" s="57"/>
      <c r="N78" s="57"/>
      <c r="O78" s="57" t="s">
        <v>232</v>
      </c>
      <c r="P78" s="59">
        <v>1.5</v>
      </c>
      <c r="Q78" s="57"/>
      <c r="R78" s="64"/>
      <c r="S78" s="66">
        <v>833334</v>
      </c>
      <c r="T78" s="57"/>
      <c r="U78" s="64"/>
      <c r="V78" s="66">
        <v>833334</v>
      </c>
      <c r="W78" s="57"/>
      <c r="X78" s="57"/>
      <c r="Y78" s="59">
        <v>0.75</v>
      </c>
      <c r="Z78" s="57"/>
      <c r="AA78" s="57" t="s">
        <v>232</v>
      </c>
      <c r="AB78" s="59">
        <v>1.5</v>
      </c>
      <c r="AC78" s="57"/>
    </row>
    <row r="79" spans="1:29" ht="15.75" thickBot="1" x14ac:dyDescent="0.3">
      <c r="A79" s="16"/>
      <c r="B79" s="61"/>
      <c r="C79" s="67"/>
      <c r="D79" s="68">
        <v>13600000</v>
      </c>
      <c r="E79" s="61"/>
      <c r="F79" s="67"/>
      <c r="G79" s="68">
        <v>13600000</v>
      </c>
      <c r="H79" s="61"/>
      <c r="I79" s="61"/>
      <c r="J79" s="61"/>
      <c r="K79" s="61"/>
      <c r="L79" s="61"/>
      <c r="M79" s="61"/>
      <c r="N79" s="61"/>
      <c r="O79" s="61"/>
      <c r="P79" s="61"/>
      <c r="Q79" s="61"/>
      <c r="R79" s="67"/>
      <c r="S79" s="68">
        <v>24246090</v>
      </c>
      <c r="T79" s="61"/>
      <c r="U79" s="67"/>
      <c r="V79" s="68">
        <v>24246090</v>
      </c>
      <c r="W79" s="61"/>
      <c r="X79" s="61"/>
      <c r="Y79" s="61"/>
      <c r="Z79" s="61"/>
      <c r="AA79" s="61"/>
      <c r="AB79" s="61"/>
      <c r="AC79" s="61"/>
    </row>
    <row r="80" spans="1:29" ht="15.75" thickTop="1" x14ac:dyDescent="0.25">
      <c r="A80" s="16"/>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row>
    <row r="81" spans="1:29" x14ac:dyDescent="0.25">
      <c r="A81" s="16"/>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row>
    <row r="82" spans="1:29" x14ac:dyDescent="0.25">
      <c r="A82" s="16"/>
      <c r="B82" s="57"/>
      <c r="C82" s="57"/>
      <c r="D82" s="72" t="s">
        <v>425</v>
      </c>
      <c r="E82" s="72"/>
      <c r="F82" s="72"/>
      <c r="G82" s="72"/>
      <c r="H82" s="57"/>
      <c r="I82" s="57"/>
      <c r="J82" s="59">
        <v>3.53</v>
      </c>
      <c r="K82" s="57"/>
      <c r="L82" s="57" t="s">
        <v>232</v>
      </c>
      <c r="M82" s="59">
        <v>0.1</v>
      </c>
      <c r="N82" s="57"/>
      <c r="O82" s="57"/>
      <c r="P82" s="72" t="s">
        <v>426</v>
      </c>
      <c r="Q82" s="72"/>
      <c r="R82" s="72"/>
      <c r="S82" s="72"/>
      <c r="T82" s="57"/>
      <c r="U82" s="57"/>
      <c r="V82" s="57"/>
      <c r="W82" s="57"/>
      <c r="X82" s="57"/>
      <c r="Y82" s="59">
        <v>2.13</v>
      </c>
      <c r="Z82" s="57"/>
      <c r="AA82" s="57" t="s">
        <v>232</v>
      </c>
      <c r="AB82" s="59">
        <v>0.32</v>
      </c>
      <c r="AC82" s="57"/>
    </row>
    <row r="83" spans="1:29" x14ac:dyDescent="0.25">
      <c r="A83" s="16"/>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row>
    <row r="84" spans="1:29" x14ac:dyDescent="0.25">
      <c r="A84" s="16"/>
      <c r="B84" s="57"/>
      <c r="C84" s="57"/>
      <c r="D84" s="72" t="s">
        <v>427</v>
      </c>
      <c r="E84" s="72"/>
      <c r="F84" s="72"/>
      <c r="G84" s="72"/>
      <c r="H84" s="57"/>
      <c r="I84" s="57"/>
      <c r="J84" s="59">
        <v>3.53</v>
      </c>
      <c r="K84" s="57"/>
      <c r="L84" s="57" t="s">
        <v>232</v>
      </c>
      <c r="M84" s="59">
        <v>0.1</v>
      </c>
      <c r="N84" s="57"/>
      <c r="O84" s="57"/>
      <c r="P84" s="72" t="s">
        <v>428</v>
      </c>
      <c r="Q84" s="72"/>
      <c r="R84" s="72"/>
      <c r="S84" s="72"/>
      <c r="T84" s="57"/>
      <c r="U84" s="57"/>
      <c r="V84" s="57"/>
      <c r="W84" s="57"/>
      <c r="X84" s="57"/>
      <c r="Y84" s="59">
        <v>2.13</v>
      </c>
      <c r="Z84" s="57"/>
      <c r="AA84" s="57" t="s">
        <v>232</v>
      </c>
      <c r="AB84" s="59">
        <v>0.32</v>
      </c>
      <c r="AC84" s="57"/>
    </row>
    <row r="85" spans="1:29" x14ac:dyDescent="0.25">
      <c r="A85" s="16"/>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row>
    <row r="86" spans="1:29" x14ac:dyDescent="0.25">
      <c r="A86" s="16"/>
      <c r="B86" s="19" t="s">
        <v>429</v>
      </c>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row>
    <row r="87" spans="1:29" x14ac:dyDescent="0.25">
      <c r="A87" s="16"/>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row>
    <row r="88" spans="1:29" x14ac:dyDescent="0.25">
      <c r="A88" s="16"/>
      <c r="B88" s="19" t="s">
        <v>430</v>
      </c>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row>
    <row r="89" spans="1:29" x14ac:dyDescent="0.25">
      <c r="A89" s="16"/>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row>
    <row r="90" spans="1:29" x14ac:dyDescent="0.25">
      <c r="A90" s="16"/>
      <c r="B90" s="19" t="s">
        <v>431</v>
      </c>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row>
  </sheetData>
  <mergeCells count="67">
    <mergeCell ref="B85:AC85"/>
    <mergeCell ref="B86:AC86"/>
    <mergeCell ref="B87:AC87"/>
    <mergeCell ref="B88:AC88"/>
    <mergeCell ref="B89:AC89"/>
    <mergeCell ref="B90:AC90"/>
    <mergeCell ref="B43:AC43"/>
    <mergeCell ref="B44:AC44"/>
    <mergeCell ref="B45:AC45"/>
    <mergeCell ref="B46:AC46"/>
    <mergeCell ref="B47:AC47"/>
    <mergeCell ref="B48:AC48"/>
    <mergeCell ref="B37:AC37"/>
    <mergeCell ref="B38:AC38"/>
    <mergeCell ref="B39:AC39"/>
    <mergeCell ref="B40:AC40"/>
    <mergeCell ref="B41:AC41"/>
    <mergeCell ref="B42:AC42"/>
    <mergeCell ref="B31:AC31"/>
    <mergeCell ref="B32:AC32"/>
    <mergeCell ref="B33:AC33"/>
    <mergeCell ref="B34:AC34"/>
    <mergeCell ref="B35:AC35"/>
    <mergeCell ref="B36:AC36"/>
    <mergeCell ref="B25:AC25"/>
    <mergeCell ref="B26:AC26"/>
    <mergeCell ref="B27:AC27"/>
    <mergeCell ref="B28:AC28"/>
    <mergeCell ref="B29:AC29"/>
    <mergeCell ref="B30:AC30"/>
    <mergeCell ref="B19:AC19"/>
    <mergeCell ref="B20:AC20"/>
    <mergeCell ref="B21:AC21"/>
    <mergeCell ref="B22:AC22"/>
    <mergeCell ref="B23:AC23"/>
    <mergeCell ref="B24:AC24"/>
    <mergeCell ref="B13:AC13"/>
    <mergeCell ref="B14:AC14"/>
    <mergeCell ref="B15:AC15"/>
    <mergeCell ref="B16:AC16"/>
    <mergeCell ref="B17:AC17"/>
    <mergeCell ref="B18:AC18"/>
    <mergeCell ref="B7:AC7"/>
    <mergeCell ref="B8:AC8"/>
    <mergeCell ref="B9:AC9"/>
    <mergeCell ref="B10:AC10"/>
    <mergeCell ref="B11:AC11"/>
    <mergeCell ref="B12:AC12"/>
    <mergeCell ref="D84:G84"/>
    <mergeCell ref="P84:S84"/>
    <mergeCell ref="A1:A2"/>
    <mergeCell ref="B1:AC1"/>
    <mergeCell ref="B2:AC2"/>
    <mergeCell ref="A3:A90"/>
    <mergeCell ref="B3:AC3"/>
    <mergeCell ref="B4:AC4"/>
    <mergeCell ref="B5:AC5"/>
    <mergeCell ref="B6:AC6"/>
    <mergeCell ref="E49:H49"/>
    <mergeCell ref="K49:N49"/>
    <mergeCell ref="D62:J62"/>
    <mergeCell ref="P62:S62"/>
    <mergeCell ref="D82:G82"/>
    <mergeCell ref="P82:S82"/>
    <mergeCell ref="B59:AC59"/>
    <mergeCell ref="B60:AC60"/>
    <mergeCell ref="B61:AC6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0.7109375" bestFit="1" customWidth="1"/>
    <col min="2" max="2" width="36.5703125" bestFit="1" customWidth="1"/>
  </cols>
  <sheetData>
    <row r="1" spans="1:2" x14ac:dyDescent="0.25">
      <c r="A1" s="7" t="s">
        <v>432</v>
      </c>
      <c r="B1" s="1" t="s">
        <v>1</v>
      </c>
    </row>
    <row r="2" spans="1:2" x14ac:dyDescent="0.25">
      <c r="A2" s="7"/>
      <c r="B2" s="1" t="s">
        <v>2</v>
      </c>
    </row>
    <row r="3" spans="1:2" x14ac:dyDescent="0.25">
      <c r="A3" s="16" t="s">
        <v>433</v>
      </c>
      <c r="B3" s="11" t="s">
        <v>434</v>
      </c>
    </row>
    <row r="4" spans="1:2" x14ac:dyDescent="0.25">
      <c r="A4" s="16"/>
      <c r="B4" s="4"/>
    </row>
    <row r="5" spans="1:2" ht="243" x14ac:dyDescent="0.25">
      <c r="A5" s="16"/>
      <c r="B5" s="12" t="s">
        <v>435</v>
      </c>
    </row>
    <row r="6" spans="1:2" x14ac:dyDescent="0.25">
      <c r="A6" s="16"/>
      <c r="B6" s="4"/>
    </row>
    <row r="7" spans="1:2" ht="192" x14ac:dyDescent="0.25">
      <c r="A7" s="16"/>
      <c r="B7" s="12" t="s">
        <v>436</v>
      </c>
    </row>
    <row r="8" spans="1:2" x14ac:dyDescent="0.25">
      <c r="A8" s="16"/>
      <c r="B8" s="4"/>
    </row>
    <row r="9" spans="1:2" ht="268.5" x14ac:dyDescent="0.25">
      <c r="A9" s="16"/>
      <c r="B9" s="12" t="s">
        <v>437</v>
      </c>
    </row>
    <row r="10" spans="1:2" x14ac:dyDescent="0.25">
      <c r="A10" s="16"/>
      <c r="B10" s="4"/>
    </row>
    <row r="11" spans="1:2" ht="90" x14ac:dyDescent="0.25">
      <c r="A11" s="16"/>
      <c r="B11" s="12" t="s">
        <v>438</v>
      </c>
    </row>
    <row r="12" spans="1:2" x14ac:dyDescent="0.25">
      <c r="A12" s="16"/>
      <c r="B12" s="4"/>
    </row>
    <row r="13" spans="1:2" ht="217.5" x14ac:dyDescent="0.25">
      <c r="A13" s="16"/>
      <c r="B13" s="12" t="s">
        <v>439</v>
      </c>
    </row>
    <row r="14" spans="1:2" x14ac:dyDescent="0.25">
      <c r="A14" s="16"/>
      <c r="B14" s="4"/>
    </row>
    <row r="15" spans="1:2" ht="383.25" x14ac:dyDescent="0.25">
      <c r="A15" s="16"/>
      <c r="B15" s="12" t="s">
        <v>440</v>
      </c>
    </row>
  </sheetData>
  <mergeCells count="2">
    <mergeCell ref="A1:A2"/>
    <mergeCell ref="A3:A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4"/>
  <sheetViews>
    <sheetView showGridLines="0" workbookViewId="0"/>
  </sheetViews>
  <sheetFormatPr defaultRowHeight="15" x14ac:dyDescent="0.25"/>
  <cols>
    <col min="1" max="1" width="36.5703125" bestFit="1" customWidth="1"/>
    <col min="2" max="2" width="36.5703125" customWidth="1"/>
    <col min="3" max="3" width="11" customWidth="1"/>
    <col min="4" max="4" width="16.85546875" customWidth="1"/>
    <col min="5" max="5" width="11" customWidth="1"/>
  </cols>
  <sheetData>
    <row r="1" spans="1:5" ht="15" customHeight="1" x14ac:dyDescent="0.25">
      <c r="A1" s="7" t="s">
        <v>441</v>
      </c>
      <c r="B1" s="7" t="s">
        <v>1</v>
      </c>
      <c r="C1" s="7"/>
      <c r="D1" s="7"/>
      <c r="E1" s="7"/>
    </row>
    <row r="2" spans="1:5" ht="15" customHeight="1" x14ac:dyDescent="0.25">
      <c r="A2" s="7"/>
      <c r="B2" s="7" t="s">
        <v>2</v>
      </c>
      <c r="C2" s="7"/>
      <c r="D2" s="7"/>
      <c r="E2" s="7"/>
    </row>
    <row r="3" spans="1:5" x14ac:dyDescent="0.25">
      <c r="A3" s="16" t="s">
        <v>442</v>
      </c>
      <c r="B3" s="17" t="s">
        <v>151</v>
      </c>
      <c r="C3" s="17"/>
      <c r="D3" s="17"/>
      <c r="E3" s="17"/>
    </row>
    <row r="4" spans="1:5" x14ac:dyDescent="0.25">
      <c r="A4" s="16"/>
      <c r="B4" s="18"/>
      <c r="C4" s="18"/>
      <c r="D4" s="18"/>
      <c r="E4" s="18"/>
    </row>
    <row r="5" spans="1:5" ht="51" customHeight="1" x14ac:dyDescent="0.25">
      <c r="A5" s="16"/>
      <c r="B5" s="19" t="s">
        <v>152</v>
      </c>
      <c r="C5" s="19"/>
      <c r="D5" s="19"/>
      <c r="E5" s="19"/>
    </row>
    <row r="6" spans="1:5" x14ac:dyDescent="0.25">
      <c r="A6" s="16"/>
      <c r="B6" s="18"/>
      <c r="C6" s="18"/>
      <c r="D6" s="18"/>
      <c r="E6" s="18"/>
    </row>
    <row r="7" spans="1:5" ht="51" customHeight="1" x14ac:dyDescent="0.25">
      <c r="A7" s="16"/>
      <c r="B7" s="19" t="s">
        <v>153</v>
      </c>
      <c r="C7" s="19"/>
      <c r="D7" s="19"/>
      <c r="E7" s="19"/>
    </row>
    <row r="8" spans="1:5" x14ac:dyDescent="0.25">
      <c r="A8" s="16"/>
      <c r="B8" s="18"/>
      <c r="C8" s="18"/>
      <c r="D8" s="18"/>
      <c r="E8" s="18"/>
    </row>
    <row r="9" spans="1:5" ht="76.5" customHeight="1" x14ac:dyDescent="0.25">
      <c r="A9" s="16"/>
      <c r="B9" s="19" t="s">
        <v>154</v>
      </c>
      <c r="C9" s="19"/>
      <c r="D9" s="19"/>
      <c r="E9" s="19"/>
    </row>
    <row r="10" spans="1:5" x14ac:dyDescent="0.25">
      <c r="A10" s="16"/>
      <c r="B10" s="18"/>
      <c r="C10" s="18"/>
      <c r="D10" s="18"/>
      <c r="E10" s="18"/>
    </row>
    <row r="11" spans="1:5" ht="89.25" customHeight="1" x14ac:dyDescent="0.25">
      <c r="A11" s="16"/>
      <c r="B11" s="19" t="s">
        <v>155</v>
      </c>
      <c r="C11" s="19"/>
      <c r="D11" s="19"/>
      <c r="E11" s="19"/>
    </row>
    <row r="12" spans="1:5" x14ac:dyDescent="0.25">
      <c r="A12" s="16"/>
      <c r="B12" s="18"/>
      <c r="C12" s="18"/>
      <c r="D12" s="18"/>
      <c r="E12" s="18"/>
    </row>
    <row r="13" spans="1:5" ht="140.25" customHeight="1" x14ac:dyDescent="0.25">
      <c r="A13" s="16"/>
      <c r="B13" s="19" t="s">
        <v>156</v>
      </c>
      <c r="C13" s="19"/>
      <c r="D13" s="19"/>
      <c r="E13" s="19"/>
    </row>
    <row r="14" spans="1:5" x14ac:dyDescent="0.25">
      <c r="A14" s="16" t="s">
        <v>443</v>
      </c>
      <c r="B14" s="17" t="s">
        <v>157</v>
      </c>
      <c r="C14" s="17"/>
      <c r="D14" s="17"/>
      <c r="E14" s="17"/>
    </row>
    <row r="15" spans="1:5" x14ac:dyDescent="0.25">
      <c r="A15" s="16"/>
      <c r="B15" s="18"/>
      <c r="C15" s="18"/>
      <c r="D15" s="18"/>
      <c r="E15" s="18"/>
    </row>
    <row r="16" spans="1:5" ht="51" customHeight="1" x14ac:dyDescent="0.25">
      <c r="A16" s="16"/>
      <c r="B16" s="19" t="s">
        <v>158</v>
      </c>
      <c r="C16" s="19"/>
      <c r="D16" s="19"/>
      <c r="E16" s="19"/>
    </row>
    <row r="17" spans="1:5" x14ac:dyDescent="0.25">
      <c r="A17" s="16" t="s">
        <v>444</v>
      </c>
      <c r="B17" s="17" t="s">
        <v>159</v>
      </c>
      <c r="C17" s="17"/>
      <c r="D17" s="17"/>
      <c r="E17" s="17"/>
    </row>
    <row r="18" spans="1:5" x14ac:dyDescent="0.25">
      <c r="A18" s="16"/>
      <c r="B18" s="18"/>
      <c r="C18" s="18"/>
      <c r="D18" s="18"/>
      <c r="E18" s="18"/>
    </row>
    <row r="19" spans="1:5" ht="25.5" customHeight="1" x14ac:dyDescent="0.25">
      <c r="A19" s="16"/>
      <c r="B19" s="19" t="s">
        <v>160</v>
      </c>
      <c r="C19" s="19"/>
      <c r="D19" s="19"/>
      <c r="E19" s="19"/>
    </row>
    <row r="20" spans="1:5" x14ac:dyDescent="0.25">
      <c r="A20" s="16" t="s">
        <v>445</v>
      </c>
      <c r="B20" s="17" t="s">
        <v>161</v>
      </c>
      <c r="C20" s="17"/>
      <c r="D20" s="17"/>
      <c r="E20" s="17"/>
    </row>
    <row r="21" spans="1:5" x14ac:dyDescent="0.25">
      <c r="A21" s="16"/>
      <c r="B21" s="18"/>
      <c r="C21" s="18"/>
      <c r="D21" s="18"/>
      <c r="E21" s="18"/>
    </row>
    <row r="22" spans="1:5" ht="76.5" customHeight="1" x14ac:dyDescent="0.25">
      <c r="A22" s="16"/>
      <c r="B22" s="19" t="s">
        <v>162</v>
      </c>
      <c r="C22" s="19"/>
      <c r="D22" s="19"/>
      <c r="E22" s="19"/>
    </row>
    <row r="23" spans="1:5" x14ac:dyDescent="0.25">
      <c r="A23" s="16"/>
      <c r="B23" s="18"/>
      <c r="C23" s="18"/>
      <c r="D23" s="18"/>
      <c r="E23" s="18"/>
    </row>
    <row r="24" spans="1:5" ht="63.75" customHeight="1" x14ac:dyDescent="0.25">
      <c r="A24" s="16"/>
      <c r="B24" s="19" t="s">
        <v>163</v>
      </c>
      <c r="C24" s="19"/>
      <c r="D24" s="19"/>
      <c r="E24" s="19"/>
    </row>
    <row r="25" spans="1:5" x14ac:dyDescent="0.25">
      <c r="A25" s="16" t="s">
        <v>446</v>
      </c>
      <c r="B25" s="17" t="s">
        <v>164</v>
      </c>
      <c r="C25" s="17"/>
      <c r="D25" s="17"/>
      <c r="E25" s="17"/>
    </row>
    <row r="26" spans="1:5" x14ac:dyDescent="0.25">
      <c r="A26" s="16"/>
      <c r="B26" s="18"/>
      <c r="C26" s="18"/>
      <c r="D26" s="18"/>
      <c r="E26" s="18"/>
    </row>
    <row r="27" spans="1:5" ht="63.75" customHeight="1" x14ac:dyDescent="0.25">
      <c r="A27" s="16"/>
      <c r="B27" s="19" t="s">
        <v>165</v>
      </c>
      <c r="C27" s="19"/>
      <c r="D27" s="19"/>
      <c r="E27" s="19"/>
    </row>
    <row r="28" spans="1:5" x14ac:dyDescent="0.25">
      <c r="A28" s="16" t="s">
        <v>447</v>
      </c>
      <c r="B28" s="17" t="s">
        <v>166</v>
      </c>
      <c r="C28" s="17"/>
      <c r="D28" s="17"/>
      <c r="E28" s="17"/>
    </row>
    <row r="29" spans="1:5" x14ac:dyDescent="0.25">
      <c r="A29" s="16"/>
      <c r="B29" s="18"/>
      <c r="C29" s="18"/>
      <c r="D29" s="18"/>
      <c r="E29" s="18"/>
    </row>
    <row r="30" spans="1:5" ht="63.75" customHeight="1" x14ac:dyDescent="0.25">
      <c r="A30" s="16"/>
      <c r="B30" s="19" t="s">
        <v>167</v>
      </c>
      <c r="C30" s="19"/>
      <c r="D30" s="19"/>
      <c r="E30" s="19"/>
    </row>
    <row r="31" spans="1:5" x14ac:dyDescent="0.25">
      <c r="A31" s="16" t="s">
        <v>448</v>
      </c>
      <c r="B31" s="17" t="s">
        <v>168</v>
      </c>
      <c r="C31" s="17"/>
      <c r="D31" s="17"/>
      <c r="E31" s="17"/>
    </row>
    <row r="32" spans="1:5" x14ac:dyDescent="0.25">
      <c r="A32" s="16"/>
      <c r="B32" s="18"/>
      <c r="C32" s="18"/>
      <c r="D32" s="18"/>
      <c r="E32" s="18"/>
    </row>
    <row r="33" spans="1:5" ht="76.5" customHeight="1" x14ac:dyDescent="0.25">
      <c r="A33" s="16"/>
      <c r="B33" s="19" t="s">
        <v>169</v>
      </c>
      <c r="C33" s="19"/>
      <c r="D33" s="19"/>
      <c r="E33" s="19"/>
    </row>
    <row r="34" spans="1:5" x14ac:dyDescent="0.25">
      <c r="A34" s="16"/>
      <c r="B34" s="18"/>
      <c r="C34" s="18"/>
      <c r="D34" s="18"/>
      <c r="E34" s="18"/>
    </row>
    <row r="35" spans="1:5" ht="114.75" customHeight="1" x14ac:dyDescent="0.25">
      <c r="A35" s="16"/>
      <c r="B35" s="19" t="s">
        <v>170</v>
      </c>
      <c r="C35" s="19"/>
      <c r="D35" s="19"/>
      <c r="E35" s="19"/>
    </row>
    <row r="36" spans="1:5" x14ac:dyDescent="0.25">
      <c r="A36" s="16" t="s">
        <v>449</v>
      </c>
      <c r="B36" s="17" t="s">
        <v>29</v>
      </c>
      <c r="C36" s="17"/>
      <c r="D36" s="17"/>
      <c r="E36" s="17"/>
    </row>
    <row r="37" spans="1:5" x14ac:dyDescent="0.25">
      <c r="A37" s="16"/>
      <c r="B37" s="18"/>
      <c r="C37" s="18"/>
      <c r="D37" s="18"/>
      <c r="E37" s="18"/>
    </row>
    <row r="38" spans="1:5" ht="114.75" customHeight="1" x14ac:dyDescent="0.25">
      <c r="A38" s="16"/>
      <c r="B38" s="19" t="s">
        <v>171</v>
      </c>
      <c r="C38" s="19"/>
      <c r="D38" s="19"/>
      <c r="E38" s="19"/>
    </row>
    <row r="39" spans="1:5" x14ac:dyDescent="0.25">
      <c r="A39" s="16" t="s">
        <v>450</v>
      </c>
      <c r="B39" s="17" t="s">
        <v>172</v>
      </c>
      <c r="C39" s="17"/>
      <c r="D39" s="17"/>
      <c r="E39" s="17"/>
    </row>
    <row r="40" spans="1:5" x14ac:dyDescent="0.25">
      <c r="A40" s="16"/>
      <c r="B40" s="18"/>
      <c r="C40" s="18"/>
      <c r="D40" s="18"/>
      <c r="E40" s="18"/>
    </row>
    <row r="41" spans="1:5" x14ac:dyDescent="0.25">
      <c r="A41" s="16"/>
      <c r="B41" s="27" t="s">
        <v>173</v>
      </c>
      <c r="C41" s="27"/>
      <c r="D41" s="27"/>
      <c r="E41" s="27"/>
    </row>
    <row r="42" spans="1:5" x14ac:dyDescent="0.25">
      <c r="A42" s="16"/>
      <c r="B42" s="18"/>
      <c r="C42" s="18"/>
      <c r="D42" s="18"/>
      <c r="E42" s="18"/>
    </row>
    <row r="43" spans="1:5" ht="89.25" customHeight="1" x14ac:dyDescent="0.25">
      <c r="A43" s="16"/>
      <c r="B43" s="19" t="s">
        <v>174</v>
      </c>
      <c r="C43" s="19"/>
      <c r="D43" s="19"/>
      <c r="E43" s="19"/>
    </row>
    <row r="44" spans="1:5" x14ac:dyDescent="0.25">
      <c r="A44" s="16"/>
      <c r="B44" s="28"/>
      <c r="C44" s="28"/>
      <c r="D44" s="28"/>
      <c r="E44" s="28"/>
    </row>
    <row r="45" spans="1:5" x14ac:dyDescent="0.25">
      <c r="A45" s="16"/>
      <c r="B45" s="20"/>
      <c r="C45" s="20"/>
      <c r="D45" s="21" t="s">
        <v>175</v>
      </c>
      <c r="E45" s="20"/>
    </row>
    <row r="46" spans="1:5" x14ac:dyDescent="0.25">
      <c r="A46" s="16"/>
      <c r="B46" s="20"/>
      <c r="C46" s="20"/>
      <c r="D46" s="21" t="s">
        <v>176</v>
      </c>
      <c r="E46" s="20"/>
    </row>
    <row r="47" spans="1:5" x14ac:dyDescent="0.25">
      <c r="A47" s="16"/>
      <c r="B47" s="22" t="s">
        <v>177</v>
      </c>
      <c r="C47" s="22"/>
      <c r="D47" s="23" t="s">
        <v>178</v>
      </c>
      <c r="E47" s="22"/>
    </row>
    <row r="48" spans="1:5" x14ac:dyDescent="0.25">
      <c r="A48" s="16"/>
      <c r="B48" s="24" t="s">
        <v>179</v>
      </c>
      <c r="C48" s="24"/>
      <c r="D48" s="25" t="s">
        <v>178</v>
      </c>
      <c r="E48" s="24"/>
    </row>
    <row r="49" spans="1:5" x14ac:dyDescent="0.25">
      <c r="A49" s="16"/>
      <c r="B49" s="22" t="s">
        <v>180</v>
      </c>
      <c r="C49" s="22"/>
      <c r="D49" s="23" t="s">
        <v>181</v>
      </c>
      <c r="E49" s="22"/>
    </row>
    <row r="50" spans="1:5" x14ac:dyDescent="0.25">
      <c r="A50" s="16"/>
      <c r="B50" s="24" t="s">
        <v>182</v>
      </c>
      <c r="C50" s="24"/>
      <c r="D50" s="25" t="s">
        <v>183</v>
      </c>
      <c r="E50" s="24"/>
    </row>
    <row r="51" spans="1:5" x14ac:dyDescent="0.25">
      <c r="A51" s="16"/>
      <c r="B51" s="22" t="s">
        <v>184</v>
      </c>
      <c r="C51" s="22"/>
      <c r="D51" s="23" t="s">
        <v>178</v>
      </c>
      <c r="E51" s="22"/>
    </row>
    <row r="52" spans="1:5" x14ac:dyDescent="0.25">
      <c r="A52" s="16"/>
      <c r="B52" s="24" t="s">
        <v>185</v>
      </c>
      <c r="C52" s="24"/>
      <c r="D52" s="25" t="s">
        <v>186</v>
      </c>
      <c r="E52" s="24"/>
    </row>
    <row r="53" spans="1:5" x14ac:dyDescent="0.25">
      <c r="A53" s="16"/>
      <c r="B53" s="22" t="s">
        <v>51</v>
      </c>
      <c r="C53" s="22"/>
      <c r="D53" s="23" t="s">
        <v>187</v>
      </c>
      <c r="E53" s="22"/>
    </row>
    <row r="54" spans="1:5" x14ac:dyDescent="0.25">
      <c r="A54" s="16"/>
      <c r="B54" s="24" t="s">
        <v>188</v>
      </c>
      <c r="C54" s="24"/>
      <c r="D54" s="25" t="s">
        <v>189</v>
      </c>
      <c r="E54" s="24"/>
    </row>
    <row r="55" spans="1:5" x14ac:dyDescent="0.25">
      <c r="A55" s="16"/>
      <c r="B55" s="22" t="s">
        <v>190</v>
      </c>
      <c r="C55" s="22"/>
      <c r="D55" s="23" t="s">
        <v>187</v>
      </c>
      <c r="E55" s="22"/>
    </row>
    <row r="56" spans="1:5" x14ac:dyDescent="0.25">
      <c r="A56" s="16"/>
      <c r="B56" s="28"/>
      <c r="C56" s="28"/>
      <c r="D56" s="28"/>
      <c r="E56" s="28"/>
    </row>
    <row r="57" spans="1:5" x14ac:dyDescent="0.25">
      <c r="A57" s="16"/>
      <c r="B57" s="29" t="s">
        <v>191</v>
      </c>
      <c r="C57" s="29"/>
      <c r="D57" s="29"/>
      <c r="E57" s="29"/>
    </row>
    <row r="58" spans="1:5" x14ac:dyDescent="0.25">
      <c r="A58" s="16"/>
      <c r="B58" s="28"/>
      <c r="C58" s="28"/>
      <c r="D58" s="28"/>
      <c r="E58" s="28"/>
    </row>
    <row r="59" spans="1:5" ht="76.5" customHeight="1" x14ac:dyDescent="0.25">
      <c r="A59" s="16"/>
      <c r="B59" s="30" t="s">
        <v>192</v>
      </c>
      <c r="C59" s="30"/>
      <c r="D59" s="30"/>
      <c r="E59" s="30"/>
    </row>
    <row r="60" spans="1:5" x14ac:dyDescent="0.25">
      <c r="A60" s="16"/>
      <c r="B60" s="28"/>
      <c r="C60" s="28"/>
      <c r="D60" s="28"/>
      <c r="E60" s="28"/>
    </row>
    <row r="61" spans="1:5" ht="76.5" customHeight="1" x14ac:dyDescent="0.25">
      <c r="A61" s="16"/>
      <c r="B61" s="30" t="s">
        <v>193</v>
      </c>
      <c r="C61" s="30"/>
      <c r="D61" s="30"/>
      <c r="E61" s="30"/>
    </row>
    <row r="62" spans="1:5" x14ac:dyDescent="0.25">
      <c r="A62" s="16"/>
      <c r="B62" s="28"/>
      <c r="C62" s="28"/>
      <c r="D62" s="28"/>
      <c r="E62" s="28"/>
    </row>
    <row r="63" spans="1:5" ht="63.75" customHeight="1" x14ac:dyDescent="0.25">
      <c r="A63" s="16"/>
      <c r="B63" s="30" t="s">
        <v>194</v>
      </c>
      <c r="C63" s="30"/>
      <c r="D63" s="30"/>
      <c r="E63" s="30"/>
    </row>
    <row r="64" spans="1:5" x14ac:dyDescent="0.25">
      <c r="A64" s="16"/>
      <c r="B64" s="18"/>
      <c r="C64" s="18"/>
      <c r="D64" s="18"/>
      <c r="E64" s="18"/>
    </row>
    <row r="65" spans="1:5" x14ac:dyDescent="0.25">
      <c r="A65" s="16" t="s">
        <v>451</v>
      </c>
      <c r="B65" s="17" t="s">
        <v>195</v>
      </c>
      <c r="C65" s="17"/>
      <c r="D65" s="17"/>
      <c r="E65" s="17"/>
    </row>
    <row r="66" spans="1:5" x14ac:dyDescent="0.25">
      <c r="A66" s="16"/>
      <c r="B66" s="18"/>
      <c r="C66" s="18"/>
      <c r="D66" s="18"/>
      <c r="E66" s="18"/>
    </row>
    <row r="67" spans="1:5" ht="63.75" customHeight="1" x14ac:dyDescent="0.25">
      <c r="A67" s="16"/>
      <c r="B67" s="19" t="s">
        <v>196</v>
      </c>
      <c r="C67" s="19"/>
      <c r="D67" s="19"/>
      <c r="E67" s="19"/>
    </row>
    <row r="68" spans="1:5" x14ac:dyDescent="0.25">
      <c r="A68" s="16"/>
      <c r="B68" s="18"/>
      <c r="C68" s="18"/>
      <c r="D68" s="18"/>
      <c r="E68" s="18"/>
    </row>
    <row r="69" spans="1:5" ht="51" customHeight="1" x14ac:dyDescent="0.25">
      <c r="A69" s="16"/>
      <c r="B69" s="19" t="s">
        <v>197</v>
      </c>
      <c r="C69" s="19"/>
      <c r="D69" s="19"/>
      <c r="E69" s="19"/>
    </row>
    <row r="70" spans="1:5" x14ac:dyDescent="0.25">
      <c r="A70" s="16" t="s">
        <v>452</v>
      </c>
      <c r="B70" s="17" t="s">
        <v>198</v>
      </c>
      <c r="C70" s="17"/>
      <c r="D70" s="17"/>
      <c r="E70" s="17"/>
    </row>
    <row r="71" spans="1:5" x14ac:dyDescent="0.25">
      <c r="A71" s="16"/>
      <c r="B71" s="18"/>
      <c r="C71" s="18"/>
      <c r="D71" s="18"/>
      <c r="E71" s="18"/>
    </row>
    <row r="72" spans="1:5" ht="89.25" customHeight="1" x14ac:dyDescent="0.25">
      <c r="A72" s="16"/>
      <c r="B72" s="19" t="s">
        <v>199</v>
      </c>
      <c r="C72" s="19"/>
      <c r="D72" s="19"/>
      <c r="E72" s="19"/>
    </row>
    <row r="73" spans="1:5" x14ac:dyDescent="0.25">
      <c r="A73" s="16"/>
      <c r="B73" s="18"/>
      <c r="C73" s="18"/>
      <c r="D73" s="18"/>
      <c r="E73" s="18"/>
    </row>
    <row r="74" spans="1:5" ht="76.5" customHeight="1" x14ac:dyDescent="0.25">
      <c r="A74" s="16"/>
      <c r="B74" s="19" t="s">
        <v>200</v>
      </c>
      <c r="C74" s="19"/>
      <c r="D74" s="19"/>
      <c r="E74" s="19"/>
    </row>
    <row r="75" spans="1:5" x14ac:dyDescent="0.25">
      <c r="A75" s="16"/>
      <c r="B75" s="18"/>
      <c r="C75" s="18"/>
      <c r="D75" s="18"/>
      <c r="E75" s="18"/>
    </row>
    <row r="76" spans="1:5" ht="51" customHeight="1" x14ac:dyDescent="0.25">
      <c r="A76" s="16"/>
      <c r="B76" s="19" t="s">
        <v>201</v>
      </c>
      <c r="C76" s="19"/>
      <c r="D76" s="19"/>
      <c r="E76" s="19"/>
    </row>
    <row r="77" spans="1:5" x14ac:dyDescent="0.25">
      <c r="A77" s="16"/>
      <c r="B77" s="18"/>
      <c r="C77" s="18"/>
      <c r="D77" s="18"/>
      <c r="E77" s="18"/>
    </row>
    <row r="78" spans="1:5" ht="38.25" customHeight="1" x14ac:dyDescent="0.25">
      <c r="A78" s="16"/>
      <c r="B78" s="19" t="s">
        <v>202</v>
      </c>
      <c r="C78" s="19"/>
      <c r="D78" s="19"/>
      <c r="E78" s="19"/>
    </row>
    <row r="79" spans="1:5" x14ac:dyDescent="0.25">
      <c r="A79" s="16" t="s">
        <v>453</v>
      </c>
      <c r="B79" s="17" t="s">
        <v>203</v>
      </c>
      <c r="C79" s="17"/>
      <c r="D79" s="17"/>
      <c r="E79" s="17"/>
    </row>
    <row r="80" spans="1:5" x14ac:dyDescent="0.25">
      <c r="A80" s="16"/>
      <c r="B80" s="18"/>
      <c r="C80" s="18"/>
      <c r="D80" s="18"/>
      <c r="E80" s="18"/>
    </row>
    <row r="81" spans="1:5" ht="25.5" customHeight="1" x14ac:dyDescent="0.25">
      <c r="A81" s="16"/>
      <c r="B81" s="19" t="s">
        <v>204</v>
      </c>
      <c r="C81" s="19"/>
      <c r="D81" s="19"/>
      <c r="E81" s="19"/>
    </row>
    <row r="82" spans="1:5" x14ac:dyDescent="0.25">
      <c r="A82" s="16"/>
      <c r="B82" s="18"/>
      <c r="C82" s="18"/>
      <c r="D82" s="18"/>
      <c r="E82" s="18"/>
    </row>
    <row r="83" spans="1:5" ht="89.25" customHeight="1" x14ac:dyDescent="0.25">
      <c r="A83" s="16"/>
      <c r="B83" s="19" t="s">
        <v>205</v>
      </c>
      <c r="C83" s="19"/>
      <c r="D83" s="19"/>
      <c r="E83" s="19"/>
    </row>
    <row r="84" spans="1:5" x14ac:dyDescent="0.25">
      <c r="A84" s="16"/>
      <c r="B84" s="18"/>
      <c r="C84" s="18"/>
      <c r="D84" s="18"/>
      <c r="E84" s="18"/>
    </row>
    <row r="85" spans="1:5" ht="102" customHeight="1" x14ac:dyDescent="0.25">
      <c r="A85" s="16"/>
      <c r="B85" s="19" t="s">
        <v>206</v>
      </c>
      <c r="C85" s="19"/>
      <c r="D85" s="19"/>
      <c r="E85" s="19"/>
    </row>
    <row r="86" spans="1:5" x14ac:dyDescent="0.25">
      <c r="A86" s="16"/>
      <c r="B86" s="18"/>
      <c r="C86" s="18"/>
      <c r="D86" s="18"/>
      <c r="E86" s="18"/>
    </row>
    <row r="87" spans="1:5" ht="51" customHeight="1" x14ac:dyDescent="0.25">
      <c r="A87" s="16"/>
      <c r="B87" s="19" t="s">
        <v>207</v>
      </c>
      <c r="C87" s="19"/>
      <c r="D87" s="19"/>
      <c r="E87" s="19"/>
    </row>
    <row r="88" spans="1:5" x14ac:dyDescent="0.25">
      <c r="A88" s="16"/>
      <c r="B88" s="18"/>
      <c r="C88" s="18"/>
      <c r="D88" s="18"/>
      <c r="E88" s="18"/>
    </row>
    <row r="89" spans="1:5" ht="89.25" customHeight="1" x14ac:dyDescent="0.25">
      <c r="A89" s="16"/>
      <c r="B89" s="19" t="s">
        <v>208</v>
      </c>
      <c r="C89" s="19"/>
      <c r="D89" s="19"/>
      <c r="E89" s="19"/>
    </row>
    <row r="90" spans="1:5" x14ac:dyDescent="0.25">
      <c r="A90" s="16" t="s">
        <v>454</v>
      </c>
      <c r="B90" s="17" t="s">
        <v>209</v>
      </c>
      <c r="C90" s="17"/>
      <c r="D90" s="17"/>
      <c r="E90" s="17"/>
    </row>
    <row r="91" spans="1:5" x14ac:dyDescent="0.25">
      <c r="A91" s="16"/>
      <c r="B91" s="18"/>
      <c r="C91" s="18"/>
      <c r="D91" s="18"/>
      <c r="E91" s="18"/>
    </row>
    <row r="92" spans="1:5" ht="127.5" customHeight="1" x14ac:dyDescent="0.25">
      <c r="A92" s="16"/>
      <c r="B92" s="19" t="s">
        <v>210</v>
      </c>
      <c r="C92" s="19"/>
      <c r="D92" s="19"/>
      <c r="E92" s="19"/>
    </row>
    <row r="93" spans="1:5" x14ac:dyDescent="0.25">
      <c r="A93" s="16" t="s">
        <v>455</v>
      </c>
      <c r="B93" s="17" t="s">
        <v>211</v>
      </c>
      <c r="C93" s="17"/>
      <c r="D93" s="17"/>
      <c r="E93" s="17"/>
    </row>
    <row r="94" spans="1:5" x14ac:dyDescent="0.25">
      <c r="A94" s="16"/>
      <c r="B94" s="18"/>
      <c r="C94" s="18"/>
      <c r="D94" s="18"/>
      <c r="E94" s="18"/>
    </row>
    <row r="95" spans="1:5" ht="38.25" customHeight="1" x14ac:dyDescent="0.25">
      <c r="A95" s="16"/>
      <c r="B95" s="19" t="s">
        <v>212</v>
      </c>
      <c r="C95" s="19"/>
      <c r="D95" s="19"/>
      <c r="E95" s="19"/>
    </row>
    <row r="96" spans="1:5" x14ac:dyDescent="0.25">
      <c r="A96" s="16"/>
      <c r="B96" s="18"/>
      <c r="C96" s="18"/>
      <c r="D96" s="18"/>
      <c r="E96" s="18"/>
    </row>
    <row r="97" spans="1:5" ht="76.5" customHeight="1" x14ac:dyDescent="0.25">
      <c r="A97" s="16"/>
      <c r="B97" s="19" t="s">
        <v>213</v>
      </c>
      <c r="C97" s="19"/>
      <c r="D97" s="19"/>
      <c r="E97" s="19"/>
    </row>
    <row r="98" spans="1:5" x14ac:dyDescent="0.25">
      <c r="A98" s="16"/>
      <c r="B98" s="18"/>
      <c r="C98" s="18"/>
      <c r="D98" s="18"/>
      <c r="E98" s="18"/>
    </row>
    <row r="99" spans="1:5" ht="63.75" customHeight="1" x14ac:dyDescent="0.25">
      <c r="A99" s="16"/>
      <c r="B99" s="19" t="s">
        <v>214</v>
      </c>
      <c r="C99" s="19"/>
      <c r="D99" s="19"/>
      <c r="E99" s="19"/>
    </row>
    <row r="100" spans="1:5" x14ac:dyDescent="0.25">
      <c r="A100" s="16"/>
      <c r="B100" s="18"/>
      <c r="C100" s="18"/>
      <c r="D100" s="18"/>
      <c r="E100" s="18"/>
    </row>
    <row r="101" spans="1:5" ht="63.75" customHeight="1" x14ac:dyDescent="0.25">
      <c r="A101" s="16"/>
      <c r="B101" s="19" t="s">
        <v>215</v>
      </c>
      <c r="C101" s="19"/>
      <c r="D101" s="19"/>
      <c r="E101" s="19"/>
    </row>
    <row r="102" spans="1:5" x14ac:dyDescent="0.25">
      <c r="A102" s="16" t="s">
        <v>456</v>
      </c>
      <c r="B102" s="17" t="s">
        <v>216</v>
      </c>
      <c r="C102" s="17"/>
      <c r="D102" s="17"/>
      <c r="E102" s="17"/>
    </row>
    <row r="103" spans="1:5" x14ac:dyDescent="0.25">
      <c r="A103" s="16"/>
      <c r="B103" s="18"/>
      <c r="C103" s="18"/>
      <c r="D103" s="18"/>
      <c r="E103" s="18"/>
    </row>
    <row r="104" spans="1:5" ht="89.25" customHeight="1" x14ac:dyDescent="0.25">
      <c r="A104" s="16"/>
      <c r="B104" s="19" t="s">
        <v>217</v>
      </c>
      <c r="C104" s="19"/>
      <c r="D104" s="19"/>
      <c r="E104" s="19"/>
    </row>
    <row r="105" spans="1:5" x14ac:dyDescent="0.25">
      <c r="A105" s="16" t="s">
        <v>457</v>
      </c>
      <c r="B105" s="17" t="s">
        <v>218</v>
      </c>
      <c r="C105" s="17"/>
      <c r="D105" s="17"/>
      <c r="E105" s="17"/>
    </row>
    <row r="106" spans="1:5" x14ac:dyDescent="0.25">
      <c r="A106" s="16"/>
      <c r="B106" s="18"/>
      <c r="C106" s="18"/>
      <c r="D106" s="18"/>
      <c r="E106" s="18"/>
    </row>
    <row r="107" spans="1:5" ht="63.75" customHeight="1" x14ac:dyDescent="0.25">
      <c r="A107" s="16"/>
      <c r="B107" s="19" t="s">
        <v>219</v>
      </c>
      <c r="C107" s="19"/>
      <c r="D107" s="19"/>
      <c r="E107" s="19"/>
    </row>
    <row r="108" spans="1:5" x14ac:dyDescent="0.25">
      <c r="A108" s="16"/>
      <c r="B108" s="18"/>
      <c r="C108" s="18"/>
      <c r="D108" s="18"/>
      <c r="E108" s="18"/>
    </row>
    <row r="109" spans="1:5" ht="102" customHeight="1" x14ac:dyDescent="0.25">
      <c r="A109" s="16"/>
      <c r="B109" s="19" t="s">
        <v>220</v>
      </c>
      <c r="C109" s="19"/>
      <c r="D109" s="19"/>
      <c r="E109" s="19"/>
    </row>
    <row r="110" spans="1:5" x14ac:dyDescent="0.25">
      <c r="A110" s="16" t="s">
        <v>458</v>
      </c>
      <c r="B110" s="17" t="s">
        <v>221</v>
      </c>
      <c r="C110" s="17"/>
      <c r="D110" s="17"/>
      <c r="E110" s="17"/>
    </row>
    <row r="111" spans="1:5" x14ac:dyDescent="0.25">
      <c r="A111" s="16"/>
      <c r="B111" s="18"/>
      <c r="C111" s="18"/>
      <c r="D111" s="18"/>
      <c r="E111" s="18"/>
    </row>
    <row r="112" spans="1:5" ht="114.75" customHeight="1" x14ac:dyDescent="0.25">
      <c r="A112" s="16"/>
      <c r="B112" s="19" t="s">
        <v>222</v>
      </c>
      <c r="C112" s="19"/>
      <c r="D112" s="19"/>
      <c r="E112" s="19"/>
    </row>
    <row r="113" spans="1:5" x14ac:dyDescent="0.25">
      <c r="A113" s="16"/>
      <c r="B113" s="18"/>
      <c r="C113" s="18"/>
      <c r="D113" s="18"/>
      <c r="E113" s="18"/>
    </row>
    <row r="114" spans="1:5" ht="38.25" customHeight="1" x14ac:dyDescent="0.25">
      <c r="A114" s="16"/>
      <c r="B114" s="19" t="s">
        <v>223</v>
      </c>
      <c r="C114" s="19"/>
      <c r="D114" s="19"/>
      <c r="E114" s="19"/>
    </row>
  </sheetData>
  <mergeCells count="121">
    <mergeCell ref="A110:A114"/>
    <mergeCell ref="B110:E110"/>
    <mergeCell ref="B111:E111"/>
    <mergeCell ref="B112:E112"/>
    <mergeCell ref="B113:E113"/>
    <mergeCell ref="B114:E114"/>
    <mergeCell ref="A102:A104"/>
    <mergeCell ref="B102:E102"/>
    <mergeCell ref="B103:E103"/>
    <mergeCell ref="B104:E104"/>
    <mergeCell ref="A105:A109"/>
    <mergeCell ref="B105:E105"/>
    <mergeCell ref="B106:E106"/>
    <mergeCell ref="B107:E107"/>
    <mergeCell ref="B108:E108"/>
    <mergeCell ref="B109:E109"/>
    <mergeCell ref="A93:A101"/>
    <mergeCell ref="B93:E93"/>
    <mergeCell ref="B94:E94"/>
    <mergeCell ref="B95:E95"/>
    <mergeCell ref="B96:E96"/>
    <mergeCell ref="B97:E97"/>
    <mergeCell ref="B98:E98"/>
    <mergeCell ref="B99:E99"/>
    <mergeCell ref="B100:E100"/>
    <mergeCell ref="B101:E101"/>
    <mergeCell ref="B88:E88"/>
    <mergeCell ref="B89:E89"/>
    <mergeCell ref="A90:A92"/>
    <mergeCell ref="B90:E90"/>
    <mergeCell ref="B91:E91"/>
    <mergeCell ref="B92:E92"/>
    <mergeCell ref="A79:A89"/>
    <mergeCell ref="B79:E79"/>
    <mergeCell ref="B80:E80"/>
    <mergeCell ref="B81:E81"/>
    <mergeCell ref="B82:E82"/>
    <mergeCell ref="B83:E83"/>
    <mergeCell ref="B84:E84"/>
    <mergeCell ref="B85:E85"/>
    <mergeCell ref="B86:E86"/>
    <mergeCell ref="B87:E87"/>
    <mergeCell ref="A70:A78"/>
    <mergeCell ref="B70:E70"/>
    <mergeCell ref="B71:E71"/>
    <mergeCell ref="B72:E72"/>
    <mergeCell ref="B73:E73"/>
    <mergeCell ref="B74:E74"/>
    <mergeCell ref="B75:E75"/>
    <mergeCell ref="B76:E76"/>
    <mergeCell ref="B77:E77"/>
    <mergeCell ref="B78:E78"/>
    <mergeCell ref="B61:E61"/>
    <mergeCell ref="B62:E62"/>
    <mergeCell ref="B63:E63"/>
    <mergeCell ref="B64:E64"/>
    <mergeCell ref="A65:A69"/>
    <mergeCell ref="B65:E65"/>
    <mergeCell ref="B66:E66"/>
    <mergeCell ref="B67:E67"/>
    <mergeCell ref="B68:E68"/>
    <mergeCell ref="B69:E69"/>
    <mergeCell ref="B44:E44"/>
    <mergeCell ref="B56:E56"/>
    <mergeCell ref="B57:E57"/>
    <mergeCell ref="B58:E58"/>
    <mergeCell ref="B59:E59"/>
    <mergeCell ref="B60:E60"/>
    <mergeCell ref="A36:A38"/>
    <mergeCell ref="B36:E36"/>
    <mergeCell ref="B37:E37"/>
    <mergeCell ref="B38:E38"/>
    <mergeCell ref="A39:A64"/>
    <mergeCell ref="B39:E39"/>
    <mergeCell ref="B40:E40"/>
    <mergeCell ref="B41:E41"/>
    <mergeCell ref="B42:E42"/>
    <mergeCell ref="B43:E43"/>
    <mergeCell ref="A31:A35"/>
    <mergeCell ref="B31:E31"/>
    <mergeCell ref="B32:E32"/>
    <mergeCell ref="B33:E33"/>
    <mergeCell ref="B34:E34"/>
    <mergeCell ref="B35:E35"/>
    <mergeCell ref="A25:A27"/>
    <mergeCell ref="B25:E25"/>
    <mergeCell ref="B26:E26"/>
    <mergeCell ref="B27:E27"/>
    <mergeCell ref="A28:A30"/>
    <mergeCell ref="B28:E28"/>
    <mergeCell ref="B29:E29"/>
    <mergeCell ref="B30:E30"/>
    <mergeCell ref="A17:A19"/>
    <mergeCell ref="B17:E17"/>
    <mergeCell ref="B18:E18"/>
    <mergeCell ref="B19:E19"/>
    <mergeCell ref="A20:A24"/>
    <mergeCell ref="B20:E20"/>
    <mergeCell ref="B21:E21"/>
    <mergeCell ref="B22:E22"/>
    <mergeCell ref="B23:E23"/>
    <mergeCell ref="B24:E24"/>
    <mergeCell ref="B9:E9"/>
    <mergeCell ref="B10:E10"/>
    <mergeCell ref="B11:E11"/>
    <mergeCell ref="B12:E12"/>
    <mergeCell ref="B13:E13"/>
    <mergeCell ref="A14:A16"/>
    <mergeCell ref="B14:E14"/>
    <mergeCell ref="B15:E15"/>
    <mergeCell ref="B16:E16"/>
    <mergeCell ref="A1:A2"/>
    <mergeCell ref="B1:E1"/>
    <mergeCell ref="B2:E2"/>
    <mergeCell ref="A3:A13"/>
    <mergeCell ref="B3:E3"/>
    <mergeCell ref="B4:E4"/>
    <mergeCell ref="B5:E5"/>
    <mergeCell ref="B6:E6"/>
    <mergeCell ref="B7:E7"/>
    <mergeCell ref="B8:E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34" bestFit="1" customWidth="1"/>
    <col min="4" max="4" width="14" bestFit="1" customWidth="1"/>
  </cols>
  <sheetData>
    <row r="1" spans="1:5" ht="15" customHeight="1" x14ac:dyDescent="0.25">
      <c r="A1" s="7" t="s">
        <v>459</v>
      </c>
      <c r="B1" s="7" t="s">
        <v>1</v>
      </c>
      <c r="C1" s="7"/>
      <c r="D1" s="7"/>
      <c r="E1" s="7"/>
    </row>
    <row r="2" spans="1:5" ht="15" customHeight="1" x14ac:dyDescent="0.25">
      <c r="A2" s="7"/>
      <c r="B2" s="7" t="s">
        <v>2</v>
      </c>
      <c r="C2" s="7"/>
      <c r="D2" s="7"/>
      <c r="E2" s="7"/>
    </row>
    <row r="3" spans="1:5" x14ac:dyDescent="0.25">
      <c r="A3" s="16" t="s">
        <v>460</v>
      </c>
      <c r="B3" s="20"/>
      <c r="C3" s="20"/>
      <c r="D3" s="21" t="s">
        <v>175</v>
      </c>
      <c r="E3" s="20"/>
    </row>
    <row r="4" spans="1:5" x14ac:dyDescent="0.25">
      <c r="A4" s="16"/>
      <c r="B4" s="20"/>
      <c r="C4" s="20"/>
      <c r="D4" s="21" t="s">
        <v>176</v>
      </c>
      <c r="E4" s="20"/>
    </row>
    <row r="5" spans="1:5" x14ac:dyDescent="0.25">
      <c r="A5" s="16"/>
      <c r="B5" s="22" t="s">
        <v>177</v>
      </c>
      <c r="C5" s="22"/>
      <c r="D5" s="23" t="s">
        <v>178</v>
      </c>
      <c r="E5" s="22"/>
    </row>
    <row r="6" spans="1:5" x14ac:dyDescent="0.25">
      <c r="A6" s="16"/>
      <c r="B6" s="24" t="s">
        <v>179</v>
      </c>
      <c r="C6" s="24"/>
      <c r="D6" s="25" t="s">
        <v>178</v>
      </c>
      <c r="E6" s="24"/>
    </row>
    <row r="7" spans="1:5" x14ac:dyDescent="0.25">
      <c r="A7" s="16"/>
      <c r="B7" s="22" t="s">
        <v>180</v>
      </c>
      <c r="C7" s="22"/>
      <c r="D7" s="23" t="s">
        <v>181</v>
      </c>
      <c r="E7" s="22"/>
    </row>
    <row r="8" spans="1:5" x14ac:dyDescent="0.25">
      <c r="A8" s="16"/>
      <c r="B8" s="24" t="s">
        <v>182</v>
      </c>
      <c r="C8" s="24"/>
      <c r="D8" s="25" t="s">
        <v>183</v>
      </c>
      <c r="E8" s="24"/>
    </row>
    <row r="9" spans="1:5" x14ac:dyDescent="0.25">
      <c r="A9" s="16"/>
      <c r="B9" s="22" t="s">
        <v>184</v>
      </c>
      <c r="C9" s="22"/>
      <c r="D9" s="23" t="s">
        <v>178</v>
      </c>
      <c r="E9" s="22"/>
    </row>
    <row r="10" spans="1:5" x14ac:dyDescent="0.25">
      <c r="A10" s="16"/>
      <c r="B10" s="24" t="s">
        <v>185</v>
      </c>
      <c r="C10" s="24"/>
      <c r="D10" s="25" t="s">
        <v>186</v>
      </c>
      <c r="E10" s="24"/>
    </row>
    <row r="11" spans="1:5" x14ac:dyDescent="0.25">
      <c r="A11" s="16"/>
      <c r="B11" s="22" t="s">
        <v>51</v>
      </c>
      <c r="C11" s="22"/>
      <c r="D11" s="23" t="s">
        <v>187</v>
      </c>
      <c r="E11" s="22"/>
    </row>
    <row r="12" spans="1:5" x14ac:dyDescent="0.25">
      <c r="A12" s="16"/>
      <c r="B12" s="24" t="s">
        <v>188</v>
      </c>
      <c r="C12" s="24"/>
      <c r="D12" s="25" t="s">
        <v>189</v>
      </c>
      <c r="E12" s="24"/>
    </row>
    <row r="13" spans="1:5" x14ac:dyDescent="0.25">
      <c r="A13" s="16"/>
      <c r="B13" s="22" t="s">
        <v>190</v>
      </c>
      <c r="C13" s="22"/>
      <c r="D13" s="23" t="s">
        <v>187</v>
      </c>
      <c r="E13" s="22"/>
    </row>
  </sheetData>
  <mergeCells count="4">
    <mergeCell ref="A1:A2"/>
    <mergeCell ref="B1:E1"/>
    <mergeCell ref="B2:E2"/>
    <mergeCell ref="A3:A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3" max="3" width="29.42578125" bestFit="1" customWidth="1"/>
    <col min="4" max="4" width="1.85546875" bestFit="1" customWidth="1"/>
    <col min="5" max="5" width="8.5703125" bestFit="1" customWidth="1"/>
    <col min="7" max="7" width="1.85546875" bestFit="1" customWidth="1"/>
    <col min="8" max="8" width="7.85546875" bestFit="1" customWidth="1"/>
  </cols>
  <sheetData>
    <row r="1" spans="1:9" ht="15" customHeight="1" x14ac:dyDescent="0.25">
      <c r="A1" s="7" t="s">
        <v>461</v>
      </c>
      <c r="B1" s="7" t="s">
        <v>1</v>
      </c>
      <c r="C1" s="7"/>
      <c r="D1" s="7"/>
      <c r="E1" s="7"/>
      <c r="F1" s="7"/>
      <c r="G1" s="7"/>
      <c r="H1" s="7"/>
      <c r="I1" s="7"/>
    </row>
    <row r="2" spans="1:9" ht="15" customHeight="1" x14ac:dyDescent="0.25">
      <c r="A2" s="7"/>
      <c r="B2" s="7" t="s">
        <v>2</v>
      </c>
      <c r="C2" s="7"/>
      <c r="D2" s="7"/>
      <c r="E2" s="7"/>
      <c r="F2" s="7"/>
      <c r="G2" s="7"/>
      <c r="H2" s="7"/>
      <c r="I2" s="7"/>
    </row>
    <row r="3" spans="1:9" x14ac:dyDescent="0.25">
      <c r="A3" s="16" t="s">
        <v>462</v>
      </c>
      <c r="B3" s="12"/>
      <c r="C3" s="31"/>
      <c r="D3" s="31"/>
      <c r="E3" s="20" t="s">
        <v>228</v>
      </c>
      <c r="F3" s="20"/>
      <c r="G3" s="20"/>
      <c r="H3" s="20" t="s">
        <v>229</v>
      </c>
      <c r="I3" s="31"/>
    </row>
    <row r="4" spans="1:9" x14ac:dyDescent="0.25">
      <c r="A4" s="16"/>
      <c r="B4" s="12"/>
      <c r="C4" s="31"/>
      <c r="D4" s="31"/>
      <c r="E4" s="21">
        <v>2015</v>
      </c>
      <c r="F4" s="20"/>
      <c r="G4" s="20"/>
      <c r="H4" s="21" t="s">
        <v>230</v>
      </c>
      <c r="I4" s="31"/>
    </row>
    <row r="5" spans="1:9" x14ac:dyDescent="0.25">
      <c r="A5" s="16"/>
      <c r="B5" s="12"/>
      <c r="C5" s="22" t="s">
        <v>231</v>
      </c>
      <c r="D5" s="22" t="s">
        <v>232</v>
      </c>
      <c r="E5" s="32">
        <v>2630315</v>
      </c>
      <c r="F5" s="22"/>
      <c r="G5" s="22" t="s">
        <v>232</v>
      </c>
      <c r="H5" s="32">
        <v>1572298</v>
      </c>
      <c r="I5" s="22"/>
    </row>
    <row r="6" spans="1:9" x14ac:dyDescent="0.25">
      <c r="A6" s="16"/>
      <c r="B6" s="12"/>
      <c r="C6" s="24" t="s">
        <v>233</v>
      </c>
      <c r="D6" s="24"/>
      <c r="E6" s="33">
        <v>57601</v>
      </c>
      <c r="F6" s="24"/>
      <c r="G6" s="24"/>
      <c r="H6" s="33">
        <v>57602</v>
      </c>
      <c r="I6" s="24"/>
    </row>
    <row r="7" spans="1:9" x14ac:dyDescent="0.25">
      <c r="A7" s="16"/>
      <c r="B7" s="12"/>
      <c r="C7" s="22" t="s">
        <v>234</v>
      </c>
      <c r="D7" s="22"/>
      <c r="E7" s="32">
        <v>236939</v>
      </c>
      <c r="F7" s="22"/>
      <c r="G7" s="22"/>
      <c r="H7" s="32">
        <v>133890</v>
      </c>
      <c r="I7" s="22"/>
    </row>
    <row r="8" spans="1:9" x14ac:dyDescent="0.25">
      <c r="A8" s="16"/>
      <c r="B8" s="12"/>
      <c r="C8" s="24" t="s">
        <v>235</v>
      </c>
      <c r="D8" s="24"/>
      <c r="E8" s="33">
        <v>8695</v>
      </c>
      <c r="F8" s="24"/>
      <c r="G8" s="24"/>
      <c r="H8" s="33">
        <v>8503</v>
      </c>
      <c r="I8" s="24"/>
    </row>
    <row r="9" spans="1:9" x14ac:dyDescent="0.25">
      <c r="A9" s="16"/>
      <c r="B9" s="12"/>
      <c r="C9" s="22" t="s">
        <v>236</v>
      </c>
      <c r="D9" s="22"/>
      <c r="E9" s="32">
        <v>732293</v>
      </c>
      <c r="F9" s="22"/>
      <c r="G9" s="22"/>
      <c r="H9" s="32">
        <v>690358</v>
      </c>
      <c r="I9" s="22"/>
    </row>
    <row r="10" spans="1:9" x14ac:dyDescent="0.25">
      <c r="A10" s="16"/>
      <c r="B10" s="12"/>
      <c r="C10" s="24" t="s">
        <v>237</v>
      </c>
      <c r="D10" s="24"/>
      <c r="E10" s="33">
        <v>269986</v>
      </c>
      <c r="F10" s="24"/>
      <c r="G10" s="24"/>
      <c r="H10" s="33">
        <v>269986</v>
      </c>
      <c r="I10" s="24"/>
    </row>
    <row r="11" spans="1:9" x14ac:dyDescent="0.25">
      <c r="A11" s="16"/>
      <c r="B11" s="12"/>
      <c r="C11" s="22" t="s">
        <v>238</v>
      </c>
      <c r="D11" s="22"/>
      <c r="E11" s="32">
        <v>446232</v>
      </c>
      <c r="F11" s="22"/>
      <c r="G11" s="22"/>
      <c r="H11" s="32">
        <v>133958</v>
      </c>
      <c r="I11" s="22"/>
    </row>
    <row r="12" spans="1:9" x14ac:dyDescent="0.25">
      <c r="A12" s="16"/>
      <c r="B12" s="12"/>
      <c r="C12" s="24" t="s">
        <v>239</v>
      </c>
      <c r="D12" s="24"/>
      <c r="E12" s="33">
        <v>31749</v>
      </c>
      <c r="F12" s="24"/>
      <c r="G12" s="24"/>
      <c r="H12" s="33">
        <v>111825</v>
      </c>
      <c r="I12" s="24"/>
    </row>
    <row r="13" spans="1:9" x14ac:dyDescent="0.25">
      <c r="A13" s="16"/>
      <c r="B13" s="12"/>
      <c r="C13" s="22" t="s">
        <v>240</v>
      </c>
      <c r="D13" s="22"/>
      <c r="E13" s="23" t="s">
        <v>241</v>
      </c>
      <c r="F13" s="22"/>
      <c r="G13" s="22"/>
      <c r="H13" s="32">
        <v>106977</v>
      </c>
      <c r="I13" s="22"/>
    </row>
    <row r="14" spans="1:9" x14ac:dyDescent="0.25">
      <c r="A14" s="16"/>
      <c r="B14" s="12"/>
      <c r="C14" s="24" t="s">
        <v>242</v>
      </c>
      <c r="D14" s="24"/>
      <c r="E14" s="33">
        <v>46184</v>
      </c>
      <c r="F14" s="24"/>
      <c r="G14" s="24"/>
      <c r="H14" s="33">
        <v>135000</v>
      </c>
      <c r="I14" s="24"/>
    </row>
    <row r="15" spans="1:9" x14ac:dyDescent="0.25">
      <c r="A15" s="16"/>
      <c r="B15" s="12"/>
      <c r="C15" s="22" t="s">
        <v>243</v>
      </c>
      <c r="D15" s="22"/>
      <c r="E15" s="32">
        <v>813919</v>
      </c>
      <c r="F15" s="22"/>
      <c r="G15" s="22"/>
      <c r="H15" s="32">
        <v>813919</v>
      </c>
      <c r="I15" s="22"/>
    </row>
    <row r="16" spans="1:9" ht="15.75" thickBot="1" x14ac:dyDescent="0.3">
      <c r="A16" s="16"/>
      <c r="B16" s="12"/>
      <c r="C16" s="24" t="s">
        <v>244</v>
      </c>
      <c r="D16" s="34"/>
      <c r="E16" s="35">
        <v>3236322</v>
      </c>
      <c r="F16" s="24"/>
      <c r="G16" s="34"/>
      <c r="H16" s="35">
        <v>3989846</v>
      </c>
      <c r="I16" s="24"/>
    </row>
    <row r="17" spans="1:9" ht="15.75" thickBot="1" x14ac:dyDescent="0.3">
      <c r="A17" s="16"/>
      <c r="B17" s="12"/>
      <c r="C17" s="22"/>
      <c r="D17" s="36" t="s">
        <v>232</v>
      </c>
      <c r="E17" s="37">
        <v>8510235</v>
      </c>
      <c r="F17" s="22"/>
      <c r="G17" s="36" t="s">
        <v>232</v>
      </c>
      <c r="H17" s="37">
        <v>8024162</v>
      </c>
      <c r="I17" s="22"/>
    </row>
  </sheetData>
  <mergeCells count="4">
    <mergeCell ref="A1:A2"/>
    <mergeCell ref="B1:I1"/>
    <mergeCell ref="B2:I2"/>
    <mergeCell ref="A3:A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24</v>
      </c>
      <c r="B1" s="1" t="s">
        <v>2</v>
      </c>
      <c r="C1" s="1" t="s">
        <v>25</v>
      </c>
    </row>
    <row r="2" spans="1:3" x14ac:dyDescent="0.25">
      <c r="A2" s="8" t="s">
        <v>26</v>
      </c>
      <c r="B2" s="4"/>
      <c r="C2" s="4"/>
    </row>
    <row r="3" spans="1:3" x14ac:dyDescent="0.25">
      <c r="A3" s="3" t="s">
        <v>27</v>
      </c>
      <c r="B3" s="9">
        <v>109876</v>
      </c>
      <c r="C3" s="9">
        <v>83825</v>
      </c>
    </row>
    <row r="4" spans="1:3" x14ac:dyDescent="0.25">
      <c r="A4" s="3" t="s">
        <v>28</v>
      </c>
      <c r="B4" s="4">
        <v>0</v>
      </c>
      <c r="C4" s="6">
        <v>14267</v>
      </c>
    </row>
    <row r="5" spans="1:3" x14ac:dyDescent="0.25">
      <c r="A5" s="3" t="s">
        <v>29</v>
      </c>
      <c r="B5" s="4">
        <v>0</v>
      </c>
      <c r="C5" s="6">
        <v>40000</v>
      </c>
    </row>
    <row r="6" spans="1:3" ht="30" x14ac:dyDescent="0.25">
      <c r="A6" s="3" t="s">
        <v>30</v>
      </c>
      <c r="B6" s="6">
        <v>239008</v>
      </c>
      <c r="C6" s="6">
        <v>247069</v>
      </c>
    </row>
    <row r="7" spans="1:3" x14ac:dyDescent="0.25">
      <c r="A7" s="3" t="s">
        <v>31</v>
      </c>
      <c r="B7" s="6">
        <v>348884</v>
      </c>
      <c r="C7" s="6">
        <v>385161</v>
      </c>
    </row>
    <row r="8" spans="1:3" x14ac:dyDescent="0.25">
      <c r="A8" s="3" t="s">
        <v>32</v>
      </c>
      <c r="B8" s="6">
        <v>599897</v>
      </c>
      <c r="C8" s="6">
        <v>599897</v>
      </c>
    </row>
    <row r="9" spans="1:3" ht="45" x14ac:dyDescent="0.25">
      <c r="A9" s="3" t="s">
        <v>33</v>
      </c>
      <c r="B9" s="6">
        <v>17808508</v>
      </c>
      <c r="C9" s="6">
        <v>19255682</v>
      </c>
    </row>
    <row r="10" spans="1:3" x14ac:dyDescent="0.25">
      <c r="A10" s="8" t="s">
        <v>34</v>
      </c>
      <c r="B10" s="4"/>
      <c r="C10" s="4"/>
    </row>
    <row r="11" spans="1:3" x14ac:dyDescent="0.25">
      <c r="A11" s="3" t="s">
        <v>35</v>
      </c>
      <c r="B11" s="6">
        <v>231716</v>
      </c>
      <c r="C11" s="6">
        <v>231716</v>
      </c>
    </row>
    <row r="12" spans="1:3" x14ac:dyDescent="0.25">
      <c r="A12" s="3" t="s">
        <v>36</v>
      </c>
      <c r="B12" s="4">
        <v>0</v>
      </c>
      <c r="C12" s="6">
        <v>876509</v>
      </c>
    </row>
    <row r="13" spans="1:3" x14ac:dyDescent="0.25">
      <c r="A13" s="3" t="s">
        <v>37</v>
      </c>
      <c r="B13" s="6">
        <v>69517</v>
      </c>
      <c r="C13" s="6">
        <v>99310</v>
      </c>
    </row>
    <row r="14" spans="1:3" x14ac:dyDescent="0.25">
      <c r="A14" s="3" t="s">
        <v>38</v>
      </c>
      <c r="B14" s="6">
        <v>301233</v>
      </c>
      <c r="C14" s="6">
        <v>1207535</v>
      </c>
    </row>
    <row r="15" spans="1:3" x14ac:dyDescent="0.25">
      <c r="A15" s="3" t="s">
        <v>39</v>
      </c>
      <c r="B15" s="6">
        <v>19058522</v>
      </c>
      <c r="C15" s="6">
        <v>21448275</v>
      </c>
    </row>
    <row r="16" spans="1:3" x14ac:dyDescent="0.25">
      <c r="A16" s="8" t="s">
        <v>40</v>
      </c>
      <c r="B16" s="4"/>
      <c r="C16" s="4"/>
    </row>
    <row r="17" spans="1:3" x14ac:dyDescent="0.25">
      <c r="A17" s="3" t="s">
        <v>41</v>
      </c>
      <c r="B17" s="6">
        <v>3645394</v>
      </c>
      <c r="C17" s="6">
        <v>3659848</v>
      </c>
    </row>
    <row r="18" spans="1:3" x14ac:dyDescent="0.25">
      <c r="A18" s="3" t="s">
        <v>42</v>
      </c>
      <c r="B18" s="6">
        <v>8510235</v>
      </c>
      <c r="C18" s="6">
        <v>8024162</v>
      </c>
    </row>
    <row r="19" spans="1:3" x14ac:dyDescent="0.25">
      <c r="A19" s="3" t="s">
        <v>43</v>
      </c>
      <c r="B19" s="6">
        <v>1247780</v>
      </c>
      <c r="C19" s="6">
        <v>292124</v>
      </c>
    </row>
    <row r="20" spans="1:3" ht="60" x14ac:dyDescent="0.25">
      <c r="A20" s="3" t="s">
        <v>44</v>
      </c>
      <c r="B20" s="6">
        <v>3448710</v>
      </c>
      <c r="C20" s="6">
        <v>432063</v>
      </c>
    </row>
    <row r="21" spans="1:3" x14ac:dyDescent="0.25">
      <c r="A21" s="3" t="s">
        <v>45</v>
      </c>
      <c r="B21" s="6">
        <v>9388488</v>
      </c>
      <c r="C21" s="6">
        <v>9200666</v>
      </c>
    </row>
    <row r="22" spans="1:3" x14ac:dyDescent="0.25">
      <c r="A22" s="3" t="s">
        <v>46</v>
      </c>
      <c r="B22" s="6">
        <v>3359873</v>
      </c>
      <c r="C22" s="6">
        <v>3359873</v>
      </c>
    </row>
    <row r="23" spans="1:3" x14ac:dyDescent="0.25">
      <c r="A23" s="3" t="s">
        <v>47</v>
      </c>
      <c r="B23" s="6">
        <v>29600480</v>
      </c>
      <c r="C23" s="6">
        <v>24968736</v>
      </c>
    </row>
    <row r="24" spans="1:3" x14ac:dyDescent="0.25">
      <c r="A24" s="8" t="s">
        <v>48</v>
      </c>
      <c r="B24" s="4"/>
      <c r="C24" s="4"/>
    </row>
    <row r="25" spans="1:3" ht="45" x14ac:dyDescent="0.25">
      <c r="A25" s="3" t="s">
        <v>49</v>
      </c>
      <c r="B25" s="4">
        <v>0</v>
      </c>
      <c r="C25" s="6">
        <v>3673527</v>
      </c>
    </row>
    <row r="26" spans="1:3" ht="30" x14ac:dyDescent="0.25">
      <c r="A26" s="3" t="s">
        <v>50</v>
      </c>
      <c r="B26" s="6">
        <v>5010</v>
      </c>
      <c r="C26" s="4">
        <v>0</v>
      </c>
    </row>
    <row r="27" spans="1:3" x14ac:dyDescent="0.25">
      <c r="A27" s="3" t="s">
        <v>51</v>
      </c>
      <c r="B27" s="6">
        <v>245494</v>
      </c>
      <c r="C27" s="6">
        <v>241079</v>
      </c>
    </row>
    <row r="28" spans="1:3" x14ac:dyDescent="0.25">
      <c r="A28" s="3" t="s">
        <v>52</v>
      </c>
      <c r="B28" s="6">
        <v>29850984</v>
      </c>
      <c r="C28" s="6">
        <v>28883342</v>
      </c>
    </row>
    <row r="29" spans="1:3" x14ac:dyDescent="0.25">
      <c r="A29" s="8" t="s">
        <v>53</v>
      </c>
      <c r="B29" s="4"/>
      <c r="C29" s="4"/>
    </row>
    <row r="30" spans="1:3" ht="60" x14ac:dyDescent="0.25">
      <c r="A30" s="3" t="s">
        <v>54</v>
      </c>
      <c r="B30" s="6">
        <v>279194</v>
      </c>
      <c r="C30" s="6">
        <v>254459</v>
      </c>
    </row>
    <row r="31" spans="1:3" x14ac:dyDescent="0.25">
      <c r="A31" s="3" t="s">
        <v>55</v>
      </c>
      <c r="B31" s="6">
        <v>50000</v>
      </c>
      <c r="C31" s="4">
        <v>0</v>
      </c>
    </row>
    <row r="32" spans="1:3" x14ac:dyDescent="0.25">
      <c r="A32" s="3" t="s">
        <v>56</v>
      </c>
      <c r="B32" s="6">
        <v>79497992</v>
      </c>
      <c r="C32" s="6">
        <v>78292962</v>
      </c>
    </row>
    <row r="33" spans="1:3" x14ac:dyDescent="0.25">
      <c r="A33" s="3" t="s">
        <v>57</v>
      </c>
      <c r="B33" s="6">
        <v>-90619648</v>
      </c>
      <c r="C33" s="6">
        <v>-85982488</v>
      </c>
    </row>
    <row r="34" spans="1:3" x14ac:dyDescent="0.25">
      <c r="A34" s="3" t="s">
        <v>58</v>
      </c>
      <c r="B34" s="6">
        <v>-10792462</v>
      </c>
      <c r="C34" s="6">
        <v>-7435067</v>
      </c>
    </row>
    <row r="35" spans="1:3" ht="30" x14ac:dyDescent="0.25">
      <c r="A35" s="3" t="s">
        <v>59</v>
      </c>
      <c r="B35" s="9">
        <v>19058522</v>
      </c>
      <c r="C35" s="9">
        <v>21448275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showGridLines="0" workbookViewId="0"/>
  </sheetViews>
  <sheetFormatPr defaultRowHeight="15" x14ac:dyDescent="0.25"/>
  <cols>
    <col min="1" max="2" width="36.5703125" bestFit="1" customWidth="1"/>
    <col min="3" max="3" width="1.85546875" bestFit="1" customWidth="1"/>
    <col min="4" max="4" width="11.28515625" bestFit="1" customWidth="1"/>
    <col min="6" max="6" width="1.85546875" bestFit="1" customWidth="1"/>
    <col min="7" max="7" width="11.28515625" bestFit="1" customWidth="1"/>
    <col min="9" max="9" width="1.85546875" bestFit="1" customWidth="1"/>
    <col min="10" max="10" width="16" bestFit="1" customWidth="1"/>
    <col min="11" max="11" width="1.5703125" bestFit="1" customWidth="1"/>
  </cols>
  <sheetData>
    <row r="1" spans="1:11" ht="15" customHeight="1" x14ac:dyDescent="0.25">
      <c r="A1" s="7" t="s">
        <v>463</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16" t="s">
        <v>464</v>
      </c>
      <c r="B3" s="31"/>
      <c r="C3" s="31"/>
      <c r="D3" s="20" t="s">
        <v>250</v>
      </c>
      <c r="E3" s="20"/>
      <c r="F3" s="20"/>
      <c r="G3" s="20" t="s">
        <v>250</v>
      </c>
      <c r="H3" s="20"/>
      <c r="I3" s="20"/>
      <c r="J3" s="20" t="s">
        <v>251</v>
      </c>
      <c r="K3" s="31"/>
    </row>
    <row r="4" spans="1:11" x14ac:dyDescent="0.25">
      <c r="A4" s="16"/>
      <c r="B4" s="31"/>
      <c r="C4" s="31"/>
      <c r="D4" s="20" t="s">
        <v>252</v>
      </c>
      <c r="E4" s="20"/>
      <c r="F4" s="20"/>
      <c r="G4" s="20" t="s">
        <v>252</v>
      </c>
      <c r="H4" s="20"/>
      <c r="I4" s="20"/>
      <c r="J4" s="20" t="s">
        <v>253</v>
      </c>
      <c r="K4" s="31"/>
    </row>
    <row r="5" spans="1:11" ht="15.75" thickBot="1" x14ac:dyDescent="0.3">
      <c r="A5" s="16"/>
      <c r="B5" s="31"/>
      <c r="C5" s="38"/>
      <c r="D5" s="39">
        <v>41820</v>
      </c>
      <c r="E5" s="20"/>
      <c r="F5" s="40"/>
      <c r="G5" s="39">
        <v>42094</v>
      </c>
      <c r="H5" s="20"/>
      <c r="I5" s="40"/>
      <c r="J5" s="39">
        <v>42094</v>
      </c>
      <c r="K5" s="31"/>
    </row>
    <row r="6" spans="1:11" x14ac:dyDescent="0.25">
      <c r="A6" s="16"/>
      <c r="B6" s="12"/>
      <c r="C6" s="12"/>
      <c r="D6" s="12"/>
      <c r="E6" s="12"/>
      <c r="F6" s="12"/>
      <c r="G6" s="12"/>
      <c r="H6" s="12"/>
      <c r="I6" s="12"/>
      <c r="J6" s="12"/>
      <c r="K6" s="12"/>
    </row>
    <row r="7" spans="1:11" ht="15.75" thickBot="1" x14ac:dyDescent="0.3">
      <c r="A7" s="16"/>
      <c r="B7" s="22" t="s">
        <v>254</v>
      </c>
      <c r="C7" s="36" t="s">
        <v>232</v>
      </c>
      <c r="D7" s="37">
        <v>292124</v>
      </c>
      <c r="E7" s="22"/>
      <c r="F7" s="36" t="s">
        <v>232</v>
      </c>
      <c r="G7" s="37">
        <v>1247780</v>
      </c>
      <c r="H7" s="22"/>
      <c r="I7" s="22" t="s">
        <v>232</v>
      </c>
      <c r="J7" s="23" t="s">
        <v>255</v>
      </c>
      <c r="K7" s="22" t="s">
        <v>256</v>
      </c>
    </row>
    <row r="8" spans="1:11" ht="27.75" thickTop="1" thickBot="1" x14ac:dyDescent="0.3">
      <c r="A8" s="16"/>
      <c r="B8" s="24" t="s">
        <v>257</v>
      </c>
      <c r="C8" s="24"/>
      <c r="D8" s="24"/>
      <c r="E8" s="24"/>
      <c r="F8" s="24"/>
      <c r="G8" s="24"/>
      <c r="H8" s="24"/>
      <c r="I8" s="34"/>
      <c r="J8" s="35">
        <v>175000</v>
      </c>
      <c r="K8" s="24"/>
    </row>
    <row r="9" spans="1:11" ht="15.75" thickBot="1" x14ac:dyDescent="0.3">
      <c r="A9" s="16"/>
      <c r="B9" s="22"/>
      <c r="C9" s="22"/>
      <c r="D9" s="22"/>
      <c r="E9" s="22"/>
      <c r="F9" s="22"/>
      <c r="G9" s="22"/>
      <c r="H9" s="22"/>
      <c r="I9" s="36" t="s">
        <v>232</v>
      </c>
      <c r="J9" s="41" t="s">
        <v>258</v>
      </c>
      <c r="K9" s="22" t="s">
        <v>256</v>
      </c>
    </row>
  </sheetData>
  <mergeCells count="4">
    <mergeCell ref="A1:A2"/>
    <mergeCell ref="B1:K1"/>
    <mergeCell ref="B2:K2"/>
    <mergeCell ref="A3: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
  <sheetViews>
    <sheetView showGridLines="0" workbookViewId="0"/>
  </sheetViews>
  <sheetFormatPr defaultRowHeight="15" x14ac:dyDescent="0.25"/>
  <cols>
    <col min="1" max="1" width="36.5703125" bestFit="1" customWidth="1"/>
    <col min="3" max="3" width="29.140625" bestFit="1" customWidth="1"/>
    <col min="4" max="4" width="1.85546875" bestFit="1" customWidth="1"/>
    <col min="5" max="5" width="7.85546875" bestFit="1" customWidth="1"/>
    <col min="7" max="7" width="1.85546875" bestFit="1" customWidth="1"/>
    <col min="8" max="8" width="10.5703125" bestFit="1" customWidth="1"/>
    <col min="9" max="9" width="1.5703125" bestFit="1" customWidth="1"/>
    <col min="10" max="10" width="1.85546875" bestFit="1" customWidth="1"/>
    <col min="11" max="11" width="7.85546875" bestFit="1" customWidth="1"/>
    <col min="14" max="14" width="26.5703125" bestFit="1" customWidth="1"/>
    <col min="15" max="15" width="1.85546875" bestFit="1" customWidth="1"/>
    <col min="16" max="16" width="7.85546875" bestFit="1" customWidth="1"/>
    <col min="18" max="18" width="1.85546875" bestFit="1" customWidth="1"/>
    <col min="19" max="19" width="10.5703125" bestFit="1" customWidth="1"/>
    <col min="20" max="20" width="1.5703125" bestFit="1" customWidth="1"/>
    <col min="21" max="21" width="1.85546875" bestFit="1" customWidth="1"/>
    <col min="22" max="22" width="7.85546875" bestFit="1" customWidth="1"/>
  </cols>
  <sheetData>
    <row r="1" spans="1:23" ht="15" customHeight="1" x14ac:dyDescent="0.25">
      <c r="A1" s="7" t="s">
        <v>465</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t="s">
        <v>25</v>
      </c>
      <c r="N2" s="7"/>
      <c r="O2" s="7"/>
      <c r="P2" s="7"/>
      <c r="Q2" s="7"/>
      <c r="R2" s="7"/>
      <c r="S2" s="7"/>
      <c r="T2" s="7"/>
      <c r="U2" s="7"/>
      <c r="V2" s="7"/>
      <c r="W2" s="7"/>
    </row>
    <row r="3" spans="1:23" x14ac:dyDescent="0.25">
      <c r="A3" s="16" t="s">
        <v>466</v>
      </c>
      <c r="B3" s="13"/>
      <c r="C3" s="31" t="s">
        <v>280</v>
      </c>
      <c r="D3" s="31"/>
      <c r="E3" s="20" t="s">
        <v>281</v>
      </c>
      <c r="F3" s="20"/>
      <c r="G3" s="20"/>
      <c r="H3" s="20" t="s">
        <v>282</v>
      </c>
      <c r="I3" s="20"/>
      <c r="J3" s="20"/>
      <c r="K3" s="20"/>
      <c r="L3" s="31"/>
      <c r="M3" s="13"/>
      <c r="N3" s="31" t="s">
        <v>293</v>
      </c>
      <c r="O3" s="31"/>
      <c r="P3" s="20" t="s">
        <v>281</v>
      </c>
      <c r="Q3" s="20"/>
      <c r="R3" s="20"/>
      <c r="S3" s="20" t="s">
        <v>282</v>
      </c>
      <c r="T3" s="20"/>
      <c r="U3" s="20"/>
      <c r="V3" s="20"/>
      <c r="W3" s="31"/>
    </row>
    <row r="4" spans="1:23" x14ac:dyDescent="0.25">
      <c r="A4" s="16"/>
      <c r="B4" s="13"/>
      <c r="C4" s="31"/>
      <c r="D4" s="31"/>
      <c r="E4" s="21" t="s">
        <v>283</v>
      </c>
      <c r="F4" s="20"/>
      <c r="G4" s="20"/>
      <c r="H4" s="21" t="s">
        <v>284</v>
      </c>
      <c r="I4" s="20"/>
      <c r="J4" s="20"/>
      <c r="K4" s="21" t="s">
        <v>285</v>
      </c>
      <c r="L4" s="31"/>
      <c r="M4" s="13"/>
      <c r="N4" s="31"/>
      <c r="O4" s="31"/>
      <c r="P4" s="21" t="s">
        <v>283</v>
      </c>
      <c r="Q4" s="20"/>
      <c r="R4" s="20"/>
      <c r="S4" s="21" t="s">
        <v>284</v>
      </c>
      <c r="T4" s="20"/>
      <c r="U4" s="20"/>
      <c r="V4" s="21" t="s">
        <v>285</v>
      </c>
      <c r="W4" s="31"/>
    </row>
    <row r="5" spans="1:23" x14ac:dyDescent="0.25">
      <c r="A5" s="16"/>
      <c r="B5" s="13"/>
      <c r="C5" s="22" t="s">
        <v>286</v>
      </c>
      <c r="D5" s="22" t="s">
        <v>232</v>
      </c>
      <c r="E5" s="32">
        <v>450000</v>
      </c>
      <c r="F5" s="22"/>
      <c r="G5" s="22" t="s">
        <v>232</v>
      </c>
      <c r="H5" s="23" t="s">
        <v>287</v>
      </c>
      <c r="I5" s="22"/>
      <c r="J5" s="22" t="s">
        <v>232</v>
      </c>
      <c r="K5" s="32">
        <v>450000</v>
      </c>
      <c r="L5" s="22"/>
      <c r="M5" s="13"/>
      <c r="N5" s="22" t="s">
        <v>294</v>
      </c>
      <c r="O5" s="22" t="s">
        <v>232</v>
      </c>
      <c r="P5" s="32">
        <v>450000</v>
      </c>
      <c r="Q5" s="22"/>
      <c r="R5" s="22" t="s">
        <v>232</v>
      </c>
      <c r="S5" s="23" t="s">
        <v>295</v>
      </c>
      <c r="T5" s="22" t="s">
        <v>256</v>
      </c>
      <c r="U5" s="22" t="s">
        <v>232</v>
      </c>
      <c r="V5" s="32">
        <v>432063</v>
      </c>
      <c r="W5" s="22"/>
    </row>
    <row r="6" spans="1:23" ht="15.75" thickBot="1" x14ac:dyDescent="0.3">
      <c r="A6" s="16"/>
      <c r="B6" s="13"/>
      <c r="C6" s="24" t="s">
        <v>288</v>
      </c>
      <c r="D6" s="34"/>
      <c r="E6" s="35">
        <v>2998710</v>
      </c>
      <c r="F6" s="24"/>
      <c r="G6" s="34"/>
      <c r="H6" s="42" t="s">
        <v>241</v>
      </c>
      <c r="I6" s="24"/>
      <c r="J6" s="34"/>
      <c r="K6" s="35">
        <v>2998710</v>
      </c>
      <c r="L6" s="24"/>
      <c r="M6" s="13"/>
      <c r="N6" s="24" t="s">
        <v>296</v>
      </c>
      <c r="O6" s="34"/>
      <c r="P6" s="35">
        <v>3673527</v>
      </c>
      <c r="Q6" s="24"/>
      <c r="R6" s="34"/>
      <c r="S6" s="42" t="s">
        <v>241</v>
      </c>
      <c r="T6" s="24"/>
      <c r="U6" s="34"/>
      <c r="V6" s="35">
        <v>3673527</v>
      </c>
      <c r="W6" s="24"/>
    </row>
    <row r="7" spans="1:23" x14ac:dyDescent="0.25">
      <c r="A7" s="16"/>
      <c r="B7" s="24"/>
      <c r="C7" s="22" t="s">
        <v>289</v>
      </c>
      <c r="D7" s="22"/>
      <c r="E7" s="32">
        <v>3448710</v>
      </c>
      <c r="F7" s="22"/>
      <c r="G7" s="22"/>
      <c r="H7" s="23" t="s">
        <v>241</v>
      </c>
      <c r="I7" s="22"/>
      <c r="J7" s="22"/>
      <c r="K7" s="32">
        <v>3448710</v>
      </c>
      <c r="L7" s="22"/>
      <c r="M7" s="12"/>
      <c r="N7" s="45"/>
      <c r="O7" s="45"/>
      <c r="P7" s="45"/>
      <c r="Q7" s="45"/>
      <c r="R7" s="45"/>
      <c r="S7" s="45"/>
      <c r="T7" s="45"/>
      <c r="U7" s="45"/>
      <c r="V7" s="45"/>
      <c r="W7" s="45"/>
    </row>
    <row r="8" spans="1:23" ht="15.75" thickBot="1" x14ac:dyDescent="0.3">
      <c r="A8" s="16"/>
      <c r="B8" s="24"/>
      <c r="C8" s="24" t="s">
        <v>290</v>
      </c>
      <c r="D8" s="34"/>
      <c r="E8" s="35">
        <v>211111</v>
      </c>
      <c r="F8" s="24"/>
      <c r="G8" s="34"/>
      <c r="H8" s="42" t="s">
        <v>291</v>
      </c>
      <c r="I8" s="24" t="s">
        <v>256</v>
      </c>
      <c r="J8" s="34"/>
      <c r="K8" s="35">
        <v>5010</v>
      </c>
      <c r="L8" s="24"/>
      <c r="M8" s="13"/>
      <c r="N8" s="24" t="s">
        <v>292</v>
      </c>
      <c r="O8" s="43" t="s">
        <v>232</v>
      </c>
      <c r="P8" s="44">
        <v>4123527</v>
      </c>
      <c r="Q8" s="24"/>
      <c r="R8" s="43" t="s">
        <v>232</v>
      </c>
      <c r="S8" s="46" t="s">
        <v>295</v>
      </c>
      <c r="T8" s="24" t="s">
        <v>256</v>
      </c>
      <c r="U8" s="43" t="s">
        <v>232</v>
      </c>
      <c r="V8" s="44">
        <v>4105590</v>
      </c>
      <c r="W8" s="24"/>
    </row>
    <row r="9" spans="1:23" x14ac:dyDescent="0.25">
      <c r="A9" s="16"/>
      <c r="B9" s="24"/>
      <c r="C9" s="22"/>
      <c r="D9" s="23"/>
      <c r="E9" s="23"/>
      <c r="F9" s="23"/>
      <c r="G9" s="23"/>
      <c r="H9" s="23"/>
      <c r="I9" s="23"/>
      <c r="J9" s="23"/>
      <c r="K9" s="23"/>
      <c r="L9" s="23"/>
      <c r="M9" s="18"/>
      <c r="N9" s="18"/>
      <c r="O9" s="18"/>
      <c r="P9" s="18"/>
      <c r="Q9" s="18"/>
      <c r="R9" s="18"/>
      <c r="S9" s="18"/>
      <c r="T9" s="18"/>
      <c r="U9" s="18"/>
      <c r="V9" s="18"/>
      <c r="W9" s="18"/>
    </row>
    <row r="10" spans="1:23" ht="15.75" thickBot="1" x14ac:dyDescent="0.3">
      <c r="A10" s="16"/>
      <c r="B10" s="24"/>
      <c r="C10" s="24" t="s">
        <v>292</v>
      </c>
      <c r="D10" s="43" t="s">
        <v>232</v>
      </c>
      <c r="E10" s="44">
        <v>3659821</v>
      </c>
      <c r="F10" s="24"/>
      <c r="G10" s="43" t="s">
        <v>232</v>
      </c>
      <c r="H10" s="44">
        <v>206101</v>
      </c>
      <c r="I10" s="24" t="s">
        <v>256</v>
      </c>
      <c r="J10" s="43" t="s">
        <v>232</v>
      </c>
      <c r="K10" s="44">
        <v>3453720</v>
      </c>
      <c r="L10" s="24"/>
      <c r="M10" s="18"/>
      <c r="N10" s="18"/>
      <c r="O10" s="18"/>
      <c r="P10" s="18"/>
      <c r="Q10" s="18"/>
      <c r="R10" s="18"/>
      <c r="S10" s="18"/>
      <c r="T10" s="18"/>
      <c r="U10" s="18"/>
      <c r="V10" s="18"/>
      <c r="W10" s="18"/>
    </row>
  </sheetData>
  <mergeCells count="7">
    <mergeCell ref="A1:A2"/>
    <mergeCell ref="B1:W1"/>
    <mergeCell ref="B2:L2"/>
    <mergeCell ref="M2:W2"/>
    <mergeCell ref="A3:A10"/>
    <mergeCell ref="M9:W9"/>
    <mergeCell ref="M10:W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x14ac:dyDescent="0.25"/>
  <cols>
    <col min="1" max="2" width="36.5703125" bestFit="1" customWidth="1"/>
    <col min="3" max="3" width="1.85546875" bestFit="1" customWidth="1"/>
    <col min="4" max="4" width="8.5703125" bestFit="1" customWidth="1"/>
    <col min="5" max="5" width="1.5703125" bestFit="1" customWidth="1"/>
    <col min="6" max="6" width="1.85546875" bestFit="1" customWidth="1"/>
    <col min="7" max="7" width="8.42578125" bestFit="1" customWidth="1"/>
    <col min="8" max="8" width="1.5703125" bestFit="1" customWidth="1"/>
  </cols>
  <sheetData>
    <row r="1" spans="1:8" ht="15" customHeight="1" x14ac:dyDescent="0.25">
      <c r="A1" s="7" t="s">
        <v>467</v>
      </c>
      <c r="B1" s="7" t="s">
        <v>1</v>
      </c>
      <c r="C1" s="7"/>
      <c r="D1" s="7"/>
      <c r="E1" s="7"/>
      <c r="F1" s="7"/>
      <c r="G1" s="7"/>
      <c r="H1" s="7"/>
    </row>
    <row r="2" spans="1:8" ht="15" customHeight="1" x14ac:dyDescent="0.25">
      <c r="A2" s="7"/>
      <c r="B2" s="7" t="s">
        <v>2</v>
      </c>
      <c r="C2" s="7"/>
      <c r="D2" s="7"/>
      <c r="E2" s="7"/>
      <c r="F2" s="7"/>
      <c r="G2" s="7"/>
      <c r="H2" s="7"/>
    </row>
    <row r="3" spans="1:8" x14ac:dyDescent="0.25">
      <c r="A3" s="16" t="s">
        <v>468</v>
      </c>
      <c r="B3" s="31"/>
      <c r="C3" s="31"/>
      <c r="D3" s="20" t="s">
        <v>228</v>
      </c>
      <c r="E3" s="20"/>
      <c r="F3" s="20"/>
      <c r="G3" s="20" t="s">
        <v>229</v>
      </c>
      <c r="H3" s="31"/>
    </row>
    <row r="4" spans="1:8" ht="15.75" thickBot="1" x14ac:dyDescent="0.3">
      <c r="A4" s="16"/>
      <c r="B4" s="31"/>
      <c r="C4" s="38"/>
      <c r="D4" s="40">
        <v>2015</v>
      </c>
      <c r="E4" s="40"/>
      <c r="F4" s="40"/>
      <c r="G4" s="40">
        <v>2014</v>
      </c>
      <c r="H4" s="31"/>
    </row>
    <row r="5" spans="1:8" x14ac:dyDescent="0.25">
      <c r="A5" s="16"/>
      <c r="B5" s="12"/>
      <c r="C5" s="12"/>
      <c r="D5" s="12"/>
      <c r="E5" s="12"/>
      <c r="F5" s="12"/>
      <c r="G5" s="12"/>
      <c r="H5" s="12"/>
    </row>
    <row r="6" spans="1:8" x14ac:dyDescent="0.25">
      <c r="A6" s="16"/>
      <c r="B6" s="22" t="s">
        <v>316</v>
      </c>
      <c r="C6" s="22"/>
      <c r="D6" s="22"/>
      <c r="E6" s="22"/>
      <c r="F6" s="22"/>
      <c r="G6" s="22"/>
      <c r="H6" s="22"/>
    </row>
    <row r="7" spans="1:8" ht="26.25" x14ac:dyDescent="0.25">
      <c r="A7" s="16"/>
      <c r="B7" s="22" t="s">
        <v>317</v>
      </c>
      <c r="C7" s="22" t="s">
        <v>232</v>
      </c>
      <c r="D7" s="32">
        <v>200000</v>
      </c>
      <c r="E7" s="22"/>
      <c r="F7" s="22" t="s">
        <v>232</v>
      </c>
      <c r="G7" s="23" t="s">
        <v>287</v>
      </c>
      <c r="H7" s="22"/>
    </row>
    <row r="8" spans="1:8" x14ac:dyDescent="0.25">
      <c r="A8" s="16"/>
      <c r="B8" s="12"/>
      <c r="C8" s="12"/>
      <c r="D8" s="12"/>
      <c r="E8" s="12"/>
      <c r="F8" s="12"/>
      <c r="G8" s="12"/>
      <c r="H8" s="12"/>
    </row>
    <row r="9" spans="1:8" x14ac:dyDescent="0.25">
      <c r="A9" s="16"/>
      <c r="B9" s="22" t="s">
        <v>318</v>
      </c>
      <c r="C9" s="22"/>
      <c r="D9" s="22"/>
      <c r="E9" s="22"/>
      <c r="F9" s="22"/>
      <c r="G9" s="22"/>
      <c r="H9" s="22"/>
    </row>
    <row r="10" spans="1:8" ht="26.25" x14ac:dyDescent="0.25">
      <c r="A10" s="16"/>
      <c r="B10" s="22" t="s">
        <v>319</v>
      </c>
      <c r="C10" s="22"/>
      <c r="D10" s="22"/>
      <c r="E10" s="22"/>
      <c r="F10" s="22"/>
      <c r="G10" s="22"/>
      <c r="H10" s="22"/>
    </row>
    <row r="11" spans="1:8" x14ac:dyDescent="0.25">
      <c r="A11" s="16"/>
      <c r="B11" s="22" t="s">
        <v>320</v>
      </c>
      <c r="C11" s="22"/>
      <c r="D11" s="32">
        <v>4177</v>
      </c>
      <c r="E11" s="22"/>
      <c r="F11" s="22"/>
      <c r="G11" s="32">
        <v>16354</v>
      </c>
      <c r="H11" s="22"/>
    </row>
    <row r="12" spans="1:8" x14ac:dyDescent="0.25">
      <c r="A12" s="16"/>
      <c r="B12" s="12"/>
      <c r="C12" s="12"/>
      <c r="D12" s="12"/>
      <c r="E12" s="12"/>
      <c r="F12" s="12"/>
      <c r="G12" s="12"/>
      <c r="H12" s="12"/>
    </row>
    <row r="13" spans="1:8" x14ac:dyDescent="0.25">
      <c r="A13" s="16"/>
      <c r="B13" s="22" t="s">
        <v>318</v>
      </c>
      <c r="C13" s="22"/>
      <c r="D13" s="22"/>
      <c r="E13" s="22"/>
      <c r="F13" s="22"/>
      <c r="G13" s="22"/>
      <c r="H13" s="22"/>
    </row>
    <row r="14" spans="1:8" ht="26.25" x14ac:dyDescent="0.25">
      <c r="A14" s="16"/>
      <c r="B14" s="22" t="s">
        <v>321</v>
      </c>
      <c r="C14" s="23"/>
      <c r="D14" s="23"/>
      <c r="E14" s="23"/>
      <c r="F14" s="22"/>
      <c r="G14" s="22"/>
      <c r="H14" s="22"/>
    </row>
    <row r="15" spans="1:8" x14ac:dyDescent="0.25">
      <c r="A15" s="16"/>
      <c r="B15" s="22" t="s">
        <v>322</v>
      </c>
      <c r="C15" s="22"/>
      <c r="D15" s="32">
        <v>398793</v>
      </c>
      <c r="E15" s="22"/>
      <c r="F15" s="22"/>
      <c r="G15" s="32">
        <v>398793</v>
      </c>
      <c r="H15" s="22"/>
    </row>
    <row r="16" spans="1:8" x14ac:dyDescent="0.25">
      <c r="A16" s="16"/>
      <c r="B16" s="12"/>
      <c r="C16" s="12"/>
      <c r="D16" s="12"/>
      <c r="E16" s="12"/>
      <c r="F16" s="12"/>
      <c r="G16" s="12"/>
      <c r="H16" s="12"/>
    </row>
    <row r="17" spans="1:8" x14ac:dyDescent="0.25">
      <c r="A17" s="16"/>
      <c r="B17" s="22" t="s">
        <v>323</v>
      </c>
      <c r="C17" s="22"/>
      <c r="D17" s="22"/>
      <c r="E17" s="22"/>
      <c r="F17" s="22"/>
      <c r="G17" s="22"/>
      <c r="H17" s="22"/>
    </row>
    <row r="18" spans="1:8" ht="39" x14ac:dyDescent="0.25">
      <c r="A18" s="16"/>
      <c r="B18" s="22" t="s">
        <v>324</v>
      </c>
      <c r="C18" s="22"/>
      <c r="D18" s="32">
        <v>1745092</v>
      </c>
      <c r="E18" s="22"/>
      <c r="F18" s="22"/>
      <c r="G18" s="32">
        <v>1745092</v>
      </c>
      <c r="H18" s="22"/>
    </row>
    <row r="19" spans="1:8" x14ac:dyDescent="0.25">
      <c r="A19" s="16"/>
      <c r="B19" s="24"/>
      <c r="C19" s="24"/>
      <c r="D19" s="24"/>
      <c r="E19" s="24"/>
      <c r="F19" s="24"/>
      <c r="G19" s="24"/>
      <c r="H19" s="24"/>
    </row>
    <row r="20" spans="1:8" ht="26.25" x14ac:dyDescent="0.25">
      <c r="A20" s="16"/>
      <c r="B20" s="22" t="s">
        <v>325</v>
      </c>
      <c r="C20" s="22"/>
      <c r="D20" s="22"/>
      <c r="E20" s="22"/>
      <c r="F20" s="22"/>
      <c r="G20" s="22"/>
      <c r="H20" s="22"/>
    </row>
    <row r="21" spans="1:8" ht="26.25" x14ac:dyDescent="0.25">
      <c r="A21" s="16"/>
      <c r="B21" s="22" t="s">
        <v>326</v>
      </c>
      <c r="C21" s="22"/>
      <c r="D21" s="22"/>
      <c r="E21" s="22"/>
      <c r="F21" s="22"/>
      <c r="G21" s="22"/>
      <c r="H21" s="22"/>
    </row>
    <row r="22" spans="1:8" ht="26.25" x14ac:dyDescent="0.25">
      <c r="A22" s="16"/>
      <c r="B22" s="22" t="s">
        <v>327</v>
      </c>
      <c r="C22" s="22"/>
      <c r="D22" s="22"/>
      <c r="E22" s="22"/>
      <c r="F22" s="22"/>
      <c r="G22" s="22"/>
      <c r="H22" s="22"/>
    </row>
    <row r="23" spans="1:8" ht="26.25" x14ac:dyDescent="0.25">
      <c r="A23" s="16"/>
      <c r="B23" s="22" t="s">
        <v>328</v>
      </c>
      <c r="C23" s="22"/>
      <c r="D23" s="22"/>
      <c r="E23" s="22"/>
      <c r="F23" s="22"/>
      <c r="G23" s="22"/>
      <c r="H23" s="22"/>
    </row>
    <row r="24" spans="1:8" ht="26.25" x14ac:dyDescent="0.25">
      <c r="A24" s="16"/>
      <c r="B24" s="22" t="s">
        <v>329</v>
      </c>
      <c r="C24" s="22"/>
      <c r="D24" s="22"/>
      <c r="E24" s="22"/>
      <c r="F24" s="22"/>
      <c r="G24" s="22"/>
      <c r="H24" s="22"/>
    </row>
    <row r="25" spans="1:8" ht="26.25" x14ac:dyDescent="0.25">
      <c r="A25" s="16"/>
      <c r="B25" s="22" t="s">
        <v>330</v>
      </c>
      <c r="C25" s="22"/>
      <c r="D25" s="22"/>
      <c r="E25" s="22"/>
      <c r="F25" s="22"/>
      <c r="G25" s="22"/>
      <c r="H25" s="22"/>
    </row>
    <row r="26" spans="1:8" ht="26.25" x14ac:dyDescent="0.25">
      <c r="A26" s="16"/>
      <c r="B26" s="22" t="s">
        <v>331</v>
      </c>
      <c r="C26" s="22"/>
      <c r="D26" s="22"/>
      <c r="E26" s="22"/>
      <c r="F26" s="22"/>
      <c r="G26" s="22"/>
      <c r="H26" s="22"/>
    </row>
    <row r="27" spans="1:8" ht="27" thickBot="1" x14ac:dyDescent="0.3">
      <c r="A27" s="16"/>
      <c r="B27" s="22" t="s">
        <v>332</v>
      </c>
      <c r="C27" s="47"/>
      <c r="D27" s="48">
        <v>7040427</v>
      </c>
      <c r="E27" s="47"/>
      <c r="F27" s="47"/>
      <c r="G27" s="48">
        <v>7040427</v>
      </c>
      <c r="H27" s="22"/>
    </row>
    <row r="28" spans="1:8" x14ac:dyDescent="0.25">
      <c r="A28" s="16"/>
      <c r="B28" s="12"/>
      <c r="C28" s="12"/>
      <c r="D28" s="12"/>
      <c r="E28" s="12"/>
      <c r="F28" s="12"/>
      <c r="G28" s="12"/>
      <c r="H28" s="12"/>
    </row>
    <row r="29" spans="1:8" x14ac:dyDescent="0.25">
      <c r="A29" s="16"/>
      <c r="B29" s="22" t="s">
        <v>333</v>
      </c>
      <c r="C29" s="22"/>
      <c r="D29" s="32">
        <v>9388488</v>
      </c>
      <c r="E29" s="22"/>
      <c r="F29" s="22"/>
      <c r="G29" s="32">
        <v>9200666</v>
      </c>
      <c r="H29" s="22"/>
    </row>
    <row r="30" spans="1:8" ht="15.75" thickBot="1" x14ac:dyDescent="0.3">
      <c r="A30" s="16"/>
      <c r="B30" s="24" t="s">
        <v>334</v>
      </c>
      <c r="C30" s="34"/>
      <c r="D30" s="42" t="s">
        <v>335</v>
      </c>
      <c r="E30" s="34" t="s">
        <v>256</v>
      </c>
      <c r="F30" s="34"/>
      <c r="G30" s="42" t="s">
        <v>336</v>
      </c>
      <c r="H30" s="24" t="s">
        <v>256</v>
      </c>
    </row>
    <row r="31" spans="1:8" ht="15.75" thickBot="1" x14ac:dyDescent="0.3">
      <c r="A31" s="16"/>
      <c r="B31" s="22" t="s">
        <v>337</v>
      </c>
      <c r="C31" s="36" t="s">
        <v>232</v>
      </c>
      <c r="D31" s="41" t="s">
        <v>338</v>
      </c>
      <c r="E31" s="36"/>
      <c r="F31" s="36" t="s">
        <v>232</v>
      </c>
      <c r="G31" s="41" t="s">
        <v>338</v>
      </c>
      <c r="H31" s="22"/>
    </row>
    <row r="32" spans="1:8" ht="15.75" thickTop="1" x14ac:dyDescent="0.25">
      <c r="A32" s="16"/>
      <c r="B32" s="12"/>
      <c r="C32" s="12"/>
      <c r="D32" s="12"/>
      <c r="E32" s="12"/>
      <c r="F32" s="12"/>
      <c r="G32" s="12"/>
      <c r="H32" s="12"/>
    </row>
    <row r="33" spans="1:8" ht="39.75" thickBot="1" x14ac:dyDescent="0.3">
      <c r="A33" s="16"/>
      <c r="B33" s="22" t="s">
        <v>339</v>
      </c>
      <c r="C33" s="22"/>
      <c r="D33" s="22"/>
      <c r="E33" s="22"/>
      <c r="F33" s="36" t="s">
        <v>232</v>
      </c>
      <c r="G33" s="37">
        <v>9388488</v>
      </c>
      <c r="H33" s="22"/>
    </row>
  </sheetData>
  <mergeCells count="4">
    <mergeCell ref="A1:A2"/>
    <mergeCell ref="B1:H1"/>
    <mergeCell ref="B2:H2"/>
    <mergeCell ref="A3:A3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showGridLines="0" workbookViewId="0"/>
  </sheetViews>
  <sheetFormatPr defaultRowHeight="15" x14ac:dyDescent="0.25"/>
  <cols>
    <col min="1" max="1" width="36.5703125" bestFit="1" customWidth="1"/>
    <col min="3" max="3" width="19.85546875" bestFit="1" customWidth="1"/>
    <col min="5" max="5" width="6.42578125" bestFit="1" customWidth="1"/>
    <col min="8" max="8" width="6.42578125" bestFit="1" customWidth="1"/>
    <col min="10" max="10" width="1.85546875" bestFit="1" customWidth="1"/>
    <col min="11" max="11" width="7.85546875" bestFit="1" customWidth="1"/>
    <col min="13" max="13" width="1.85546875" bestFit="1" customWidth="1"/>
    <col min="14" max="14" width="17" bestFit="1" customWidth="1"/>
    <col min="17" max="17" width="18.5703125" bestFit="1" customWidth="1"/>
    <col min="19" max="19" width="6.42578125" bestFit="1" customWidth="1"/>
    <col min="22" max="22" width="6.42578125" bestFit="1" customWidth="1"/>
    <col min="24" max="24" width="1.85546875" bestFit="1" customWidth="1"/>
    <col min="25" max="25" width="6.5703125" bestFit="1" customWidth="1"/>
    <col min="27" max="27" width="1.85546875" bestFit="1" customWidth="1"/>
    <col min="28" max="28" width="15.5703125" bestFit="1" customWidth="1"/>
  </cols>
  <sheetData>
    <row r="1" spans="1:29" ht="15" customHeight="1" x14ac:dyDescent="0.25">
      <c r="A1" s="7" t="s">
        <v>469</v>
      </c>
      <c r="B1" s="7" t="s">
        <v>1</v>
      </c>
      <c r="C1" s="7"/>
      <c r="D1" s="7"/>
      <c r="E1" s="7"/>
      <c r="F1" s="7"/>
      <c r="G1" s="7"/>
      <c r="H1" s="7"/>
      <c r="I1" s="7"/>
      <c r="J1" s="7"/>
      <c r="K1" s="7"/>
      <c r="L1" s="7"/>
      <c r="M1" s="7"/>
      <c r="N1" s="7"/>
      <c r="O1" s="7"/>
      <c r="P1" s="7" t="s">
        <v>470</v>
      </c>
      <c r="Q1" s="7"/>
      <c r="R1" s="7"/>
      <c r="S1" s="7"/>
      <c r="T1" s="7"/>
      <c r="U1" s="7"/>
      <c r="V1" s="7"/>
      <c r="W1" s="7"/>
      <c r="X1" s="7"/>
      <c r="Y1" s="7"/>
      <c r="Z1" s="7"/>
      <c r="AA1" s="7"/>
      <c r="AB1" s="7"/>
      <c r="AC1" s="7"/>
    </row>
    <row r="2" spans="1:29" ht="15" customHeight="1" x14ac:dyDescent="0.25">
      <c r="A2" s="7"/>
      <c r="B2" s="7" t="s">
        <v>2</v>
      </c>
      <c r="C2" s="7"/>
      <c r="D2" s="7"/>
      <c r="E2" s="7"/>
      <c r="F2" s="7"/>
      <c r="G2" s="7"/>
      <c r="H2" s="7"/>
      <c r="I2" s="7"/>
      <c r="J2" s="7"/>
      <c r="K2" s="7"/>
      <c r="L2" s="7"/>
      <c r="M2" s="7"/>
      <c r="N2" s="7"/>
      <c r="O2" s="7"/>
      <c r="P2" s="7" t="s">
        <v>25</v>
      </c>
      <c r="Q2" s="7"/>
      <c r="R2" s="7"/>
      <c r="S2" s="7"/>
      <c r="T2" s="7"/>
      <c r="U2" s="7"/>
      <c r="V2" s="7"/>
      <c r="W2" s="7"/>
      <c r="X2" s="7"/>
      <c r="Y2" s="7"/>
      <c r="Z2" s="7"/>
      <c r="AA2" s="7"/>
      <c r="AB2" s="7"/>
      <c r="AC2" s="7"/>
    </row>
    <row r="3" spans="1:29" x14ac:dyDescent="0.25">
      <c r="A3" s="16" t="s">
        <v>471</v>
      </c>
      <c r="B3" s="13"/>
      <c r="C3" s="31"/>
      <c r="D3" s="31"/>
      <c r="E3" s="20"/>
      <c r="F3" s="20"/>
      <c r="G3" s="20"/>
      <c r="H3" s="20"/>
      <c r="I3" s="20"/>
      <c r="J3" s="20"/>
      <c r="K3" s="20"/>
      <c r="L3" s="20"/>
      <c r="M3" s="20"/>
      <c r="N3" s="21" t="s">
        <v>349</v>
      </c>
      <c r="O3" s="31"/>
      <c r="P3" s="13"/>
      <c r="Q3" s="31"/>
      <c r="R3" s="31"/>
      <c r="S3" s="20"/>
      <c r="T3" s="20"/>
      <c r="U3" s="20"/>
      <c r="V3" s="20"/>
      <c r="W3" s="20"/>
      <c r="X3" s="20"/>
      <c r="Y3" s="20"/>
      <c r="Z3" s="20"/>
      <c r="AA3" s="20"/>
      <c r="AB3" s="21" t="s">
        <v>358</v>
      </c>
      <c r="AC3" s="31"/>
    </row>
    <row r="4" spans="1:29" x14ac:dyDescent="0.25">
      <c r="A4" s="16"/>
      <c r="B4" s="13"/>
      <c r="C4" s="31"/>
      <c r="D4" s="31"/>
      <c r="E4" s="21" t="s">
        <v>350</v>
      </c>
      <c r="F4" s="20"/>
      <c r="G4" s="20"/>
      <c r="H4" s="21" t="s">
        <v>351</v>
      </c>
      <c r="I4" s="20"/>
      <c r="J4" s="20"/>
      <c r="K4" s="21" t="s">
        <v>352</v>
      </c>
      <c r="L4" s="20"/>
      <c r="M4" s="20"/>
      <c r="N4" s="21">
        <v>2015</v>
      </c>
      <c r="O4" s="31"/>
      <c r="P4" s="13"/>
      <c r="Q4" s="31"/>
      <c r="R4" s="31"/>
      <c r="S4" s="21" t="s">
        <v>350</v>
      </c>
      <c r="T4" s="20"/>
      <c r="U4" s="20"/>
      <c r="V4" s="21" t="s">
        <v>351</v>
      </c>
      <c r="W4" s="20"/>
      <c r="X4" s="20"/>
      <c r="Y4" s="21" t="s">
        <v>352</v>
      </c>
      <c r="Z4" s="20"/>
      <c r="AA4" s="20"/>
      <c r="AB4" s="21">
        <v>2014</v>
      </c>
      <c r="AC4" s="31"/>
    </row>
    <row r="5" spans="1:29" x14ac:dyDescent="0.25">
      <c r="A5" s="16"/>
      <c r="B5" s="12"/>
      <c r="C5" s="12"/>
      <c r="D5" s="12"/>
      <c r="E5" s="12"/>
      <c r="F5" s="12"/>
      <c r="G5" s="12"/>
      <c r="H5" s="12"/>
      <c r="I5" s="12"/>
      <c r="J5" s="12"/>
      <c r="K5" s="12"/>
      <c r="L5" s="12"/>
      <c r="M5" s="12"/>
      <c r="N5" s="12"/>
      <c r="O5" s="12"/>
      <c r="P5" s="13"/>
      <c r="Q5" s="49" t="s">
        <v>353</v>
      </c>
      <c r="R5" s="22"/>
      <c r="S5" s="23" t="s">
        <v>354</v>
      </c>
      <c r="T5" s="22"/>
      <c r="U5" s="22"/>
      <c r="V5" s="23" t="s">
        <v>354</v>
      </c>
      <c r="W5" s="22"/>
      <c r="X5" s="22"/>
      <c r="Y5" s="23" t="s">
        <v>354</v>
      </c>
      <c r="Z5" s="22"/>
      <c r="AA5" s="22"/>
      <c r="AB5" s="23" t="s">
        <v>354</v>
      </c>
      <c r="AC5" s="22"/>
    </row>
    <row r="6" spans="1:29" x14ac:dyDescent="0.25">
      <c r="A6" s="16"/>
      <c r="B6" s="13"/>
      <c r="C6" s="49" t="s">
        <v>353</v>
      </c>
      <c r="D6" s="22"/>
      <c r="E6" s="23" t="s">
        <v>354</v>
      </c>
      <c r="F6" s="22"/>
      <c r="G6" s="22"/>
      <c r="H6" s="23" t="s">
        <v>354</v>
      </c>
      <c r="I6" s="22"/>
      <c r="J6" s="22"/>
      <c r="K6" s="23" t="s">
        <v>354</v>
      </c>
      <c r="L6" s="22"/>
      <c r="M6" s="22"/>
      <c r="N6" s="23" t="s">
        <v>354</v>
      </c>
      <c r="O6" s="22"/>
      <c r="P6" s="13"/>
      <c r="Q6" s="24" t="s">
        <v>355</v>
      </c>
      <c r="R6" s="24"/>
      <c r="S6" s="24"/>
      <c r="T6" s="24"/>
      <c r="U6" s="24"/>
      <c r="V6" s="24"/>
      <c r="W6" s="24"/>
      <c r="X6" s="24"/>
      <c r="Y6" s="24"/>
      <c r="Z6" s="24"/>
      <c r="AA6" s="24"/>
      <c r="AB6" s="24"/>
      <c r="AC6" s="24"/>
    </row>
    <row r="7" spans="1:29" x14ac:dyDescent="0.25">
      <c r="A7" s="16"/>
      <c r="B7" s="13"/>
      <c r="C7" s="24" t="s">
        <v>355</v>
      </c>
      <c r="D7" s="24"/>
      <c r="E7" s="24"/>
      <c r="F7" s="24"/>
      <c r="G7" s="24"/>
      <c r="H7" s="24"/>
      <c r="I7" s="24"/>
      <c r="J7" s="24"/>
      <c r="K7" s="24"/>
      <c r="L7" s="24"/>
      <c r="M7" s="24"/>
      <c r="N7" s="24"/>
      <c r="O7" s="24"/>
      <c r="P7" s="13"/>
      <c r="Q7" s="22" t="s">
        <v>359</v>
      </c>
      <c r="R7" s="22"/>
      <c r="S7" s="23" t="s">
        <v>354</v>
      </c>
      <c r="T7" s="22"/>
      <c r="U7" s="22"/>
      <c r="V7" s="23" t="s">
        <v>354</v>
      </c>
      <c r="W7" s="22"/>
      <c r="X7" s="22" t="s">
        <v>232</v>
      </c>
      <c r="Y7" s="32">
        <v>292124</v>
      </c>
      <c r="Z7" s="22"/>
      <c r="AA7" s="22" t="s">
        <v>232</v>
      </c>
      <c r="AB7" s="32">
        <v>292124</v>
      </c>
      <c r="AC7" s="22"/>
    </row>
    <row r="8" spans="1:29" x14ac:dyDescent="0.25">
      <c r="A8" s="16"/>
      <c r="B8" s="12"/>
      <c r="C8" s="45"/>
      <c r="D8" s="45"/>
      <c r="E8" s="45"/>
      <c r="F8" s="45"/>
      <c r="G8" s="45"/>
      <c r="H8" s="45"/>
      <c r="I8" s="45"/>
      <c r="J8" s="45"/>
      <c r="K8" s="45"/>
      <c r="L8" s="45"/>
      <c r="M8" s="45"/>
      <c r="N8" s="45"/>
      <c r="O8" s="45"/>
      <c r="P8" s="18"/>
      <c r="Q8" s="18"/>
      <c r="R8" s="18"/>
      <c r="S8" s="18"/>
      <c r="T8" s="18"/>
      <c r="U8" s="18"/>
      <c r="V8" s="18"/>
      <c r="W8" s="18"/>
      <c r="X8" s="18"/>
      <c r="Y8" s="18"/>
      <c r="Z8" s="18"/>
      <c r="AA8" s="18"/>
      <c r="AB8" s="18"/>
      <c r="AC8" s="18"/>
    </row>
    <row r="9" spans="1:29" x14ac:dyDescent="0.25">
      <c r="A9" s="16"/>
      <c r="B9" s="13"/>
      <c r="C9" s="50" t="s">
        <v>356</v>
      </c>
      <c r="D9" s="24"/>
      <c r="E9" s="24"/>
      <c r="F9" s="24"/>
      <c r="G9" s="24"/>
      <c r="H9" s="24"/>
      <c r="I9" s="24"/>
      <c r="J9" s="24"/>
      <c r="K9" s="24"/>
      <c r="L9" s="24"/>
      <c r="M9" s="24"/>
      <c r="N9" s="24"/>
      <c r="O9" s="24"/>
      <c r="P9" s="18"/>
      <c r="Q9" s="18"/>
      <c r="R9" s="18"/>
      <c r="S9" s="18"/>
      <c r="T9" s="18"/>
      <c r="U9" s="18"/>
      <c r="V9" s="18"/>
      <c r="W9" s="18"/>
      <c r="X9" s="18"/>
      <c r="Y9" s="18"/>
      <c r="Z9" s="18"/>
      <c r="AA9" s="18"/>
      <c r="AB9" s="18"/>
      <c r="AC9" s="18"/>
    </row>
    <row r="10" spans="1:29" x14ac:dyDescent="0.25">
      <c r="A10" s="16"/>
      <c r="B10" s="13"/>
      <c r="C10" s="22" t="s">
        <v>357</v>
      </c>
      <c r="D10" s="22"/>
      <c r="E10" s="23" t="s">
        <v>354</v>
      </c>
      <c r="F10" s="22"/>
      <c r="G10" s="22"/>
      <c r="H10" s="23" t="s">
        <v>354</v>
      </c>
      <c r="I10" s="22"/>
      <c r="J10" s="22" t="s">
        <v>232</v>
      </c>
      <c r="K10" s="32">
        <v>1247780</v>
      </c>
      <c r="L10" s="22"/>
      <c r="M10" s="22" t="s">
        <v>232</v>
      </c>
      <c r="N10" s="32">
        <v>1247780</v>
      </c>
      <c r="O10" s="22"/>
      <c r="P10" s="18"/>
      <c r="Q10" s="18"/>
      <c r="R10" s="18"/>
      <c r="S10" s="18"/>
      <c r="T10" s="18"/>
      <c r="U10" s="18"/>
      <c r="V10" s="18"/>
      <c r="W10" s="18"/>
      <c r="X10" s="18"/>
      <c r="Y10" s="18"/>
      <c r="Z10" s="18"/>
      <c r="AA10" s="18"/>
      <c r="AB10" s="18"/>
      <c r="AC10" s="18"/>
    </row>
  </sheetData>
  <mergeCells count="9">
    <mergeCell ref="A1:A2"/>
    <mergeCell ref="B1:O1"/>
    <mergeCell ref="P1:AC1"/>
    <mergeCell ref="B2:O2"/>
    <mergeCell ref="P2:AC2"/>
    <mergeCell ref="A3:A10"/>
    <mergeCell ref="P8:AC8"/>
    <mergeCell ref="P9:AC9"/>
    <mergeCell ref="P10:AC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5"/>
  <sheetViews>
    <sheetView showGridLines="0" workbookViewId="0"/>
  </sheetViews>
  <sheetFormatPr defaultRowHeight="15" x14ac:dyDescent="0.25"/>
  <cols>
    <col min="1" max="1" width="36.5703125" bestFit="1" customWidth="1"/>
    <col min="2" max="2" width="6.5703125" bestFit="1" customWidth="1"/>
    <col min="3" max="3" width="26.140625" bestFit="1" customWidth="1"/>
    <col min="4" max="4" width="8.85546875" bestFit="1" customWidth="1"/>
    <col min="5" max="5" width="9.28515625" bestFit="1" customWidth="1"/>
    <col min="6" max="6" width="1.5703125" bestFit="1" customWidth="1"/>
    <col min="7" max="7" width="8.7109375" bestFit="1" customWidth="1"/>
    <col min="8" max="8" width="8.5703125" bestFit="1" customWidth="1"/>
    <col min="10" max="10" width="8.7109375" bestFit="1" customWidth="1"/>
    <col min="11" max="11" width="9.28515625" bestFit="1" customWidth="1"/>
    <col min="12" max="12" width="1.85546875" bestFit="1" customWidth="1"/>
    <col min="13" max="13" width="7.28515625" bestFit="1" customWidth="1"/>
    <col min="14" max="14" width="8.5703125" bestFit="1" customWidth="1"/>
    <col min="15" max="15" width="1.85546875" bestFit="1" customWidth="1"/>
    <col min="16" max="16" width="6.5703125" bestFit="1" customWidth="1"/>
    <col min="19" max="19" width="8.85546875" bestFit="1" customWidth="1"/>
    <col min="22" max="22" width="8.7109375" bestFit="1" customWidth="1"/>
    <col min="25" max="25" width="8.7109375" bestFit="1" customWidth="1"/>
    <col min="27" max="27" width="1.85546875" bestFit="1" customWidth="1"/>
    <col min="28" max="28" width="7.28515625" bestFit="1" customWidth="1"/>
  </cols>
  <sheetData>
    <row r="1" spans="1:29" ht="15" customHeight="1" x14ac:dyDescent="0.25">
      <c r="A1" s="7" t="s">
        <v>472</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x14ac:dyDescent="0.25">
      <c r="A3" s="16" t="s">
        <v>473</v>
      </c>
      <c r="B3" s="12"/>
      <c r="C3" s="31"/>
      <c r="D3" s="31"/>
      <c r="E3" s="53" t="s">
        <v>399</v>
      </c>
      <c r="F3" s="53"/>
      <c r="G3" s="53"/>
      <c r="H3" s="53"/>
      <c r="I3" s="20"/>
      <c r="J3" s="20"/>
      <c r="K3" s="53" t="s">
        <v>400</v>
      </c>
      <c r="L3" s="53"/>
      <c r="M3" s="53"/>
      <c r="N3" s="53"/>
      <c r="O3" s="31"/>
    </row>
    <row r="4" spans="1:29" x14ac:dyDescent="0.25">
      <c r="A4" s="16"/>
      <c r="B4" s="12"/>
      <c r="C4" s="31"/>
      <c r="D4" s="31"/>
      <c r="E4" s="20"/>
      <c r="F4" s="20"/>
      <c r="G4" s="20"/>
      <c r="H4" s="20" t="s">
        <v>401</v>
      </c>
      <c r="I4" s="20"/>
      <c r="J4" s="20"/>
      <c r="K4" s="20"/>
      <c r="L4" s="20"/>
      <c r="M4" s="20"/>
      <c r="N4" s="20" t="s">
        <v>401</v>
      </c>
      <c r="O4" s="31"/>
    </row>
    <row r="5" spans="1:29" x14ac:dyDescent="0.25">
      <c r="A5" s="16"/>
      <c r="B5" s="12"/>
      <c r="C5" s="31"/>
      <c r="D5" s="31"/>
      <c r="E5" s="20"/>
      <c r="F5" s="20"/>
      <c r="G5" s="20"/>
      <c r="H5" s="20" t="s">
        <v>402</v>
      </c>
      <c r="I5" s="20"/>
      <c r="J5" s="20"/>
      <c r="K5" s="20"/>
      <c r="L5" s="20"/>
      <c r="M5" s="20"/>
      <c r="N5" s="20" t="s">
        <v>403</v>
      </c>
      <c r="O5" s="31"/>
    </row>
    <row r="6" spans="1:29" x14ac:dyDescent="0.25">
      <c r="A6" s="16"/>
      <c r="B6" s="12"/>
      <c r="C6" s="31"/>
      <c r="D6" s="31"/>
      <c r="E6" s="21" t="s">
        <v>404</v>
      </c>
      <c r="F6" s="20"/>
      <c r="G6" s="20"/>
      <c r="H6" s="21" t="s">
        <v>405</v>
      </c>
      <c r="I6" s="20"/>
      <c r="J6" s="20"/>
      <c r="K6" s="21" t="s">
        <v>404</v>
      </c>
      <c r="L6" s="20"/>
      <c r="M6" s="20"/>
      <c r="N6" s="21" t="s">
        <v>405</v>
      </c>
      <c r="O6" s="31"/>
    </row>
    <row r="7" spans="1:29" x14ac:dyDescent="0.25">
      <c r="A7" s="16"/>
      <c r="B7" s="12"/>
      <c r="C7" s="22" t="s">
        <v>406</v>
      </c>
      <c r="D7" s="22"/>
      <c r="E7" s="32">
        <v>8925000</v>
      </c>
      <c r="F7" s="22"/>
      <c r="G7" s="22" t="s">
        <v>232</v>
      </c>
      <c r="H7" s="23">
        <v>0.24</v>
      </c>
      <c r="I7" s="22"/>
      <c r="J7" s="22"/>
      <c r="K7" s="32">
        <v>25283511</v>
      </c>
      <c r="L7" s="22"/>
      <c r="M7" s="22" t="s">
        <v>232</v>
      </c>
      <c r="N7" s="23">
        <v>0.62</v>
      </c>
      <c r="O7" s="22"/>
    </row>
    <row r="8" spans="1:29" x14ac:dyDescent="0.25">
      <c r="A8" s="16"/>
      <c r="B8" s="12"/>
      <c r="C8" s="26" t="s">
        <v>407</v>
      </c>
      <c r="D8" s="24"/>
      <c r="E8" s="33">
        <v>18700000</v>
      </c>
      <c r="F8" s="24"/>
      <c r="G8" s="24" t="s">
        <v>232</v>
      </c>
      <c r="H8" s="25">
        <v>0.05</v>
      </c>
      <c r="I8" s="24"/>
      <c r="J8" s="24"/>
      <c r="K8" s="33">
        <v>11045036</v>
      </c>
      <c r="L8" s="24"/>
      <c r="M8" s="24"/>
      <c r="N8" s="25">
        <v>0.08</v>
      </c>
      <c r="O8" s="24"/>
    </row>
    <row r="9" spans="1:29" x14ac:dyDescent="0.25">
      <c r="A9" s="16"/>
      <c r="B9" s="12"/>
      <c r="C9" s="51" t="s">
        <v>408</v>
      </c>
      <c r="D9" s="22"/>
      <c r="E9" s="23" t="s">
        <v>409</v>
      </c>
      <c r="F9" s="22" t="s">
        <v>256</v>
      </c>
      <c r="G9" s="22" t="s">
        <v>232</v>
      </c>
      <c r="H9" s="23">
        <v>0.13</v>
      </c>
      <c r="I9" s="22"/>
      <c r="J9" s="22"/>
      <c r="K9" s="23" t="s">
        <v>354</v>
      </c>
      <c r="L9" s="22"/>
      <c r="M9" s="22"/>
      <c r="N9" s="23" t="s">
        <v>354</v>
      </c>
      <c r="O9" s="22"/>
    </row>
    <row r="10" spans="1:29" x14ac:dyDescent="0.25">
      <c r="A10" s="16"/>
      <c r="B10" s="12"/>
      <c r="C10" s="26" t="s">
        <v>410</v>
      </c>
      <c r="D10" s="24"/>
      <c r="E10" s="25" t="s">
        <v>354</v>
      </c>
      <c r="F10" s="24"/>
      <c r="G10" s="24"/>
      <c r="H10" s="25" t="s">
        <v>354</v>
      </c>
      <c r="I10" s="24"/>
      <c r="J10" s="24"/>
      <c r="K10" s="25" t="s">
        <v>411</v>
      </c>
      <c r="L10" s="24" t="s">
        <v>256</v>
      </c>
      <c r="M10" s="24" t="s">
        <v>232</v>
      </c>
      <c r="N10" s="25">
        <v>0.75</v>
      </c>
      <c r="O10" s="24"/>
    </row>
    <row r="11" spans="1:29" ht="15.75" thickBot="1" x14ac:dyDescent="0.3">
      <c r="A11" s="16"/>
      <c r="B11" s="12"/>
      <c r="C11" s="51" t="s">
        <v>412</v>
      </c>
      <c r="D11" s="47"/>
      <c r="E11" s="52" t="s">
        <v>354</v>
      </c>
      <c r="F11" s="22"/>
      <c r="G11" s="22"/>
      <c r="H11" s="23" t="s">
        <v>354</v>
      </c>
      <c r="I11" s="22"/>
      <c r="J11" s="47"/>
      <c r="K11" s="52" t="s">
        <v>354</v>
      </c>
      <c r="L11" s="22"/>
      <c r="M11" s="22"/>
      <c r="N11" s="23" t="s">
        <v>354</v>
      </c>
      <c r="O11" s="22"/>
    </row>
    <row r="12" spans="1:29" ht="15.75" thickBot="1" x14ac:dyDescent="0.3">
      <c r="A12" s="16"/>
      <c r="B12" s="12"/>
      <c r="C12" s="24" t="s">
        <v>413</v>
      </c>
      <c r="D12" s="43"/>
      <c r="E12" s="44">
        <v>13600000</v>
      </c>
      <c r="F12" s="24"/>
      <c r="G12" s="24" t="s">
        <v>232</v>
      </c>
      <c r="H12" s="25">
        <v>0.1</v>
      </c>
      <c r="I12" s="24"/>
      <c r="J12" s="43"/>
      <c r="K12" s="44">
        <v>24246090</v>
      </c>
      <c r="L12" s="24"/>
      <c r="M12" s="24" t="s">
        <v>232</v>
      </c>
      <c r="N12" s="25">
        <v>0.32</v>
      </c>
      <c r="O12" s="24"/>
    </row>
    <row r="13" spans="1:29" ht="15.75" thickTop="1" x14ac:dyDescent="0.25">
      <c r="A13" s="16" t="s">
        <v>474</v>
      </c>
      <c r="B13" s="54"/>
      <c r="C13" s="54"/>
      <c r="D13" s="71" t="s">
        <v>415</v>
      </c>
      <c r="E13" s="71"/>
      <c r="F13" s="71"/>
      <c r="G13" s="71"/>
      <c r="H13" s="71"/>
      <c r="I13" s="71"/>
      <c r="J13" s="71"/>
      <c r="K13" s="54"/>
      <c r="L13" s="54"/>
      <c r="M13" s="54"/>
      <c r="N13" s="54"/>
      <c r="O13" s="54"/>
      <c r="P13" s="71" t="s">
        <v>416</v>
      </c>
      <c r="Q13" s="71"/>
      <c r="R13" s="71"/>
      <c r="S13" s="71"/>
      <c r="T13" s="54"/>
      <c r="U13" s="54"/>
      <c r="V13" s="54"/>
      <c r="W13" s="54"/>
      <c r="X13" s="54"/>
      <c r="Y13" s="54"/>
      <c r="Z13" s="54"/>
      <c r="AA13" s="54"/>
      <c r="AB13" s="54"/>
      <c r="AC13" s="54"/>
    </row>
    <row r="14" spans="1:29" x14ac:dyDescent="0.25">
      <c r="A14" s="16"/>
      <c r="B14" s="54"/>
      <c r="C14" s="54"/>
      <c r="D14" s="54"/>
      <c r="E14" s="54"/>
      <c r="F14" s="54"/>
      <c r="G14" s="54"/>
      <c r="H14" s="54"/>
      <c r="I14" s="54"/>
      <c r="J14" s="54"/>
      <c r="K14" s="54"/>
      <c r="L14" s="54"/>
      <c r="M14" s="54"/>
      <c r="N14" s="54"/>
      <c r="O14" s="54"/>
      <c r="P14" s="54"/>
      <c r="Q14" s="54"/>
      <c r="R14" s="54"/>
      <c r="S14" s="55" t="s">
        <v>254</v>
      </c>
      <c r="T14" s="54"/>
      <c r="U14" s="54"/>
      <c r="V14" s="54"/>
      <c r="W14" s="54"/>
      <c r="X14" s="54"/>
      <c r="Y14" s="54"/>
      <c r="Z14" s="54"/>
      <c r="AA14" s="54"/>
      <c r="AB14" s="54"/>
      <c r="AC14" s="54"/>
    </row>
    <row r="15" spans="1:29" x14ac:dyDescent="0.25">
      <c r="A15" s="16"/>
      <c r="B15" s="54"/>
      <c r="C15" s="54"/>
      <c r="D15" s="54"/>
      <c r="E15" s="54"/>
      <c r="F15" s="54"/>
      <c r="G15" s="54"/>
      <c r="H15" s="54"/>
      <c r="I15" s="54"/>
      <c r="J15" s="54" t="s">
        <v>401</v>
      </c>
      <c r="K15" s="54"/>
      <c r="L15" s="54"/>
      <c r="M15" s="54"/>
      <c r="N15" s="54"/>
      <c r="O15" s="54"/>
      <c r="P15" s="54"/>
      <c r="Q15" s="54"/>
      <c r="R15" s="54"/>
      <c r="S15" s="54"/>
      <c r="T15" s="54"/>
      <c r="U15" s="54"/>
      <c r="V15" s="54"/>
      <c r="W15" s="54"/>
      <c r="X15" s="54"/>
      <c r="Y15" s="54" t="s">
        <v>401</v>
      </c>
      <c r="Z15" s="54"/>
      <c r="AA15" s="54"/>
      <c r="AB15" s="54"/>
      <c r="AC15" s="54"/>
    </row>
    <row r="16" spans="1:29" x14ac:dyDescent="0.25">
      <c r="A16" s="16"/>
      <c r="B16" s="54"/>
      <c r="C16" s="54"/>
      <c r="D16" s="54"/>
      <c r="E16" s="54"/>
      <c r="F16" s="54"/>
      <c r="G16" s="54"/>
      <c r="H16" s="54"/>
      <c r="I16" s="54"/>
      <c r="J16" s="54" t="s">
        <v>402</v>
      </c>
      <c r="K16" s="54"/>
      <c r="L16" s="54"/>
      <c r="M16" s="54"/>
      <c r="N16" s="54"/>
      <c r="O16" s="54"/>
      <c r="P16" s="54"/>
      <c r="Q16" s="54"/>
      <c r="R16" s="54"/>
      <c r="S16" s="54"/>
      <c r="T16" s="54"/>
      <c r="U16" s="54"/>
      <c r="V16" s="54"/>
      <c r="W16" s="54"/>
      <c r="X16" s="54"/>
      <c r="Y16" s="54" t="s">
        <v>402</v>
      </c>
      <c r="Z16" s="54"/>
      <c r="AA16" s="54"/>
      <c r="AB16" s="54"/>
      <c r="AC16" s="54"/>
    </row>
    <row r="17" spans="1:29" x14ac:dyDescent="0.25">
      <c r="A17" s="16"/>
      <c r="B17" s="54"/>
      <c r="C17" s="54"/>
      <c r="D17" s="54"/>
      <c r="E17" s="54"/>
      <c r="F17" s="54"/>
      <c r="G17" s="54"/>
      <c r="H17" s="54"/>
      <c r="I17" s="54"/>
      <c r="J17" s="54" t="s">
        <v>417</v>
      </c>
      <c r="K17" s="54"/>
      <c r="L17" s="54"/>
      <c r="M17" s="54" t="s">
        <v>401</v>
      </c>
      <c r="N17" s="54"/>
      <c r="O17" s="54"/>
      <c r="P17" s="54"/>
      <c r="Q17" s="54"/>
      <c r="R17" s="54"/>
      <c r="S17" s="54"/>
      <c r="T17" s="54"/>
      <c r="U17" s="54"/>
      <c r="V17" s="54"/>
      <c r="W17" s="54"/>
      <c r="X17" s="54"/>
      <c r="Y17" s="54" t="s">
        <v>417</v>
      </c>
      <c r="Z17" s="54"/>
      <c r="AA17" s="54"/>
      <c r="AB17" s="54" t="s">
        <v>401</v>
      </c>
      <c r="AC17" s="54"/>
    </row>
    <row r="18" spans="1:29" x14ac:dyDescent="0.25">
      <c r="A18" s="16"/>
      <c r="B18" s="54" t="s">
        <v>403</v>
      </c>
      <c r="C18" s="54"/>
      <c r="D18" s="54"/>
      <c r="E18" s="54"/>
      <c r="F18" s="54"/>
      <c r="G18" s="54"/>
      <c r="H18" s="54"/>
      <c r="I18" s="54"/>
      <c r="J18" s="54" t="s">
        <v>418</v>
      </c>
      <c r="K18" s="54"/>
      <c r="L18" s="54"/>
      <c r="M18" s="54" t="s">
        <v>402</v>
      </c>
      <c r="N18" s="54"/>
      <c r="O18" s="54"/>
      <c r="P18" s="54" t="s">
        <v>403</v>
      </c>
      <c r="Q18" s="54"/>
      <c r="R18" s="54"/>
      <c r="S18" s="54"/>
      <c r="T18" s="54"/>
      <c r="U18" s="54"/>
      <c r="V18" s="54"/>
      <c r="W18" s="54"/>
      <c r="X18" s="54"/>
      <c r="Y18" s="54" t="s">
        <v>418</v>
      </c>
      <c r="Z18" s="54"/>
      <c r="AA18" s="54"/>
      <c r="AB18" s="54" t="s">
        <v>402</v>
      </c>
      <c r="AC18" s="54"/>
    </row>
    <row r="19" spans="1:29" x14ac:dyDescent="0.25">
      <c r="A19" s="16"/>
      <c r="B19" s="54" t="s">
        <v>405</v>
      </c>
      <c r="C19" s="54"/>
      <c r="D19" s="54" t="s">
        <v>419</v>
      </c>
      <c r="E19" s="54"/>
      <c r="F19" s="54"/>
      <c r="G19" s="54" t="s">
        <v>420</v>
      </c>
      <c r="H19" s="54"/>
      <c r="I19" s="54"/>
      <c r="J19" s="54" t="s">
        <v>176</v>
      </c>
      <c r="K19" s="54"/>
      <c r="L19" s="54"/>
      <c r="M19" s="54" t="s">
        <v>403</v>
      </c>
      <c r="N19" s="54"/>
      <c r="O19" s="54"/>
      <c r="P19" s="54" t="s">
        <v>405</v>
      </c>
      <c r="Q19" s="54"/>
      <c r="R19" s="54"/>
      <c r="S19" s="54" t="s">
        <v>419</v>
      </c>
      <c r="T19" s="54"/>
      <c r="U19" s="54"/>
      <c r="V19" s="54" t="s">
        <v>420</v>
      </c>
      <c r="W19" s="54"/>
      <c r="X19" s="54"/>
      <c r="Y19" s="54" t="s">
        <v>176</v>
      </c>
      <c r="Z19" s="54"/>
      <c r="AA19" s="54"/>
      <c r="AB19" s="54" t="s">
        <v>403</v>
      </c>
      <c r="AC19" s="54"/>
    </row>
    <row r="20" spans="1:29" x14ac:dyDescent="0.25">
      <c r="A20" s="16"/>
      <c r="B20" s="55" t="s">
        <v>421</v>
      </c>
      <c r="C20" s="54"/>
      <c r="D20" s="55" t="s">
        <v>422</v>
      </c>
      <c r="E20" s="54"/>
      <c r="F20" s="54"/>
      <c r="G20" s="55" t="s">
        <v>422</v>
      </c>
      <c r="H20" s="54"/>
      <c r="I20" s="54"/>
      <c r="J20" s="55" t="s">
        <v>423</v>
      </c>
      <c r="K20" s="54"/>
      <c r="L20" s="54"/>
      <c r="M20" s="55" t="s">
        <v>405</v>
      </c>
      <c r="N20" s="54"/>
      <c r="O20" s="54"/>
      <c r="P20" s="55" t="s">
        <v>421</v>
      </c>
      <c r="Q20" s="54"/>
      <c r="R20" s="54"/>
      <c r="S20" s="55" t="s">
        <v>422</v>
      </c>
      <c r="T20" s="54"/>
      <c r="U20" s="54"/>
      <c r="V20" s="55" t="s">
        <v>422</v>
      </c>
      <c r="W20" s="54"/>
      <c r="X20" s="54"/>
      <c r="Y20" s="55" t="s">
        <v>423</v>
      </c>
      <c r="Z20" s="54"/>
      <c r="AA20" s="54"/>
      <c r="AB20" s="55" t="s">
        <v>405</v>
      </c>
      <c r="AC20" s="54"/>
    </row>
    <row r="21" spans="1:29" x14ac:dyDescent="0.25">
      <c r="A21" s="16"/>
      <c r="B21" s="56">
        <v>0.05</v>
      </c>
      <c r="C21" s="57"/>
      <c r="D21" s="58">
        <v>11000000</v>
      </c>
      <c r="E21" s="57"/>
      <c r="F21" s="57"/>
      <c r="G21" s="58">
        <v>11000000</v>
      </c>
      <c r="H21" s="57"/>
      <c r="I21" s="57"/>
      <c r="J21" s="59">
        <v>3.67</v>
      </c>
      <c r="K21" s="57"/>
      <c r="L21" s="57" t="s">
        <v>232</v>
      </c>
      <c r="M21" s="59">
        <v>0.05</v>
      </c>
      <c r="N21" s="57"/>
      <c r="O21" s="57" t="s">
        <v>232</v>
      </c>
      <c r="P21" s="59">
        <v>4.2500000000000003E-2</v>
      </c>
      <c r="Q21" s="57"/>
      <c r="R21" s="57"/>
      <c r="S21" s="58">
        <v>3503271</v>
      </c>
      <c r="T21" s="57"/>
      <c r="U21" s="57"/>
      <c r="V21" s="58">
        <v>3503271</v>
      </c>
      <c r="W21" s="57"/>
      <c r="X21" s="57"/>
      <c r="Y21" s="59">
        <v>1.69</v>
      </c>
      <c r="Z21" s="57"/>
      <c r="AA21" s="57" t="s">
        <v>232</v>
      </c>
      <c r="AB21" s="59">
        <v>4.2500000000000003E-2</v>
      </c>
      <c r="AC21" s="57"/>
    </row>
    <row r="22" spans="1:29" x14ac:dyDescent="0.25">
      <c r="A22" s="16"/>
      <c r="B22" s="60">
        <v>7.0000000000000007E-2</v>
      </c>
      <c r="C22" s="61"/>
      <c r="D22" s="62">
        <v>200000</v>
      </c>
      <c r="E22" s="61"/>
      <c r="F22" s="61"/>
      <c r="G22" s="62">
        <v>200000</v>
      </c>
      <c r="H22" s="61"/>
      <c r="I22" s="61"/>
      <c r="J22" s="63">
        <v>4.76</v>
      </c>
      <c r="K22" s="61"/>
      <c r="L22" s="61" t="s">
        <v>232</v>
      </c>
      <c r="M22" s="63">
        <v>7.0000000000000007E-2</v>
      </c>
      <c r="N22" s="61"/>
      <c r="O22" s="61" t="s">
        <v>232</v>
      </c>
      <c r="P22" s="63">
        <v>0.06</v>
      </c>
      <c r="Q22" s="61"/>
      <c r="R22" s="61"/>
      <c r="S22" s="62">
        <v>3375000</v>
      </c>
      <c r="T22" s="61"/>
      <c r="U22" s="61"/>
      <c r="V22" s="62">
        <v>3375000</v>
      </c>
      <c r="W22" s="61"/>
      <c r="X22" s="61"/>
      <c r="Y22" s="63">
        <v>0.5</v>
      </c>
      <c r="Z22" s="61"/>
      <c r="AA22" s="61" t="s">
        <v>232</v>
      </c>
      <c r="AB22" s="63">
        <v>0.06</v>
      </c>
      <c r="AC22" s="61"/>
    </row>
    <row r="23" spans="1:29" x14ac:dyDescent="0.25">
      <c r="A23" s="16"/>
      <c r="B23" s="56">
        <v>0.08</v>
      </c>
      <c r="C23" s="57"/>
      <c r="D23" s="58">
        <v>400000</v>
      </c>
      <c r="E23" s="57"/>
      <c r="F23" s="57"/>
      <c r="G23" s="58">
        <v>400000</v>
      </c>
      <c r="H23" s="57"/>
      <c r="I23" s="57"/>
      <c r="J23" s="59">
        <v>3.79</v>
      </c>
      <c r="K23" s="57"/>
      <c r="L23" s="57" t="s">
        <v>232</v>
      </c>
      <c r="M23" s="59">
        <v>0.08</v>
      </c>
      <c r="N23" s="57"/>
      <c r="O23" s="57" t="s">
        <v>232</v>
      </c>
      <c r="P23" s="59">
        <v>6.7000000000000004E-2</v>
      </c>
      <c r="Q23" s="57"/>
      <c r="R23" s="57"/>
      <c r="S23" s="58">
        <v>926765</v>
      </c>
      <c r="T23" s="57"/>
      <c r="U23" s="57"/>
      <c r="V23" s="58">
        <v>926765</v>
      </c>
      <c r="W23" s="57"/>
      <c r="X23" s="57"/>
      <c r="Y23" s="59">
        <v>1.8</v>
      </c>
      <c r="Z23" s="57"/>
      <c r="AA23" s="57" t="s">
        <v>232</v>
      </c>
      <c r="AB23" s="59">
        <v>6.7000000000000004E-2</v>
      </c>
      <c r="AC23" s="57"/>
    </row>
    <row r="24" spans="1:29" x14ac:dyDescent="0.25">
      <c r="A24" s="16"/>
      <c r="B24" s="60">
        <v>0.14000000000000001</v>
      </c>
      <c r="C24" s="61"/>
      <c r="D24" s="62">
        <v>600000</v>
      </c>
      <c r="E24" s="61"/>
      <c r="F24" s="61"/>
      <c r="G24" s="62">
        <v>600000</v>
      </c>
      <c r="H24" s="61"/>
      <c r="I24" s="61"/>
      <c r="J24" s="63">
        <v>3.35</v>
      </c>
      <c r="K24" s="61"/>
      <c r="L24" s="61" t="s">
        <v>232</v>
      </c>
      <c r="M24" s="63">
        <v>0.14000000000000001</v>
      </c>
      <c r="N24" s="61"/>
      <c r="O24" s="61" t="s">
        <v>232</v>
      </c>
      <c r="P24" s="63">
        <v>0.15</v>
      </c>
      <c r="Q24" s="61"/>
      <c r="R24" s="61"/>
      <c r="S24" s="62">
        <v>3240000</v>
      </c>
      <c r="T24" s="61"/>
      <c r="U24" s="61"/>
      <c r="V24" s="62">
        <v>3240000</v>
      </c>
      <c r="W24" s="61"/>
      <c r="X24" s="61"/>
      <c r="Y24" s="63">
        <v>3.89</v>
      </c>
      <c r="Z24" s="61"/>
      <c r="AA24" s="61" t="s">
        <v>232</v>
      </c>
      <c r="AB24" s="63">
        <v>0.15</v>
      </c>
      <c r="AC24" s="61"/>
    </row>
    <row r="25" spans="1:29" x14ac:dyDescent="0.25">
      <c r="A25" s="16"/>
      <c r="B25" s="56">
        <v>0.32</v>
      </c>
      <c r="C25" s="57"/>
      <c r="D25" s="58">
        <v>450000</v>
      </c>
      <c r="E25" s="57"/>
      <c r="F25" s="57"/>
      <c r="G25" s="58">
        <v>450000</v>
      </c>
      <c r="H25" s="57"/>
      <c r="I25" s="57"/>
      <c r="J25" s="59">
        <v>2.76</v>
      </c>
      <c r="K25" s="57"/>
      <c r="L25" s="57" t="s">
        <v>232</v>
      </c>
      <c r="M25" s="59">
        <v>0.32</v>
      </c>
      <c r="N25" s="57"/>
      <c r="O25" s="57" t="s">
        <v>232</v>
      </c>
      <c r="P25" s="59">
        <v>0.38</v>
      </c>
      <c r="Q25" s="57"/>
      <c r="R25" s="57"/>
      <c r="S25" s="59">
        <v>523.43399999999997</v>
      </c>
      <c r="T25" s="57"/>
      <c r="U25" s="57"/>
      <c r="V25" s="59">
        <v>523.43399999999997</v>
      </c>
      <c r="W25" s="57"/>
      <c r="X25" s="57"/>
      <c r="Y25" s="59">
        <v>2.46</v>
      </c>
      <c r="Z25" s="57"/>
      <c r="AA25" s="57" t="s">
        <v>232</v>
      </c>
      <c r="AB25" s="59">
        <v>0.38</v>
      </c>
      <c r="AC25" s="57"/>
    </row>
    <row r="26" spans="1:29" x14ac:dyDescent="0.25">
      <c r="A26" s="16"/>
      <c r="B26" s="60">
        <v>0.36</v>
      </c>
      <c r="C26" s="61"/>
      <c r="D26" s="62">
        <v>700000</v>
      </c>
      <c r="E26" s="61"/>
      <c r="F26" s="61"/>
      <c r="G26" s="62">
        <v>700000</v>
      </c>
      <c r="H26" s="61"/>
      <c r="I26" s="61"/>
      <c r="J26" s="63">
        <v>2.76</v>
      </c>
      <c r="K26" s="61"/>
      <c r="L26" s="61" t="s">
        <v>232</v>
      </c>
      <c r="M26" s="63">
        <v>0.36</v>
      </c>
      <c r="N26" s="61"/>
      <c r="O26" s="61" t="s">
        <v>232</v>
      </c>
      <c r="P26" s="63">
        <v>0.4</v>
      </c>
      <c r="Q26" s="61"/>
      <c r="R26" s="61"/>
      <c r="S26" s="62">
        <v>10744286</v>
      </c>
      <c r="T26" s="61"/>
      <c r="U26" s="61"/>
      <c r="V26" s="62">
        <v>10744286</v>
      </c>
      <c r="W26" s="61"/>
      <c r="X26" s="61"/>
      <c r="Y26" s="63">
        <v>2.36</v>
      </c>
      <c r="Z26" s="61"/>
      <c r="AA26" s="61" t="s">
        <v>232</v>
      </c>
      <c r="AB26" s="63">
        <v>0.4</v>
      </c>
      <c r="AC26" s="61"/>
    </row>
    <row r="27" spans="1:29" x14ac:dyDescent="0.25">
      <c r="A27" s="16"/>
      <c r="B27" s="56">
        <v>1</v>
      </c>
      <c r="C27" s="57"/>
      <c r="D27" s="58">
        <v>250000</v>
      </c>
      <c r="E27" s="57"/>
      <c r="F27" s="57"/>
      <c r="G27" s="58">
        <v>250000</v>
      </c>
      <c r="H27" s="57"/>
      <c r="I27" s="57"/>
      <c r="J27" s="59">
        <v>0.04</v>
      </c>
      <c r="K27" s="57"/>
      <c r="L27" s="57" t="s">
        <v>232</v>
      </c>
      <c r="M27" s="59">
        <v>1</v>
      </c>
      <c r="N27" s="57"/>
      <c r="O27" s="57" t="s">
        <v>232</v>
      </c>
      <c r="P27" s="59">
        <v>0.87</v>
      </c>
      <c r="Q27" s="57"/>
      <c r="R27" s="57"/>
      <c r="S27" s="58">
        <v>500000</v>
      </c>
      <c r="T27" s="57"/>
      <c r="U27" s="57"/>
      <c r="V27" s="58">
        <v>500000</v>
      </c>
      <c r="W27" s="57"/>
      <c r="X27" s="57"/>
      <c r="Y27" s="59">
        <v>1.34</v>
      </c>
      <c r="Z27" s="57"/>
      <c r="AA27" s="57" t="s">
        <v>232</v>
      </c>
      <c r="AB27" s="59">
        <v>0.87</v>
      </c>
      <c r="AC27" s="57"/>
    </row>
    <row r="28" spans="1:29" x14ac:dyDescent="0.25">
      <c r="A28" s="16"/>
      <c r="B28" s="61"/>
      <c r="C28" s="61"/>
      <c r="D28" s="63" t="s">
        <v>424</v>
      </c>
      <c r="E28" s="61"/>
      <c r="F28" s="61"/>
      <c r="G28" s="63" t="s">
        <v>424</v>
      </c>
      <c r="H28" s="61"/>
      <c r="I28" s="61"/>
      <c r="J28" s="61"/>
      <c r="K28" s="61"/>
      <c r="L28" s="61"/>
      <c r="M28" s="61"/>
      <c r="N28" s="61"/>
      <c r="O28" s="61" t="s">
        <v>232</v>
      </c>
      <c r="P28" s="63">
        <v>1</v>
      </c>
      <c r="Q28" s="61"/>
      <c r="R28" s="61"/>
      <c r="S28" s="62">
        <v>600000</v>
      </c>
      <c r="T28" s="61"/>
      <c r="U28" s="61"/>
      <c r="V28" s="62">
        <v>600000</v>
      </c>
      <c r="W28" s="61"/>
      <c r="X28" s="61"/>
      <c r="Y28" s="63">
        <v>1.61</v>
      </c>
      <c r="Z28" s="61"/>
      <c r="AA28" s="61" t="s">
        <v>232</v>
      </c>
      <c r="AB28" s="63">
        <v>1</v>
      </c>
      <c r="AC28" s="61"/>
    </row>
    <row r="29" spans="1:29" ht="15.75" thickBot="1" x14ac:dyDescent="0.3">
      <c r="A29" s="16"/>
      <c r="B29" s="57"/>
      <c r="C29" s="64"/>
      <c r="D29" s="65" t="s">
        <v>424</v>
      </c>
      <c r="E29" s="57"/>
      <c r="F29" s="64"/>
      <c r="G29" s="65" t="s">
        <v>424</v>
      </c>
      <c r="H29" s="57"/>
      <c r="I29" s="57"/>
      <c r="J29" s="57"/>
      <c r="K29" s="57"/>
      <c r="L29" s="57"/>
      <c r="M29" s="57"/>
      <c r="N29" s="57"/>
      <c r="O29" s="57" t="s">
        <v>232</v>
      </c>
      <c r="P29" s="59">
        <v>1.5</v>
      </c>
      <c r="Q29" s="57"/>
      <c r="R29" s="64"/>
      <c r="S29" s="66">
        <v>833334</v>
      </c>
      <c r="T29" s="57"/>
      <c r="U29" s="64"/>
      <c r="V29" s="66">
        <v>833334</v>
      </c>
      <c r="W29" s="57"/>
      <c r="X29" s="57"/>
      <c r="Y29" s="59">
        <v>0.75</v>
      </c>
      <c r="Z29" s="57"/>
      <c r="AA29" s="57" t="s">
        <v>232</v>
      </c>
      <c r="AB29" s="59">
        <v>1.5</v>
      </c>
      <c r="AC29" s="57"/>
    </row>
    <row r="30" spans="1:29" ht="15.75" thickBot="1" x14ac:dyDescent="0.3">
      <c r="A30" s="16"/>
      <c r="B30" s="61"/>
      <c r="C30" s="67"/>
      <c r="D30" s="68">
        <v>13600000</v>
      </c>
      <c r="E30" s="61"/>
      <c r="F30" s="67"/>
      <c r="G30" s="68">
        <v>13600000</v>
      </c>
      <c r="H30" s="61"/>
      <c r="I30" s="61"/>
      <c r="J30" s="61"/>
      <c r="K30" s="61"/>
      <c r="L30" s="61"/>
      <c r="M30" s="61"/>
      <c r="N30" s="61"/>
      <c r="O30" s="61"/>
      <c r="P30" s="61"/>
      <c r="Q30" s="61"/>
      <c r="R30" s="67"/>
      <c r="S30" s="68">
        <v>24246090</v>
      </c>
      <c r="T30" s="61"/>
      <c r="U30" s="67"/>
      <c r="V30" s="68">
        <v>24246090</v>
      </c>
      <c r="W30" s="61"/>
      <c r="X30" s="61"/>
      <c r="Y30" s="61"/>
      <c r="Z30" s="61"/>
      <c r="AA30" s="61"/>
      <c r="AB30" s="61"/>
      <c r="AC30" s="61"/>
    </row>
    <row r="31" spans="1:29" ht="15.75" thickTop="1" x14ac:dyDescent="0.25">
      <c r="A31" s="16"/>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row>
    <row r="32" spans="1:29" x14ac:dyDescent="0.25">
      <c r="A32" s="16"/>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row>
    <row r="33" spans="1:29" x14ac:dyDescent="0.25">
      <c r="A33" s="16"/>
      <c r="B33" s="57"/>
      <c r="C33" s="57"/>
      <c r="D33" s="72" t="s">
        <v>425</v>
      </c>
      <c r="E33" s="72"/>
      <c r="F33" s="72"/>
      <c r="G33" s="72"/>
      <c r="H33" s="57"/>
      <c r="I33" s="57"/>
      <c r="J33" s="59">
        <v>3.53</v>
      </c>
      <c r="K33" s="57"/>
      <c r="L33" s="57" t="s">
        <v>232</v>
      </c>
      <c r="M33" s="59">
        <v>0.1</v>
      </c>
      <c r="N33" s="57"/>
      <c r="O33" s="57"/>
      <c r="P33" s="72" t="s">
        <v>426</v>
      </c>
      <c r="Q33" s="72"/>
      <c r="R33" s="72"/>
      <c r="S33" s="72"/>
      <c r="T33" s="57"/>
      <c r="U33" s="57"/>
      <c r="V33" s="57"/>
      <c r="W33" s="57"/>
      <c r="X33" s="57"/>
      <c r="Y33" s="59">
        <v>2.13</v>
      </c>
      <c r="Z33" s="57"/>
      <c r="AA33" s="57" t="s">
        <v>232</v>
      </c>
      <c r="AB33" s="59">
        <v>0.32</v>
      </c>
      <c r="AC33" s="57"/>
    </row>
    <row r="34" spans="1:29" x14ac:dyDescent="0.25">
      <c r="A34" s="16"/>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row>
    <row r="35" spans="1:29" x14ac:dyDescent="0.25">
      <c r="A35" s="16"/>
      <c r="B35" s="57"/>
      <c r="C35" s="57"/>
      <c r="D35" s="72" t="s">
        <v>427</v>
      </c>
      <c r="E35" s="72"/>
      <c r="F35" s="72"/>
      <c r="G35" s="72"/>
      <c r="H35" s="57"/>
      <c r="I35" s="57"/>
      <c r="J35" s="59">
        <v>3.53</v>
      </c>
      <c r="K35" s="57"/>
      <c r="L35" s="57" t="s">
        <v>232</v>
      </c>
      <c r="M35" s="59">
        <v>0.1</v>
      </c>
      <c r="N35" s="57"/>
      <c r="O35" s="57"/>
      <c r="P35" s="72" t="s">
        <v>428</v>
      </c>
      <c r="Q35" s="72"/>
      <c r="R35" s="72"/>
      <c r="S35" s="72"/>
      <c r="T35" s="57"/>
      <c r="U35" s="57"/>
      <c r="V35" s="57"/>
      <c r="W35" s="57"/>
      <c r="X35" s="57"/>
      <c r="Y35" s="59">
        <v>2.13</v>
      </c>
      <c r="Z35" s="57"/>
      <c r="AA35" s="57" t="s">
        <v>232</v>
      </c>
      <c r="AB35" s="59">
        <v>0.32</v>
      </c>
      <c r="AC35" s="57"/>
    </row>
  </sheetData>
  <mergeCells count="13">
    <mergeCell ref="D35:G35"/>
    <mergeCell ref="P35:S35"/>
    <mergeCell ref="A1:A2"/>
    <mergeCell ref="B1:AC1"/>
    <mergeCell ref="B2:AC2"/>
    <mergeCell ref="A3:A12"/>
    <mergeCell ref="A13:A35"/>
    <mergeCell ref="E3:H3"/>
    <mergeCell ref="K3:N3"/>
    <mergeCell ref="D13:J13"/>
    <mergeCell ref="P13:S13"/>
    <mergeCell ref="D33:G33"/>
    <mergeCell ref="P33:S3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0.28515625" bestFit="1" customWidth="1"/>
  </cols>
  <sheetData>
    <row r="1" spans="1:4" ht="15" customHeight="1" x14ac:dyDescent="0.25">
      <c r="A1" s="7" t="s">
        <v>475</v>
      </c>
      <c r="B1" s="1" t="s">
        <v>2</v>
      </c>
      <c r="C1" s="7" t="s">
        <v>477</v>
      </c>
      <c r="D1" s="2">
        <v>38868</v>
      </c>
    </row>
    <row r="2" spans="1:4" x14ac:dyDescent="0.25">
      <c r="A2" s="7"/>
      <c r="B2" s="1" t="s">
        <v>476</v>
      </c>
      <c r="C2" s="7"/>
      <c r="D2" s="1" t="s">
        <v>478</v>
      </c>
    </row>
    <row r="3" spans="1:4" ht="30" x14ac:dyDescent="0.25">
      <c r="A3" s="3" t="s">
        <v>479</v>
      </c>
      <c r="B3" s="4"/>
      <c r="C3" s="4"/>
      <c r="D3" s="4"/>
    </row>
    <row r="4" spans="1:4" x14ac:dyDescent="0.25">
      <c r="A4" s="3" t="s">
        <v>480</v>
      </c>
      <c r="B4" s="4">
        <v>13</v>
      </c>
      <c r="C4" s="4"/>
      <c r="D4" s="4"/>
    </row>
    <row r="5" spans="1:4" x14ac:dyDescent="0.25">
      <c r="A5" s="3" t="s">
        <v>481</v>
      </c>
      <c r="B5" s="4">
        <v>289</v>
      </c>
      <c r="C5" s="4"/>
      <c r="D5" s="4"/>
    </row>
    <row r="6" spans="1:4" ht="60" x14ac:dyDescent="0.25">
      <c r="A6" s="3" t="s">
        <v>482</v>
      </c>
      <c r="B6" s="4"/>
      <c r="C6" s="4"/>
      <c r="D6" s="4"/>
    </row>
    <row r="7" spans="1:4" x14ac:dyDescent="0.25">
      <c r="A7" s="3" t="s">
        <v>481</v>
      </c>
      <c r="B7" s="4"/>
      <c r="C7" s="4">
        <v>17</v>
      </c>
      <c r="D7" s="4"/>
    </row>
    <row r="8" spans="1:4" ht="45" x14ac:dyDescent="0.25">
      <c r="A8" s="3" t="s">
        <v>483</v>
      </c>
      <c r="B8" s="4"/>
      <c r="C8" s="4"/>
      <c r="D8" s="4"/>
    </row>
    <row r="9" spans="1:4" x14ac:dyDescent="0.25">
      <c r="A9" s="3" t="s">
        <v>481</v>
      </c>
      <c r="B9" s="4"/>
      <c r="C9" s="4">
        <v>70</v>
      </c>
      <c r="D9" s="4"/>
    </row>
    <row r="10" spans="1:4" ht="60" x14ac:dyDescent="0.25">
      <c r="A10" s="3" t="s">
        <v>484</v>
      </c>
      <c r="B10" s="4"/>
      <c r="C10" s="4"/>
      <c r="D10" s="4"/>
    </row>
    <row r="11" spans="1:4" x14ac:dyDescent="0.25">
      <c r="A11" s="3" t="s">
        <v>481</v>
      </c>
      <c r="B11" s="4"/>
      <c r="C11" s="4">
        <v>6</v>
      </c>
      <c r="D11" s="4"/>
    </row>
    <row r="12" spans="1:4" ht="45" x14ac:dyDescent="0.25">
      <c r="A12" s="3" t="s">
        <v>485</v>
      </c>
      <c r="B12" s="4"/>
      <c r="C12" s="4"/>
      <c r="D12" s="4"/>
    </row>
    <row r="13" spans="1:4" x14ac:dyDescent="0.25">
      <c r="A13" s="3" t="s">
        <v>481</v>
      </c>
      <c r="B13" s="4"/>
      <c r="C13" s="4">
        <v>5</v>
      </c>
      <c r="D13" s="4"/>
    </row>
    <row r="14" spans="1:4" ht="30" x14ac:dyDescent="0.25">
      <c r="A14" s="3" t="s">
        <v>486</v>
      </c>
      <c r="B14" s="4"/>
      <c r="C14" s="4"/>
      <c r="D14" s="4"/>
    </row>
    <row r="15" spans="1:4" x14ac:dyDescent="0.25">
      <c r="A15" s="3" t="s">
        <v>480</v>
      </c>
      <c r="B15" s="4"/>
      <c r="C15" s="4"/>
      <c r="D15" s="4">
        <v>117.6</v>
      </c>
    </row>
    <row r="16" spans="1:4" ht="60" x14ac:dyDescent="0.25">
      <c r="A16" s="3" t="s">
        <v>487</v>
      </c>
      <c r="B16" s="4"/>
      <c r="C16" s="4"/>
      <c r="D16" s="4"/>
    </row>
    <row r="17" spans="1:4" x14ac:dyDescent="0.25">
      <c r="A17" s="3" t="s">
        <v>480</v>
      </c>
      <c r="B17" s="4"/>
      <c r="C17" s="4"/>
      <c r="D17" s="4">
        <v>257</v>
      </c>
    </row>
    <row r="18" spans="1:4" ht="45" x14ac:dyDescent="0.25">
      <c r="A18" s="3" t="s">
        <v>488</v>
      </c>
      <c r="B18" s="4"/>
      <c r="C18" s="4"/>
      <c r="D18" s="4"/>
    </row>
    <row r="19" spans="1:4" x14ac:dyDescent="0.25">
      <c r="A19" s="3" t="s">
        <v>480</v>
      </c>
      <c r="B19" s="4"/>
      <c r="C19" s="4"/>
      <c r="D19" s="4">
        <v>520</v>
      </c>
    </row>
    <row r="20" spans="1:4" x14ac:dyDescent="0.25">
      <c r="A20" s="3" t="s">
        <v>489</v>
      </c>
      <c r="B20" s="4"/>
      <c r="C20" s="4"/>
      <c r="D20" s="4"/>
    </row>
    <row r="21" spans="1:4" x14ac:dyDescent="0.25">
      <c r="A21" s="3" t="s">
        <v>480</v>
      </c>
      <c r="B21" s="4"/>
      <c r="C21" s="6">
        <v>1500</v>
      </c>
      <c r="D21" s="4"/>
    </row>
  </sheetData>
  <mergeCells count="2">
    <mergeCell ref="A1:A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6" width="12.5703125" bestFit="1" customWidth="1"/>
    <col min="7" max="8" width="15.42578125" bestFit="1" customWidth="1"/>
    <col min="9" max="9" width="12" bestFit="1" customWidth="1"/>
  </cols>
  <sheetData>
    <row r="1" spans="1:9" ht="30" customHeight="1" x14ac:dyDescent="0.25">
      <c r="A1" s="7" t="s">
        <v>490</v>
      </c>
      <c r="B1" s="7" t="s">
        <v>70</v>
      </c>
      <c r="C1" s="7"/>
      <c r="D1" s="1" t="s">
        <v>491</v>
      </c>
      <c r="E1" s="7" t="s">
        <v>1</v>
      </c>
      <c r="F1" s="7"/>
      <c r="G1" s="1" t="s">
        <v>492</v>
      </c>
      <c r="H1" s="1" t="s">
        <v>493</v>
      </c>
      <c r="I1" s="1"/>
    </row>
    <row r="2" spans="1:9" x14ac:dyDescent="0.25">
      <c r="A2" s="7"/>
      <c r="B2" s="1" t="s">
        <v>2</v>
      </c>
      <c r="C2" s="1" t="s">
        <v>71</v>
      </c>
      <c r="D2" s="1" t="s">
        <v>494</v>
      </c>
      <c r="E2" s="1" t="s">
        <v>2</v>
      </c>
      <c r="F2" s="1" t="s">
        <v>71</v>
      </c>
      <c r="G2" s="1" t="s">
        <v>495</v>
      </c>
      <c r="H2" s="1" t="s">
        <v>496</v>
      </c>
      <c r="I2" s="1" t="s">
        <v>25</v>
      </c>
    </row>
    <row r="3" spans="1:9" x14ac:dyDescent="0.25">
      <c r="A3" s="3" t="s">
        <v>103</v>
      </c>
      <c r="B3" s="9">
        <v>1873864</v>
      </c>
      <c r="C3" s="9">
        <v>2986008</v>
      </c>
      <c r="D3" s="9">
        <v>4637160</v>
      </c>
      <c r="E3" s="9">
        <v>4637160</v>
      </c>
      <c r="F3" s="9">
        <v>8331474</v>
      </c>
      <c r="G3" s="4"/>
      <c r="H3" s="4"/>
      <c r="I3" s="4"/>
    </row>
    <row r="4" spans="1:9" x14ac:dyDescent="0.25">
      <c r="A4" s="3" t="s">
        <v>497</v>
      </c>
      <c r="B4" s="6">
        <v>90619648</v>
      </c>
      <c r="C4" s="4"/>
      <c r="D4" s="4"/>
      <c r="E4" s="6">
        <v>90619648</v>
      </c>
      <c r="F4" s="4"/>
      <c r="G4" s="4"/>
      <c r="H4" s="4"/>
      <c r="I4" s="6">
        <v>85982488</v>
      </c>
    </row>
    <row r="5" spans="1:9" x14ac:dyDescent="0.25">
      <c r="A5" s="3" t="s">
        <v>498</v>
      </c>
      <c r="B5" s="6">
        <v>29251596</v>
      </c>
      <c r="C5" s="4"/>
      <c r="D5" s="4"/>
      <c r="E5" s="6">
        <v>29251596</v>
      </c>
      <c r="F5" s="4"/>
      <c r="G5" s="4"/>
      <c r="H5" s="4"/>
      <c r="I5" s="4"/>
    </row>
    <row r="6" spans="1:9" x14ac:dyDescent="0.25">
      <c r="A6" s="3" t="s">
        <v>42</v>
      </c>
      <c r="B6" s="6">
        <v>8510235</v>
      </c>
      <c r="C6" s="4"/>
      <c r="D6" s="4"/>
      <c r="E6" s="6">
        <v>8510235</v>
      </c>
      <c r="F6" s="4"/>
      <c r="G6" s="4"/>
      <c r="H6" s="4"/>
      <c r="I6" s="6">
        <v>8024162</v>
      </c>
    </row>
    <row r="7" spans="1:9" x14ac:dyDescent="0.25">
      <c r="A7" s="3" t="s">
        <v>51</v>
      </c>
      <c r="B7" s="6">
        <v>245494</v>
      </c>
      <c r="C7" s="4"/>
      <c r="D7" s="4"/>
      <c r="E7" s="6">
        <v>245494</v>
      </c>
      <c r="F7" s="4"/>
      <c r="G7" s="4"/>
      <c r="H7" s="4"/>
      <c r="I7" s="6">
        <v>241079</v>
      </c>
    </row>
    <row r="8" spans="1:9" x14ac:dyDescent="0.25">
      <c r="A8" s="3" t="s">
        <v>499</v>
      </c>
      <c r="B8" s="4"/>
      <c r="C8" s="4"/>
      <c r="D8" s="4"/>
      <c r="E8" s="4"/>
      <c r="F8" s="4"/>
      <c r="G8" s="4"/>
      <c r="H8" s="4"/>
      <c r="I8" s="4"/>
    </row>
    <row r="9" spans="1:9" x14ac:dyDescent="0.25">
      <c r="A9" s="3" t="s">
        <v>500</v>
      </c>
      <c r="B9" s="4"/>
      <c r="C9" s="4"/>
      <c r="D9" s="4"/>
      <c r="E9" s="4"/>
      <c r="F9" s="4"/>
      <c r="G9" s="6">
        <v>1053599</v>
      </c>
      <c r="H9" s="6">
        <v>1018056</v>
      </c>
      <c r="I9" s="4"/>
    </row>
    <row r="10" spans="1:9" x14ac:dyDescent="0.25">
      <c r="A10" s="3" t="s">
        <v>42</v>
      </c>
      <c r="B10" s="6">
        <v>813919</v>
      </c>
      <c r="C10" s="4"/>
      <c r="D10" s="4"/>
      <c r="E10" s="6">
        <v>813919</v>
      </c>
      <c r="F10" s="4"/>
      <c r="G10" s="4"/>
      <c r="H10" s="4"/>
      <c r="I10" s="4"/>
    </row>
    <row r="11" spans="1:9" x14ac:dyDescent="0.25">
      <c r="A11" s="3" t="s">
        <v>501</v>
      </c>
      <c r="B11" s="4"/>
      <c r="C11" s="4"/>
      <c r="D11" s="4"/>
      <c r="E11" s="4"/>
      <c r="F11" s="4"/>
      <c r="G11" s="4"/>
      <c r="H11" s="4"/>
      <c r="I11" s="4"/>
    </row>
    <row r="12" spans="1:9" x14ac:dyDescent="0.25">
      <c r="A12" s="3" t="s">
        <v>502</v>
      </c>
      <c r="B12" s="6">
        <v>6800000</v>
      </c>
      <c r="C12" s="4"/>
      <c r="D12" s="4"/>
      <c r="E12" s="6">
        <v>6800000</v>
      </c>
      <c r="F12" s="4"/>
      <c r="G12" s="4"/>
      <c r="H12" s="4"/>
      <c r="I12" s="4"/>
    </row>
    <row r="13" spans="1:9" x14ac:dyDescent="0.25">
      <c r="A13" s="3" t="s">
        <v>503</v>
      </c>
      <c r="B13" s="4"/>
      <c r="C13" s="4"/>
      <c r="D13" s="4"/>
      <c r="E13" s="4"/>
      <c r="F13" s="4"/>
      <c r="G13" s="4"/>
      <c r="H13" s="4"/>
      <c r="I13" s="4"/>
    </row>
    <row r="14" spans="1:9" x14ac:dyDescent="0.25">
      <c r="A14" s="3" t="s">
        <v>502</v>
      </c>
      <c r="B14" s="9">
        <v>9300000</v>
      </c>
      <c r="C14" s="4"/>
      <c r="D14" s="4"/>
      <c r="E14" s="9">
        <v>9300000</v>
      </c>
      <c r="F14" s="4"/>
      <c r="G14" s="4"/>
      <c r="H14" s="4"/>
      <c r="I14" s="4"/>
    </row>
  </sheetData>
  <mergeCells count="3">
    <mergeCell ref="A1:A2"/>
    <mergeCell ref="B1:C1"/>
    <mergeCell ref="E1:F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15.85546875" bestFit="1" customWidth="1"/>
    <col min="3" max="3" width="12.28515625" bestFit="1" customWidth="1"/>
    <col min="4" max="4" width="12" bestFit="1" customWidth="1"/>
    <col min="5" max="6" width="12.5703125" bestFit="1" customWidth="1"/>
    <col min="7" max="7" width="23" bestFit="1" customWidth="1"/>
    <col min="8" max="8" width="12.5703125" bestFit="1" customWidth="1"/>
    <col min="9" max="9" width="12" bestFit="1" customWidth="1"/>
  </cols>
  <sheetData>
    <row r="1" spans="1:9" ht="15" customHeight="1" x14ac:dyDescent="0.25">
      <c r="A1" s="7" t="s">
        <v>504</v>
      </c>
      <c r="B1" s="7" t="s">
        <v>492</v>
      </c>
      <c r="C1" s="7"/>
      <c r="D1" s="7"/>
      <c r="E1" s="7" t="s">
        <v>70</v>
      </c>
      <c r="F1" s="7"/>
      <c r="G1" s="7" t="s">
        <v>1</v>
      </c>
      <c r="H1" s="7"/>
      <c r="I1" s="1"/>
    </row>
    <row r="2" spans="1:9" x14ac:dyDescent="0.25">
      <c r="A2" s="7"/>
      <c r="B2" s="1" t="s">
        <v>505</v>
      </c>
      <c r="C2" s="1" t="s">
        <v>494</v>
      </c>
      <c r="D2" s="1" t="s">
        <v>506</v>
      </c>
      <c r="E2" s="1" t="s">
        <v>2</v>
      </c>
      <c r="F2" s="1" t="s">
        <v>71</v>
      </c>
      <c r="G2" s="1" t="s">
        <v>2</v>
      </c>
      <c r="H2" s="1" t="s">
        <v>71</v>
      </c>
      <c r="I2" s="1" t="s">
        <v>25</v>
      </c>
    </row>
    <row r="3" spans="1:9" x14ac:dyDescent="0.25">
      <c r="A3" s="3" t="s">
        <v>43</v>
      </c>
      <c r="B3" s="4"/>
      <c r="C3" s="4"/>
      <c r="D3" s="4"/>
      <c r="E3" s="9">
        <v>1247780</v>
      </c>
      <c r="F3" s="4"/>
      <c r="G3" s="9">
        <v>1247780</v>
      </c>
      <c r="H3" s="4"/>
      <c r="I3" s="9">
        <v>292124</v>
      </c>
    </row>
    <row r="4" spans="1:9" ht="60" x14ac:dyDescent="0.25">
      <c r="A4" s="3" t="s">
        <v>507</v>
      </c>
      <c r="B4" s="73">
        <v>8.6E-3</v>
      </c>
      <c r="C4" s="73">
        <v>6.7000000000000002E-3</v>
      </c>
      <c r="D4" s="73">
        <v>3.8999999999999998E-3</v>
      </c>
      <c r="E4" s="4"/>
      <c r="F4" s="4"/>
      <c r="G4" s="4"/>
      <c r="H4" s="4"/>
      <c r="I4" s="4"/>
    </row>
    <row r="5" spans="1:9" ht="60" x14ac:dyDescent="0.25">
      <c r="A5" s="3" t="s">
        <v>508</v>
      </c>
      <c r="B5" s="4" t="s">
        <v>509</v>
      </c>
      <c r="C5" s="4" t="s">
        <v>510</v>
      </c>
      <c r="D5" s="4" t="s">
        <v>510</v>
      </c>
      <c r="E5" s="4"/>
      <c r="F5" s="4"/>
      <c r="G5" s="4"/>
      <c r="H5" s="4"/>
      <c r="I5" s="4"/>
    </row>
    <row r="6" spans="1:9" ht="60" x14ac:dyDescent="0.25">
      <c r="A6" s="3" t="s">
        <v>511</v>
      </c>
      <c r="B6" s="73">
        <v>1.7655000000000001</v>
      </c>
      <c r="C6" s="73">
        <v>1.8811</v>
      </c>
      <c r="D6" s="73">
        <v>1.7001999999999999</v>
      </c>
      <c r="E6" s="4"/>
      <c r="F6" s="4"/>
      <c r="G6" s="4"/>
      <c r="H6" s="4"/>
      <c r="I6" s="4"/>
    </row>
    <row r="7" spans="1:9" ht="60" x14ac:dyDescent="0.25">
      <c r="A7" s="3" t="s">
        <v>512</v>
      </c>
      <c r="B7" s="73">
        <v>0</v>
      </c>
      <c r="C7" s="73">
        <v>0</v>
      </c>
      <c r="D7" s="73">
        <v>0</v>
      </c>
      <c r="E7" s="4"/>
      <c r="F7" s="4"/>
      <c r="G7" s="73">
        <v>0</v>
      </c>
      <c r="H7" s="4"/>
      <c r="I7" s="4"/>
    </row>
    <row r="8" spans="1:9" x14ac:dyDescent="0.25">
      <c r="A8" s="3" t="s">
        <v>107</v>
      </c>
      <c r="B8" s="4"/>
      <c r="C8" s="4"/>
      <c r="D8" s="4"/>
      <c r="E8" s="9">
        <v>866827</v>
      </c>
      <c r="F8" s="9">
        <v>-134138</v>
      </c>
      <c r="G8" s="9">
        <v>780656</v>
      </c>
      <c r="H8" s="9">
        <v>-279513</v>
      </c>
      <c r="I8" s="4"/>
    </row>
    <row r="9" spans="1:9" x14ac:dyDescent="0.25">
      <c r="A9" s="3" t="s">
        <v>513</v>
      </c>
      <c r="B9" s="4"/>
      <c r="C9" s="4"/>
      <c r="D9" s="4"/>
      <c r="E9" s="4"/>
      <c r="F9" s="4"/>
      <c r="G9" s="4"/>
      <c r="H9" s="4"/>
      <c r="I9" s="4"/>
    </row>
    <row r="10" spans="1:9" ht="60" x14ac:dyDescent="0.25">
      <c r="A10" s="3" t="s">
        <v>507</v>
      </c>
      <c r="B10" s="4"/>
      <c r="C10" s="4"/>
      <c r="D10" s="4"/>
      <c r="E10" s="4"/>
      <c r="F10" s="4"/>
      <c r="G10" s="73">
        <v>2E-3</v>
      </c>
      <c r="H10" s="4"/>
      <c r="I10" s="4"/>
    </row>
    <row r="11" spans="1:9" ht="60" x14ac:dyDescent="0.25">
      <c r="A11" s="3" t="s">
        <v>508</v>
      </c>
      <c r="B11" s="4"/>
      <c r="C11" s="4"/>
      <c r="D11" s="4"/>
      <c r="E11" s="4"/>
      <c r="F11" s="4"/>
      <c r="G11" s="4" t="s">
        <v>514</v>
      </c>
      <c r="H11" s="4"/>
      <c r="I11" s="4"/>
    </row>
    <row r="12" spans="1:9" ht="60" x14ac:dyDescent="0.25">
      <c r="A12" s="3" t="s">
        <v>511</v>
      </c>
      <c r="B12" s="4"/>
      <c r="C12" s="4"/>
      <c r="D12" s="4"/>
      <c r="E12" s="4"/>
      <c r="F12" s="4"/>
      <c r="G12" s="73">
        <v>1.8545</v>
      </c>
      <c r="H12" s="4"/>
      <c r="I12" s="4"/>
    </row>
    <row r="13" spans="1:9" x14ac:dyDescent="0.25">
      <c r="A13" s="3" t="s">
        <v>515</v>
      </c>
      <c r="B13" s="4"/>
      <c r="C13" s="4"/>
      <c r="D13" s="4"/>
      <c r="E13" s="4"/>
      <c r="F13" s="4"/>
      <c r="G13" s="4"/>
      <c r="H13" s="4"/>
      <c r="I13" s="4"/>
    </row>
    <row r="14" spans="1:9" ht="60" x14ac:dyDescent="0.25">
      <c r="A14" s="3" t="s">
        <v>507</v>
      </c>
      <c r="B14" s="4"/>
      <c r="C14" s="4"/>
      <c r="D14" s="4"/>
      <c r="E14" s="4"/>
      <c r="F14" s="4"/>
      <c r="G14" s="73">
        <v>7.1000000000000004E-3</v>
      </c>
      <c r="H14" s="4"/>
      <c r="I14" s="4"/>
    </row>
    <row r="15" spans="1:9" ht="60" x14ac:dyDescent="0.25">
      <c r="A15" s="3" t="s">
        <v>508</v>
      </c>
      <c r="B15" s="4"/>
      <c r="C15" s="4"/>
      <c r="D15" s="4"/>
      <c r="E15" s="4"/>
      <c r="F15" s="4"/>
      <c r="G15" s="4" t="s">
        <v>516</v>
      </c>
      <c r="H15" s="4"/>
      <c r="I15" s="4"/>
    </row>
    <row r="16" spans="1:9" ht="60" x14ac:dyDescent="0.25">
      <c r="A16" s="3" t="s">
        <v>511</v>
      </c>
      <c r="B16" s="4"/>
      <c r="C16" s="4"/>
      <c r="D16" s="4"/>
      <c r="E16" s="4"/>
      <c r="F16" s="4"/>
      <c r="G16" s="73">
        <v>2.3348</v>
      </c>
      <c r="H16" s="4"/>
      <c r="I16" s="4"/>
    </row>
  </sheetData>
  <mergeCells count="4">
    <mergeCell ref="A1:A2"/>
    <mergeCell ref="B1:D1"/>
    <mergeCell ref="E1:F1"/>
    <mergeCell ref="G1:H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7"/>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4" width="12.5703125" bestFit="1" customWidth="1"/>
    <col min="5" max="5" width="12" bestFit="1" customWidth="1"/>
    <col min="6" max="9" width="12.5703125" bestFit="1" customWidth="1"/>
    <col min="10" max="10" width="12" bestFit="1" customWidth="1"/>
    <col min="11" max="11" width="31.85546875" bestFit="1" customWidth="1"/>
    <col min="12" max="12" width="34.28515625" bestFit="1" customWidth="1"/>
    <col min="13" max="31" width="36.5703125" bestFit="1" customWidth="1"/>
  </cols>
  <sheetData>
    <row r="1" spans="1:31" ht="15" customHeight="1" x14ac:dyDescent="0.25">
      <c r="A1" s="7" t="s">
        <v>517</v>
      </c>
      <c r="B1" s="7" t="s">
        <v>492</v>
      </c>
      <c r="C1" s="7"/>
      <c r="D1" s="7"/>
      <c r="E1" s="7"/>
      <c r="F1" s="7" t="s">
        <v>70</v>
      </c>
      <c r="G1" s="7"/>
      <c r="H1" s="7" t="s">
        <v>1</v>
      </c>
      <c r="I1" s="7"/>
      <c r="J1" s="1"/>
      <c r="K1" s="7" t="s">
        <v>492</v>
      </c>
      <c r="L1" s="7"/>
      <c r="M1" s="7"/>
      <c r="N1" s="1"/>
      <c r="O1" s="1"/>
      <c r="P1" s="1" t="s">
        <v>1</v>
      </c>
      <c r="Q1" s="7" t="s">
        <v>492</v>
      </c>
      <c r="R1" s="7"/>
      <c r="S1" s="7"/>
      <c r="T1" s="1"/>
      <c r="U1" s="1"/>
      <c r="V1" s="1" t="s">
        <v>492</v>
      </c>
      <c r="W1" s="1"/>
      <c r="X1" s="1"/>
      <c r="Y1" s="1"/>
      <c r="Z1" s="7" t="s">
        <v>492</v>
      </c>
      <c r="AA1" s="7"/>
      <c r="AB1" s="7"/>
      <c r="AC1" s="1"/>
      <c r="AD1" s="7" t="s">
        <v>518</v>
      </c>
      <c r="AE1" s="7"/>
    </row>
    <row r="2" spans="1:31" x14ac:dyDescent="0.25">
      <c r="A2" s="7"/>
      <c r="B2" s="1" t="s">
        <v>519</v>
      </c>
      <c r="C2" s="1" t="s">
        <v>505</v>
      </c>
      <c r="D2" s="1" t="s">
        <v>521</v>
      </c>
      <c r="E2" s="1" t="s">
        <v>506</v>
      </c>
      <c r="F2" s="1" t="s">
        <v>2</v>
      </c>
      <c r="G2" s="1" t="s">
        <v>71</v>
      </c>
      <c r="H2" s="1" t="s">
        <v>2</v>
      </c>
      <c r="I2" s="1" t="s">
        <v>71</v>
      </c>
      <c r="J2" s="1" t="s">
        <v>25</v>
      </c>
      <c r="K2" s="1" t="s">
        <v>522</v>
      </c>
      <c r="L2" s="1" t="s">
        <v>522</v>
      </c>
      <c r="M2" s="1" t="s">
        <v>522</v>
      </c>
      <c r="N2" s="1" t="s">
        <v>526</v>
      </c>
      <c r="O2" s="1" t="s">
        <v>527</v>
      </c>
      <c r="P2" s="1" t="s">
        <v>2</v>
      </c>
      <c r="Q2" s="1" t="s">
        <v>519</v>
      </c>
      <c r="R2" s="1" t="s">
        <v>505</v>
      </c>
      <c r="S2" s="1" t="s">
        <v>506</v>
      </c>
      <c r="T2" s="1" t="s">
        <v>530</v>
      </c>
      <c r="U2" s="1" t="s">
        <v>531</v>
      </c>
      <c r="V2" s="1" t="s">
        <v>532</v>
      </c>
      <c r="W2" s="1" t="s">
        <v>2</v>
      </c>
      <c r="X2" s="1" t="s">
        <v>25</v>
      </c>
      <c r="Y2" s="1" t="s">
        <v>527</v>
      </c>
      <c r="Z2" s="1" t="s">
        <v>532</v>
      </c>
      <c r="AA2" s="1" t="s">
        <v>535</v>
      </c>
      <c r="AB2" s="1" t="s">
        <v>535</v>
      </c>
      <c r="AC2" s="1" t="s">
        <v>2</v>
      </c>
      <c r="AD2" s="1" t="s">
        <v>539</v>
      </c>
      <c r="AE2" s="1" t="s">
        <v>539</v>
      </c>
    </row>
    <row r="3" spans="1:31" ht="45" x14ac:dyDescent="0.25">
      <c r="A3" s="7"/>
      <c r="B3" s="1" t="s">
        <v>520</v>
      </c>
      <c r="C3" s="1" t="s">
        <v>520</v>
      </c>
      <c r="D3" s="1" t="s">
        <v>520</v>
      </c>
      <c r="E3" s="1" t="s">
        <v>520</v>
      </c>
      <c r="F3" s="1" t="s">
        <v>520</v>
      </c>
      <c r="G3" s="1" t="s">
        <v>520</v>
      </c>
      <c r="H3" s="1" t="s">
        <v>520</v>
      </c>
      <c r="I3" s="1" t="s">
        <v>520</v>
      </c>
      <c r="J3" s="1" t="s">
        <v>520</v>
      </c>
      <c r="K3" s="1" t="s">
        <v>523</v>
      </c>
      <c r="L3" s="1" t="s">
        <v>524</v>
      </c>
      <c r="M3" s="1" t="s">
        <v>525</v>
      </c>
      <c r="N3" s="1" t="s">
        <v>525</v>
      </c>
      <c r="O3" s="1" t="s">
        <v>525</v>
      </c>
      <c r="P3" s="1" t="s">
        <v>528</v>
      </c>
      <c r="Q3" s="1" t="s">
        <v>529</v>
      </c>
      <c r="R3" s="1" t="s">
        <v>529</v>
      </c>
      <c r="S3" s="1" t="s">
        <v>529</v>
      </c>
      <c r="T3" s="1" t="s">
        <v>529</v>
      </c>
      <c r="U3" s="1" t="s">
        <v>529</v>
      </c>
      <c r="V3" s="1" t="s">
        <v>533</v>
      </c>
      <c r="W3" s="1" t="s">
        <v>533</v>
      </c>
      <c r="X3" s="1" t="s">
        <v>533</v>
      </c>
      <c r="Y3" s="1" t="s">
        <v>533</v>
      </c>
      <c r="Z3" s="1" t="s">
        <v>534</v>
      </c>
      <c r="AA3" s="1" t="s">
        <v>536</v>
      </c>
      <c r="AB3" s="1" t="s">
        <v>536</v>
      </c>
      <c r="AC3" s="1" t="s">
        <v>536</v>
      </c>
      <c r="AD3" s="1" t="s">
        <v>540</v>
      </c>
      <c r="AE3" s="1" t="s">
        <v>540</v>
      </c>
    </row>
    <row r="4" spans="1:31" ht="30" x14ac:dyDescent="0.25">
      <c r="A4" s="7"/>
      <c r="B4" s="1"/>
      <c r="C4" s="1"/>
      <c r="D4" s="1"/>
      <c r="E4" s="1"/>
      <c r="F4" s="1"/>
      <c r="G4" s="1"/>
      <c r="H4" s="1"/>
      <c r="I4" s="1"/>
      <c r="J4" s="1"/>
      <c r="K4" s="1"/>
      <c r="L4" s="1"/>
      <c r="M4" s="1" t="s">
        <v>520</v>
      </c>
      <c r="N4" s="1" t="s">
        <v>520</v>
      </c>
      <c r="O4" s="1" t="s">
        <v>520</v>
      </c>
      <c r="P4" s="1" t="s">
        <v>520</v>
      </c>
      <c r="Q4" s="1" t="s">
        <v>520</v>
      </c>
      <c r="R4" s="1" t="s">
        <v>520</v>
      </c>
      <c r="S4" s="1" t="s">
        <v>520</v>
      </c>
      <c r="T4" s="1" t="s">
        <v>520</v>
      </c>
      <c r="U4" s="1" t="s">
        <v>520</v>
      </c>
      <c r="V4" s="1" t="s">
        <v>520</v>
      </c>
      <c r="W4" s="1" t="s">
        <v>520</v>
      </c>
      <c r="X4" s="1" t="s">
        <v>520</v>
      </c>
      <c r="Y4" s="1" t="s">
        <v>520</v>
      </c>
      <c r="Z4" s="1" t="s">
        <v>520</v>
      </c>
      <c r="AA4" s="1" t="s">
        <v>537</v>
      </c>
      <c r="AB4" s="1" t="s">
        <v>537</v>
      </c>
      <c r="AC4" s="1" t="s">
        <v>537</v>
      </c>
      <c r="AD4" s="1" t="s">
        <v>536</v>
      </c>
      <c r="AE4" s="1" t="s">
        <v>536</v>
      </c>
    </row>
    <row r="5" spans="1:31" x14ac:dyDescent="0.25">
      <c r="A5" s="7"/>
      <c r="B5" s="1"/>
      <c r="C5" s="1"/>
      <c r="D5" s="1"/>
      <c r="E5" s="1"/>
      <c r="F5" s="1"/>
      <c r="G5" s="1"/>
      <c r="H5" s="1"/>
      <c r="I5" s="1"/>
      <c r="J5" s="1"/>
      <c r="K5" s="1"/>
      <c r="L5" s="1"/>
      <c r="M5" s="1"/>
      <c r="N5" s="1"/>
      <c r="O5" s="1"/>
      <c r="P5" s="1"/>
      <c r="Q5" s="1"/>
      <c r="R5" s="1"/>
      <c r="S5" s="1"/>
      <c r="T5" s="1"/>
      <c r="U5" s="1"/>
      <c r="V5" s="1"/>
      <c r="W5" s="1"/>
      <c r="X5" s="1"/>
      <c r="Y5" s="1"/>
      <c r="Z5" s="1"/>
      <c r="AA5" s="1" t="s">
        <v>520</v>
      </c>
      <c r="AB5" s="1" t="s">
        <v>538</v>
      </c>
      <c r="AC5" s="1" t="s">
        <v>520</v>
      </c>
      <c r="AD5" s="1" t="s">
        <v>520</v>
      </c>
      <c r="AE5" s="1" t="s">
        <v>538</v>
      </c>
    </row>
    <row r="6" spans="1:31" x14ac:dyDescent="0.25">
      <c r="A6" s="3" t="s">
        <v>541</v>
      </c>
      <c r="B6" s="4"/>
      <c r="C6" s="4"/>
      <c r="D6" s="4"/>
      <c r="E6" s="4"/>
      <c r="F6" s="4"/>
      <c r="G6" s="4"/>
      <c r="H6" s="4"/>
      <c r="I6" s="4"/>
      <c r="J6" s="4"/>
      <c r="K6" s="4"/>
      <c r="L6" s="4"/>
      <c r="M6" s="4"/>
      <c r="N6" s="4"/>
      <c r="O6" s="4"/>
      <c r="P6" s="9">
        <v>300000</v>
      </c>
      <c r="Q6" s="4"/>
      <c r="R6" s="9">
        <v>250000</v>
      </c>
      <c r="S6" s="9">
        <v>500000</v>
      </c>
      <c r="T6" s="4"/>
      <c r="U6" s="4"/>
      <c r="V6" s="9">
        <v>450000</v>
      </c>
      <c r="W6" s="4"/>
      <c r="X6" s="4"/>
      <c r="Y6" s="4"/>
      <c r="Z6" s="9">
        <v>150000</v>
      </c>
      <c r="AA6" s="4"/>
      <c r="AB6" s="4"/>
      <c r="AC6" s="4"/>
      <c r="AD6" s="4"/>
      <c r="AE6" s="4"/>
    </row>
    <row r="7" spans="1:31" x14ac:dyDescent="0.25">
      <c r="A7" s="3" t="s">
        <v>542</v>
      </c>
      <c r="B7" s="4"/>
      <c r="C7" s="4"/>
      <c r="D7" s="4"/>
      <c r="E7" s="4"/>
      <c r="F7" s="4"/>
      <c r="G7" s="4"/>
      <c r="H7" s="4"/>
      <c r="I7" s="4"/>
      <c r="J7" s="4"/>
      <c r="K7" s="4"/>
      <c r="L7" s="4"/>
      <c r="M7" s="4"/>
      <c r="N7" s="4"/>
      <c r="O7" s="4"/>
      <c r="P7" s="4"/>
      <c r="Q7" s="4"/>
      <c r="R7" s="4" t="s">
        <v>510</v>
      </c>
      <c r="S7" s="4" t="s">
        <v>510</v>
      </c>
      <c r="T7" s="4"/>
      <c r="U7" s="4"/>
      <c r="V7" s="4" t="s">
        <v>543</v>
      </c>
      <c r="W7" s="4"/>
      <c r="X7" s="4"/>
      <c r="Y7" s="4"/>
      <c r="Z7" s="4"/>
      <c r="AA7" s="4"/>
      <c r="AB7" s="4"/>
      <c r="AC7" s="4"/>
      <c r="AD7" s="4"/>
      <c r="AE7" s="4"/>
    </row>
    <row r="8" spans="1:31" ht="30" x14ac:dyDescent="0.25">
      <c r="A8" s="3" t="s">
        <v>544</v>
      </c>
      <c r="B8" s="4"/>
      <c r="C8" s="4"/>
      <c r="D8" s="4"/>
      <c r="E8" s="4"/>
      <c r="F8" s="4"/>
      <c r="G8" s="4"/>
      <c r="H8" s="4"/>
      <c r="I8" s="4"/>
      <c r="J8" s="4"/>
      <c r="K8" s="4"/>
      <c r="L8" s="4"/>
      <c r="M8" s="4"/>
      <c r="N8" s="4"/>
      <c r="O8" s="4"/>
      <c r="P8" s="73">
        <v>0.1</v>
      </c>
      <c r="Q8" s="4"/>
      <c r="R8" s="4"/>
      <c r="S8" s="4"/>
      <c r="T8" s="73">
        <v>0.12</v>
      </c>
      <c r="U8" s="73">
        <v>0.12</v>
      </c>
      <c r="V8" s="4"/>
      <c r="W8" s="4"/>
      <c r="X8" s="4"/>
      <c r="Y8" s="73">
        <v>0.1</v>
      </c>
      <c r="Z8" s="4"/>
      <c r="AA8" s="73">
        <v>0.1</v>
      </c>
      <c r="AB8" s="73">
        <v>0.1</v>
      </c>
      <c r="AC8" s="4"/>
      <c r="AD8" s="73">
        <v>0.06</v>
      </c>
      <c r="AE8" s="73">
        <v>0.06</v>
      </c>
    </row>
    <row r="9" spans="1:31" ht="30" x14ac:dyDescent="0.25">
      <c r="A9" s="3" t="s">
        <v>545</v>
      </c>
      <c r="B9" s="4"/>
      <c r="C9" s="4"/>
      <c r="D9" s="4"/>
      <c r="E9" s="4"/>
      <c r="F9" s="4"/>
      <c r="G9" s="4"/>
      <c r="H9" s="4"/>
      <c r="I9" s="4"/>
      <c r="J9" s="4"/>
      <c r="K9" s="4"/>
      <c r="L9" s="4"/>
      <c r="M9" s="4"/>
      <c r="N9" s="4"/>
      <c r="O9" s="4"/>
      <c r="P9" s="4"/>
      <c r="Q9" s="4"/>
      <c r="R9" s="4"/>
      <c r="S9" s="4"/>
      <c r="T9" s="4"/>
      <c r="U9" s="4"/>
      <c r="V9" s="4" t="s">
        <v>546</v>
      </c>
      <c r="W9" s="4"/>
      <c r="X9" s="4"/>
      <c r="Y9" s="4"/>
      <c r="Z9" s="4"/>
      <c r="AA9" s="4"/>
      <c r="AB9" s="4"/>
      <c r="AC9" s="4"/>
      <c r="AD9" s="4"/>
      <c r="AE9" s="4"/>
    </row>
    <row r="10" spans="1:31" ht="30" x14ac:dyDescent="0.25">
      <c r="A10" s="3" t="s">
        <v>547</v>
      </c>
      <c r="B10" s="4"/>
      <c r="C10" s="4"/>
      <c r="D10" s="4"/>
      <c r="E10" s="4"/>
      <c r="F10" s="4"/>
      <c r="G10" s="4"/>
      <c r="H10" s="4"/>
      <c r="I10" s="4"/>
      <c r="J10" s="4"/>
      <c r="K10" s="4"/>
      <c r="L10" s="4"/>
      <c r="M10" s="4"/>
      <c r="N10" s="4"/>
      <c r="O10" s="4"/>
      <c r="P10" s="4"/>
      <c r="Q10" s="4"/>
      <c r="R10" s="4"/>
      <c r="S10" s="4"/>
      <c r="T10" s="4"/>
      <c r="U10" s="4"/>
      <c r="V10" s="4">
        <v>2.5</v>
      </c>
      <c r="W10" s="4"/>
      <c r="X10" s="4"/>
      <c r="Y10" s="4"/>
      <c r="Z10" s="4"/>
      <c r="AA10" s="4"/>
      <c r="AB10" s="4"/>
      <c r="AC10" s="4"/>
      <c r="AD10" s="4"/>
      <c r="AE10" s="4"/>
    </row>
    <row r="11" spans="1:31" ht="30" x14ac:dyDescent="0.25">
      <c r="A11" s="3" t="s">
        <v>548</v>
      </c>
      <c r="B11" s="6">
        <v>1307200</v>
      </c>
      <c r="C11" s="6">
        <v>2586160</v>
      </c>
      <c r="D11" s="6">
        <v>3375000</v>
      </c>
      <c r="E11" s="6">
        <v>3993913</v>
      </c>
      <c r="F11" s="4"/>
      <c r="G11" s="4"/>
      <c r="H11" s="6">
        <v>11045036</v>
      </c>
      <c r="I11" s="4"/>
      <c r="J11" s="4"/>
      <c r="K11" s="6">
        <v>375000</v>
      </c>
      <c r="L11" s="6">
        <v>187500</v>
      </c>
      <c r="M11" s="6">
        <v>562500</v>
      </c>
      <c r="N11" s="4"/>
      <c r="O11" s="4"/>
      <c r="P11" s="4"/>
      <c r="Q11" s="4"/>
      <c r="R11" s="4"/>
      <c r="S11" s="4"/>
      <c r="T11" s="4"/>
      <c r="U11" s="4"/>
      <c r="V11" s="6">
        <v>180000</v>
      </c>
      <c r="W11" s="4"/>
      <c r="X11" s="4"/>
      <c r="Y11" s="4"/>
      <c r="Z11" s="4"/>
      <c r="AA11" s="4"/>
      <c r="AB11" s="4"/>
      <c r="AC11" s="4"/>
      <c r="AD11" s="4"/>
      <c r="AE11" s="4"/>
    </row>
    <row r="12" spans="1:31" ht="30" x14ac:dyDescent="0.25">
      <c r="A12" s="3" t="s">
        <v>549</v>
      </c>
      <c r="B12" s="10">
        <v>4.2500000000000003E-2</v>
      </c>
      <c r="C12" s="10">
        <v>2.4060000000000002E-2</v>
      </c>
      <c r="D12" s="10">
        <v>0.06</v>
      </c>
      <c r="E12" s="10">
        <v>2.5999999999999999E-2</v>
      </c>
      <c r="F12" s="4"/>
      <c r="G12" s="4"/>
      <c r="H12" s="4"/>
      <c r="I12" s="4"/>
      <c r="J12" s="4"/>
      <c r="K12" s="4"/>
      <c r="L12" s="4"/>
      <c r="M12" s="4"/>
      <c r="N12" s="4"/>
      <c r="O12" s="4"/>
      <c r="P12" s="4"/>
      <c r="Q12" s="4"/>
      <c r="R12" s="4"/>
      <c r="S12" s="4"/>
      <c r="T12" s="4"/>
      <c r="U12" s="4"/>
      <c r="V12" s="10">
        <v>1.25</v>
      </c>
      <c r="W12" s="4"/>
      <c r="X12" s="4"/>
      <c r="Y12" s="4"/>
      <c r="Z12" s="4"/>
      <c r="AA12" s="4"/>
      <c r="AB12" s="4"/>
      <c r="AC12" s="4"/>
      <c r="AD12" s="4"/>
      <c r="AE12" s="4"/>
    </row>
    <row r="13" spans="1:31" ht="30" x14ac:dyDescent="0.25">
      <c r="A13" s="3" t="s">
        <v>550</v>
      </c>
      <c r="B13" s="4"/>
      <c r="C13" s="4"/>
      <c r="D13" s="4"/>
      <c r="E13" s="10">
        <v>4.2500000000000003E-2</v>
      </c>
      <c r="F13" s="10">
        <v>0.125</v>
      </c>
      <c r="G13" s="4"/>
      <c r="H13" s="10">
        <v>0.125</v>
      </c>
      <c r="I13" s="4"/>
      <c r="J13" s="4"/>
      <c r="K13" s="4"/>
      <c r="L13" s="4"/>
      <c r="M13" s="4"/>
      <c r="N13" s="10">
        <v>0.4</v>
      </c>
      <c r="O13" s="4"/>
      <c r="P13" s="4"/>
      <c r="Q13" s="4"/>
      <c r="R13" s="4"/>
      <c r="S13" s="4"/>
      <c r="T13" s="10">
        <v>0.125</v>
      </c>
      <c r="U13" s="10">
        <v>4.2500000000000003E-2</v>
      </c>
      <c r="V13" s="4"/>
      <c r="W13" s="4"/>
      <c r="X13" s="4"/>
      <c r="Y13" s="10">
        <v>1.25</v>
      </c>
      <c r="Z13" s="4"/>
      <c r="AA13" s="4"/>
      <c r="AB13" s="4"/>
      <c r="AC13" s="4"/>
      <c r="AD13" s="4"/>
      <c r="AE13" s="4"/>
    </row>
    <row r="14" spans="1:31" ht="30" x14ac:dyDescent="0.25">
      <c r="A14" s="3" t="s">
        <v>551</v>
      </c>
      <c r="B14" s="4"/>
      <c r="C14" s="4"/>
      <c r="D14" s="4"/>
      <c r="E14" s="4"/>
      <c r="F14" s="4"/>
      <c r="G14" s="4"/>
      <c r="H14" s="4"/>
      <c r="I14" s="4"/>
      <c r="J14" s="4"/>
      <c r="K14" s="4"/>
      <c r="L14" s="4"/>
      <c r="M14" s="4"/>
      <c r="N14" s="10">
        <v>0.8</v>
      </c>
      <c r="O14" s="10">
        <v>2.5</v>
      </c>
      <c r="P14" s="4"/>
      <c r="Q14" s="4"/>
      <c r="R14" s="4"/>
      <c r="S14" s="4"/>
      <c r="T14" s="4"/>
      <c r="U14" s="4"/>
      <c r="V14" s="4"/>
      <c r="W14" s="4"/>
      <c r="X14" s="4"/>
      <c r="Y14" s="4"/>
      <c r="Z14" s="4"/>
      <c r="AA14" s="4"/>
      <c r="AB14" s="4"/>
      <c r="AC14" s="4"/>
      <c r="AD14" s="4"/>
      <c r="AE14" s="4"/>
    </row>
    <row r="15" spans="1:31" ht="30" x14ac:dyDescent="0.25">
      <c r="A15" s="3" t="s">
        <v>552</v>
      </c>
      <c r="B15" s="4"/>
      <c r="C15" s="4"/>
      <c r="D15" s="4"/>
      <c r="E15" s="4"/>
      <c r="F15" s="4">
        <v>0</v>
      </c>
      <c r="G15" s="4"/>
      <c r="H15" s="4">
        <v>0</v>
      </c>
      <c r="I15" s="4"/>
      <c r="J15" s="6">
        <v>3673527</v>
      </c>
      <c r="K15" s="4"/>
      <c r="L15" s="4"/>
      <c r="M15" s="4"/>
      <c r="N15" s="4"/>
      <c r="O15" s="4"/>
      <c r="P15" s="4"/>
      <c r="Q15" s="4"/>
      <c r="R15" s="4"/>
      <c r="S15" s="4"/>
      <c r="T15" s="4"/>
      <c r="U15" s="4"/>
      <c r="V15" s="4"/>
      <c r="W15" s="6">
        <v>450000</v>
      </c>
      <c r="X15" s="6">
        <v>450000</v>
      </c>
      <c r="Y15" s="4"/>
      <c r="Z15" s="4"/>
      <c r="AA15" s="4"/>
      <c r="AB15" s="4"/>
      <c r="AC15" s="4"/>
      <c r="AD15" s="4"/>
      <c r="AE15" s="4"/>
    </row>
    <row r="16" spans="1:31" x14ac:dyDescent="0.25">
      <c r="A16" s="3" t="s">
        <v>553</v>
      </c>
      <c r="B16" s="4"/>
      <c r="C16" s="4"/>
      <c r="D16" s="4"/>
      <c r="E16" s="4"/>
      <c r="F16" s="4"/>
      <c r="G16" s="4"/>
      <c r="H16" s="4"/>
      <c r="I16" s="4"/>
      <c r="J16" s="4"/>
      <c r="K16" s="4"/>
      <c r="L16" s="4"/>
      <c r="M16" s="4"/>
      <c r="N16" s="4"/>
      <c r="O16" s="4"/>
      <c r="P16" s="4"/>
      <c r="Q16" s="4"/>
      <c r="R16" s="4"/>
      <c r="S16" s="4"/>
      <c r="T16" s="4"/>
      <c r="U16" s="4"/>
      <c r="V16" s="4"/>
      <c r="W16" s="4"/>
      <c r="X16" s="4"/>
      <c r="Y16" s="4"/>
      <c r="Z16" s="4"/>
      <c r="AA16" s="6">
        <v>300000</v>
      </c>
      <c r="AB16" s="4"/>
      <c r="AC16" s="4"/>
      <c r="AD16" s="4"/>
      <c r="AE16" s="4"/>
    </row>
    <row r="17" spans="1:31" x14ac:dyDescent="0.25">
      <c r="A17" s="3" t="s">
        <v>554</v>
      </c>
      <c r="B17" s="4"/>
      <c r="C17" s="4"/>
      <c r="D17" s="4"/>
      <c r="E17" s="4"/>
      <c r="F17" s="4"/>
      <c r="G17" s="4"/>
      <c r="H17" s="4"/>
      <c r="I17" s="4"/>
      <c r="J17" s="4"/>
      <c r="K17" s="4"/>
      <c r="L17" s="4"/>
      <c r="M17" s="4"/>
      <c r="N17" s="4"/>
      <c r="O17" s="4"/>
      <c r="P17" s="4"/>
      <c r="Q17" s="4"/>
      <c r="R17" s="4"/>
      <c r="S17" s="4"/>
      <c r="T17" s="4"/>
      <c r="U17" s="4"/>
      <c r="V17" s="4"/>
      <c r="W17" s="4"/>
      <c r="X17" s="4"/>
      <c r="Y17" s="4"/>
      <c r="Z17" s="4"/>
      <c r="AA17" s="6">
        <v>1250000</v>
      </c>
      <c r="AB17" s="4"/>
      <c r="AC17" s="4"/>
      <c r="AD17" s="4"/>
      <c r="AE17" s="4"/>
    </row>
    <row r="18" spans="1:31" x14ac:dyDescent="0.25">
      <c r="A18" s="3" t="s">
        <v>555</v>
      </c>
      <c r="B18" s="4"/>
      <c r="C18" s="4"/>
      <c r="D18" s="4"/>
      <c r="E18" s="4"/>
      <c r="F18" s="4"/>
      <c r="G18" s="4"/>
      <c r="H18" s="4"/>
      <c r="I18" s="4"/>
      <c r="J18" s="4"/>
      <c r="K18" s="4"/>
      <c r="L18" s="4"/>
      <c r="M18" s="4"/>
      <c r="N18" s="4"/>
      <c r="O18" s="4"/>
      <c r="P18" s="4"/>
      <c r="Q18" s="4"/>
      <c r="R18" s="4"/>
      <c r="S18" s="4"/>
      <c r="T18" s="4"/>
      <c r="U18" s="4"/>
      <c r="V18" s="4"/>
      <c r="W18" s="4"/>
      <c r="X18" s="4"/>
      <c r="Y18" s="4"/>
      <c r="Z18" s="4"/>
      <c r="AA18" s="6">
        <v>9259259</v>
      </c>
      <c r="AB18" s="6">
        <v>9259259</v>
      </c>
      <c r="AC18" s="4"/>
      <c r="AD18" s="4"/>
      <c r="AE18" s="4"/>
    </row>
    <row r="19" spans="1:31" x14ac:dyDescent="0.25">
      <c r="A19" s="3" t="s">
        <v>85</v>
      </c>
      <c r="B19" s="4"/>
      <c r="C19" s="4"/>
      <c r="D19" s="4"/>
      <c r="E19" s="6">
        <v>64978</v>
      </c>
      <c r="F19" s="4">
        <v>0</v>
      </c>
      <c r="G19" s="6">
        <v>615781</v>
      </c>
      <c r="H19" s="6">
        <v>62940</v>
      </c>
      <c r="I19" s="6">
        <v>615781</v>
      </c>
      <c r="J19" s="4"/>
      <c r="K19" s="4"/>
      <c r="L19" s="4"/>
      <c r="M19" s="4"/>
      <c r="N19" s="4"/>
      <c r="O19" s="4"/>
      <c r="P19" s="4"/>
      <c r="Q19" s="4"/>
      <c r="R19" s="4"/>
      <c r="S19" s="4"/>
      <c r="T19" s="4"/>
      <c r="U19" s="4"/>
      <c r="V19" s="4"/>
      <c r="W19" s="4"/>
      <c r="X19" s="4"/>
      <c r="Y19" s="4"/>
      <c r="Z19" s="4"/>
      <c r="AA19" s="6">
        <v>615781</v>
      </c>
      <c r="AB19" s="4"/>
      <c r="AC19" s="4"/>
      <c r="AD19" s="4"/>
      <c r="AE19" s="4"/>
    </row>
    <row r="20" spans="1:31" x14ac:dyDescent="0.25">
      <c r="A20" s="3" t="s">
        <v>556</v>
      </c>
      <c r="B20" s="4"/>
      <c r="C20" s="4"/>
      <c r="D20" s="4"/>
      <c r="E20" s="4"/>
      <c r="F20" s="4"/>
      <c r="G20" s="4"/>
      <c r="H20" s="4"/>
      <c r="I20" s="4"/>
      <c r="J20" s="4"/>
      <c r="K20" s="4"/>
      <c r="L20" s="4"/>
      <c r="M20" s="4"/>
      <c r="N20" s="4"/>
      <c r="O20" s="4"/>
      <c r="P20" s="4"/>
      <c r="Q20" s="4"/>
      <c r="R20" s="4"/>
      <c r="S20" s="4"/>
      <c r="T20" s="4"/>
      <c r="U20" s="4"/>
      <c r="V20" s="4"/>
      <c r="W20" s="4"/>
      <c r="X20" s="4"/>
      <c r="Y20" s="4"/>
      <c r="Z20" s="4"/>
      <c r="AA20" s="4"/>
      <c r="AB20" s="6">
        <v>2000000</v>
      </c>
      <c r="AC20" s="4"/>
      <c r="AD20" s="6">
        <v>3985000</v>
      </c>
      <c r="AE20" s="6">
        <v>3900000</v>
      </c>
    </row>
    <row r="21" spans="1:31" ht="30" x14ac:dyDescent="0.25">
      <c r="A21" s="3" t="s">
        <v>557</v>
      </c>
      <c r="B21" s="4"/>
      <c r="C21" s="4"/>
      <c r="D21" s="4"/>
      <c r="E21" s="4"/>
      <c r="F21" s="4"/>
      <c r="G21" s="4"/>
      <c r="H21" s="4"/>
      <c r="I21" s="4"/>
      <c r="J21" s="4"/>
      <c r="K21" s="4"/>
      <c r="L21" s="4"/>
      <c r="M21" s="4"/>
      <c r="N21" s="4"/>
      <c r="O21" s="4"/>
      <c r="P21" s="4"/>
      <c r="Q21" s="4"/>
      <c r="R21" s="6">
        <v>50000</v>
      </c>
      <c r="S21" s="6">
        <v>75000</v>
      </c>
      <c r="T21" s="4"/>
      <c r="U21" s="4"/>
      <c r="V21" s="4"/>
      <c r="W21" s="4"/>
      <c r="X21" s="4"/>
      <c r="Y21" s="4"/>
      <c r="Z21" s="4"/>
      <c r="AA21" s="4"/>
      <c r="AB21" s="4"/>
      <c r="AC21" s="4"/>
      <c r="AD21" s="4"/>
      <c r="AE21" s="4"/>
    </row>
    <row r="22" spans="1:31" x14ac:dyDescent="0.25">
      <c r="A22" s="3" t="s">
        <v>558</v>
      </c>
      <c r="B22" s="4"/>
      <c r="C22" s="4"/>
      <c r="D22" s="4"/>
      <c r="E22" s="4"/>
      <c r="F22" s="4"/>
      <c r="G22" s="4"/>
      <c r="H22" s="4"/>
      <c r="I22" s="4"/>
      <c r="J22" s="4"/>
      <c r="K22" s="4"/>
      <c r="L22" s="4"/>
      <c r="M22" s="4"/>
      <c r="N22" s="4"/>
      <c r="O22" s="4"/>
      <c r="P22" s="4"/>
      <c r="Q22" s="4"/>
      <c r="R22" s="6">
        <v>5556</v>
      </c>
      <c r="S22" s="6">
        <v>8333</v>
      </c>
      <c r="T22" s="4"/>
      <c r="U22" s="4"/>
      <c r="V22" s="4"/>
      <c r="W22" s="4"/>
      <c r="X22" s="4"/>
      <c r="Y22" s="4"/>
      <c r="Z22" s="4"/>
      <c r="AA22" s="4"/>
      <c r="AB22" s="4"/>
      <c r="AC22" s="4"/>
      <c r="AD22" s="4"/>
      <c r="AE22" s="4"/>
    </row>
    <row r="23" spans="1:31" ht="30" x14ac:dyDescent="0.25">
      <c r="A23" s="3" t="s">
        <v>559</v>
      </c>
      <c r="B23" s="4"/>
      <c r="C23" s="4"/>
      <c r="D23" s="4"/>
      <c r="E23" s="4"/>
      <c r="F23" s="4"/>
      <c r="G23" s="4"/>
      <c r="H23" s="4"/>
      <c r="I23" s="4"/>
      <c r="J23" s="4"/>
      <c r="K23" s="4"/>
      <c r="L23" s="4"/>
      <c r="M23" s="4"/>
      <c r="N23" s="4"/>
      <c r="O23" s="4"/>
      <c r="P23" s="4"/>
      <c r="Q23" s="4"/>
      <c r="R23" s="73">
        <v>0.1</v>
      </c>
      <c r="S23" s="73">
        <v>0.1</v>
      </c>
      <c r="T23" s="4"/>
      <c r="U23" s="4"/>
      <c r="V23" s="4"/>
      <c r="W23" s="4"/>
      <c r="X23" s="4"/>
      <c r="Y23" s="4"/>
      <c r="Z23" s="4"/>
      <c r="AA23" s="4"/>
      <c r="AB23" s="4"/>
      <c r="AC23" s="4"/>
      <c r="AD23" s="4"/>
      <c r="AE23" s="4"/>
    </row>
    <row r="24" spans="1:31" x14ac:dyDescent="0.25">
      <c r="A24" s="3" t="s">
        <v>560</v>
      </c>
      <c r="B24" s="6">
        <v>105199</v>
      </c>
      <c r="C24" s="6">
        <v>151671</v>
      </c>
      <c r="D24" s="4"/>
      <c r="E24" s="6">
        <v>68969</v>
      </c>
      <c r="F24" s="4"/>
      <c r="G24" s="4"/>
      <c r="H24" s="4"/>
      <c r="I24" s="4"/>
      <c r="J24" s="4"/>
      <c r="K24" s="4"/>
      <c r="L24" s="4"/>
      <c r="M24" s="4"/>
      <c r="N24" s="4"/>
      <c r="O24" s="4"/>
      <c r="P24" s="4"/>
      <c r="Q24" s="6">
        <v>54427</v>
      </c>
      <c r="R24" s="6">
        <v>151671</v>
      </c>
      <c r="S24" s="6">
        <v>68969</v>
      </c>
      <c r="T24" s="4"/>
      <c r="U24" s="4"/>
      <c r="V24" s="4"/>
      <c r="W24" s="4"/>
      <c r="X24" s="4"/>
      <c r="Y24" s="4"/>
      <c r="Z24" s="4"/>
      <c r="AA24" s="4"/>
      <c r="AB24" s="4"/>
      <c r="AC24" s="4"/>
      <c r="AD24" s="4"/>
      <c r="AE24" s="4"/>
    </row>
    <row r="25" spans="1:31" x14ac:dyDescent="0.25">
      <c r="A25" s="3" t="s">
        <v>561</v>
      </c>
      <c r="B25" s="4"/>
      <c r="C25" s="4"/>
      <c r="D25" s="4"/>
      <c r="E25" s="4"/>
      <c r="F25" s="6">
        <v>5010</v>
      </c>
      <c r="G25" s="4"/>
      <c r="H25" s="6">
        <v>5010</v>
      </c>
      <c r="I25" s="4"/>
      <c r="J25" s="4">
        <v>0</v>
      </c>
      <c r="K25" s="4"/>
      <c r="L25" s="4"/>
      <c r="M25" s="4"/>
      <c r="N25" s="4"/>
      <c r="O25" s="4"/>
      <c r="P25" s="4"/>
      <c r="Q25" s="4"/>
      <c r="R25" s="4"/>
      <c r="S25" s="4"/>
      <c r="T25" s="4"/>
      <c r="U25" s="4"/>
      <c r="V25" s="4"/>
      <c r="W25" s="4"/>
      <c r="X25" s="4"/>
      <c r="Y25" s="4"/>
      <c r="Z25" s="4"/>
      <c r="AA25" s="4"/>
      <c r="AB25" s="4"/>
      <c r="AC25" s="6">
        <v>2998710</v>
      </c>
      <c r="AD25" s="4"/>
      <c r="AE25" s="4"/>
    </row>
    <row r="26" spans="1:31" x14ac:dyDescent="0.25">
      <c r="A26" s="3" t="s">
        <v>562</v>
      </c>
      <c r="B26" s="4"/>
      <c r="C26" s="4"/>
      <c r="D26" s="4"/>
      <c r="E26" s="4"/>
      <c r="F26" s="9">
        <v>2630315</v>
      </c>
      <c r="G26" s="4"/>
      <c r="H26" s="9">
        <v>2630315</v>
      </c>
      <c r="I26" s="4"/>
      <c r="J26" s="9">
        <v>1572298</v>
      </c>
      <c r="K26" s="4"/>
      <c r="L26" s="4"/>
      <c r="M26" s="4"/>
      <c r="N26" s="4"/>
      <c r="O26" s="4"/>
      <c r="P26" s="4"/>
      <c r="Q26" s="4"/>
      <c r="R26" s="4"/>
      <c r="S26" s="4"/>
      <c r="T26" s="4"/>
      <c r="U26" s="4"/>
      <c r="V26" s="4"/>
      <c r="W26" s="4"/>
      <c r="X26" s="4"/>
      <c r="Y26" s="4"/>
      <c r="Z26" s="4"/>
      <c r="AA26" s="4"/>
      <c r="AB26" s="4"/>
      <c r="AC26" s="9">
        <v>436642</v>
      </c>
      <c r="AD26" s="4"/>
      <c r="AE26" s="4"/>
    </row>
    <row r="27" spans="1:31" ht="30" x14ac:dyDescent="0.25">
      <c r="A27" s="3" t="s">
        <v>563</v>
      </c>
      <c r="B27" s="4"/>
      <c r="C27" s="4"/>
      <c r="D27" s="4"/>
      <c r="E27" s="4"/>
      <c r="F27" s="4"/>
      <c r="G27" s="4"/>
      <c r="H27" s="4"/>
      <c r="I27" s="4"/>
      <c r="J27" s="4"/>
      <c r="K27" s="4"/>
      <c r="L27" s="4"/>
      <c r="M27" s="10">
        <v>0.4</v>
      </c>
      <c r="N27" s="4"/>
      <c r="O27" s="4"/>
      <c r="P27" s="4"/>
      <c r="Q27" s="4"/>
      <c r="R27" s="4"/>
      <c r="S27" s="4"/>
      <c r="T27" s="4"/>
      <c r="U27" s="4"/>
      <c r="V27" s="4"/>
      <c r="W27" s="4"/>
      <c r="X27" s="4"/>
      <c r="Y27" s="4"/>
      <c r="Z27" s="4"/>
      <c r="AA27" s="4"/>
      <c r="AB27" s="4"/>
      <c r="AC27" s="4"/>
      <c r="AD27" s="4"/>
      <c r="AE27" s="4"/>
    </row>
  </sheetData>
  <mergeCells count="8">
    <mergeCell ref="Z1:AB1"/>
    <mergeCell ref="AD1:AE1"/>
    <mergeCell ref="A1:A5"/>
    <mergeCell ref="B1:E1"/>
    <mergeCell ref="F1:G1"/>
    <mergeCell ref="H1:I1"/>
    <mergeCell ref="K1:M1"/>
    <mergeCell ref="Q1:S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showGridLines="0" workbookViewId="0"/>
  </sheetViews>
  <sheetFormatPr defaultRowHeight="15" x14ac:dyDescent="0.25"/>
  <cols>
    <col min="1" max="1" width="36.5703125" bestFit="1" customWidth="1"/>
    <col min="2" max="3" width="12.5703125" bestFit="1" customWidth="1"/>
    <col min="4" max="6" width="15.42578125" bestFit="1" customWidth="1"/>
    <col min="7" max="7" width="16.42578125" bestFit="1" customWidth="1"/>
    <col min="8" max="8" width="11.42578125" bestFit="1" customWidth="1"/>
    <col min="9" max="9" width="12.28515625" bestFit="1" customWidth="1"/>
    <col min="10" max="10" width="11.85546875" bestFit="1" customWidth="1"/>
    <col min="11" max="11" width="12.28515625" bestFit="1" customWidth="1"/>
    <col min="12" max="12" width="12.5703125" bestFit="1" customWidth="1"/>
    <col min="13" max="13" width="12" bestFit="1" customWidth="1"/>
    <col min="14" max="17" width="15.42578125" bestFit="1" customWidth="1"/>
    <col min="18" max="18" width="12" bestFit="1" customWidth="1"/>
    <col min="19" max="20" width="12.28515625" bestFit="1" customWidth="1"/>
  </cols>
  <sheetData>
    <row r="1" spans="1:20" ht="30" customHeight="1" x14ac:dyDescent="0.25">
      <c r="A1" s="7" t="s">
        <v>564</v>
      </c>
      <c r="B1" s="7" t="s">
        <v>1</v>
      </c>
      <c r="C1" s="7"/>
      <c r="D1" s="1" t="s">
        <v>492</v>
      </c>
      <c r="E1" s="1" t="s">
        <v>518</v>
      </c>
      <c r="F1" s="1" t="s">
        <v>491</v>
      </c>
      <c r="G1" s="1" t="s">
        <v>565</v>
      </c>
      <c r="H1" s="7" t="s">
        <v>492</v>
      </c>
      <c r="I1" s="7"/>
      <c r="J1" s="7"/>
      <c r="K1" s="7"/>
      <c r="L1" s="7"/>
      <c r="M1" s="7"/>
      <c r="N1" s="1" t="s">
        <v>493</v>
      </c>
      <c r="O1" s="1" t="s">
        <v>492</v>
      </c>
      <c r="P1" s="1" t="s">
        <v>493</v>
      </c>
      <c r="Q1" s="1" t="s">
        <v>491</v>
      </c>
      <c r="R1" s="1"/>
      <c r="S1" s="1"/>
      <c r="T1" s="1"/>
    </row>
    <row r="2" spans="1:20" x14ac:dyDescent="0.25">
      <c r="A2" s="7"/>
      <c r="B2" s="1" t="s">
        <v>2</v>
      </c>
      <c r="C2" s="1" t="s">
        <v>71</v>
      </c>
      <c r="D2" s="1" t="s">
        <v>566</v>
      </c>
      <c r="E2" s="1" t="s">
        <v>567</v>
      </c>
      <c r="F2" s="1" t="s">
        <v>568</v>
      </c>
      <c r="G2" s="1" t="s">
        <v>495</v>
      </c>
      <c r="H2" s="1" t="s">
        <v>535</v>
      </c>
      <c r="I2" s="1" t="s">
        <v>569</v>
      </c>
      <c r="J2" s="1" t="s">
        <v>522</v>
      </c>
      <c r="K2" s="1" t="s">
        <v>570</v>
      </c>
      <c r="L2" s="1" t="s">
        <v>539</v>
      </c>
      <c r="M2" s="1" t="s">
        <v>571</v>
      </c>
      <c r="N2" s="1" t="s">
        <v>495</v>
      </c>
      <c r="O2" s="1" t="s">
        <v>495</v>
      </c>
      <c r="P2" s="1" t="s">
        <v>496</v>
      </c>
      <c r="Q2" s="1" t="s">
        <v>495</v>
      </c>
      <c r="R2" s="1" t="s">
        <v>25</v>
      </c>
      <c r="S2" s="1" t="s">
        <v>572</v>
      </c>
      <c r="T2" s="1" t="s">
        <v>494</v>
      </c>
    </row>
    <row r="3" spans="1:20" x14ac:dyDescent="0.25">
      <c r="A3" s="3" t="s">
        <v>124</v>
      </c>
      <c r="B3" s="9">
        <v>12178</v>
      </c>
      <c r="C3" s="9">
        <v>153080</v>
      </c>
      <c r="D3" s="4"/>
      <c r="E3" s="4"/>
      <c r="F3" s="4"/>
      <c r="G3" s="4"/>
      <c r="H3" s="4"/>
      <c r="I3" s="4"/>
      <c r="J3" s="4"/>
      <c r="K3" s="4"/>
      <c r="L3" s="4"/>
      <c r="M3" s="4"/>
      <c r="N3" s="4"/>
      <c r="O3" s="4"/>
      <c r="P3" s="4"/>
      <c r="Q3" s="4"/>
      <c r="R3" s="4"/>
      <c r="S3" s="4"/>
      <c r="T3" s="4"/>
    </row>
    <row r="4" spans="1:20" x14ac:dyDescent="0.25">
      <c r="A4" s="3" t="s">
        <v>573</v>
      </c>
      <c r="B4" s="6">
        <v>9388488</v>
      </c>
      <c r="C4" s="4"/>
      <c r="D4" s="4"/>
      <c r="E4" s="4"/>
      <c r="F4" s="4"/>
      <c r="G4" s="4"/>
      <c r="H4" s="4"/>
      <c r="I4" s="4"/>
      <c r="J4" s="4"/>
      <c r="K4" s="4"/>
      <c r="L4" s="4"/>
      <c r="M4" s="4"/>
      <c r="N4" s="4"/>
      <c r="O4" s="4"/>
      <c r="P4" s="4"/>
      <c r="Q4" s="4"/>
      <c r="R4" s="6">
        <v>9200666</v>
      </c>
      <c r="S4" s="4"/>
      <c r="T4" s="4"/>
    </row>
    <row r="5" spans="1:20" x14ac:dyDescent="0.25">
      <c r="A5" s="3" t="s">
        <v>574</v>
      </c>
      <c r="B5" s="6">
        <v>813919</v>
      </c>
      <c r="C5" s="4"/>
      <c r="D5" s="4"/>
      <c r="E5" s="4"/>
      <c r="F5" s="4"/>
      <c r="G5" s="4"/>
      <c r="H5" s="4"/>
      <c r="I5" s="4"/>
      <c r="J5" s="4"/>
      <c r="K5" s="4"/>
      <c r="L5" s="4"/>
      <c r="M5" s="4"/>
      <c r="N5" s="4"/>
      <c r="O5" s="4"/>
      <c r="P5" s="4"/>
      <c r="Q5" s="4"/>
      <c r="R5" s="6">
        <v>813919</v>
      </c>
      <c r="S5" s="4"/>
      <c r="T5" s="4"/>
    </row>
    <row r="6" spans="1:20" x14ac:dyDescent="0.25">
      <c r="A6" s="3" t="s">
        <v>575</v>
      </c>
      <c r="B6" s="4"/>
      <c r="C6" s="4"/>
      <c r="D6" s="4"/>
      <c r="E6" s="4"/>
      <c r="F6" s="4"/>
      <c r="G6" s="4"/>
      <c r="H6" s="4"/>
      <c r="I6" s="4"/>
      <c r="J6" s="4"/>
      <c r="K6" s="4"/>
      <c r="L6" s="4"/>
      <c r="M6" s="4"/>
      <c r="N6" s="4"/>
      <c r="O6" s="4"/>
      <c r="P6" s="4"/>
      <c r="Q6" s="4"/>
      <c r="R6" s="4"/>
      <c r="S6" s="4"/>
      <c r="T6" s="4"/>
    </row>
    <row r="7" spans="1:20" x14ac:dyDescent="0.25">
      <c r="A7" s="3" t="s">
        <v>576</v>
      </c>
      <c r="B7" s="4"/>
      <c r="C7" s="4"/>
      <c r="D7" s="6">
        <v>10000000</v>
      </c>
      <c r="E7" s="4"/>
      <c r="F7" s="4"/>
      <c r="G7" s="4"/>
      <c r="H7" s="4"/>
      <c r="I7" s="4"/>
      <c r="J7" s="4"/>
      <c r="K7" s="4"/>
      <c r="L7" s="4"/>
      <c r="M7" s="4"/>
      <c r="N7" s="4"/>
      <c r="O7" s="4"/>
      <c r="P7" s="4"/>
      <c r="Q7" s="4"/>
      <c r="R7" s="4"/>
      <c r="S7" s="4"/>
      <c r="T7" s="4"/>
    </row>
    <row r="8" spans="1:20" x14ac:dyDescent="0.25">
      <c r="A8" s="3" t="s">
        <v>577</v>
      </c>
      <c r="B8" s="4"/>
      <c r="C8" s="4"/>
      <c r="D8" s="6">
        <v>10000000</v>
      </c>
      <c r="E8" s="4"/>
      <c r="F8" s="4"/>
      <c r="G8" s="4"/>
      <c r="H8" s="4"/>
      <c r="I8" s="4"/>
      <c r="J8" s="4"/>
      <c r="K8" s="4"/>
      <c r="L8" s="4"/>
      <c r="M8" s="4"/>
      <c r="N8" s="4"/>
      <c r="O8" s="4"/>
      <c r="P8" s="4"/>
      <c r="Q8" s="4"/>
      <c r="R8" s="4"/>
      <c r="S8" s="4"/>
      <c r="T8" s="4"/>
    </row>
    <row r="9" spans="1:20" ht="30" x14ac:dyDescent="0.25">
      <c r="A9" s="3" t="s">
        <v>578</v>
      </c>
      <c r="B9" s="4"/>
      <c r="C9" s="4"/>
      <c r="D9" s="4"/>
      <c r="E9" s="4"/>
      <c r="F9" s="4"/>
      <c r="G9" s="4"/>
      <c r="H9" s="4"/>
      <c r="I9" s="4"/>
      <c r="J9" s="4"/>
      <c r="K9" s="4"/>
      <c r="L9" s="4"/>
      <c r="M9" s="4"/>
      <c r="N9" s="4"/>
      <c r="O9" s="4"/>
      <c r="P9" s="4"/>
      <c r="Q9" s="4"/>
      <c r="R9" s="4"/>
      <c r="S9" s="4"/>
      <c r="T9" s="4"/>
    </row>
    <row r="10" spans="1:20" x14ac:dyDescent="0.25">
      <c r="A10" s="3" t="s">
        <v>579</v>
      </c>
      <c r="B10" s="4"/>
      <c r="C10" s="4"/>
      <c r="D10" s="4"/>
      <c r="E10" s="4"/>
      <c r="F10" s="4"/>
      <c r="G10" s="4"/>
      <c r="H10" s="4"/>
      <c r="I10" s="4"/>
      <c r="J10" s="4"/>
      <c r="K10" s="4"/>
      <c r="L10" s="4"/>
      <c r="M10" s="4"/>
      <c r="N10" s="4"/>
      <c r="O10" s="4"/>
      <c r="P10" s="4"/>
      <c r="Q10" s="4"/>
      <c r="R10" s="4"/>
      <c r="S10" s="6">
        <v>5000000</v>
      </c>
      <c r="T10" s="4"/>
    </row>
    <row r="11" spans="1:20" ht="30" x14ac:dyDescent="0.25">
      <c r="A11" s="3" t="s">
        <v>580</v>
      </c>
      <c r="B11" s="4"/>
      <c r="C11" s="4"/>
      <c r="D11" s="4"/>
      <c r="E11" s="4"/>
      <c r="F11" s="4"/>
      <c r="G11" s="4"/>
      <c r="H11" s="4"/>
      <c r="I11" s="4"/>
      <c r="J11" s="4"/>
      <c r="K11" s="4"/>
      <c r="L11" s="4"/>
      <c r="M11" s="4"/>
      <c r="N11" s="4"/>
      <c r="O11" s="4"/>
      <c r="P11" s="4"/>
      <c r="Q11" s="4"/>
      <c r="R11" s="4"/>
      <c r="S11" s="4"/>
      <c r="T11" s="4"/>
    </row>
    <row r="12" spans="1:20" ht="30" x14ac:dyDescent="0.25">
      <c r="A12" s="3" t="s">
        <v>544</v>
      </c>
      <c r="B12" s="73">
        <v>0.09</v>
      </c>
      <c r="C12" s="4"/>
      <c r="D12" s="4"/>
      <c r="E12" s="4"/>
      <c r="F12" s="4"/>
      <c r="G12" s="4"/>
      <c r="H12" s="4"/>
      <c r="I12" s="4"/>
      <c r="J12" s="4"/>
      <c r="K12" s="4"/>
      <c r="L12" s="4"/>
      <c r="M12" s="4"/>
      <c r="N12" s="4"/>
      <c r="O12" s="4"/>
      <c r="P12" s="4"/>
      <c r="Q12" s="4"/>
      <c r="R12" s="4"/>
      <c r="S12" s="4"/>
      <c r="T12" s="4"/>
    </row>
    <row r="13" spans="1:20" x14ac:dyDescent="0.25">
      <c r="A13" s="3" t="s">
        <v>581</v>
      </c>
      <c r="B13" s="4"/>
      <c r="C13" s="4"/>
      <c r="D13" s="4"/>
      <c r="E13" s="4"/>
      <c r="F13" s="4"/>
      <c r="G13" s="4"/>
      <c r="H13" s="4"/>
      <c r="I13" s="4"/>
      <c r="J13" s="4"/>
      <c r="K13" s="4"/>
      <c r="L13" s="4"/>
      <c r="M13" s="4"/>
      <c r="N13" s="4"/>
      <c r="O13" s="4"/>
      <c r="P13" s="4"/>
      <c r="Q13" s="4"/>
      <c r="R13" s="4"/>
      <c r="S13" s="73">
        <v>0.09</v>
      </c>
      <c r="T13" s="4"/>
    </row>
    <row r="14" spans="1:20" x14ac:dyDescent="0.25">
      <c r="A14" s="3" t="s">
        <v>582</v>
      </c>
      <c r="B14" s="4"/>
      <c r="C14" s="4"/>
      <c r="D14" s="4"/>
      <c r="E14" s="6">
        <v>425000</v>
      </c>
      <c r="F14" s="6">
        <v>445450</v>
      </c>
      <c r="G14" s="6">
        <v>870455</v>
      </c>
      <c r="H14" s="4"/>
      <c r="I14" s="4"/>
      <c r="J14" s="4"/>
      <c r="K14" s="4"/>
      <c r="L14" s="4"/>
      <c r="M14" s="4"/>
      <c r="N14" s="4"/>
      <c r="O14" s="4"/>
      <c r="P14" s="4"/>
      <c r="Q14" s="4"/>
      <c r="R14" s="4"/>
      <c r="S14" s="4"/>
      <c r="T14" s="4"/>
    </row>
    <row r="15" spans="1:20" x14ac:dyDescent="0.25">
      <c r="A15" s="3" t="s">
        <v>573</v>
      </c>
      <c r="B15" s="6">
        <v>7040427</v>
      </c>
      <c r="C15" s="4"/>
      <c r="D15" s="4"/>
      <c r="E15" s="4"/>
      <c r="F15" s="4"/>
      <c r="G15" s="4"/>
      <c r="H15" s="4"/>
      <c r="I15" s="4"/>
      <c r="J15" s="4"/>
      <c r="K15" s="4"/>
      <c r="L15" s="4"/>
      <c r="M15" s="4"/>
      <c r="N15" s="4"/>
      <c r="O15" s="4"/>
      <c r="P15" s="4"/>
      <c r="Q15" s="4"/>
      <c r="R15" s="6">
        <v>7040427</v>
      </c>
      <c r="S15" s="4"/>
      <c r="T15" s="6">
        <v>7042427</v>
      </c>
    </row>
    <row r="16" spans="1:20" ht="30" x14ac:dyDescent="0.25">
      <c r="A16" s="3" t="s">
        <v>583</v>
      </c>
      <c r="B16" s="4"/>
      <c r="C16" s="4"/>
      <c r="D16" s="4"/>
      <c r="E16" s="4"/>
      <c r="F16" s="4"/>
      <c r="G16" s="4"/>
      <c r="H16" s="4"/>
      <c r="I16" s="4"/>
      <c r="J16" s="4"/>
      <c r="K16" s="4"/>
      <c r="L16" s="4"/>
      <c r="M16" s="4"/>
      <c r="N16" s="4"/>
      <c r="O16" s="4"/>
      <c r="P16" s="4"/>
      <c r="Q16" s="4"/>
      <c r="R16" s="4"/>
      <c r="S16" s="4"/>
      <c r="T16" s="4"/>
    </row>
    <row r="17" spans="1:20" x14ac:dyDescent="0.25">
      <c r="A17" s="3" t="s">
        <v>582</v>
      </c>
      <c r="B17" s="4"/>
      <c r="C17" s="4"/>
      <c r="D17" s="4"/>
      <c r="E17" s="4"/>
      <c r="F17" s="4"/>
      <c r="G17" s="4"/>
      <c r="H17" s="6">
        <v>445450</v>
      </c>
      <c r="I17" s="6">
        <v>3852275</v>
      </c>
      <c r="J17" s="4">
        <v>0</v>
      </c>
      <c r="K17" s="4">
        <v>0</v>
      </c>
      <c r="L17" s="6">
        <v>500000</v>
      </c>
      <c r="M17" s="6">
        <v>1082955</v>
      </c>
      <c r="N17" s="6">
        <v>870455</v>
      </c>
      <c r="O17" s="4"/>
      <c r="P17" s="4"/>
      <c r="Q17" s="4"/>
      <c r="R17" s="4"/>
      <c r="S17" s="4"/>
      <c r="T17" s="4"/>
    </row>
    <row r="18" spans="1:20" x14ac:dyDescent="0.25">
      <c r="A18" s="3" t="s">
        <v>584</v>
      </c>
      <c r="B18" s="4"/>
      <c r="C18" s="4"/>
      <c r="D18" s="4"/>
      <c r="E18" s="4"/>
      <c r="F18" s="4"/>
      <c r="G18" s="4"/>
      <c r="H18" s="4"/>
      <c r="I18" s="4"/>
      <c r="J18" s="4"/>
      <c r="K18" s="4"/>
      <c r="L18" s="4"/>
      <c r="M18" s="4"/>
      <c r="N18" s="4"/>
      <c r="O18" s="4"/>
      <c r="P18" s="4"/>
      <c r="Q18" s="4"/>
      <c r="R18" s="4"/>
      <c r="S18" s="4"/>
      <c r="T18" s="4"/>
    </row>
    <row r="19" spans="1:20" x14ac:dyDescent="0.25">
      <c r="A19" s="3" t="s">
        <v>124</v>
      </c>
      <c r="B19" s="4"/>
      <c r="C19" s="4"/>
      <c r="D19" s="6">
        <v>5000000</v>
      </c>
      <c r="E19" s="4"/>
      <c r="F19" s="4"/>
      <c r="G19" s="4"/>
      <c r="H19" s="4"/>
      <c r="I19" s="4"/>
      <c r="J19" s="4"/>
      <c r="K19" s="4"/>
      <c r="L19" s="4"/>
      <c r="M19" s="4"/>
      <c r="N19" s="4"/>
      <c r="O19" s="4"/>
      <c r="P19" s="4"/>
      <c r="Q19" s="4"/>
      <c r="R19" s="4"/>
      <c r="S19" s="4"/>
      <c r="T19" s="4"/>
    </row>
    <row r="20" spans="1:20" x14ac:dyDescent="0.25">
      <c r="A20" s="3" t="s">
        <v>499</v>
      </c>
      <c r="B20" s="4"/>
      <c r="C20" s="4"/>
      <c r="D20" s="4"/>
      <c r="E20" s="4"/>
      <c r="F20" s="4"/>
      <c r="G20" s="4"/>
      <c r="H20" s="4"/>
      <c r="I20" s="4"/>
      <c r="J20" s="4"/>
      <c r="K20" s="4"/>
      <c r="L20" s="4"/>
      <c r="M20" s="4"/>
      <c r="N20" s="4"/>
      <c r="O20" s="4"/>
      <c r="P20" s="4"/>
      <c r="Q20" s="4"/>
      <c r="R20" s="4"/>
      <c r="S20" s="4"/>
      <c r="T20" s="4"/>
    </row>
    <row r="21" spans="1:20" x14ac:dyDescent="0.25">
      <c r="A21" s="3" t="s">
        <v>500</v>
      </c>
      <c r="B21" s="4"/>
      <c r="C21" s="4"/>
      <c r="D21" s="4"/>
      <c r="E21" s="4"/>
      <c r="F21" s="4"/>
      <c r="G21" s="4"/>
      <c r="H21" s="4"/>
      <c r="I21" s="4"/>
      <c r="J21" s="4"/>
      <c r="K21" s="4"/>
      <c r="L21" s="4"/>
      <c r="M21" s="4"/>
      <c r="N21" s="4"/>
      <c r="O21" s="6">
        <v>1053599</v>
      </c>
      <c r="P21" s="6">
        <v>1018056</v>
      </c>
      <c r="Q21" s="4"/>
      <c r="R21" s="4"/>
      <c r="S21" s="4"/>
      <c r="T21" s="4"/>
    </row>
    <row r="22" spans="1:20" x14ac:dyDescent="0.25">
      <c r="A22" s="3" t="s">
        <v>585</v>
      </c>
      <c r="B22" s="4"/>
      <c r="C22" s="4"/>
      <c r="D22" s="4"/>
      <c r="E22" s="4"/>
      <c r="F22" s="4"/>
      <c r="G22" s="4"/>
      <c r="H22" s="4"/>
      <c r="I22" s="4"/>
      <c r="J22" s="4"/>
      <c r="K22" s="4"/>
      <c r="L22" s="4"/>
      <c r="M22" s="4"/>
      <c r="N22" s="4"/>
      <c r="O22" s="6">
        <v>116693</v>
      </c>
      <c r="P22" s="4"/>
      <c r="Q22" s="4"/>
      <c r="R22" s="4"/>
      <c r="S22" s="4"/>
      <c r="T22" s="4"/>
    </row>
    <row r="23" spans="1:20" x14ac:dyDescent="0.25">
      <c r="A23" s="3" t="s">
        <v>586</v>
      </c>
      <c r="B23" s="4"/>
      <c r="C23" s="4"/>
      <c r="D23" s="4"/>
      <c r="E23" s="4"/>
      <c r="F23" s="4"/>
      <c r="G23" s="4"/>
      <c r="H23" s="4"/>
      <c r="I23" s="4"/>
      <c r="J23" s="4"/>
      <c r="K23" s="4"/>
      <c r="L23" s="4"/>
      <c r="M23" s="4"/>
      <c r="N23" s="4"/>
      <c r="O23" s="6">
        <v>768263</v>
      </c>
      <c r="P23" s="4"/>
      <c r="Q23" s="4"/>
      <c r="R23" s="4"/>
      <c r="S23" s="4"/>
      <c r="T23" s="4"/>
    </row>
    <row r="24" spans="1:20" x14ac:dyDescent="0.25">
      <c r="A24" s="3" t="s">
        <v>587</v>
      </c>
      <c r="B24" s="4"/>
      <c r="C24" s="4"/>
      <c r="D24" s="4"/>
      <c r="E24" s="4"/>
      <c r="F24" s="4"/>
      <c r="G24" s="4"/>
      <c r="H24" s="4"/>
      <c r="I24" s="4"/>
      <c r="J24" s="4"/>
      <c r="K24" s="4"/>
      <c r="L24" s="4"/>
      <c r="M24" s="4"/>
      <c r="N24" s="4"/>
      <c r="O24" s="6">
        <v>168643</v>
      </c>
      <c r="P24" s="6">
        <v>6398</v>
      </c>
      <c r="Q24" s="6">
        <v>162245</v>
      </c>
      <c r="R24" s="4"/>
      <c r="S24" s="4"/>
      <c r="T24" s="4"/>
    </row>
    <row r="25" spans="1:20" ht="30" x14ac:dyDescent="0.25">
      <c r="A25" s="3" t="s">
        <v>588</v>
      </c>
      <c r="B25" s="4"/>
      <c r="C25" s="4"/>
      <c r="D25" s="4"/>
      <c r="E25" s="4"/>
      <c r="F25" s="4"/>
      <c r="G25" s="4"/>
      <c r="H25" s="4"/>
      <c r="I25" s="4"/>
      <c r="J25" s="4"/>
      <c r="K25" s="4"/>
      <c r="L25" s="4"/>
      <c r="M25" s="4"/>
      <c r="N25" s="4"/>
      <c r="O25" s="4"/>
      <c r="P25" s="6">
        <v>29145</v>
      </c>
      <c r="Q25" s="4"/>
      <c r="R25" s="4"/>
      <c r="S25" s="4"/>
      <c r="T25" s="4"/>
    </row>
    <row r="26" spans="1:20" ht="30" x14ac:dyDescent="0.25">
      <c r="A26" s="3" t="s">
        <v>589</v>
      </c>
      <c r="B26" s="4"/>
      <c r="C26" s="4"/>
      <c r="D26" s="4"/>
      <c r="E26" s="4"/>
      <c r="F26" s="4"/>
      <c r="G26" s="4"/>
      <c r="H26" s="4"/>
      <c r="I26" s="4"/>
      <c r="J26" s="4"/>
      <c r="K26" s="4"/>
      <c r="L26" s="4"/>
      <c r="M26" s="4"/>
      <c r="N26" s="4"/>
      <c r="O26" s="4"/>
      <c r="P26" s="6">
        <v>739118</v>
      </c>
      <c r="Q26" s="4"/>
      <c r="R26" s="4"/>
      <c r="S26" s="4"/>
      <c r="T26" s="4"/>
    </row>
    <row r="27" spans="1:20" x14ac:dyDescent="0.25">
      <c r="A27" s="3" t="s">
        <v>574</v>
      </c>
      <c r="B27" s="9">
        <v>813919</v>
      </c>
      <c r="C27" s="4"/>
      <c r="D27" s="4"/>
      <c r="E27" s="4"/>
      <c r="F27" s="4"/>
      <c r="G27" s="4"/>
      <c r="H27" s="4"/>
      <c r="I27" s="4"/>
      <c r="J27" s="4"/>
      <c r="K27" s="4"/>
      <c r="L27" s="4"/>
      <c r="M27" s="4"/>
      <c r="N27" s="4"/>
      <c r="O27" s="4"/>
      <c r="P27" s="4"/>
      <c r="Q27" s="4"/>
      <c r="R27" s="4"/>
      <c r="S27" s="4"/>
      <c r="T27" s="4"/>
    </row>
  </sheetData>
  <mergeCells count="3">
    <mergeCell ref="A1:A2"/>
    <mergeCell ref="B1:C1"/>
    <mergeCell ref="H1:M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60</v>
      </c>
      <c r="B1" s="1" t="s">
        <v>2</v>
      </c>
      <c r="C1" s="1" t="s">
        <v>25</v>
      </c>
    </row>
    <row r="2" spans="1:3" ht="45" x14ac:dyDescent="0.25">
      <c r="A2" s="3" t="s">
        <v>61</v>
      </c>
      <c r="B2" s="9">
        <v>14830582</v>
      </c>
      <c r="C2" s="9">
        <v>11162024</v>
      </c>
    </row>
    <row r="3" spans="1:3" ht="45" x14ac:dyDescent="0.25">
      <c r="A3" s="3" t="s">
        <v>62</v>
      </c>
      <c r="B3" s="4">
        <v>0</v>
      </c>
      <c r="C3" s="6">
        <v>17937</v>
      </c>
    </row>
    <row r="4" spans="1:3" ht="45" x14ac:dyDescent="0.25">
      <c r="A4" s="3" t="s">
        <v>63</v>
      </c>
      <c r="B4" s="4">
        <v>0</v>
      </c>
      <c r="C4" s="4">
        <v>0</v>
      </c>
    </row>
    <row r="5" spans="1:3" ht="45" x14ac:dyDescent="0.25">
      <c r="A5" s="3" t="s">
        <v>64</v>
      </c>
      <c r="B5" s="9">
        <v>206101</v>
      </c>
      <c r="C5" s="4"/>
    </row>
    <row r="6" spans="1:3" x14ac:dyDescent="0.25">
      <c r="A6" s="3" t="s">
        <v>65</v>
      </c>
      <c r="B6" s="10">
        <v>2E-3</v>
      </c>
      <c r="C6" s="10">
        <v>2E-3</v>
      </c>
    </row>
    <row r="7" spans="1:3" x14ac:dyDescent="0.25">
      <c r="A7" s="3" t="s">
        <v>66</v>
      </c>
      <c r="B7" s="6">
        <v>300000000</v>
      </c>
      <c r="C7" s="6">
        <v>300000000</v>
      </c>
    </row>
    <row r="8" spans="1:3" x14ac:dyDescent="0.25">
      <c r="A8" s="3" t="s">
        <v>67</v>
      </c>
      <c r="B8" s="6">
        <v>139596648</v>
      </c>
      <c r="C8" s="6">
        <v>127229228</v>
      </c>
    </row>
    <row r="9" spans="1:3" x14ac:dyDescent="0.25">
      <c r="A9" s="3" t="s">
        <v>68</v>
      </c>
      <c r="B9" s="6">
        <v>139596648</v>
      </c>
      <c r="C9" s="6">
        <v>127229228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36.5703125" bestFit="1" customWidth="1"/>
    <col min="2" max="2" width="12.28515625" bestFit="1" customWidth="1"/>
    <col min="3" max="3" width="10.28515625" bestFit="1" customWidth="1"/>
    <col min="4" max="4" width="12" bestFit="1" customWidth="1"/>
    <col min="5" max="5" width="12.5703125" bestFit="1" customWidth="1"/>
    <col min="6" max="6" width="12" bestFit="1" customWidth="1"/>
    <col min="7" max="7" width="11.85546875" bestFit="1" customWidth="1"/>
    <col min="8" max="8" width="11.42578125" bestFit="1" customWidth="1"/>
  </cols>
  <sheetData>
    <row r="1" spans="1:8" ht="15" customHeight="1" x14ac:dyDescent="0.25">
      <c r="A1" s="7" t="s">
        <v>590</v>
      </c>
      <c r="B1" s="7" t="s">
        <v>492</v>
      </c>
      <c r="C1" s="7"/>
      <c r="D1" s="7"/>
      <c r="E1" s="1"/>
      <c r="F1" s="1"/>
      <c r="G1" s="1"/>
      <c r="H1" s="1"/>
    </row>
    <row r="2" spans="1:8" x14ac:dyDescent="0.25">
      <c r="A2" s="7"/>
      <c r="B2" s="1" t="s">
        <v>591</v>
      </c>
      <c r="C2" s="2">
        <v>41060</v>
      </c>
      <c r="D2" s="1" t="s">
        <v>592</v>
      </c>
      <c r="E2" s="1" t="s">
        <v>2</v>
      </c>
      <c r="F2" s="1" t="s">
        <v>25</v>
      </c>
      <c r="G2" s="1" t="s">
        <v>593</v>
      </c>
      <c r="H2" s="1" t="s">
        <v>594</v>
      </c>
    </row>
    <row r="3" spans="1:8" x14ac:dyDescent="0.25">
      <c r="A3" s="3" t="s">
        <v>573</v>
      </c>
      <c r="B3" s="4"/>
      <c r="C3" s="4"/>
      <c r="D3" s="4"/>
      <c r="E3" s="9">
        <v>9388488</v>
      </c>
      <c r="F3" s="9">
        <v>9200666</v>
      </c>
      <c r="G3" s="4"/>
      <c r="H3" s="4"/>
    </row>
    <row r="4" spans="1:8" x14ac:dyDescent="0.25">
      <c r="A4" s="3" t="s">
        <v>42</v>
      </c>
      <c r="B4" s="4"/>
      <c r="C4" s="4"/>
      <c r="D4" s="4"/>
      <c r="E4" s="6">
        <v>8510235</v>
      </c>
      <c r="F4" s="6">
        <v>8024162</v>
      </c>
      <c r="G4" s="4"/>
      <c r="H4" s="4"/>
    </row>
    <row r="5" spans="1:8" ht="30" x14ac:dyDescent="0.25">
      <c r="A5" s="3" t="s">
        <v>595</v>
      </c>
      <c r="B5" s="4"/>
      <c r="C5" s="4"/>
      <c r="D5" s="4"/>
      <c r="E5" s="4"/>
      <c r="F5" s="4"/>
      <c r="G5" s="4"/>
      <c r="H5" s="4"/>
    </row>
    <row r="6" spans="1:8" ht="30" x14ac:dyDescent="0.25">
      <c r="A6" s="3" t="s">
        <v>544</v>
      </c>
      <c r="B6" s="73">
        <v>0.24</v>
      </c>
      <c r="C6" s="4"/>
      <c r="D6" s="4"/>
      <c r="E6" s="4"/>
      <c r="F6" s="4"/>
      <c r="G6" s="4"/>
      <c r="H6" s="4"/>
    </row>
    <row r="7" spans="1:8" x14ac:dyDescent="0.25">
      <c r="A7" s="3" t="s">
        <v>42</v>
      </c>
      <c r="B7" s="4"/>
      <c r="C7" s="4"/>
      <c r="D7" s="4"/>
      <c r="E7" s="6">
        <v>269986</v>
      </c>
      <c r="F7" s="4"/>
      <c r="G7" s="4"/>
      <c r="H7" s="4"/>
    </row>
    <row r="8" spans="1:8" ht="30" x14ac:dyDescent="0.25">
      <c r="A8" s="3" t="s">
        <v>596</v>
      </c>
      <c r="B8" s="4"/>
      <c r="C8" s="4"/>
      <c r="D8" s="4"/>
      <c r="E8" s="4"/>
      <c r="F8" s="4"/>
      <c r="G8" s="6">
        <v>3000000</v>
      </c>
      <c r="H8" s="4"/>
    </row>
    <row r="9" spans="1:8" x14ac:dyDescent="0.25">
      <c r="A9" s="3" t="s">
        <v>597</v>
      </c>
      <c r="B9" s="6">
        <v>1745092</v>
      </c>
      <c r="C9" s="4"/>
      <c r="D9" s="4"/>
      <c r="E9" s="4"/>
      <c r="F9" s="4"/>
      <c r="G9" s="4"/>
      <c r="H9" s="4"/>
    </row>
    <row r="10" spans="1:8" x14ac:dyDescent="0.25">
      <c r="A10" s="3" t="s">
        <v>598</v>
      </c>
      <c r="B10" s="4"/>
      <c r="C10" s="4"/>
      <c r="D10" s="4"/>
      <c r="E10" s="6">
        <v>300000</v>
      </c>
      <c r="F10" s="4"/>
      <c r="G10" s="4"/>
      <c r="H10" s="4"/>
    </row>
    <row r="11" spans="1:8" x14ac:dyDescent="0.25">
      <c r="A11" s="3" t="s">
        <v>599</v>
      </c>
      <c r="B11" s="4"/>
      <c r="C11" s="4"/>
      <c r="D11" s="4"/>
      <c r="E11" s="4"/>
      <c r="F11" s="4"/>
      <c r="G11" s="4"/>
      <c r="H11" s="4"/>
    </row>
    <row r="12" spans="1:8" x14ac:dyDescent="0.25">
      <c r="A12" s="3" t="s">
        <v>573</v>
      </c>
      <c r="B12" s="4"/>
      <c r="C12" s="4"/>
      <c r="D12" s="4"/>
      <c r="E12" s="6">
        <v>4177</v>
      </c>
      <c r="F12" s="6">
        <v>16354</v>
      </c>
      <c r="G12" s="4"/>
      <c r="H12" s="4"/>
    </row>
    <row r="13" spans="1:8" ht="30" x14ac:dyDescent="0.25">
      <c r="A13" s="3" t="s">
        <v>544</v>
      </c>
      <c r="B13" s="4"/>
      <c r="C13" s="73">
        <v>5.7500000000000002E-2</v>
      </c>
      <c r="D13" s="4"/>
      <c r="E13" s="73">
        <v>5.7500000000000002E-2</v>
      </c>
      <c r="F13" s="4"/>
      <c r="G13" s="4"/>
      <c r="H13" s="4"/>
    </row>
    <row r="14" spans="1:8" x14ac:dyDescent="0.25">
      <c r="A14" s="3" t="s">
        <v>600</v>
      </c>
      <c r="B14" s="4"/>
      <c r="C14" s="6">
        <v>46379</v>
      </c>
      <c r="D14" s="4"/>
      <c r="E14" s="6">
        <v>4177</v>
      </c>
      <c r="F14" s="6">
        <v>16354</v>
      </c>
      <c r="G14" s="4"/>
      <c r="H14" s="4"/>
    </row>
    <row r="15" spans="1:8" x14ac:dyDescent="0.25">
      <c r="A15" s="3" t="s">
        <v>601</v>
      </c>
      <c r="B15" s="4"/>
      <c r="C15" s="4" t="s">
        <v>602</v>
      </c>
      <c r="D15" s="4"/>
      <c r="E15" s="4"/>
      <c r="F15" s="4"/>
      <c r="G15" s="4"/>
      <c r="H15" s="4"/>
    </row>
    <row r="16" spans="1:8" x14ac:dyDescent="0.25">
      <c r="A16" s="3" t="s">
        <v>603</v>
      </c>
      <c r="B16" s="4"/>
      <c r="C16" s="4"/>
      <c r="D16" s="4"/>
      <c r="E16" s="4"/>
      <c r="F16" s="4"/>
      <c r="G16" s="4"/>
      <c r="H16" s="4"/>
    </row>
    <row r="17" spans="1:8" x14ac:dyDescent="0.25">
      <c r="A17" s="3" t="s">
        <v>573</v>
      </c>
      <c r="B17" s="4"/>
      <c r="C17" s="4"/>
      <c r="D17" s="4"/>
      <c r="E17" s="6">
        <v>398793</v>
      </c>
      <c r="F17" s="6">
        <v>398793</v>
      </c>
      <c r="G17" s="4"/>
      <c r="H17" s="4"/>
    </row>
    <row r="18" spans="1:8" ht="30" x14ac:dyDescent="0.25">
      <c r="A18" s="3" t="s">
        <v>544</v>
      </c>
      <c r="B18" s="4"/>
      <c r="C18" s="4"/>
      <c r="D18" s="73">
        <v>5.7500000000000002E-2</v>
      </c>
      <c r="E18" s="73">
        <v>5.7500000000000002E-2</v>
      </c>
      <c r="F18" s="4"/>
      <c r="G18" s="4"/>
      <c r="H18" s="4"/>
    </row>
    <row r="19" spans="1:8" x14ac:dyDescent="0.25">
      <c r="A19" s="3" t="s">
        <v>600</v>
      </c>
      <c r="B19" s="4"/>
      <c r="C19" s="4"/>
      <c r="D19" s="6">
        <v>593657</v>
      </c>
      <c r="E19" s="6">
        <v>398793</v>
      </c>
      <c r="F19" s="6">
        <v>398793</v>
      </c>
      <c r="G19" s="4"/>
      <c r="H19" s="4"/>
    </row>
    <row r="20" spans="1:8" x14ac:dyDescent="0.25">
      <c r="A20" s="3" t="s">
        <v>601</v>
      </c>
      <c r="B20" s="4"/>
      <c r="C20" s="4"/>
      <c r="D20" s="4" t="s">
        <v>604</v>
      </c>
      <c r="E20" s="4"/>
      <c r="F20" s="4"/>
      <c r="G20" s="4"/>
      <c r="H20" s="4"/>
    </row>
    <row r="21" spans="1:8" x14ac:dyDescent="0.25">
      <c r="A21" s="3" t="s">
        <v>605</v>
      </c>
      <c r="B21" s="4"/>
      <c r="C21" s="4"/>
      <c r="D21" s="4"/>
      <c r="E21" s="4"/>
      <c r="F21" s="4"/>
      <c r="G21" s="4"/>
      <c r="H21" s="4"/>
    </row>
    <row r="22" spans="1:8" x14ac:dyDescent="0.25">
      <c r="A22" s="3" t="s">
        <v>573</v>
      </c>
      <c r="B22" s="4"/>
      <c r="C22" s="4"/>
      <c r="D22" s="4"/>
      <c r="E22" s="6">
        <v>200000</v>
      </c>
      <c r="F22" s="4">
        <v>0</v>
      </c>
      <c r="G22" s="4"/>
      <c r="H22" s="6">
        <v>220000</v>
      </c>
    </row>
    <row r="23" spans="1:8" ht="30" x14ac:dyDescent="0.25">
      <c r="A23" s="3" t="s">
        <v>544</v>
      </c>
      <c r="B23" s="4"/>
      <c r="C23" s="4"/>
      <c r="D23" s="4"/>
      <c r="E23" s="73">
        <v>0.01</v>
      </c>
      <c r="F23" s="4"/>
      <c r="G23" s="4"/>
      <c r="H23" s="73">
        <v>0.01</v>
      </c>
    </row>
    <row r="24" spans="1:8" x14ac:dyDescent="0.25">
      <c r="A24" s="3" t="s">
        <v>42</v>
      </c>
      <c r="B24" s="4"/>
      <c r="C24" s="4"/>
      <c r="D24" s="4"/>
      <c r="E24" s="9">
        <v>20000</v>
      </c>
      <c r="F24" s="4"/>
      <c r="G24" s="4"/>
      <c r="H24" s="4"/>
    </row>
  </sheetData>
  <mergeCells count="2">
    <mergeCell ref="A1:A2"/>
    <mergeCell ref="B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6" width="15.42578125" bestFit="1" customWidth="1"/>
    <col min="7" max="7" width="12" bestFit="1" customWidth="1"/>
    <col min="8" max="9" width="12.28515625" bestFit="1" customWidth="1"/>
    <col min="10" max="10" width="12.5703125" bestFit="1" customWidth="1"/>
    <col min="11" max="11" width="12.42578125" bestFit="1" customWidth="1"/>
    <col min="12" max="12" width="12" bestFit="1" customWidth="1"/>
    <col min="13" max="13" width="12.28515625" bestFit="1" customWidth="1"/>
  </cols>
  <sheetData>
    <row r="1" spans="1:13" ht="15" customHeight="1" x14ac:dyDescent="0.25">
      <c r="A1" s="7" t="s">
        <v>606</v>
      </c>
      <c r="B1" s="1" t="s">
        <v>1</v>
      </c>
      <c r="C1" s="1" t="s">
        <v>470</v>
      </c>
      <c r="D1" s="1" t="s">
        <v>492</v>
      </c>
      <c r="E1" s="1" t="s">
        <v>518</v>
      </c>
      <c r="F1" s="1" t="s">
        <v>492</v>
      </c>
      <c r="G1" s="1"/>
      <c r="H1" s="1"/>
      <c r="I1" s="1"/>
      <c r="J1" s="1"/>
      <c r="K1" s="1"/>
      <c r="L1" s="1"/>
      <c r="M1" s="1"/>
    </row>
    <row r="2" spans="1:13" x14ac:dyDescent="0.25">
      <c r="A2" s="7"/>
      <c r="B2" s="1" t="s">
        <v>2</v>
      </c>
      <c r="C2" s="1" t="s">
        <v>592</v>
      </c>
      <c r="D2" s="1" t="s">
        <v>566</v>
      </c>
      <c r="E2" s="1" t="s">
        <v>607</v>
      </c>
      <c r="F2" s="1" t="s">
        <v>608</v>
      </c>
      <c r="G2" s="1" t="s">
        <v>25</v>
      </c>
      <c r="H2" s="1" t="s">
        <v>572</v>
      </c>
      <c r="I2" s="1" t="s">
        <v>609</v>
      </c>
      <c r="J2" s="1" t="s">
        <v>610</v>
      </c>
      <c r="K2" s="1" t="s">
        <v>611</v>
      </c>
      <c r="L2" s="1" t="s">
        <v>612</v>
      </c>
      <c r="M2" s="1" t="s">
        <v>613</v>
      </c>
    </row>
    <row r="3" spans="1:13" x14ac:dyDescent="0.25">
      <c r="A3" s="3" t="s">
        <v>614</v>
      </c>
      <c r="B3" s="9">
        <v>41935</v>
      </c>
      <c r="C3" s="4"/>
      <c r="D3" s="4"/>
      <c r="E3" s="4"/>
      <c r="F3" s="4"/>
      <c r="G3" s="4"/>
      <c r="H3" s="4"/>
      <c r="I3" s="4"/>
      <c r="J3" s="4"/>
      <c r="K3" s="4"/>
      <c r="L3" s="4"/>
      <c r="M3" s="4"/>
    </row>
    <row r="4" spans="1:13" x14ac:dyDescent="0.25">
      <c r="A4" s="3" t="s">
        <v>615</v>
      </c>
      <c r="B4" s="6">
        <v>732293</v>
      </c>
      <c r="C4" s="4"/>
      <c r="D4" s="4"/>
      <c r="E4" s="4"/>
      <c r="F4" s="4"/>
      <c r="G4" s="4"/>
      <c r="H4" s="4"/>
      <c r="I4" s="4"/>
      <c r="J4" s="4"/>
      <c r="K4" s="4"/>
      <c r="L4" s="4"/>
      <c r="M4" s="4"/>
    </row>
    <row r="5" spans="1:13" ht="30" x14ac:dyDescent="0.25">
      <c r="A5" s="3" t="s">
        <v>616</v>
      </c>
      <c r="B5" s="4"/>
      <c r="C5" s="6">
        <v>504049</v>
      </c>
      <c r="D5" s="4"/>
      <c r="E5" s="4"/>
      <c r="F5" s="4"/>
      <c r="G5" s="4"/>
      <c r="H5" s="4"/>
      <c r="I5" s="4"/>
      <c r="J5" s="4"/>
      <c r="K5" s="4"/>
      <c r="L5" s="4"/>
      <c r="M5" s="4"/>
    </row>
    <row r="6" spans="1:13" x14ac:dyDescent="0.25">
      <c r="A6" s="3" t="s">
        <v>46</v>
      </c>
      <c r="B6" s="6">
        <v>3359873</v>
      </c>
      <c r="C6" s="4"/>
      <c r="D6" s="4"/>
      <c r="E6" s="4"/>
      <c r="F6" s="4"/>
      <c r="G6" s="6">
        <v>3359873</v>
      </c>
      <c r="H6" s="4"/>
      <c r="I6" s="4"/>
      <c r="J6" s="4"/>
      <c r="K6" s="4"/>
      <c r="L6" s="4"/>
      <c r="M6" s="4"/>
    </row>
    <row r="7" spans="1:13" ht="30" x14ac:dyDescent="0.25">
      <c r="A7" s="3" t="s">
        <v>617</v>
      </c>
      <c r="B7" s="4"/>
      <c r="C7" s="4"/>
      <c r="D7" s="4"/>
      <c r="E7" s="4"/>
      <c r="F7" s="4"/>
      <c r="G7" s="4"/>
      <c r="H7" s="4"/>
      <c r="I7" s="4"/>
      <c r="J7" s="4"/>
      <c r="K7" s="4"/>
      <c r="L7" s="4"/>
      <c r="M7" s="4"/>
    </row>
    <row r="8" spans="1:13" x14ac:dyDescent="0.25">
      <c r="A8" s="3" t="s">
        <v>618</v>
      </c>
      <c r="B8" s="73">
        <v>7.4999999999999997E-2</v>
      </c>
      <c r="C8" s="4"/>
      <c r="D8" s="4"/>
      <c r="E8" s="4"/>
      <c r="F8" s="4"/>
      <c r="G8" s="4"/>
      <c r="H8" s="4"/>
      <c r="I8" s="4"/>
      <c r="J8" s="4"/>
      <c r="K8" s="4"/>
      <c r="L8" s="4"/>
      <c r="M8" s="4"/>
    </row>
    <row r="9" spans="1:13" ht="30" x14ac:dyDescent="0.25">
      <c r="A9" s="3" t="s">
        <v>619</v>
      </c>
      <c r="B9" s="4"/>
      <c r="C9" s="4"/>
      <c r="D9" s="4"/>
      <c r="E9" s="4"/>
      <c r="F9" s="4"/>
      <c r="G9" s="4"/>
      <c r="H9" s="4"/>
      <c r="I9" s="4"/>
      <c r="J9" s="4"/>
      <c r="K9" s="4"/>
      <c r="L9" s="4"/>
      <c r="M9" s="4"/>
    </row>
    <row r="10" spans="1:13" x14ac:dyDescent="0.25">
      <c r="A10" s="3" t="s">
        <v>618</v>
      </c>
      <c r="B10" s="73">
        <v>0.05</v>
      </c>
      <c r="C10" s="4"/>
      <c r="D10" s="4"/>
      <c r="E10" s="4"/>
      <c r="F10" s="4"/>
      <c r="G10" s="4"/>
      <c r="H10" s="4"/>
      <c r="I10" s="4"/>
      <c r="J10" s="4"/>
      <c r="K10" s="4"/>
      <c r="L10" s="4"/>
      <c r="M10" s="4"/>
    </row>
    <row r="11" spans="1:13" ht="45" x14ac:dyDescent="0.25">
      <c r="A11" s="3" t="s">
        <v>620</v>
      </c>
      <c r="B11" s="4"/>
      <c r="C11" s="4"/>
      <c r="D11" s="4"/>
      <c r="E11" s="4"/>
      <c r="F11" s="4"/>
      <c r="G11" s="4"/>
      <c r="H11" s="4"/>
      <c r="I11" s="4"/>
      <c r="J11" s="4"/>
      <c r="K11" s="4"/>
      <c r="L11" s="4"/>
      <c r="M11" s="4"/>
    </row>
    <row r="12" spans="1:13" x14ac:dyDescent="0.25">
      <c r="A12" s="3" t="s">
        <v>618</v>
      </c>
      <c r="B12" s="73">
        <v>0.05</v>
      </c>
      <c r="C12" s="4"/>
      <c r="D12" s="4"/>
      <c r="E12" s="4"/>
      <c r="F12" s="4"/>
      <c r="G12" s="4"/>
      <c r="H12" s="4"/>
      <c r="I12" s="4"/>
      <c r="J12" s="4"/>
      <c r="K12" s="4"/>
      <c r="L12" s="4"/>
      <c r="M12" s="4"/>
    </row>
    <row r="13" spans="1:13" ht="60" x14ac:dyDescent="0.25">
      <c r="A13" s="3" t="s">
        <v>621</v>
      </c>
      <c r="B13" s="4"/>
      <c r="C13" s="4"/>
      <c r="D13" s="4"/>
      <c r="E13" s="4"/>
      <c r="F13" s="4"/>
      <c r="G13" s="4"/>
      <c r="H13" s="4"/>
      <c r="I13" s="4"/>
      <c r="J13" s="4"/>
      <c r="K13" s="4"/>
      <c r="L13" s="4"/>
      <c r="M13" s="4"/>
    </row>
    <row r="14" spans="1:13" x14ac:dyDescent="0.25">
      <c r="A14" s="3" t="s">
        <v>618</v>
      </c>
      <c r="B14" s="73">
        <v>0.1</v>
      </c>
      <c r="C14" s="4"/>
      <c r="D14" s="4"/>
      <c r="E14" s="4"/>
      <c r="F14" s="4"/>
      <c r="G14" s="4"/>
      <c r="H14" s="4"/>
      <c r="I14" s="4"/>
      <c r="J14" s="4"/>
      <c r="K14" s="4"/>
      <c r="L14" s="4"/>
      <c r="M14" s="4"/>
    </row>
    <row r="15" spans="1:13" x14ac:dyDescent="0.25">
      <c r="A15" s="3" t="s">
        <v>622</v>
      </c>
      <c r="B15" s="4"/>
      <c r="C15" s="4"/>
      <c r="D15" s="4"/>
      <c r="E15" s="4"/>
      <c r="F15" s="4"/>
      <c r="G15" s="4"/>
      <c r="H15" s="4"/>
      <c r="I15" s="4"/>
      <c r="J15" s="4"/>
      <c r="K15" s="4"/>
      <c r="L15" s="4"/>
      <c r="M15" s="4"/>
    </row>
    <row r="16" spans="1:13" x14ac:dyDescent="0.25">
      <c r="A16" s="3" t="s">
        <v>618</v>
      </c>
      <c r="B16" s="73">
        <v>0.01</v>
      </c>
      <c r="C16" s="4"/>
      <c r="D16" s="4"/>
      <c r="E16" s="4"/>
      <c r="F16" s="4"/>
      <c r="G16" s="4"/>
      <c r="H16" s="4"/>
      <c r="I16" s="4"/>
      <c r="J16" s="4"/>
      <c r="K16" s="4"/>
      <c r="L16" s="4"/>
      <c r="M16" s="4"/>
    </row>
    <row r="17" spans="1:13" x14ac:dyDescent="0.25">
      <c r="A17" s="3" t="s">
        <v>623</v>
      </c>
      <c r="B17" s="4"/>
      <c r="C17" s="4"/>
      <c r="D17" s="4"/>
      <c r="E17" s="4"/>
      <c r="F17" s="4"/>
      <c r="G17" s="4"/>
      <c r="H17" s="4"/>
      <c r="I17" s="4"/>
      <c r="J17" s="4"/>
      <c r="K17" s="4"/>
      <c r="L17" s="4"/>
      <c r="M17" s="4"/>
    </row>
    <row r="18" spans="1:13" x14ac:dyDescent="0.25">
      <c r="A18" s="3" t="s">
        <v>615</v>
      </c>
      <c r="B18" s="6">
        <v>222362</v>
      </c>
      <c r="C18" s="4"/>
      <c r="D18" s="4"/>
      <c r="E18" s="4"/>
      <c r="F18" s="4"/>
      <c r="G18" s="4"/>
      <c r="H18" s="4"/>
      <c r="I18" s="4"/>
      <c r="J18" s="4"/>
      <c r="K18" s="4"/>
      <c r="L18" s="4"/>
      <c r="M18" s="4"/>
    </row>
    <row r="19" spans="1:13" x14ac:dyDescent="0.25">
      <c r="A19" s="3" t="s">
        <v>501</v>
      </c>
      <c r="B19" s="4"/>
      <c r="C19" s="4"/>
      <c r="D19" s="4"/>
      <c r="E19" s="4"/>
      <c r="F19" s="4"/>
      <c r="G19" s="4"/>
      <c r="H19" s="4"/>
      <c r="I19" s="4"/>
      <c r="J19" s="4"/>
      <c r="K19" s="4"/>
      <c r="L19" s="4"/>
      <c r="M19" s="4"/>
    </row>
    <row r="20" spans="1:13" x14ac:dyDescent="0.25">
      <c r="A20" s="3" t="s">
        <v>624</v>
      </c>
      <c r="B20" s="4">
        <v>400</v>
      </c>
      <c r="C20" s="4"/>
      <c r="D20" s="4"/>
      <c r="E20" s="4"/>
      <c r="F20" s="4"/>
      <c r="G20" s="4"/>
      <c r="H20" s="4"/>
      <c r="I20" s="4"/>
      <c r="J20" s="4"/>
      <c r="K20" s="4"/>
      <c r="L20" s="4"/>
      <c r="M20" s="4"/>
    </row>
    <row r="21" spans="1:13" x14ac:dyDescent="0.25">
      <c r="A21" s="3" t="s">
        <v>625</v>
      </c>
      <c r="B21" s="6">
        <v>3709</v>
      </c>
      <c r="C21" s="4"/>
      <c r="D21" s="4"/>
      <c r="E21" s="4"/>
      <c r="F21" s="4"/>
      <c r="G21" s="4"/>
      <c r="H21" s="4"/>
      <c r="I21" s="4"/>
      <c r="J21" s="4"/>
      <c r="K21" s="4"/>
      <c r="L21" s="4"/>
      <c r="M21" s="4"/>
    </row>
    <row r="22" spans="1:13" ht="30" x14ac:dyDescent="0.25">
      <c r="A22" s="3" t="s">
        <v>626</v>
      </c>
      <c r="B22" s="6">
        <v>2900000</v>
      </c>
      <c r="C22" s="4"/>
      <c r="D22" s="4"/>
      <c r="E22" s="4"/>
      <c r="F22" s="4"/>
      <c r="G22" s="4"/>
      <c r="H22" s="4"/>
      <c r="I22" s="4"/>
      <c r="J22" s="4"/>
      <c r="K22" s="4"/>
      <c r="L22" s="4"/>
      <c r="M22" s="4"/>
    </row>
    <row r="23" spans="1:13" x14ac:dyDescent="0.25">
      <c r="A23" s="3" t="s">
        <v>575</v>
      </c>
      <c r="B23" s="4"/>
      <c r="C23" s="4"/>
      <c r="D23" s="4"/>
      <c r="E23" s="4"/>
      <c r="F23" s="4"/>
      <c r="G23" s="4"/>
      <c r="H23" s="4"/>
      <c r="I23" s="4"/>
      <c r="J23" s="4"/>
      <c r="K23" s="4"/>
      <c r="L23" s="4"/>
      <c r="M23" s="4"/>
    </row>
    <row r="24" spans="1:13" x14ac:dyDescent="0.25">
      <c r="A24" s="3" t="s">
        <v>576</v>
      </c>
      <c r="B24" s="4"/>
      <c r="C24" s="4"/>
      <c r="D24" s="6">
        <v>10000000</v>
      </c>
      <c r="E24" s="4"/>
      <c r="F24" s="4"/>
      <c r="G24" s="4"/>
      <c r="H24" s="4"/>
      <c r="I24" s="4"/>
      <c r="J24" s="4"/>
      <c r="K24" s="4"/>
      <c r="L24" s="4"/>
      <c r="M24" s="4"/>
    </row>
    <row r="25" spans="1:13" x14ac:dyDescent="0.25">
      <c r="A25" s="3" t="s">
        <v>577</v>
      </c>
      <c r="B25" s="4"/>
      <c r="C25" s="4"/>
      <c r="D25" s="6">
        <v>10000000</v>
      </c>
      <c r="E25" s="4"/>
      <c r="F25" s="4"/>
      <c r="G25" s="4"/>
      <c r="H25" s="4"/>
      <c r="I25" s="4"/>
      <c r="J25" s="4"/>
      <c r="K25" s="4"/>
      <c r="L25" s="4"/>
      <c r="M25" s="4"/>
    </row>
    <row r="26" spans="1:13" ht="30" x14ac:dyDescent="0.25">
      <c r="A26" s="3" t="s">
        <v>578</v>
      </c>
      <c r="B26" s="4"/>
      <c r="C26" s="4"/>
      <c r="D26" s="4"/>
      <c r="E26" s="4"/>
      <c r="F26" s="4"/>
      <c r="G26" s="4"/>
      <c r="H26" s="4"/>
      <c r="I26" s="4"/>
      <c r="J26" s="4"/>
      <c r="K26" s="4"/>
      <c r="L26" s="4"/>
      <c r="M26" s="4"/>
    </row>
    <row r="27" spans="1:13" x14ac:dyDescent="0.25">
      <c r="A27" s="3" t="s">
        <v>579</v>
      </c>
      <c r="B27" s="4"/>
      <c r="C27" s="4"/>
      <c r="D27" s="4"/>
      <c r="E27" s="4"/>
      <c r="F27" s="4"/>
      <c r="G27" s="4"/>
      <c r="H27" s="6">
        <v>5000000</v>
      </c>
      <c r="I27" s="4"/>
      <c r="J27" s="4"/>
      <c r="K27" s="4"/>
      <c r="L27" s="4"/>
      <c r="M27" s="4"/>
    </row>
    <row r="28" spans="1:13" ht="45" x14ac:dyDescent="0.25">
      <c r="A28" s="3" t="s">
        <v>627</v>
      </c>
      <c r="B28" s="4"/>
      <c r="C28" s="4"/>
      <c r="D28" s="4"/>
      <c r="E28" s="4"/>
      <c r="F28" s="4"/>
      <c r="G28" s="4"/>
      <c r="H28" s="4"/>
      <c r="I28" s="4"/>
      <c r="J28" s="4"/>
      <c r="K28" s="4"/>
      <c r="L28" s="4"/>
      <c r="M28" s="4"/>
    </row>
    <row r="29" spans="1:13" x14ac:dyDescent="0.25">
      <c r="A29" s="3" t="s">
        <v>628</v>
      </c>
      <c r="B29" s="4"/>
      <c r="C29" s="4"/>
      <c r="D29" s="4"/>
      <c r="E29" s="6">
        <v>4000000</v>
      </c>
      <c r="F29" s="4"/>
      <c r="G29" s="4"/>
      <c r="H29" s="4"/>
      <c r="I29" s="4"/>
      <c r="J29" s="4"/>
      <c r="K29" s="4"/>
      <c r="L29" s="4"/>
      <c r="M29" s="4"/>
    </row>
    <row r="30" spans="1:13" x14ac:dyDescent="0.25">
      <c r="A30" s="3" t="s">
        <v>624</v>
      </c>
      <c r="B30" s="4"/>
      <c r="C30" s="4"/>
      <c r="D30" s="4"/>
      <c r="E30" s="4"/>
      <c r="F30" s="4"/>
      <c r="G30" s="4"/>
      <c r="H30" s="4"/>
      <c r="I30" s="4">
        <v>400</v>
      </c>
      <c r="J30" s="4"/>
      <c r="K30" s="4"/>
      <c r="L30" s="4"/>
      <c r="M30" s="4"/>
    </row>
    <row r="31" spans="1:13" ht="60" x14ac:dyDescent="0.25">
      <c r="A31" s="3" t="s">
        <v>629</v>
      </c>
      <c r="B31" s="4"/>
      <c r="C31" s="4"/>
      <c r="D31" s="4"/>
      <c r="E31" s="4"/>
      <c r="F31" s="4"/>
      <c r="G31" s="4"/>
      <c r="H31" s="4"/>
      <c r="I31" s="4"/>
      <c r="J31" s="4"/>
      <c r="K31" s="4"/>
      <c r="L31" s="4"/>
      <c r="M31" s="4"/>
    </row>
    <row r="32" spans="1:13" ht="30" x14ac:dyDescent="0.25">
      <c r="A32" s="3" t="s">
        <v>630</v>
      </c>
      <c r="B32" s="4"/>
      <c r="C32" s="4"/>
      <c r="D32" s="4"/>
      <c r="E32" s="4"/>
      <c r="F32" s="4"/>
      <c r="G32" s="4"/>
      <c r="H32" s="4"/>
      <c r="I32" s="73">
        <v>0.5</v>
      </c>
      <c r="J32" s="4"/>
      <c r="K32" s="4"/>
      <c r="L32" s="4"/>
      <c r="M32" s="4"/>
    </row>
    <row r="33" spans="1:13" ht="60" x14ac:dyDescent="0.25">
      <c r="A33" s="3" t="s">
        <v>631</v>
      </c>
      <c r="B33" s="4"/>
      <c r="C33" s="4"/>
      <c r="D33" s="4"/>
      <c r="E33" s="4"/>
      <c r="F33" s="4"/>
      <c r="G33" s="4"/>
      <c r="H33" s="4"/>
      <c r="I33" s="4"/>
      <c r="J33" s="4"/>
      <c r="K33" s="4"/>
      <c r="L33" s="4"/>
      <c r="M33" s="4"/>
    </row>
    <row r="34" spans="1:13" ht="30" x14ac:dyDescent="0.25">
      <c r="A34" s="3" t="s">
        <v>630</v>
      </c>
      <c r="B34" s="4"/>
      <c r="C34" s="4"/>
      <c r="D34" s="4"/>
      <c r="E34" s="4"/>
      <c r="F34" s="4"/>
      <c r="G34" s="4"/>
      <c r="H34" s="4"/>
      <c r="I34" s="73">
        <v>0.22</v>
      </c>
      <c r="J34" s="4"/>
      <c r="K34" s="4"/>
      <c r="L34" s="4"/>
      <c r="M34" s="4"/>
    </row>
    <row r="35" spans="1:13" ht="45" x14ac:dyDescent="0.25">
      <c r="A35" s="3" t="s">
        <v>632</v>
      </c>
      <c r="B35" s="4"/>
      <c r="C35" s="4"/>
      <c r="D35" s="4"/>
      <c r="E35" s="4"/>
      <c r="F35" s="4"/>
      <c r="G35" s="4"/>
      <c r="H35" s="4"/>
      <c r="I35" s="4"/>
      <c r="J35" s="4"/>
      <c r="K35" s="4"/>
      <c r="L35" s="4"/>
      <c r="M35" s="4"/>
    </row>
    <row r="36" spans="1:13" x14ac:dyDescent="0.25">
      <c r="A36" s="3" t="s">
        <v>633</v>
      </c>
      <c r="B36" s="4"/>
      <c r="C36" s="4"/>
      <c r="D36" s="4"/>
      <c r="E36" s="4"/>
      <c r="F36" s="4"/>
      <c r="G36" s="4"/>
      <c r="H36" s="4"/>
      <c r="I36" s="4"/>
      <c r="J36" s="4">
        <v>700</v>
      </c>
      <c r="K36" s="4"/>
      <c r="L36" s="4"/>
      <c r="M36" s="4"/>
    </row>
    <row r="37" spans="1:13" ht="45" x14ac:dyDescent="0.25">
      <c r="A37" s="3" t="s">
        <v>634</v>
      </c>
      <c r="B37" s="4"/>
      <c r="C37" s="4"/>
      <c r="D37" s="4"/>
      <c r="E37" s="4"/>
      <c r="F37" s="4"/>
      <c r="G37" s="4"/>
      <c r="H37" s="4"/>
      <c r="I37" s="4"/>
      <c r="J37" s="4"/>
      <c r="K37" s="4"/>
      <c r="L37" s="4"/>
      <c r="M37" s="4"/>
    </row>
    <row r="38" spans="1:13" x14ac:dyDescent="0.25">
      <c r="A38" s="3" t="s">
        <v>624</v>
      </c>
      <c r="B38" s="4"/>
      <c r="C38" s="4"/>
      <c r="D38" s="4"/>
      <c r="E38" s="4"/>
      <c r="F38" s="4"/>
      <c r="G38" s="4"/>
      <c r="H38" s="4"/>
      <c r="I38" s="4"/>
      <c r="J38" s="4"/>
      <c r="K38" s="4">
        <v>400</v>
      </c>
      <c r="L38" s="4"/>
      <c r="M38" s="4"/>
    </row>
    <row r="39" spans="1:13" x14ac:dyDescent="0.25">
      <c r="A39" s="3" t="s">
        <v>633</v>
      </c>
      <c r="B39" s="4"/>
      <c r="C39" s="4"/>
      <c r="D39" s="4"/>
      <c r="E39" s="4"/>
      <c r="F39" s="4"/>
      <c r="G39" s="4"/>
      <c r="H39" s="4"/>
      <c r="I39" s="4"/>
      <c r="J39" s="4"/>
      <c r="K39" s="4"/>
      <c r="L39" s="4">
        <v>700</v>
      </c>
      <c r="M39" s="4"/>
    </row>
    <row r="40" spans="1:13" x14ac:dyDescent="0.25">
      <c r="A40" s="3" t="s">
        <v>635</v>
      </c>
      <c r="B40" s="4"/>
      <c r="C40" s="4"/>
      <c r="D40" s="4"/>
      <c r="E40" s="4"/>
      <c r="F40" s="4">
        <v>817</v>
      </c>
      <c r="G40" s="4"/>
      <c r="H40" s="4"/>
      <c r="I40" s="4"/>
      <c r="J40" s="4"/>
      <c r="K40" s="4"/>
      <c r="L40" s="4"/>
      <c r="M40" s="4"/>
    </row>
    <row r="41" spans="1:13" x14ac:dyDescent="0.25">
      <c r="A41" s="3" t="s">
        <v>636</v>
      </c>
      <c r="B41" s="4"/>
      <c r="C41" s="4"/>
      <c r="D41" s="4"/>
      <c r="E41" s="4"/>
      <c r="F41" s="6">
        <v>1075785</v>
      </c>
      <c r="G41" s="4"/>
      <c r="H41" s="4"/>
      <c r="I41" s="4"/>
      <c r="J41" s="4"/>
      <c r="K41" s="4"/>
      <c r="L41" s="4"/>
      <c r="M41" s="4"/>
    </row>
    <row r="42" spans="1:13" ht="30" x14ac:dyDescent="0.25">
      <c r="A42" s="3" t="s">
        <v>637</v>
      </c>
      <c r="B42" s="4"/>
      <c r="C42" s="4"/>
      <c r="D42" s="4"/>
      <c r="E42" s="4"/>
      <c r="F42" s="4"/>
      <c r="G42" s="4"/>
      <c r="H42" s="4"/>
      <c r="I42" s="4"/>
      <c r="J42" s="4"/>
      <c r="K42" s="4"/>
      <c r="L42" s="4"/>
      <c r="M42" s="4"/>
    </row>
    <row r="43" spans="1:13" x14ac:dyDescent="0.25">
      <c r="A43" s="3" t="s">
        <v>625</v>
      </c>
      <c r="B43" s="4"/>
      <c r="C43" s="4"/>
      <c r="D43" s="4"/>
      <c r="E43" s="4"/>
      <c r="F43" s="4"/>
      <c r="G43" s="4"/>
      <c r="H43" s="4"/>
      <c r="I43" s="4"/>
      <c r="J43" s="4"/>
      <c r="K43" s="4"/>
      <c r="L43" s="4"/>
      <c r="M43" s="6">
        <v>125000</v>
      </c>
    </row>
    <row r="44" spans="1:13" ht="30" x14ac:dyDescent="0.25">
      <c r="A44" s="3" t="s">
        <v>626</v>
      </c>
      <c r="B44" s="6">
        <v>317242</v>
      </c>
      <c r="C44" s="4"/>
      <c r="D44" s="4"/>
      <c r="E44" s="4"/>
      <c r="F44" s="4"/>
      <c r="G44" s="6">
        <v>611503</v>
      </c>
      <c r="H44" s="4"/>
      <c r="I44" s="4"/>
      <c r="J44" s="4"/>
      <c r="K44" s="4"/>
      <c r="L44" s="4"/>
      <c r="M44" s="4"/>
    </row>
    <row r="45" spans="1:13" x14ac:dyDescent="0.25">
      <c r="A45" s="3" t="s">
        <v>638</v>
      </c>
      <c r="B45" s="4"/>
      <c r="C45" s="4"/>
      <c r="D45" s="4"/>
      <c r="E45" s="4"/>
      <c r="F45" s="4"/>
      <c r="G45" s="4"/>
      <c r="H45" s="4"/>
      <c r="I45" s="4"/>
      <c r="J45" s="4"/>
      <c r="K45" s="4"/>
      <c r="L45" s="4"/>
      <c r="M45" s="4">
        <v>1.75</v>
      </c>
    </row>
    <row r="46" spans="1:13" x14ac:dyDescent="0.25">
      <c r="A46" s="3" t="s">
        <v>639</v>
      </c>
      <c r="B46" s="4"/>
      <c r="C46" s="4"/>
      <c r="D46" s="4"/>
      <c r="E46" s="4"/>
      <c r="F46" s="4"/>
      <c r="G46" s="4"/>
      <c r="H46" s="4"/>
      <c r="I46" s="4"/>
      <c r="J46" s="4"/>
      <c r="K46" s="4"/>
      <c r="L46" s="4"/>
      <c r="M46" s="10">
        <v>7.0000000000000007E-2</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showGridLines="0" workbookViewId="0"/>
  </sheetViews>
  <sheetFormatPr defaultRowHeight="15" x14ac:dyDescent="0.25"/>
  <cols>
    <col min="1" max="1" width="36.5703125" bestFit="1" customWidth="1"/>
    <col min="2" max="2" width="12.28515625" bestFit="1" customWidth="1"/>
    <col min="3" max="3" width="15.85546875" bestFit="1" customWidth="1"/>
    <col min="4" max="4" width="12.28515625" bestFit="1" customWidth="1"/>
    <col min="5" max="5" width="12.5703125" bestFit="1" customWidth="1"/>
    <col min="6" max="6" width="12" bestFit="1" customWidth="1"/>
    <col min="7" max="7" width="11.42578125" bestFit="1" customWidth="1"/>
    <col min="8" max="9" width="12.5703125" bestFit="1" customWidth="1"/>
    <col min="10" max="10" width="23" bestFit="1" customWidth="1"/>
    <col min="11" max="11" width="12.5703125" bestFit="1" customWidth="1"/>
    <col min="12" max="13" width="12" bestFit="1" customWidth="1"/>
  </cols>
  <sheetData>
    <row r="1" spans="1:13" ht="15" customHeight="1" x14ac:dyDescent="0.25">
      <c r="A1" s="7" t="s">
        <v>640</v>
      </c>
      <c r="B1" s="7" t="s">
        <v>492</v>
      </c>
      <c r="C1" s="7"/>
      <c r="D1" s="7"/>
      <c r="E1" s="7"/>
      <c r="F1" s="7"/>
      <c r="G1" s="7"/>
      <c r="H1" s="7" t="s">
        <v>70</v>
      </c>
      <c r="I1" s="7"/>
      <c r="J1" s="7" t="s">
        <v>1</v>
      </c>
      <c r="K1" s="7"/>
      <c r="L1" s="1"/>
      <c r="M1" s="1"/>
    </row>
    <row r="2" spans="1:13" x14ac:dyDescent="0.25">
      <c r="A2" s="7"/>
      <c r="B2" s="1" t="s">
        <v>519</v>
      </c>
      <c r="C2" s="1" t="s">
        <v>505</v>
      </c>
      <c r="D2" s="1" t="s">
        <v>494</v>
      </c>
      <c r="E2" s="1" t="s">
        <v>521</v>
      </c>
      <c r="F2" s="1" t="s">
        <v>506</v>
      </c>
      <c r="G2" s="1" t="s">
        <v>641</v>
      </c>
      <c r="H2" s="1" t="s">
        <v>2</v>
      </c>
      <c r="I2" s="1" t="s">
        <v>71</v>
      </c>
      <c r="J2" s="1" t="s">
        <v>2</v>
      </c>
      <c r="K2" s="1" t="s">
        <v>71</v>
      </c>
      <c r="L2" s="1" t="s">
        <v>642</v>
      </c>
      <c r="M2" s="1" t="s">
        <v>25</v>
      </c>
    </row>
    <row r="3" spans="1:13" ht="30" x14ac:dyDescent="0.25">
      <c r="A3" s="3" t="s">
        <v>643</v>
      </c>
      <c r="B3" s="4"/>
      <c r="C3" s="4"/>
      <c r="D3" s="4"/>
      <c r="E3" s="4"/>
      <c r="F3" s="4"/>
      <c r="G3" s="9">
        <v>200000</v>
      </c>
      <c r="H3" s="4"/>
      <c r="I3" s="4"/>
      <c r="J3" s="4"/>
      <c r="K3" s="4"/>
      <c r="L3" s="4"/>
      <c r="M3" s="4"/>
    </row>
    <row r="4" spans="1:13" ht="30" x14ac:dyDescent="0.25">
      <c r="A4" s="3" t="s">
        <v>644</v>
      </c>
      <c r="B4" s="4"/>
      <c r="C4" s="4"/>
      <c r="D4" s="4"/>
      <c r="E4" s="4"/>
      <c r="F4" s="4"/>
      <c r="G4" s="6">
        <v>4000000</v>
      </c>
      <c r="H4" s="4"/>
      <c r="I4" s="4"/>
      <c r="J4" s="4"/>
      <c r="K4" s="4"/>
      <c r="L4" s="4"/>
      <c r="M4" s="4"/>
    </row>
    <row r="5" spans="1:13" ht="30" x14ac:dyDescent="0.25">
      <c r="A5" s="3" t="s">
        <v>645</v>
      </c>
      <c r="B5" s="4"/>
      <c r="C5" s="4"/>
      <c r="D5" s="4"/>
      <c r="E5" s="4"/>
      <c r="F5" s="6">
        <v>792420</v>
      </c>
      <c r="G5" s="4"/>
      <c r="H5" s="4"/>
      <c r="I5" s="4"/>
      <c r="J5" s="4"/>
      <c r="K5" s="4"/>
      <c r="L5" s="4"/>
      <c r="M5" s="4"/>
    </row>
    <row r="6" spans="1:13" x14ac:dyDescent="0.25">
      <c r="A6" s="3" t="s">
        <v>646</v>
      </c>
      <c r="B6" s="4"/>
      <c r="C6" s="4"/>
      <c r="D6" s="10">
        <v>4.5900000000000003E-2</v>
      </c>
      <c r="E6" s="4"/>
      <c r="F6" s="10">
        <v>0.13500000000000001</v>
      </c>
      <c r="G6" s="4"/>
      <c r="H6" s="10">
        <v>0.14829999999999999</v>
      </c>
      <c r="I6" s="4"/>
      <c r="J6" s="10">
        <v>0.14829999999999999</v>
      </c>
      <c r="K6" s="4"/>
      <c r="L6" s="10">
        <v>4.8800000000000003E-2</v>
      </c>
      <c r="M6" s="4"/>
    </row>
    <row r="7" spans="1:13" x14ac:dyDescent="0.25">
      <c r="A7" s="3" t="s">
        <v>85</v>
      </c>
      <c r="B7" s="4"/>
      <c r="C7" s="4"/>
      <c r="D7" s="4"/>
      <c r="E7" s="4"/>
      <c r="F7" s="6">
        <v>64978</v>
      </c>
      <c r="G7" s="4"/>
      <c r="H7" s="4">
        <v>0</v>
      </c>
      <c r="I7" s="6">
        <v>615781</v>
      </c>
      <c r="J7" s="6">
        <v>62940</v>
      </c>
      <c r="K7" s="6">
        <v>615781</v>
      </c>
      <c r="L7" s="4"/>
      <c r="M7" s="4"/>
    </row>
    <row r="8" spans="1:13" x14ac:dyDescent="0.25">
      <c r="A8" s="3" t="s">
        <v>647</v>
      </c>
      <c r="B8" s="4"/>
      <c r="C8" s="4"/>
      <c r="D8" s="4"/>
      <c r="E8" s="4"/>
      <c r="F8" s="6">
        <v>106977</v>
      </c>
      <c r="G8" s="4"/>
      <c r="H8" s="4"/>
      <c r="I8" s="4"/>
      <c r="J8" s="4"/>
      <c r="K8" s="4"/>
      <c r="L8" s="4"/>
      <c r="M8" s="4"/>
    </row>
    <row r="9" spans="1:13" ht="30" x14ac:dyDescent="0.25">
      <c r="A9" s="3" t="s">
        <v>648</v>
      </c>
      <c r="B9" s="6">
        <v>3000000</v>
      </c>
      <c r="C9" s="4"/>
      <c r="D9" s="4"/>
      <c r="E9" s="6">
        <v>3375000</v>
      </c>
      <c r="F9" s="4"/>
      <c r="G9" s="4"/>
      <c r="H9" s="4"/>
      <c r="I9" s="4"/>
      <c r="J9" s="4"/>
      <c r="K9" s="4"/>
      <c r="L9" s="4"/>
      <c r="M9" s="4"/>
    </row>
    <row r="10" spans="1:13" ht="30" x14ac:dyDescent="0.25">
      <c r="A10" s="3" t="s">
        <v>649</v>
      </c>
      <c r="B10" s="6">
        <v>300000</v>
      </c>
      <c r="C10" s="4"/>
      <c r="D10" s="4"/>
      <c r="E10" s="6">
        <v>202500</v>
      </c>
      <c r="F10" s="4"/>
      <c r="G10" s="4"/>
      <c r="H10" s="4"/>
      <c r="I10" s="4"/>
      <c r="J10" s="6">
        <v>502500</v>
      </c>
      <c r="K10" s="4">
        <v>0</v>
      </c>
      <c r="L10" s="4"/>
      <c r="M10" s="4"/>
    </row>
    <row r="11" spans="1:13" ht="30" x14ac:dyDescent="0.25">
      <c r="A11" s="3" t="s">
        <v>548</v>
      </c>
      <c r="B11" s="6">
        <v>1307200</v>
      </c>
      <c r="C11" s="6">
        <v>2586160</v>
      </c>
      <c r="D11" s="4"/>
      <c r="E11" s="6">
        <v>3375000</v>
      </c>
      <c r="F11" s="6">
        <v>3993913</v>
      </c>
      <c r="G11" s="4"/>
      <c r="H11" s="4"/>
      <c r="I11" s="4"/>
      <c r="J11" s="6">
        <v>11045036</v>
      </c>
      <c r="K11" s="4"/>
      <c r="L11" s="4"/>
      <c r="M11" s="4"/>
    </row>
    <row r="12" spans="1:13" ht="30" x14ac:dyDescent="0.25">
      <c r="A12" s="3" t="s">
        <v>650</v>
      </c>
      <c r="B12" s="4"/>
      <c r="C12" s="4"/>
      <c r="D12" s="4"/>
      <c r="E12" s="4"/>
      <c r="F12" s="4"/>
      <c r="G12" s="4"/>
      <c r="H12" s="4"/>
      <c r="I12" s="4"/>
      <c r="J12" s="6">
        <v>12082457</v>
      </c>
      <c r="K12" s="4"/>
      <c r="L12" s="4"/>
      <c r="M12" s="4"/>
    </row>
    <row r="13" spans="1:13" ht="30" x14ac:dyDescent="0.25">
      <c r="A13" s="3" t="s">
        <v>550</v>
      </c>
      <c r="B13" s="4"/>
      <c r="C13" s="4"/>
      <c r="D13" s="4"/>
      <c r="E13" s="4"/>
      <c r="F13" s="10">
        <v>4.2500000000000003E-2</v>
      </c>
      <c r="G13" s="4"/>
      <c r="H13" s="10">
        <v>0.125</v>
      </c>
      <c r="I13" s="4"/>
      <c r="J13" s="10">
        <v>0.125</v>
      </c>
      <c r="K13" s="4"/>
      <c r="L13" s="4"/>
      <c r="M13" s="4"/>
    </row>
    <row r="14" spans="1:13" x14ac:dyDescent="0.25">
      <c r="A14" s="3" t="s">
        <v>560</v>
      </c>
      <c r="B14" s="6">
        <v>105199</v>
      </c>
      <c r="C14" s="6">
        <v>151671</v>
      </c>
      <c r="D14" s="4"/>
      <c r="E14" s="4"/>
      <c r="F14" s="6">
        <v>68969</v>
      </c>
      <c r="G14" s="4"/>
      <c r="H14" s="4"/>
      <c r="I14" s="4"/>
      <c r="J14" s="4"/>
      <c r="K14" s="4"/>
      <c r="L14" s="4"/>
      <c r="M14" s="4"/>
    </row>
    <row r="15" spans="1:13" x14ac:dyDescent="0.25">
      <c r="A15" s="3" t="s">
        <v>651</v>
      </c>
      <c r="B15" s="4">
        <v>155.19900000000001</v>
      </c>
      <c r="C15" s="6">
        <v>201671</v>
      </c>
      <c r="D15" s="4"/>
      <c r="E15" s="6">
        <v>124089</v>
      </c>
      <c r="F15" s="6">
        <v>143969</v>
      </c>
      <c r="G15" s="4"/>
      <c r="H15" s="4"/>
      <c r="I15" s="4"/>
      <c r="J15" s="4"/>
      <c r="K15" s="4"/>
      <c r="L15" s="4"/>
      <c r="M15" s="4"/>
    </row>
    <row r="16" spans="1:13" ht="45" x14ac:dyDescent="0.25">
      <c r="A16" s="3" t="s">
        <v>652</v>
      </c>
      <c r="B16" s="73">
        <v>6.1000000000000004E-3</v>
      </c>
      <c r="C16" s="73">
        <v>4.4000000000000003E-3</v>
      </c>
      <c r="D16" s="4"/>
      <c r="E16" s="73">
        <v>1.5E-3</v>
      </c>
      <c r="F16" s="73">
        <v>4.1000000000000003E-3</v>
      </c>
      <c r="G16" s="4"/>
      <c r="H16" s="4"/>
      <c r="I16" s="4"/>
      <c r="J16" s="4"/>
      <c r="K16" s="4"/>
      <c r="L16" s="4"/>
      <c r="M16" s="4"/>
    </row>
    <row r="17" spans="1:13" ht="45" x14ac:dyDescent="0.25">
      <c r="A17" s="3" t="s">
        <v>653</v>
      </c>
      <c r="B17" s="4" t="s">
        <v>510</v>
      </c>
      <c r="C17" s="4" t="s">
        <v>510</v>
      </c>
      <c r="D17" s="4"/>
      <c r="E17" s="4" t="s">
        <v>654</v>
      </c>
      <c r="F17" s="4" t="s">
        <v>510</v>
      </c>
      <c r="G17" s="4"/>
      <c r="H17" s="4"/>
      <c r="I17" s="4"/>
      <c r="J17" s="4"/>
      <c r="K17" s="4"/>
      <c r="L17" s="4"/>
      <c r="M17" s="4"/>
    </row>
    <row r="18" spans="1:13" ht="45" x14ac:dyDescent="0.25">
      <c r="A18" s="3" t="s">
        <v>655</v>
      </c>
      <c r="B18" s="73">
        <v>1.9961</v>
      </c>
      <c r="C18" s="73">
        <v>1.9548000000000001</v>
      </c>
      <c r="D18" s="4"/>
      <c r="E18" s="73">
        <v>2.2014</v>
      </c>
      <c r="F18" s="73">
        <v>1.7235</v>
      </c>
      <c r="G18" s="4"/>
      <c r="H18" s="4"/>
      <c r="I18" s="4"/>
      <c r="J18" s="4"/>
      <c r="K18" s="4"/>
      <c r="L18" s="4"/>
      <c r="M18" s="4"/>
    </row>
    <row r="19" spans="1:13" ht="45" x14ac:dyDescent="0.25">
      <c r="A19" s="3" t="s">
        <v>656</v>
      </c>
      <c r="B19" s="73">
        <v>0</v>
      </c>
      <c r="C19" s="73">
        <v>0</v>
      </c>
      <c r="D19" s="4"/>
      <c r="E19" s="73">
        <v>0</v>
      </c>
      <c r="F19" s="73">
        <v>0</v>
      </c>
      <c r="G19" s="4"/>
      <c r="H19" s="4"/>
      <c r="I19" s="4"/>
      <c r="J19" s="4"/>
      <c r="K19" s="4"/>
      <c r="L19" s="4"/>
      <c r="M19" s="4"/>
    </row>
    <row r="20" spans="1:13" ht="30" x14ac:dyDescent="0.25">
      <c r="A20" s="3" t="s">
        <v>549</v>
      </c>
      <c r="B20" s="10">
        <v>4.2500000000000003E-2</v>
      </c>
      <c r="C20" s="10">
        <v>2.4060000000000002E-2</v>
      </c>
      <c r="D20" s="4"/>
      <c r="E20" s="10">
        <v>0.06</v>
      </c>
      <c r="F20" s="10">
        <v>2.5999999999999999E-2</v>
      </c>
      <c r="G20" s="4"/>
      <c r="H20" s="4"/>
      <c r="I20" s="4"/>
      <c r="J20" s="4"/>
      <c r="K20" s="4"/>
      <c r="L20" s="4"/>
      <c r="M20" s="4"/>
    </row>
    <row r="21" spans="1:13" ht="60" x14ac:dyDescent="0.25">
      <c r="A21" s="3" t="s">
        <v>657</v>
      </c>
      <c r="B21" s="4"/>
      <c r="C21" s="6">
        <v>100000</v>
      </c>
      <c r="D21" s="6">
        <v>3500000</v>
      </c>
      <c r="E21" s="4"/>
      <c r="F21" s="6">
        <v>2500000</v>
      </c>
      <c r="G21" s="4"/>
      <c r="H21" s="4"/>
      <c r="I21" s="4"/>
      <c r="J21" s="6">
        <v>18700000</v>
      </c>
      <c r="K21" s="4"/>
      <c r="L21" s="4"/>
      <c r="M21" s="4"/>
    </row>
    <row r="22" spans="1:13" ht="60" x14ac:dyDescent="0.25">
      <c r="A22" s="3" t="s">
        <v>658</v>
      </c>
      <c r="B22" s="4"/>
      <c r="C22" s="10">
        <v>7.0000000000000007E-2</v>
      </c>
      <c r="D22" s="10">
        <v>0.05</v>
      </c>
      <c r="E22" s="4"/>
      <c r="F22" s="10">
        <v>0.05</v>
      </c>
      <c r="G22" s="4"/>
      <c r="H22" s="4"/>
      <c r="I22" s="4"/>
      <c r="J22" s="10">
        <v>0.05</v>
      </c>
      <c r="K22" s="4"/>
      <c r="L22" s="4"/>
      <c r="M22" s="4"/>
    </row>
    <row r="23" spans="1:13" ht="45" x14ac:dyDescent="0.25">
      <c r="A23" s="3" t="s">
        <v>659</v>
      </c>
      <c r="B23" s="4"/>
      <c r="C23" s="4"/>
      <c r="D23" s="4"/>
      <c r="E23" s="4"/>
      <c r="F23" s="4"/>
      <c r="G23" s="4"/>
      <c r="H23" s="4"/>
      <c r="I23" s="4"/>
      <c r="J23" s="6">
        <v>14025000</v>
      </c>
      <c r="K23" s="4"/>
      <c r="L23" s="4"/>
      <c r="M23" s="4"/>
    </row>
    <row r="24" spans="1:13" ht="60" x14ac:dyDescent="0.25">
      <c r="A24" s="3" t="s">
        <v>660</v>
      </c>
      <c r="B24" s="4"/>
      <c r="C24" s="4" t="s">
        <v>546</v>
      </c>
      <c r="D24" s="4" t="s">
        <v>661</v>
      </c>
      <c r="E24" s="4"/>
      <c r="F24" s="4" t="s">
        <v>661</v>
      </c>
      <c r="G24" s="4"/>
      <c r="H24" s="4"/>
      <c r="I24" s="4"/>
      <c r="J24" s="4"/>
      <c r="K24" s="4"/>
      <c r="L24" s="4"/>
      <c r="M24" s="4"/>
    </row>
    <row r="25" spans="1:13" ht="60" x14ac:dyDescent="0.25">
      <c r="A25" s="3" t="s">
        <v>662</v>
      </c>
      <c r="B25" s="4"/>
      <c r="C25" s="9">
        <v>11740</v>
      </c>
      <c r="D25" s="9">
        <v>130099</v>
      </c>
      <c r="E25" s="4"/>
      <c r="F25" s="9">
        <v>281388</v>
      </c>
      <c r="G25" s="4"/>
      <c r="H25" s="4"/>
      <c r="I25" s="4"/>
      <c r="J25" s="4"/>
      <c r="K25" s="4"/>
      <c r="L25" s="4"/>
      <c r="M25" s="4"/>
    </row>
    <row r="26" spans="1:13" ht="60" x14ac:dyDescent="0.25">
      <c r="A26" s="3" t="s">
        <v>507</v>
      </c>
      <c r="B26" s="4"/>
      <c r="C26" s="73">
        <v>8.6E-3</v>
      </c>
      <c r="D26" s="73">
        <v>6.7000000000000002E-3</v>
      </c>
      <c r="E26" s="4"/>
      <c r="F26" s="73">
        <v>3.8999999999999998E-3</v>
      </c>
      <c r="G26" s="4"/>
      <c r="H26" s="4"/>
      <c r="I26" s="4"/>
      <c r="J26" s="4"/>
      <c r="K26" s="4"/>
      <c r="L26" s="4"/>
      <c r="M26" s="4"/>
    </row>
    <row r="27" spans="1:13" ht="60" x14ac:dyDescent="0.25">
      <c r="A27" s="3" t="s">
        <v>508</v>
      </c>
      <c r="B27" s="4"/>
      <c r="C27" s="4" t="s">
        <v>509</v>
      </c>
      <c r="D27" s="4" t="s">
        <v>510</v>
      </c>
      <c r="E27" s="4"/>
      <c r="F27" s="4" t="s">
        <v>510</v>
      </c>
      <c r="G27" s="4"/>
      <c r="H27" s="4"/>
      <c r="I27" s="4"/>
      <c r="J27" s="4"/>
      <c r="K27" s="4"/>
      <c r="L27" s="4"/>
      <c r="M27" s="4"/>
    </row>
    <row r="28" spans="1:13" ht="60" x14ac:dyDescent="0.25">
      <c r="A28" s="3" t="s">
        <v>511</v>
      </c>
      <c r="B28" s="4"/>
      <c r="C28" s="73">
        <v>1.7655000000000001</v>
      </c>
      <c r="D28" s="73">
        <v>1.8811</v>
      </c>
      <c r="E28" s="4"/>
      <c r="F28" s="73">
        <v>1.7001999999999999</v>
      </c>
      <c r="G28" s="4"/>
      <c r="H28" s="4"/>
      <c r="I28" s="4"/>
      <c r="J28" s="4"/>
      <c r="K28" s="4"/>
      <c r="L28" s="4"/>
      <c r="M28" s="4"/>
    </row>
    <row r="29" spans="1:13" ht="60" x14ac:dyDescent="0.25">
      <c r="A29" s="3" t="s">
        <v>512</v>
      </c>
      <c r="B29" s="4"/>
      <c r="C29" s="73">
        <v>0</v>
      </c>
      <c r="D29" s="73">
        <v>0</v>
      </c>
      <c r="E29" s="4"/>
      <c r="F29" s="73">
        <v>0</v>
      </c>
      <c r="G29" s="4"/>
      <c r="H29" s="4"/>
      <c r="I29" s="4"/>
      <c r="J29" s="73">
        <v>0</v>
      </c>
      <c r="K29" s="4"/>
      <c r="L29" s="4"/>
      <c r="M29" s="4"/>
    </row>
    <row r="30" spans="1:13" x14ac:dyDescent="0.25">
      <c r="A30" s="3" t="s">
        <v>663</v>
      </c>
      <c r="B30" s="4"/>
      <c r="C30" s="6">
        <v>11740</v>
      </c>
      <c r="D30" s="6">
        <v>130099</v>
      </c>
      <c r="E30" s="4"/>
      <c r="F30" s="6">
        <v>281388</v>
      </c>
      <c r="G30" s="4"/>
      <c r="H30" s="4"/>
      <c r="I30" s="4"/>
      <c r="J30" s="6">
        <v>423227</v>
      </c>
      <c r="K30" s="6">
        <v>405851</v>
      </c>
      <c r="L30" s="4"/>
      <c r="M30" s="4"/>
    </row>
    <row r="31" spans="1:13" x14ac:dyDescent="0.25">
      <c r="A31" s="3" t="s">
        <v>561</v>
      </c>
      <c r="B31" s="4"/>
      <c r="C31" s="4"/>
      <c r="D31" s="4"/>
      <c r="E31" s="4"/>
      <c r="F31" s="4"/>
      <c r="G31" s="4"/>
      <c r="H31" s="6">
        <v>5010</v>
      </c>
      <c r="I31" s="4"/>
      <c r="J31" s="6">
        <v>5010</v>
      </c>
      <c r="K31" s="4"/>
      <c r="L31" s="4"/>
      <c r="M31" s="4">
        <v>0</v>
      </c>
    </row>
    <row r="32" spans="1:13" ht="75" x14ac:dyDescent="0.25">
      <c r="A32" s="3" t="s">
        <v>664</v>
      </c>
      <c r="B32" s="4"/>
      <c r="C32" s="4"/>
      <c r="D32" s="4"/>
      <c r="E32" s="4"/>
      <c r="F32" s="4"/>
      <c r="G32" s="4"/>
      <c r="H32" s="6">
        <v>1873126</v>
      </c>
      <c r="I32" s="4"/>
      <c r="J32" s="6">
        <v>1873126</v>
      </c>
      <c r="K32" s="4"/>
      <c r="L32" s="4"/>
      <c r="M32" s="4"/>
    </row>
    <row r="33" spans="1:13" ht="60" x14ac:dyDescent="0.25">
      <c r="A33" s="3" t="s">
        <v>665</v>
      </c>
      <c r="B33" s="4"/>
      <c r="C33" s="4"/>
      <c r="D33" s="4"/>
      <c r="E33" s="4"/>
      <c r="F33" s="4"/>
      <c r="G33" s="4"/>
      <c r="H33" s="6">
        <v>1873126</v>
      </c>
      <c r="I33" s="4"/>
      <c r="J33" s="6">
        <v>1873126</v>
      </c>
      <c r="K33" s="4"/>
      <c r="L33" s="4"/>
      <c r="M33" s="4"/>
    </row>
    <row r="34" spans="1:13" ht="75" x14ac:dyDescent="0.25">
      <c r="A34" s="3" t="s">
        <v>666</v>
      </c>
      <c r="B34" s="4"/>
      <c r="C34" s="4"/>
      <c r="D34" s="4"/>
      <c r="E34" s="4"/>
      <c r="F34" s="4"/>
      <c r="G34" s="4"/>
      <c r="H34" s="4"/>
      <c r="I34" s="4"/>
      <c r="J34" s="4">
        <v>0</v>
      </c>
      <c r="K34" s="4"/>
      <c r="L34" s="4"/>
      <c r="M34" s="4"/>
    </row>
    <row r="35" spans="1:13" ht="60" x14ac:dyDescent="0.25">
      <c r="A35" s="3" t="s">
        <v>667</v>
      </c>
      <c r="B35" s="4"/>
      <c r="C35" s="4"/>
      <c r="D35" s="4"/>
      <c r="E35" s="4"/>
      <c r="F35" s="4"/>
      <c r="G35" s="4"/>
      <c r="H35" s="4"/>
      <c r="I35" s="4"/>
      <c r="J35" s="6">
        <v>1329444</v>
      </c>
      <c r="K35" s="4"/>
      <c r="L35" s="4"/>
      <c r="M35" s="4"/>
    </row>
    <row r="36" spans="1:13" ht="60" x14ac:dyDescent="0.25">
      <c r="A36" s="3" t="s">
        <v>668</v>
      </c>
      <c r="B36" s="4"/>
      <c r="C36" s="4"/>
      <c r="D36" s="4"/>
      <c r="E36" s="4"/>
      <c r="F36" s="4"/>
      <c r="G36" s="4"/>
      <c r="H36" s="4"/>
      <c r="I36" s="4"/>
      <c r="J36" s="6">
        <v>1329144</v>
      </c>
      <c r="K36" s="4"/>
      <c r="L36" s="4"/>
      <c r="M36" s="4"/>
    </row>
    <row r="37" spans="1:13" x14ac:dyDescent="0.25">
      <c r="A37" s="3" t="s">
        <v>513</v>
      </c>
      <c r="B37" s="4"/>
      <c r="C37" s="4"/>
      <c r="D37" s="4"/>
      <c r="E37" s="4"/>
      <c r="F37" s="4"/>
      <c r="G37" s="4"/>
      <c r="H37" s="4"/>
      <c r="I37" s="4"/>
      <c r="J37" s="4"/>
      <c r="K37" s="4"/>
      <c r="L37" s="4"/>
      <c r="M37" s="4"/>
    </row>
    <row r="38" spans="1:13" ht="60" x14ac:dyDescent="0.25">
      <c r="A38" s="3" t="s">
        <v>507</v>
      </c>
      <c r="B38" s="4"/>
      <c r="C38" s="4"/>
      <c r="D38" s="4"/>
      <c r="E38" s="4"/>
      <c r="F38" s="4"/>
      <c r="G38" s="4"/>
      <c r="H38" s="4"/>
      <c r="I38" s="4"/>
      <c r="J38" s="73">
        <v>2E-3</v>
      </c>
      <c r="K38" s="4"/>
      <c r="L38" s="4"/>
      <c r="M38" s="4"/>
    </row>
    <row r="39" spans="1:13" ht="60" x14ac:dyDescent="0.25">
      <c r="A39" s="3" t="s">
        <v>508</v>
      </c>
      <c r="B39" s="4"/>
      <c r="C39" s="4"/>
      <c r="D39" s="4"/>
      <c r="E39" s="4"/>
      <c r="F39" s="4"/>
      <c r="G39" s="4"/>
      <c r="H39" s="4"/>
      <c r="I39" s="4"/>
      <c r="J39" s="4" t="s">
        <v>514</v>
      </c>
      <c r="K39" s="4"/>
      <c r="L39" s="4"/>
      <c r="M39" s="4"/>
    </row>
    <row r="40" spans="1:13" ht="60" x14ac:dyDescent="0.25">
      <c r="A40" s="3" t="s">
        <v>511</v>
      </c>
      <c r="B40" s="4"/>
      <c r="C40" s="4"/>
      <c r="D40" s="4"/>
      <c r="E40" s="4"/>
      <c r="F40" s="4"/>
      <c r="G40" s="4"/>
      <c r="H40" s="4"/>
      <c r="I40" s="4"/>
      <c r="J40" s="73">
        <v>1.8545</v>
      </c>
      <c r="K40" s="4"/>
      <c r="L40" s="4"/>
      <c r="M40" s="4"/>
    </row>
    <row r="41" spans="1:13" x14ac:dyDescent="0.25">
      <c r="A41" s="3" t="s">
        <v>515</v>
      </c>
      <c r="B41" s="4"/>
      <c r="C41" s="4"/>
      <c r="D41" s="4"/>
      <c r="E41" s="4"/>
      <c r="F41" s="4"/>
      <c r="G41" s="4"/>
      <c r="H41" s="4"/>
      <c r="I41" s="4"/>
      <c r="J41" s="4"/>
      <c r="K41" s="4"/>
      <c r="L41" s="4"/>
      <c r="M41" s="4"/>
    </row>
    <row r="42" spans="1:13" ht="60" x14ac:dyDescent="0.25">
      <c r="A42" s="3" t="s">
        <v>507</v>
      </c>
      <c r="B42" s="4"/>
      <c r="C42" s="4"/>
      <c r="D42" s="4"/>
      <c r="E42" s="4"/>
      <c r="F42" s="4"/>
      <c r="G42" s="4"/>
      <c r="H42" s="4"/>
      <c r="I42" s="4"/>
      <c r="J42" s="73">
        <v>7.1000000000000004E-3</v>
      </c>
      <c r="K42" s="4"/>
      <c r="L42" s="4"/>
      <c r="M42" s="4"/>
    </row>
    <row r="43" spans="1:13" ht="60" x14ac:dyDescent="0.25">
      <c r="A43" s="3" t="s">
        <v>508</v>
      </c>
      <c r="B43" s="4"/>
      <c r="C43" s="4"/>
      <c r="D43" s="4"/>
      <c r="E43" s="4"/>
      <c r="F43" s="4"/>
      <c r="G43" s="4"/>
      <c r="H43" s="4"/>
      <c r="I43" s="4"/>
      <c r="J43" s="4" t="s">
        <v>516</v>
      </c>
      <c r="K43" s="4"/>
      <c r="L43" s="4"/>
      <c r="M43" s="4"/>
    </row>
    <row r="44" spans="1:13" ht="60" x14ac:dyDescent="0.25">
      <c r="A44" s="3" t="s">
        <v>511</v>
      </c>
      <c r="B44" s="4"/>
      <c r="C44" s="4"/>
      <c r="D44" s="4"/>
      <c r="E44" s="4"/>
      <c r="F44" s="4"/>
      <c r="G44" s="4"/>
      <c r="H44" s="4"/>
      <c r="I44" s="4"/>
      <c r="J44" s="73">
        <v>2.3348</v>
      </c>
      <c r="K44" s="4"/>
      <c r="L44" s="4"/>
      <c r="M44" s="4"/>
    </row>
    <row r="45" spans="1:13" ht="30" x14ac:dyDescent="0.25">
      <c r="A45" s="3" t="s">
        <v>669</v>
      </c>
      <c r="B45" s="4"/>
      <c r="C45" s="4"/>
      <c r="D45" s="4"/>
      <c r="E45" s="4"/>
      <c r="F45" s="4"/>
      <c r="G45" s="4"/>
      <c r="H45" s="4"/>
      <c r="I45" s="4"/>
      <c r="J45" s="4"/>
      <c r="K45" s="4"/>
      <c r="L45" s="4"/>
      <c r="M45" s="4"/>
    </row>
    <row r="46" spans="1:13" ht="30" x14ac:dyDescent="0.25">
      <c r="A46" s="3" t="s">
        <v>548</v>
      </c>
      <c r="B46" s="4"/>
      <c r="C46" s="4"/>
      <c r="D46" s="4"/>
      <c r="E46" s="4"/>
      <c r="F46" s="6">
        <v>2196071</v>
      </c>
      <c r="G46" s="4"/>
      <c r="H46" s="4"/>
      <c r="I46" s="4"/>
      <c r="J46" s="4"/>
      <c r="K46" s="4"/>
      <c r="L46" s="4"/>
      <c r="M46" s="4"/>
    </row>
    <row r="47" spans="1:13" ht="30" x14ac:dyDescent="0.25">
      <c r="A47" s="3" t="s">
        <v>549</v>
      </c>
      <c r="B47" s="4"/>
      <c r="C47" s="4"/>
      <c r="D47" s="4"/>
      <c r="E47" s="4"/>
      <c r="F47" s="10">
        <v>4.2500000000000003E-2</v>
      </c>
      <c r="G47" s="4"/>
      <c r="H47" s="4"/>
      <c r="I47" s="4"/>
      <c r="J47" s="4"/>
      <c r="K47" s="4"/>
      <c r="L47" s="4"/>
      <c r="M47" s="4"/>
    </row>
    <row r="48" spans="1:13" ht="30" x14ac:dyDescent="0.25">
      <c r="A48" s="3" t="s">
        <v>670</v>
      </c>
      <c r="B48" s="4"/>
      <c r="C48" s="4"/>
      <c r="D48" s="4"/>
      <c r="E48" s="4"/>
      <c r="F48" s="4"/>
      <c r="G48" s="4"/>
      <c r="H48" s="4"/>
      <c r="I48" s="4"/>
      <c r="J48" s="4"/>
      <c r="K48" s="4"/>
      <c r="L48" s="4"/>
      <c r="M48" s="4"/>
    </row>
    <row r="49" spans="1:13" ht="30" x14ac:dyDescent="0.25">
      <c r="A49" s="3" t="s">
        <v>548</v>
      </c>
      <c r="B49" s="4"/>
      <c r="C49" s="6">
        <v>926765</v>
      </c>
      <c r="D49" s="4"/>
      <c r="E49" s="4"/>
      <c r="F49" s="4"/>
      <c r="G49" s="4"/>
      <c r="H49" s="4"/>
      <c r="I49" s="4"/>
      <c r="J49" s="4"/>
      <c r="K49" s="4"/>
      <c r="L49" s="4"/>
      <c r="M49" s="4"/>
    </row>
    <row r="50" spans="1:13" ht="30" x14ac:dyDescent="0.25">
      <c r="A50" s="3" t="s">
        <v>549</v>
      </c>
      <c r="B50" s="4"/>
      <c r="C50" s="10">
        <v>6.7150000000000001E-2</v>
      </c>
      <c r="D50" s="4"/>
      <c r="E50" s="4"/>
      <c r="F50" s="4"/>
      <c r="G50" s="4"/>
      <c r="H50" s="4"/>
      <c r="I50" s="4"/>
      <c r="J50" s="4"/>
      <c r="K50" s="4"/>
      <c r="L50" s="4"/>
      <c r="M50" s="4"/>
    </row>
    <row r="51" spans="1:13" x14ac:dyDescent="0.25">
      <c r="A51" s="3" t="s">
        <v>671</v>
      </c>
      <c r="B51" s="4"/>
      <c r="C51" s="4"/>
      <c r="D51" s="4"/>
      <c r="E51" s="4"/>
      <c r="F51" s="4"/>
      <c r="G51" s="4"/>
      <c r="H51" s="4"/>
      <c r="I51" s="4"/>
      <c r="J51" s="4"/>
      <c r="K51" s="4"/>
      <c r="L51" s="4"/>
      <c r="M51" s="4"/>
    </row>
    <row r="52" spans="1:13" ht="30" x14ac:dyDescent="0.25">
      <c r="A52" s="3" t="s">
        <v>645</v>
      </c>
      <c r="B52" s="4"/>
      <c r="C52" s="4"/>
      <c r="D52" s="4"/>
      <c r="E52" s="6">
        <v>800000</v>
      </c>
      <c r="F52" s="4"/>
      <c r="G52" s="4"/>
      <c r="H52" s="4"/>
      <c r="I52" s="4"/>
      <c r="J52" s="4"/>
      <c r="K52" s="4"/>
      <c r="L52" s="4"/>
      <c r="M52" s="4"/>
    </row>
    <row r="53" spans="1:13" x14ac:dyDescent="0.25">
      <c r="A53" s="3" t="s">
        <v>85</v>
      </c>
      <c r="B53" s="4"/>
      <c r="C53" s="4"/>
      <c r="D53" s="4"/>
      <c r="E53" s="6">
        <v>1360</v>
      </c>
      <c r="F53" s="4"/>
      <c r="G53" s="4"/>
      <c r="H53" s="4"/>
      <c r="I53" s="4"/>
      <c r="J53" s="4"/>
      <c r="K53" s="4"/>
      <c r="L53" s="4"/>
      <c r="M53" s="4"/>
    </row>
    <row r="54" spans="1:13" x14ac:dyDescent="0.25">
      <c r="A54" s="3" t="s">
        <v>647</v>
      </c>
      <c r="B54" s="4"/>
      <c r="C54" s="4"/>
      <c r="D54" s="4"/>
      <c r="E54" s="6">
        <v>40000</v>
      </c>
      <c r="F54" s="4"/>
      <c r="G54" s="4"/>
      <c r="H54" s="4"/>
      <c r="I54" s="4"/>
      <c r="J54" s="4"/>
      <c r="K54" s="4"/>
      <c r="L54" s="4"/>
      <c r="M54" s="4"/>
    </row>
    <row r="55" spans="1:13" x14ac:dyDescent="0.25">
      <c r="A55" s="3" t="s">
        <v>672</v>
      </c>
      <c r="B55" s="4"/>
      <c r="C55" s="4"/>
      <c r="D55" s="4"/>
      <c r="E55" s="4"/>
      <c r="F55" s="4"/>
      <c r="G55" s="4"/>
      <c r="H55" s="4"/>
      <c r="I55" s="4"/>
      <c r="J55" s="4"/>
      <c r="K55" s="4"/>
      <c r="L55" s="4"/>
      <c r="M55" s="4"/>
    </row>
    <row r="56" spans="1:13" ht="30" x14ac:dyDescent="0.25">
      <c r="A56" s="3" t="s">
        <v>645</v>
      </c>
      <c r="B56" s="4"/>
      <c r="C56" s="4"/>
      <c r="D56" s="4"/>
      <c r="E56" s="6">
        <v>400000</v>
      </c>
      <c r="F56" s="4"/>
      <c r="G56" s="4"/>
      <c r="H56" s="4"/>
      <c r="I56" s="4"/>
      <c r="J56" s="4"/>
      <c r="K56" s="4"/>
      <c r="L56" s="4"/>
      <c r="M56" s="4"/>
    </row>
    <row r="57" spans="1:13" x14ac:dyDescent="0.25">
      <c r="A57" s="3" t="s">
        <v>85</v>
      </c>
      <c r="B57" s="4"/>
      <c r="C57" s="4"/>
      <c r="D57" s="4"/>
      <c r="E57" s="4">
        <v>680</v>
      </c>
      <c r="F57" s="4"/>
      <c r="G57" s="4"/>
      <c r="H57" s="4"/>
      <c r="I57" s="4"/>
      <c r="J57" s="4"/>
      <c r="K57" s="4"/>
      <c r="L57" s="4"/>
      <c r="M57" s="4"/>
    </row>
    <row r="58" spans="1:13" x14ac:dyDescent="0.25">
      <c r="A58" s="3" t="s">
        <v>647</v>
      </c>
      <c r="B58" s="4"/>
      <c r="C58" s="4"/>
      <c r="D58" s="4"/>
      <c r="E58" s="6">
        <v>20000</v>
      </c>
      <c r="F58" s="4"/>
      <c r="G58" s="4"/>
      <c r="H58" s="4"/>
      <c r="I58" s="4"/>
      <c r="J58" s="4"/>
      <c r="K58" s="4"/>
      <c r="L58" s="4"/>
      <c r="M58" s="4"/>
    </row>
    <row r="59" spans="1:13" x14ac:dyDescent="0.25">
      <c r="A59" s="3" t="s">
        <v>605</v>
      </c>
      <c r="B59" s="4"/>
      <c r="C59" s="4"/>
      <c r="D59" s="4"/>
      <c r="E59" s="4"/>
      <c r="F59" s="4"/>
      <c r="G59" s="4"/>
      <c r="H59" s="4"/>
      <c r="I59" s="4"/>
      <c r="J59" s="4"/>
      <c r="K59" s="4"/>
      <c r="L59" s="4"/>
      <c r="M59" s="4"/>
    </row>
    <row r="60" spans="1:13" ht="60" x14ac:dyDescent="0.25">
      <c r="A60" s="3" t="s">
        <v>657</v>
      </c>
      <c r="B60" s="4"/>
      <c r="C60" s="4"/>
      <c r="D60" s="4"/>
      <c r="E60" s="4"/>
      <c r="F60" s="4"/>
      <c r="G60" s="4"/>
      <c r="H60" s="4"/>
      <c r="I60" s="4"/>
      <c r="J60" s="6">
        <v>7500000</v>
      </c>
      <c r="K60" s="4"/>
      <c r="L60" s="4"/>
      <c r="M60" s="4"/>
    </row>
    <row r="61" spans="1:13" ht="60" x14ac:dyDescent="0.25">
      <c r="A61" s="3" t="s">
        <v>658</v>
      </c>
      <c r="B61" s="4"/>
      <c r="C61" s="4"/>
      <c r="D61" s="4"/>
      <c r="E61" s="4"/>
      <c r="F61" s="4"/>
      <c r="G61" s="4"/>
      <c r="H61" s="4"/>
      <c r="I61" s="4"/>
      <c r="J61" s="10">
        <v>5.5E-2</v>
      </c>
      <c r="K61" s="4"/>
      <c r="L61" s="4"/>
      <c r="M61" s="4"/>
    </row>
    <row r="62" spans="1:13" x14ac:dyDescent="0.25">
      <c r="A62" s="3" t="s">
        <v>673</v>
      </c>
      <c r="B62" s="4"/>
      <c r="C62" s="4"/>
      <c r="D62" s="4"/>
      <c r="E62" s="4"/>
      <c r="F62" s="4"/>
      <c r="G62" s="4"/>
      <c r="H62" s="4"/>
      <c r="I62" s="4"/>
      <c r="J62" s="6">
        <v>20000000</v>
      </c>
      <c r="K62" s="4"/>
      <c r="L62" s="4"/>
      <c r="M62" s="4"/>
    </row>
    <row r="63" spans="1:13" x14ac:dyDescent="0.25">
      <c r="A63" s="3" t="s">
        <v>674</v>
      </c>
      <c r="B63" s="4"/>
      <c r="C63" s="4"/>
      <c r="D63" s="4"/>
      <c r="E63" s="4"/>
      <c r="F63" s="4"/>
      <c r="G63" s="4"/>
      <c r="H63" s="4"/>
      <c r="I63" s="4"/>
      <c r="J63" s="4"/>
      <c r="K63" s="4"/>
      <c r="L63" s="4"/>
      <c r="M63" s="4"/>
    </row>
    <row r="64" spans="1:13" ht="30" x14ac:dyDescent="0.25">
      <c r="A64" s="3" t="s">
        <v>648</v>
      </c>
      <c r="B64" s="6">
        <v>3000000</v>
      </c>
      <c r="C64" s="4"/>
      <c r="D64" s="4"/>
      <c r="E64" s="4"/>
      <c r="F64" s="4"/>
      <c r="G64" s="4"/>
      <c r="H64" s="4"/>
      <c r="I64" s="4"/>
      <c r="J64" s="4"/>
      <c r="K64" s="4"/>
      <c r="L64" s="4"/>
      <c r="M64" s="4"/>
    </row>
    <row r="65" spans="1:13" ht="30" x14ac:dyDescent="0.25">
      <c r="A65" s="3" t="s">
        <v>548</v>
      </c>
      <c r="B65" s="6">
        <v>3240000</v>
      </c>
      <c r="C65" s="4"/>
      <c r="D65" s="4"/>
      <c r="E65" s="4"/>
      <c r="F65" s="4"/>
      <c r="G65" s="4"/>
      <c r="H65" s="4"/>
      <c r="I65" s="4"/>
      <c r="J65" s="4"/>
      <c r="K65" s="4"/>
      <c r="L65" s="4"/>
      <c r="M65" s="4"/>
    </row>
    <row r="66" spans="1:13" x14ac:dyDescent="0.25">
      <c r="A66" s="3" t="s">
        <v>651</v>
      </c>
      <c r="B66" s="9">
        <v>281000</v>
      </c>
      <c r="C66" s="4"/>
      <c r="D66" s="4"/>
      <c r="E66" s="4"/>
      <c r="F66" s="4"/>
      <c r="G66" s="4"/>
      <c r="H66" s="4"/>
      <c r="I66" s="4"/>
      <c r="J66" s="4"/>
      <c r="K66" s="4"/>
      <c r="L66" s="4"/>
      <c r="M66" s="4"/>
    </row>
    <row r="67" spans="1:13" ht="45" x14ac:dyDescent="0.25">
      <c r="A67" s="3" t="s">
        <v>652</v>
      </c>
      <c r="B67" s="73">
        <v>2.7000000000000001E-3</v>
      </c>
      <c r="C67" s="4"/>
      <c r="D67" s="4"/>
      <c r="E67" s="4"/>
      <c r="F67" s="4"/>
      <c r="G67" s="4"/>
      <c r="H67" s="4"/>
      <c r="I67" s="4"/>
      <c r="J67" s="4"/>
      <c r="K67" s="4"/>
      <c r="L67" s="4"/>
      <c r="M67" s="4"/>
    </row>
    <row r="68" spans="1:13" ht="45" x14ac:dyDescent="0.25">
      <c r="A68" s="3" t="s">
        <v>653</v>
      </c>
      <c r="B68" s="4" t="s">
        <v>675</v>
      </c>
      <c r="C68" s="4"/>
      <c r="D68" s="4"/>
      <c r="E68" s="4"/>
      <c r="F68" s="4"/>
      <c r="G68" s="4"/>
      <c r="H68" s="4"/>
      <c r="I68" s="4"/>
      <c r="J68" s="4"/>
      <c r="K68" s="4"/>
      <c r="L68" s="4"/>
      <c r="M68" s="4"/>
    </row>
    <row r="69" spans="1:13" ht="45" x14ac:dyDescent="0.25">
      <c r="A69" s="3" t="s">
        <v>655</v>
      </c>
      <c r="B69" s="73">
        <v>2.2902</v>
      </c>
      <c r="C69" s="4"/>
      <c r="D69" s="4"/>
      <c r="E69" s="4"/>
      <c r="F69" s="4"/>
      <c r="G69" s="4"/>
      <c r="H69" s="4"/>
      <c r="I69" s="4"/>
      <c r="J69" s="4"/>
      <c r="K69" s="4"/>
      <c r="L69" s="4"/>
      <c r="M69" s="4"/>
    </row>
    <row r="70" spans="1:13" ht="45" x14ac:dyDescent="0.25">
      <c r="A70" s="3" t="s">
        <v>656</v>
      </c>
      <c r="B70" s="73">
        <v>0</v>
      </c>
      <c r="C70" s="4"/>
      <c r="D70" s="4"/>
      <c r="E70" s="4"/>
      <c r="F70" s="4"/>
      <c r="G70" s="4"/>
      <c r="H70" s="4"/>
      <c r="I70" s="4"/>
      <c r="J70" s="4"/>
      <c r="K70" s="4"/>
      <c r="L70" s="4"/>
      <c r="M70" s="4"/>
    </row>
    <row r="71" spans="1:13" ht="30" x14ac:dyDescent="0.25">
      <c r="A71" s="3" t="s">
        <v>549</v>
      </c>
      <c r="B71" s="10">
        <v>0.15</v>
      </c>
      <c r="C71" s="4"/>
      <c r="D71" s="4"/>
      <c r="E71" s="4"/>
      <c r="F71" s="4"/>
      <c r="G71" s="4"/>
      <c r="H71" s="4"/>
      <c r="I71" s="4"/>
      <c r="J71" s="4"/>
      <c r="K71" s="4"/>
      <c r="L71" s="4"/>
      <c r="M71" s="4"/>
    </row>
  </sheetData>
  <mergeCells count="4">
    <mergeCell ref="A1:A2"/>
    <mergeCell ref="B1:G1"/>
    <mergeCell ref="H1:I1"/>
    <mergeCell ref="J1:K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676</v>
      </c>
      <c r="B1" s="1" t="s">
        <v>1</v>
      </c>
    </row>
    <row r="2" spans="1:2" x14ac:dyDescent="0.25">
      <c r="A2" s="7"/>
      <c r="B2" s="1" t="s">
        <v>2</v>
      </c>
    </row>
    <row r="3" spans="1:2" x14ac:dyDescent="0.25">
      <c r="A3" s="3" t="s">
        <v>677</v>
      </c>
      <c r="B3" s="4"/>
    </row>
    <row r="4" spans="1:2" ht="30" x14ac:dyDescent="0.25">
      <c r="A4" s="3" t="s">
        <v>678</v>
      </c>
      <c r="B4" s="9">
        <v>140400</v>
      </c>
    </row>
    <row r="5" spans="1:2" x14ac:dyDescent="0.25">
      <c r="A5" s="3" t="s">
        <v>679</v>
      </c>
      <c r="B5" s="4"/>
    </row>
    <row r="6" spans="1:2" ht="30" x14ac:dyDescent="0.25">
      <c r="A6" s="3" t="s">
        <v>678</v>
      </c>
      <c r="B6" s="6">
        <v>125876</v>
      </c>
    </row>
    <row r="7" spans="1:2" x14ac:dyDescent="0.25">
      <c r="A7" s="3" t="s">
        <v>680</v>
      </c>
      <c r="B7" s="4"/>
    </row>
    <row r="8" spans="1:2" ht="30" x14ac:dyDescent="0.25">
      <c r="A8" s="3" t="s">
        <v>678</v>
      </c>
      <c r="B8" s="9">
        <v>500000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681</v>
      </c>
      <c r="B1" s="1" t="s">
        <v>1</v>
      </c>
    </row>
    <row r="2" spans="1:2" x14ac:dyDescent="0.25">
      <c r="A2" s="7"/>
      <c r="B2" s="1" t="s">
        <v>2</v>
      </c>
    </row>
    <row r="3" spans="1:2" x14ac:dyDescent="0.25">
      <c r="A3" s="3" t="s">
        <v>682</v>
      </c>
      <c r="B3" s="4"/>
    </row>
    <row r="4" spans="1:2" ht="30" x14ac:dyDescent="0.25">
      <c r="A4" s="3" t="s">
        <v>683</v>
      </c>
      <c r="B4" s="4" t="s">
        <v>684</v>
      </c>
    </row>
    <row r="5" spans="1:2" ht="30" x14ac:dyDescent="0.25">
      <c r="A5" s="3" t="s">
        <v>685</v>
      </c>
      <c r="B5" s="4"/>
    </row>
    <row r="6" spans="1:2" ht="30" x14ac:dyDescent="0.25">
      <c r="A6" s="3" t="s">
        <v>683</v>
      </c>
      <c r="B6" s="4" t="s">
        <v>684</v>
      </c>
    </row>
    <row r="7" spans="1:2" ht="45" x14ac:dyDescent="0.25">
      <c r="A7" s="3" t="s">
        <v>686</v>
      </c>
      <c r="B7" s="4"/>
    </row>
    <row r="8" spans="1:2" ht="30" x14ac:dyDescent="0.25">
      <c r="A8" s="3" t="s">
        <v>683</v>
      </c>
      <c r="B8" s="4" t="s">
        <v>687</v>
      </c>
    </row>
    <row r="9" spans="1:2" ht="45" x14ac:dyDescent="0.25">
      <c r="A9" s="3" t="s">
        <v>688</v>
      </c>
      <c r="B9" s="4"/>
    </row>
    <row r="10" spans="1:2" ht="30" x14ac:dyDescent="0.25">
      <c r="A10" s="3" t="s">
        <v>683</v>
      </c>
      <c r="B10" s="4" t="s">
        <v>689</v>
      </c>
    </row>
    <row r="11" spans="1:2" x14ac:dyDescent="0.25">
      <c r="A11" s="3" t="s">
        <v>690</v>
      </c>
      <c r="B11" s="4"/>
    </row>
    <row r="12" spans="1:2" ht="30" x14ac:dyDescent="0.25">
      <c r="A12" s="3" t="s">
        <v>683</v>
      </c>
      <c r="B12" s="4" t="s">
        <v>684</v>
      </c>
    </row>
    <row r="13" spans="1:2" x14ac:dyDescent="0.25">
      <c r="A13" s="3" t="s">
        <v>691</v>
      </c>
      <c r="B13" s="4"/>
    </row>
    <row r="14" spans="1:2" ht="30" x14ac:dyDescent="0.25">
      <c r="A14" s="3" t="s">
        <v>683</v>
      </c>
      <c r="B14" s="4" t="s">
        <v>692</v>
      </c>
    </row>
    <row r="15" spans="1:2" x14ac:dyDescent="0.25">
      <c r="A15" s="3" t="s">
        <v>693</v>
      </c>
      <c r="B15" s="4"/>
    </row>
    <row r="16" spans="1:2" ht="30" x14ac:dyDescent="0.25">
      <c r="A16" s="3" t="s">
        <v>683</v>
      </c>
      <c r="B16" s="4" t="s">
        <v>684</v>
      </c>
    </row>
    <row r="17" spans="1:2" x14ac:dyDescent="0.25">
      <c r="A17" s="3" t="s">
        <v>694</v>
      </c>
      <c r="B17" s="4"/>
    </row>
    <row r="18" spans="1:2" ht="30" x14ac:dyDescent="0.25">
      <c r="A18" s="3" t="s">
        <v>683</v>
      </c>
      <c r="B18" s="4" t="s">
        <v>687</v>
      </c>
    </row>
    <row r="19" spans="1:2" x14ac:dyDescent="0.25">
      <c r="A19" s="3" t="s">
        <v>695</v>
      </c>
      <c r="B19" s="4"/>
    </row>
    <row r="20" spans="1:2" ht="30" x14ac:dyDescent="0.25">
      <c r="A20" s="3" t="s">
        <v>683</v>
      </c>
      <c r="B20" s="4" t="s">
        <v>546</v>
      </c>
    </row>
    <row r="21" spans="1:2" ht="30" x14ac:dyDescent="0.25">
      <c r="A21" s="3" t="s">
        <v>696</v>
      </c>
      <c r="B21" s="4"/>
    </row>
    <row r="22" spans="1:2" ht="30" x14ac:dyDescent="0.25">
      <c r="A22" s="3" t="s">
        <v>683</v>
      </c>
      <c r="B22" s="4" t="s">
        <v>684</v>
      </c>
    </row>
    <row r="23" spans="1:2" ht="30" x14ac:dyDescent="0.25">
      <c r="A23" s="3" t="s">
        <v>697</v>
      </c>
      <c r="B23" s="4"/>
    </row>
    <row r="24" spans="1:2" ht="30" x14ac:dyDescent="0.25">
      <c r="A24" s="3" t="s">
        <v>683</v>
      </c>
      <c r="B24" s="4" t="s">
        <v>546</v>
      </c>
    </row>
    <row r="25" spans="1:2" x14ac:dyDescent="0.25">
      <c r="A25" s="3" t="s">
        <v>698</v>
      </c>
      <c r="B25" s="4"/>
    </row>
    <row r="26" spans="1:2" ht="30" x14ac:dyDescent="0.25">
      <c r="A26" s="3" t="s">
        <v>683</v>
      </c>
      <c r="B26" s="4" t="s">
        <v>546</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699</v>
      </c>
      <c r="B1" s="1" t="s">
        <v>2</v>
      </c>
      <c r="C1" s="1" t="s">
        <v>25</v>
      </c>
    </row>
    <row r="2" spans="1:3" x14ac:dyDescent="0.25">
      <c r="A2" s="3" t="s">
        <v>231</v>
      </c>
      <c r="B2" s="9">
        <v>2630315</v>
      </c>
      <c r="C2" s="9">
        <v>1572298</v>
      </c>
    </row>
    <row r="3" spans="1:3" x14ac:dyDescent="0.25">
      <c r="A3" s="3" t="s">
        <v>233</v>
      </c>
      <c r="B3" s="6">
        <v>57601</v>
      </c>
      <c r="C3" s="6">
        <v>57602</v>
      </c>
    </row>
    <row r="4" spans="1:3" x14ac:dyDescent="0.25">
      <c r="A4" s="3" t="s">
        <v>234</v>
      </c>
      <c r="B4" s="6">
        <v>236939</v>
      </c>
      <c r="C4" s="6">
        <v>133890</v>
      </c>
    </row>
    <row r="5" spans="1:3" x14ac:dyDescent="0.25">
      <c r="A5" s="3" t="s">
        <v>235</v>
      </c>
      <c r="B5" s="6">
        <v>8695</v>
      </c>
      <c r="C5" s="6">
        <v>8503</v>
      </c>
    </row>
    <row r="6" spans="1:3" x14ac:dyDescent="0.25">
      <c r="A6" s="3" t="s">
        <v>236</v>
      </c>
      <c r="B6" s="6">
        <v>732293</v>
      </c>
      <c r="C6" s="6">
        <v>690358</v>
      </c>
    </row>
    <row r="7" spans="1:3" x14ac:dyDescent="0.25">
      <c r="A7" s="3" t="s">
        <v>237</v>
      </c>
      <c r="B7" s="6">
        <v>269986</v>
      </c>
      <c r="C7" s="6">
        <v>269986</v>
      </c>
    </row>
    <row r="8" spans="1:3" x14ac:dyDescent="0.25">
      <c r="A8" s="3" t="s">
        <v>238</v>
      </c>
      <c r="B8" s="6">
        <v>446232</v>
      </c>
      <c r="C8" s="6">
        <v>133958</v>
      </c>
    </row>
    <row r="9" spans="1:3" x14ac:dyDescent="0.25">
      <c r="A9" s="3" t="s">
        <v>239</v>
      </c>
      <c r="B9" s="6">
        <v>31749</v>
      </c>
      <c r="C9" s="6">
        <v>111825</v>
      </c>
    </row>
    <row r="10" spans="1:3" x14ac:dyDescent="0.25">
      <c r="A10" s="3" t="s">
        <v>240</v>
      </c>
      <c r="B10" s="4">
        <v>0</v>
      </c>
      <c r="C10" s="6">
        <v>106977</v>
      </c>
    </row>
    <row r="11" spans="1:3" x14ac:dyDescent="0.25">
      <c r="A11" s="3" t="s">
        <v>242</v>
      </c>
      <c r="B11" s="6">
        <v>46184</v>
      </c>
      <c r="C11" s="6">
        <v>135000</v>
      </c>
    </row>
    <row r="12" spans="1:3" x14ac:dyDescent="0.25">
      <c r="A12" s="3" t="s">
        <v>574</v>
      </c>
      <c r="B12" s="6">
        <v>813919</v>
      </c>
      <c r="C12" s="6">
        <v>813919</v>
      </c>
    </row>
    <row r="13" spans="1:3" x14ac:dyDescent="0.25">
      <c r="A13" s="3" t="s">
        <v>244</v>
      </c>
      <c r="B13" s="6">
        <v>3236322</v>
      </c>
      <c r="C13" s="6">
        <v>3989846</v>
      </c>
    </row>
    <row r="14" spans="1:3" x14ac:dyDescent="0.25">
      <c r="A14" s="3" t="s">
        <v>700</v>
      </c>
      <c r="B14" s="9">
        <v>8510235</v>
      </c>
      <c r="C14" s="9">
        <v>8024162</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30" customHeight="1" x14ac:dyDescent="0.25">
      <c r="A1" s="7" t="s">
        <v>701</v>
      </c>
      <c r="B1" s="7" t="s">
        <v>70</v>
      </c>
      <c r="C1" s="7"/>
      <c r="D1" s="7" t="s">
        <v>1</v>
      </c>
      <c r="E1" s="7"/>
      <c r="F1" s="1"/>
    </row>
    <row r="2" spans="1:6" x14ac:dyDescent="0.25">
      <c r="A2" s="7"/>
      <c r="B2" s="1" t="s">
        <v>2</v>
      </c>
      <c r="C2" s="1" t="s">
        <v>71</v>
      </c>
      <c r="D2" s="1" t="s">
        <v>2</v>
      </c>
      <c r="E2" s="1" t="s">
        <v>71</v>
      </c>
      <c r="F2" s="1" t="s">
        <v>25</v>
      </c>
    </row>
    <row r="3" spans="1:6" x14ac:dyDescent="0.25">
      <c r="A3" s="3" t="s">
        <v>43</v>
      </c>
      <c r="B3" s="9">
        <v>1247780</v>
      </c>
      <c r="C3" s="4"/>
      <c r="D3" s="9">
        <v>1247780</v>
      </c>
      <c r="E3" s="4"/>
      <c r="F3" s="9">
        <v>292124</v>
      </c>
    </row>
    <row r="4" spans="1:6" ht="30" x14ac:dyDescent="0.25">
      <c r="A4" s="3" t="s">
        <v>702</v>
      </c>
      <c r="B4" s="4"/>
      <c r="C4" s="4"/>
      <c r="D4" s="6">
        <v>175000</v>
      </c>
      <c r="E4" s="4"/>
      <c r="F4" s="4"/>
    </row>
    <row r="5" spans="1:6" ht="30" x14ac:dyDescent="0.25">
      <c r="A5" s="3" t="s">
        <v>703</v>
      </c>
      <c r="B5" s="6">
        <v>-866827</v>
      </c>
      <c r="C5" s="6">
        <v>134138</v>
      </c>
      <c r="D5" s="6">
        <v>-780656</v>
      </c>
      <c r="E5" s="6">
        <v>279513</v>
      </c>
      <c r="F5" s="4"/>
    </row>
    <row r="6" spans="1:6" x14ac:dyDescent="0.25">
      <c r="A6" s="3" t="s">
        <v>254</v>
      </c>
      <c r="B6" s="4"/>
      <c r="C6" s="4"/>
      <c r="D6" s="4"/>
      <c r="E6" s="4"/>
      <c r="F6" s="4"/>
    </row>
    <row r="7" spans="1:6" x14ac:dyDescent="0.25">
      <c r="A7" s="3" t="s">
        <v>43</v>
      </c>
      <c r="B7" s="6">
        <v>1247780</v>
      </c>
      <c r="C7" s="4"/>
      <c r="D7" s="6">
        <v>1247780</v>
      </c>
      <c r="E7" s="4"/>
      <c r="F7" s="6">
        <v>292124</v>
      </c>
    </row>
    <row r="8" spans="1:6" ht="30" x14ac:dyDescent="0.25">
      <c r="A8" s="3" t="s">
        <v>703</v>
      </c>
      <c r="B8" s="4"/>
      <c r="C8" s="4"/>
      <c r="D8" s="9">
        <v>-955656</v>
      </c>
      <c r="E8" s="4"/>
      <c r="F8" s="4"/>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704</v>
      </c>
      <c r="B1" s="1" t="s">
        <v>2</v>
      </c>
      <c r="C1" s="1" t="s">
        <v>25</v>
      </c>
    </row>
    <row r="2" spans="1:3" x14ac:dyDescent="0.25">
      <c r="A2" s="3" t="s">
        <v>705</v>
      </c>
      <c r="B2" s="9">
        <v>3659821</v>
      </c>
      <c r="C2" s="9">
        <v>4123527</v>
      </c>
    </row>
    <row r="3" spans="1:3" ht="30" x14ac:dyDescent="0.25">
      <c r="A3" s="3" t="s">
        <v>706</v>
      </c>
      <c r="B3" s="6">
        <v>-206101</v>
      </c>
      <c r="C3" s="6">
        <v>-17937</v>
      </c>
    </row>
    <row r="4" spans="1:3" x14ac:dyDescent="0.25">
      <c r="A4" s="3" t="s">
        <v>707</v>
      </c>
      <c r="B4" s="6">
        <v>3453720</v>
      </c>
      <c r="C4" s="6">
        <v>4105590</v>
      </c>
    </row>
    <row r="5" spans="1:3" ht="30" x14ac:dyDescent="0.25">
      <c r="A5" s="3" t="s">
        <v>708</v>
      </c>
      <c r="B5" s="4"/>
      <c r="C5" s="4"/>
    </row>
    <row r="6" spans="1:3" x14ac:dyDescent="0.25">
      <c r="A6" s="3" t="s">
        <v>705</v>
      </c>
      <c r="B6" s="6">
        <v>450000</v>
      </c>
      <c r="C6" s="6">
        <v>450000</v>
      </c>
    </row>
    <row r="7" spans="1:3" ht="30" x14ac:dyDescent="0.25">
      <c r="A7" s="3" t="s">
        <v>706</v>
      </c>
      <c r="B7" s="4">
        <v>0</v>
      </c>
      <c r="C7" s="6">
        <v>-17937</v>
      </c>
    </row>
    <row r="8" spans="1:3" x14ac:dyDescent="0.25">
      <c r="A8" s="3" t="s">
        <v>707</v>
      </c>
      <c r="B8" s="6">
        <v>450000</v>
      </c>
      <c r="C8" s="6">
        <v>432063</v>
      </c>
    </row>
    <row r="9" spans="1:3" ht="30" x14ac:dyDescent="0.25">
      <c r="A9" s="3" t="s">
        <v>709</v>
      </c>
      <c r="B9" s="4"/>
      <c r="C9" s="4"/>
    </row>
    <row r="10" spans="1:3" x14ac:dyDescent="0.25">
      <c r="A10" s="3" t="s">
        <v>705</v>
      </c>
      <c r="B10" s="6">
        <v>2998710</v>
      </c>
      <c r="C10" s="4"/>
    </row>
    <row r="11" spans="1:3" ht="30" x14ac:dyDescent="0.25">
      <c r="A11" s="3" t="s">
        <v>706</v>
      </c>
      <c r="B11" s="4">
        <v>0</v>
      </c>
      <c r="C11" s="4"/>
    </row>
    <row r="12" spans="1:3" x14ac:dyDescent="0.25">
      <c r="A12" s="3" t="s">
        <v>707</v>
      </c>
      <c r="B12" s="6">
        <v>2998710</v>
      </c>
      <c r="C12" s="4"/>
    </row>
    <row r="13" spans="1:3" ht="30" x14ac:dyDescent="0.25">
      <c r="A13" s="3" t="s">
        <v>710</v>
      </c>
      <c r="B13" s="4"/>
      <c r="C13" s="4"/>
    </row>
    <row r="14" spans="1:3" x14ac:dyDescent="0.25">
      <c r="A14" s="3" t="s">
        <v>705</v>
      </c>
      <c r="B14" s="6">
        <v>3448710</v>
      </c>
      <c r="C14" s="4"/>
    </row>
    <row r="15" spans="1:3" ht="30" x14ac:dyDescent="0.25">
      <c r="A15" s="3" t="s">
        <v>706</v>
      </c>
      <c r="B15" s="4">
        <v>0</v>
      </c>
      <c r="C15" s="4"/>
    </row>
    <row r="16" spans="1:3" x14ac:dyDescent="0.25">
      <c r="A16" s="3" t="s">
        <v>707</v>
      </c>
      <c r="B16" s="6">
        <v>3448710</v>
      </c>
      <c r="C16" s="4"/>
    </row>
    <row r="17" spans="1:3" ht="30" x14ac:dyDescent="0.25">
      <c r="A17" s="3" t="s">
        <v>711</v>
      </c>
      <c r="B17" s="4"/>
      <c r="C17" s="4"/>
    </row>
    <row r="18" spans="1:3" x14ac:dyDescent="0.25">
      <c r="A18" s="3" t="s">
        <v>705</v>
      </c>
      <c r="B18" s="6">
        <v>211111</v>
      </c>
      <c r="C18" s="6">
        <v>3673527</v>
      </c>
    </row>
    <row r="19" spans="1:3" ht="30" x14ac:dyDescent="0.25">
      <c r="A19" s="3" t="s">
        <v>706</v>
      </c>
      <c r="B19" s="6">
        <v>-206101</v>
      </c>
      <c r="C19" s="4">
        <v>0</v>
      </c>
    </row>
    <row r="20" spans="1:3" x14ac:dyDescent="0.25">
      <c r="A20" s="3" t="s">
        <v>707</v>
      </c>
      <c r="B20" s="9">
        <v>5010</v>
      </c>
      <c r="C20" s="9">
        <v>3673527</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x14ac:dyDescent="0.25"/>
  <cols>
    <col min="1" max="1" width="36.5703125" bestFit="1" customWidth="1"/>
    <col min="2" max="4" width="15.42578125" bestFit="1" customWidth="1"/>
    <col min="5" max="5" width="16.42578125" bestFit="1" customWidth="1"/>
    <col min="6" max="6" width="11.42578125" bestFit="1" customWidth="1"/>
    <col min="7" max="7" width="12.28515625" bestFit="1" customWidth="1"/>
    <col min="8" max="8" width="11.85546875" bestFit="1" customWidth="1"/>
    <col min="9" max="9" width="12.28515625" bestFit="1" customWidth="1"/>
    <col min="10" max="10" width="12.5703125" bestFit="1" customWidth="1"/>
    <col min="11" max="11" width="12" bestFit="1" customWidth="1"/>
    <col min="12" max="12" width="15.42578125" bestFit="1" customWidth="1"/>
    <col min="13" max="13" width="12" bestFit="1" customWidth="1"/>
    <col min="14" max="14" width="10.28515625" bestFit="1" customWidth="1"/>
    <col min="15" max="15" width="12" bestFit="1" customWidth="1"/>
    <col min="16" max="16" width="12.28515625" bestFit="1" customWidth="1"/>
    <col min="17" max="17" width="11.42578125" bestFit="1" customWidth="1"/>
  </cols>
  <sheetData>
    <row r="1" spans="1:17" ht="15" customHeight="1" x14ac:dyDescent="0.25">
      <c r="A1" s="7" t="s">
        <v>712</v>
      </c>
      <c r="B1" s="1" t="s">
        <v>1</v>
      </c>
      <c r="C1" s="1" t="s">
        <v>518</v>
      </c>
      <c r="D1" s="1" t="s">
        <v>491</v>
      </c>
      <c r="E1" s="1" t="s">
        <v>565</v>
      </c>
      <c r="F1" s="7" t="s">
        <v>492</v>
      </c>
      <c r="G1" s="7"/>
      <c r="H1" s="7"/>
      <c r="I1" s="7"/>
      <c r="J1" s="7"/>
      <c r="K1" s="7"/>
      <c r="L1" s="1" t="s">
        <v>493</v>
      </c>
      <c r="M1" s="1"/>
      <c r="N1" s="1"/>
      <c r="O1" s="1"/>
      <c r="P1" s="1"/>
      <c r="Q1" s="1"/>
    </row>
    <row r="2" spans="1:17" x14ac:dyDescent="0.25">
      <c r="A2" s="7"/>
      <c r="B2" s="1" t="s">
        <v>2</v>
      </c>
      <c r="C2" s="1" t="s">
        <v>567</v>
      </c>
      <c r="D2" s="1" t="s">
        <v>568</v>
      </c>
      <c r="E2" s="1" t="s">
        <v>495</v>
      </c>
      <c r="F2" s="1" t="s">
        <v>535</v>
      </c>
      <c r="G2" s="1" t="s">
        <v>569</v>
      </c>
      <c r="H2" s="1" t="s">
        <v>522</v>
      </c>
      <c r="I2" s="1" t="s">
        <v>570</v>
      </c>
      <c r="J2" s="1" t="s">
        <v>539</v>
      </c>
      <c r="K2" s="1" t="s">
        <v>571</v>
      </c>
      <c r="L2" s="1" t="s">
        <v>495</v>
      </c>
      <c r="M2" s="1" t="s">
        <v>25</v>
      </c>
      <c r="N2" s="2">
        <v>41060</v>
      </c>
      <c r="O2" s="1" t="s">
        <v>592</v>
      </c>
      <c r="P2" s="1" t="s">
        <v>494</v>
      </c>
      <c r="Q2" s="1" t="s">
        <v>594</v>
      </c>
    </row>
    <row r="3" spans="1:17" x14ac:dyDescent="0.25">
      <c r="A3" s="3" t="s">
        <v>333</v>
      </c>
      <c r="B3" s="9">
        <v>9388488</v>
      </c>
      <c r="C3" s="4"/>
      <c r="D3" s="4"/>
      <c r="E3" s="4"/>
      <c r="F3" s="4"/>
      <c r="G3" s="4"/>
      <c r="H3" s="4"/>
      <c r="I3" s="4"/>
      <c r="J3" s="4"/>
      <c r="K3" s="4"/>
      <c r="L3" s="4"/>
      <c r="M3" s="9">
        <v>9200666</v>
      </c>
      <c r="N3" s="4"/>
      <c r="O3" s="4"/>
      <c r="P3" s="4"/>
      <c r="Q3" s="4"/>
    </row>
    <row r="4" spans="1:17" x14ac:dyDescent="0.25">
      <c r="A4" s="3" t="s">
        <v>334</v>
      </c>
      <c r="B4" s="6">
        <v>-9388488</v>
      </c>
      <c r="C4" s="4"/>
      <c r="D4" s="4"/>
      <c r="E4" s="4"/>
      <c r="F4" s="4"/>
      <c r="G4" s="4"/>
      <c r="H4" s="4"/>
      <c r="I4" s="4"/>
      <c r="J4" s="4"/>
      <c r="K4" s="4"/>
      <c r="L4" s="4"/>
      <c r="M4" s="6">
        <v>-9200666</v>
      </c>
      <c r="N4" s="4"/>
      <c r="O4" s="4"/>
      <c r="P4" s="4"/>
      <c r="Q4" s="4"/>
    </row>
    <row r="5" spans="1:17" ht="30" x14ac:dyDescent="0.25">
      <c r="A5" s="3" t="s">
        <v>713</v>
      </c>
      <c r="B5" s="4">
        <v>0</v>
      </c>
      <c r="C5" s="4"/>
      <c r="D5" s="4"/>
      <c r="E5" s="4"/>
      <c r="F5" s="4"/>
      <c r="G5" s="4"/>
      <c r="H5" s="4"/>
      <c r="I5" s="4"/>
      <c r="J5" s="4"/>
      <c r="K5" s="4"/>
      <c r="L5" s="4"/>
      <c r="M5" s="4">
        <v>0</v>
      </c>
      <c r="N5" s="4"/>
      <c r="O5" s="4"/>
      <c r="P5" s="4"/>
      <c r="Q5" s="4"/>
    </row>
    <row r="6" spans="1:17" ht="45" x14ac:dyDescent="0.25">
      <c r="A6" s="3" t="s">
        <v>714</v>
      </c>
      <c r="B6" s="6">
        <v>9388488</v>
      </c>
      <c r="C6" s="4"/>
      <c r="D6" s="4"/>
      <c r="E6" s="4"/>
      <c r="F6" s="4"/>
      <c r="G6" s="4"/>
      <c r="H6" s="4"/>
      <c r="I6" s="4"/>
      <c r="J6" s="4"/>
      <c r="K6" s="4"/>
      <c r="L6" s="4"/>
      <c r="M6" s="4"/>
      <c r="N6" s="4"/>
      <c r="O6" s="4"/>
      <c r="P6" s="4"/>
      <c r="Q6" s="4"/>
    </row>
    <row r="7" spans="1:17" x14ac:dyDescent="0.25">
      <c r="A7" s="3" t="s">
        <v>599</v>
      </c>
      <c r="B7" s="4"/>
      <c r="C7" s="4"/>
      <c r="D7" s="4"/>
      <c r="E7" s="4"/>
      <c r="F7" s="4"/>
      <c r="G7" s="4"/>
      <c r="H7" s="4"/>
      <c r="I7" s="4"/>
      <c r="J7" s="4"/>
      <c r="K7" s="4"/>
      <c r="L7" s="4"/>
      <c r="M7" s="4"/>
      <c r="N7" s="4"/>
      <c r="O7" s="4"/>
      <c r="P7" s="4"/>
      <c r="Q7" s="4"/>
    </row>
    <row r="8" spans="1:17" ht="30" x14ac:dyDescent="0.25">
      <c r="A8" s="3" t="s">
        <v>544</v>
      </c>
      <c r="B8" s="73">
        <v>5.7500000000000002E-2</v>
      </c>
      <c r="C8" s="4"/>
      <c r="D8" s="4"/>
      <c r="E8" s="4"/>
      <c r="F8" s="4"/>
      <c r="G8" s="4"/>
      <c r="H8" s="4"/>
      <c r="I8" s="4"/>
      <c r="J8" s="4"/>
      <c r="K8" s="4"/>
      <c r="L8" s="4"/>
      <c r="M8" s="4"/>
      <c r="N8" s="73">
        <v>5.7500000000000002E-2</v>
      </c>
      <c r="O8" s="4"/>
      <c r="P8" s="4"/>
      <c r="Q8" s="4"/>
    </row>
    <row r="9" spans="1:17" ht="30" x14ac:dyDescent="0.25">
      <c r="A9" s="3" t="s">
        <v>715</v>
      </c>
      <c r="B9" s="4">
        <v>36</v>
      </c>
      <c r="C9" s="4"/>
      <c r="D9" s="4"/>
      <c r="E9" s="4"/>
      <c r="F9" s="4"/>
      <c r="G9" s="4"/>
      <c r="H9" s="4"/>
      <c r="I9" s="4"/>
      <c r="J9" s="4"/>
      <c r="K9" s="4"/>
      <c r="L9" s="4"/>
      <c r="M9" s="4"/>
      <c r="N9" s="4"/>
      <c r="O9" s="4"/>
      <c r="P9" s="4"/>
      <c r="Q9" s="4"/>
    </row>
    <row r="10" spans="1:17" x14ac:dyDescent="0.25">
      <c r="A10" s="3" t="s">
        <v>582</v>
      </c>
      <c r="B10" s="6">
        <v>1406</v>
      </c>
      <c r="C10" s="4"/>
      <c r="D10" s="4"/>
      <c r="E10" s="4"/>
      <c r="F10" s="4"/>
      <c r="G10" s="4"/>
      <c r="H10" s="4"/>
      <c r="I10" s="4"/>
      <c r="J10" s="4"/>
      <c r="K10" s="4"/>
      <c r="L10" s="4"/>
      <c r="M10" s="4"/>
      <c r="N10" s="4"/>
      <c r="O10" s="4"/>
      <c r="P10" s="4"/>
      <c r="Q10" s="4"/>
    </row>
    <row r="11" spans="1:17" x14ac:dyDescent="0.25">
      <c r="A11" s="3" t="s">
        <v>333</v>
      </c>
      <c r="B11" s="6">
        <v>4177</v>
      </c>
      <c r="C11" s="4"/>
      <c r="D11" s="4"/>
      <c r="E11" s="4"/>
      <c r="F11" s="4"/>
      <c r="G11" s="4"/>
      <c r="H11" s="4"/>
      <c r="I11" s="4"/>
      <c r="J11" s="4"/>
      <c r="K11" s="4"/>
      <c r="L11" s="4"/>
      <c r="M11" s="6">
        <v>16354</v>
      </c>
      <c r="N11" s="4"/>
      <c r="O11" s="4"/>
      <c r="P11" s="4"/>
      <c r="Q11" s="4"/>
    </row>
    <row r="12" spans="1:17" x14ac:dyDescent="0.25">
      <c r="A12" s="3" t="s">
        <v>603</v>
      </c>
      <c r="B12" s="4"/>
      <c r="C12" s="4"/>
      <c r="D12" s="4"/>
      <c r="E12" s="4"/>
      <c r="F12" s="4"/>
      <c r="G12" s="4"/>
      <c r="H12" s="4"/>
      <c r="I12" s="4"/>
      <c r="J12" s="4"/>
      <c r="K12" s="4"/>
      <c r="L12" s="4"/>
      <c r="M12" s="4"/>
      <c r="N12" s="4"/>
      <c r="O12" s="4"/>
      <c r="P12" s="4"/>
      <c r="Q12" s="4"/>
    </row>
    <row r="13" spans="1:17" ht="30" x14ac:dyDescent="0.25">
      <c r="A13" s="3" t="s">
        <v>544</v>
      </c>
      <c r="B13" s="73">
        <v>5.7500000000000002E-2</v>
      </c>
      <c r="C13" s="4"/>
      <c r="D13" s="4"/>
      <c r="E13" s="4"/>
      <c r="F13" s="4"/>
      <c r="G13" s="4"/>
      <c r="H13" s="4"/>
      <c r="I13" s="4"/>
      <c r="J13" s="4"/>
      <c r="K13" s="4"/>
      <c r="L13" s="4"/>
      <c r="M13" s="4"/>
      <c r="N13" s="4"/>
      <c r="O13" s="73">
        <v>5.7500000000000002E-2</v>
      </c>
      <c r="P13" s="4"/>
      <c r="Q13" s="4"/>
    </row>
    <row r="14" spans="1:17" ht="30" x14ac:dyDescent="0.25">
      <c r="A14" s="3" t="s">
        <v>715</v>
      </c>
      <c r="B14" s="4">
        <v>48</v>
      </c>
      <c r="C14" s="4"/>
      <c r="D14" s="4"/>
      <c r="E14" s="4"/>
      <c r="F14" s="4"/>
      <c r="G14" s="4"/>
      <c r="H14" s="4"/>
      <c r="I14" s="4"/>
      <c r="J14" s="4"/>
      <c r="K14" s="4"/>
      <c r="L14" s="4"/>
      <c r="M14" s="4"/>
      <c r="N14" s="4"/>
      <c r="O14" s="4"/>
      <c r="P14" s="4"/>
      <c r="Q14" s="4"/>
    </row>
    <row r="15" spans="1:17" x14ac:dyDescent="0.25">
      <c r="A15" s="3" t="s">
        <v>582</v>
      </c>
      <c r="B15" s="6">
        <v>13874</v>
      </c>
      <c r="C15" s="4"/>
      <c r="D15" s="4"/>
      <c r="E15" s="4"/>
      <c r="F15" s="4"/>
      <c r="G15" s="4"/>
      <c r="H15" s="4"/>
      <c r="I15" s="4"/>
      <c r="J15" s="4"/>
      <c r="K15" s="4"/>
      <c r="L15" s="4"/>
      <c r="M15" s="4"/>
      <c r="N15" s="4"/>
      <c r="O15" s="4"/>
      <c r="P15" s="4"/>
      <c r="Q15" s="4"/>
    </row>
    <row r="16" spans="1:17" x14ac:dyDescent="0.25">
      <c r="A16" s="3" t="s">
        <v>333</v>
      </c>
      <c r="B16" s="6">
        <v>398793</v>
      </c>
      <c r="C16" s="4"/>
      <c r="D16" s="4"/>
      <c r="E16" s="4"/>
      <c r="F16" s="4"/>
      <c r="G16" s="4"/>
      <c r="H16" s="4"/>
      <c r="I16" s="4"/>
      <c r="J16" s="4"/>
      <c r="K16" s="4"/>
      <c r="L16" s="4"/>
      <c r="M16" s="6">
        <v>398793</v>
      </c>
      <c r="N16" s="4"/>
      <c r="O16" s="4"/>
      <c r="P16" s="4"/>
      <c r="Q16" s="4"/>
    </row>
    <row r="17" spans="1:17" ht="30" x14ac:dyDescent="0.25">
      <c r="A17" s="3" t="s">
        <v>716</v>
      </c>
      <c r="B17" s="4"/>
      <c r="C17" s="4"/>
      <c r="D17" s="4"/>
      <c r="E17" s="4"/>
      <c r="F17" s="4"/>
      <c r="G17" s="4"/>
      <c r="H17" s="4"/>
      <c r="I17" s="4"/>
      <c r="J17" s="4"/>
      <c r="K17" s="4"/>
      <c r="L17" s="4"/>
      <c r="M17" s="4"/>
      <c r="N17" s="4"/>
      <c r="O17" s="4"/>
      <c r="P17" s="4"/>
      <c r="Q17" s="4"/>
    </row>
    <row r="18" spans="1:17" ht="30" x14ac:dyDescent="0.25">
      <c r="A18" s="3" t="s">
        <v>544</v>
      </c>
      <c r="B18" s="73">
        <v>0.02</v>
      </c>
      <c r="C18" s="4"/>
      <c r="D18" s="4"/>
      <c r="E18" s="4"/>
      <c r="F18" s="4"/>
      <c r="G18" s="4"/>
      <c r="H18" s="4"/>
      <c r="I18" s="4"/>
      <c r="J18" s="4"/>
      <c r="K18" s="4"/>
      <c r="L18" s="4"/>
      <c r="M18" s="4"/>
      <c r="N18" s="4"/>
      <c r="O18" s="4"/>
      <c r="P18" s="4"/>
      <c r="Q18" s="4"/>
    </row>
    <row r="19" spans="1:17" x14ac:dyDescent="0.25">
      <c r="A19" s="3" t="s">
        <v>333</v>
      </c>
      <c r="B19" s="6">
        <v>1745092</v>
      </c>
      <c r="C19" s="4"/>
      <c r="D19" s="4"/>
      <c r="E19" s="4"/>
      <c r="F19" s="4"/>
      <c r="G19" s="4"/>
      <c r="H19" s="4"/>
      <c r="I19" s="4"/>
      <c r="J19" s="4"/>
      <c r="K19" s="4"/>
      <c r="L19" s="4"/>
      <c r="M19" s="6">
        <v>1745092</v>
      </c>
      <c r="N19" s="4"/>
      <c r="O19" s="4"/>
      <c r="P19" s="4"/>
      <c r="Q19" s="4"/>
    </row>
    <row r="20" spans="1:17" ht="30" x14ac:dyDescent="0.25">
      <c r="A20" s="3" t="s">
        <v>580</v>
      </c>
      <c r="B20" s="4"/>
      <c r="C20" s="4"/>
      <c r="D20" s="4"/>
      <c r="E20" s="4"/>
      <c r="F20" s="4"/>
      <c r="G20" s="4"/>
      <c r="H20" s="4"/>
      <c r="I20" s="4"/>
      <c r="J20" s="4"/>
      <c r="K20" s="4"/>
      <c r="L20" s="4"/>
      <c r="M20" s="4"/>
      <c r="N20" s="4"/>
      <c r="O20" s="4"/>
      <c r="P20" s="4"/>
      <c r="Q20" s="4"/>
    </row>
    <row r="21" spans="1:17" ht="30" x14ac:dyDescent="0.25">
      <c r="A21" s="3" t="s">
        <v>544</v>
      </c>
      <c r="B21" s="73">
        <v>0.09</v>
      </c>
      <c r="C21" s="4"/>
      <c r="D21" s="4"/>
      <c r="E21" s="4"/>
      <c r="F21" s="4"/>
      <c r="G21" s="4"/>
      <c r="H21" s="4"/>
      <c r="I21" s="4"/>
      <c r="J21" s="4"/>
      <c r="K21" s="4"/>
      <c r="L21" s="4"/>
      <c r="M21" s="4"/>
      <c r="N21" s="4"/>
      <c r="O21" s="4"/>
      <c r="P21" s="4"/>
      <c r="Q21" s="4"/>
    </row>
    <row r="22" spans="1:17" x14ac:dyDescent="0.25">
      <c r="A22" s="3" t="s">
        <v>582</v>
      </c>
      <c r="B22" s="4"/>
      <c r="C22" s="6">
        <v>425000</v>
      </c>
      <c r="D22" s="6">
        <v>445450</v>
      </c>
      <c r="E22" s="6">
        <v>870455</v>
      </c>
      <c r="F22" s="4"/>
      <c r="G22" s="4"/>
      <c r="H22" s="4"/>
      <c r="I22" s="4"/>
      <c r="J22" s="4"/>
      <c r="K22" s="4"/>
      <c r="L22" s="4"/>
      <c r="M22" s="4"/>
      <c r="N22" s="4"/>
      <c r="O22" s="4"/>
      <c r="P22" s="4"/>
      <c r="Q22" s="4"/>
    </row>
    <row r="23" spans="1:17" x14ac:dyDescent="0.25">
      <c r="A23" s="3" t="s">
        <v>333</v>
      </c>
      <c r="B23" s="6">
        <v>7040427</v>
      </c>
      <c r="C23" s="4"/>
      <c r="D23" s="4"/>
      <c r="E23" s="4"/>
      <c r="F23" s="4"/>
      <c r="G23" s="4"/>
      <c r="H23" s="4"/>
      <c r="I23" s="4"/>
      <c r="J23" s="4"/>
      <c r="K23" s="4"/>
      <c r="L23" s="4"/>
      <c r="M23" s="6">
        <v>7040427</v>
      </c>
      <c r="N23" s="4"/>
      <c r="O23" s="4"/>
      <c r="P23" s="6">
        <v>7042427</v>
      </c>
      <c r="Q23" s="4"/>
    </row>
    <row r="24" spans="1:17" ht="30" x14ac:dyDescent="0.25">
      <c r="A24" s="3" t="s">
        <v>583</v>
      </c>
      <c r="B24" s="4"/>
      <c r="C24" s="4"/>
      <c r="D24" s="4"/>
      <c r="E24" s="4"/>
      <c r="F24" s="4"/>
      <c r="G24" s="4"/>
      <c r="H24" s="4"/>
      <c r="I24" s="4"/>
      <c r="J24" s="4"/>
      <c r="K24" s="4"/>
      <c r="L24" s="4"/>
      <c r="M24" s="4"/>
      <c r="N24" s="4"/>
      <c r="O24" s="4"/>
      <c r="P24" s="4"/>
      <c r="Q24" s="4"/>
    </row>
    <row r="25" spans="1:17" x14ac:dyDescent="0.25">
      <c r="A25" s="3" t="s">
        <v>582</v>
      </c>
      <c r="B25" s="4"/>
      <c r="C25" s="4"/>
      <c r="D25" s="4"/>
      <c r="E25" s="4"/>
      <c r="F25" s="6">
        <v>445450</v>
      </c>
      <c r="G25" s="6">
        <v>3852275</v>
      </c>
      <c r="H25" s="4">
        <v>0</v>
      </c>
      <c r="I25" s="4">
        <v>0</v>
      </c>
      <c r="J25" s="6">
        <v>500000</v>
      </c>
      <c r="K25" s="6">
        <v>1082955</v>
      </c>
      <c r="L25" s="6">
        <v>870455</v>
      </c>
      <c r="M25" s="4"/>
      <c r="N25" s="4"/>
      <c r="O25" s="4"/>
      <c r="P25" s="4"/>
      <c r="Q25" s="4"/>
    </row>
    <row r="26" spans="1:17" x14ac:dyDescent="0.25">
      <c r="A26" s="3" t="s">
        <v>605</v>
      </c>
      <c r="B26" s="4"/>
      <c r="C26" s="4"/>
      <c r="D26" s="4"/>
      <c r="E26" s="4"/>
      <c r="F26" s="4"/>
      <c r="G26" s="4"/>
      <c r="H26" s="4"/>
      <c r="I26" s="4"/>
      <c r="J26" s="4"/>
      <c r="K26" s="4"/>
      <c r="L26" s="4"/>
      <c r="M26" s="4"/>
      <c r="N26" s="4"/>
      <c r="O26" s="4"/>
      <c r="P26" s="4"/>
      <c r="Q26" s="4"/>
    </row>
    <row r="27" spans="1:17" ht="30" x14ac:dyDescent="0.25">
      <c r="A27" s="3" t="s">
        <v>544</v>
      </c>
      <c r="B27" s="73">
        <v>0.01</v>
      </c>
      <c r="C27" s="4"/>
      <c r="D27" s="4"/>
      <c r="E27" s="4"/>
      <c r="F27" s="4"/>
      <c r="G27" s="4"/>
      <c r="H27" s="4"/>
      <c r="I27" s="4"/>
      <c r="J27" s="4"/>
      <c r="K27" s="4"/>
      <c r="L27" s="4"/>
      <c r="M27" s="4"/>
      <c r="N27" s="4"/>
      <c r="O27" s="4"/>
      <c r="P27" s="4"/>
      <c r="Q27" s="73">
        <v>0.01</v>
      </c>
    </row>
    <row r="28" spans="1:17" x14ac:dyDescent="0.25">
      <c r="A28" s="3" t="s">
        <v>333</v>
      </c>
      <c r="B28" s="9">
        <v>200000</v>
      </c>
      <c r="C28" s="4"/>
      <c r="D28" s="4"/>
      <c r="E28" s="4"/>
      <c r="F28" s="4"/>
      <c r="G28" s="4"/>
      <c r="H28" s="4"/>
      <c r="I28" s="4"/>
      <c r="J28" s="4"/>
      <c r="K28" s="4"/>
      <c r="L28" s="4"/>
      <c r="M28" s="9">
        <v>0</v>
      </c>
      <c r="N28" s="4"/>
      <c r="O28" s="4"/>
      <c r="P28" s="4"/>
      <c r="Q28" s="9">
        <v>220000</v>
      </c>
    </row>
  </sheetData>
  <mergeCells count="2">
    <mergeCell ref="A1:A2"/>
    <mergeCell ref="F1:K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717</v>
      </c>
      <c r="B1" s="1" t="s">
        <v>2</v>
      </c>
      <c r="C1" s="1" t="s">
        <v>25</v>
      </c>
    </row>
    <row r="2" spans="1:3" x14ac:dyDescent="0.25">
      <c r="A2" s="3" t="s">
        <v>359</v>
      </c>
      <c r="B2" s="9">
        <v>1247780</v>
      </c>
      <c r="C2" s="9">
        <v>292124</v>
      </c>
    </row>
    <row r="3" spans="1:3" x14ac:dyDescent="0.25">
      <c r="A3" s="3" t="s">
        <v>718</v>
      </c>
      <c r="B3" s="4"/>
      <c r="C3" s="4"/>
    </row>
    <row r="4" spans="1:3" x14ac:dyDescent="0.25">
      <c r="A4" s="3" t="s">
        <v>359</v>
      </c>
      <c r="B4" s="4">
        <v>0</v>
      </c>
      <c r="C4" s="4">
        <v>0</v>
      </c>
    </row>
    <row r="5" spans="1:3" x14ac:dyDescent="0.25">
      <c r="A5" s="3" t="s">
        <v>719</v>
      </c>
      <c r="B5" s="4"/>
      <c r="C5" s="4"/>
    </row>
    <row r="6" spans="1:3" x14ac:dyDescent="0.25">
      <c r="A6" s="3" t="s">
        <v>359</v>
      </c>
      <c r="B6" s="4">
        <v>0</v>
      </c>
      <c r="C6" s="4">
        <v>0</v>
      </c>
    </row>
    <row r="7" spans="1:3" x14ac:dyDescent="0.25">
      <c r="A7" s="3" t="s">
        <v>720</v>
      </c>
      <c r="B7" s="4"/>
      <c r="C7" s="4"/>
    </row>
    <row r="8" spans="1:3" x14ac:dyDescent="0.25">
      <c r="A8" s="3" t="s">
        <v>359</v>
      </c>
      <c r="B8" s="9">
        <v>1247780</v>
      </c>
      <c r="C8" s="9">
        <v>292124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69</v>
      </c>
      <c r="B1" s="7" t="s">
        <v>70</v>
      </c>
      <c r="C1" s="7"/>
      <c r="D1" s="7" t="s">
        <v>1</v>
      </c>
      <c r="E1" s="7"/>
    </row>
    <row r="2" spans="1:5" x14ac:dyDescent="0.25">
      <c r="A2" s="7"/>
      <c r="B2" s="1" t="s">
        <v>2</v>
      </c>
      <c r="C2" s="1" t="s">
        <v>71</v>
      </c>
      <c r="D2" s="1" t="s">
        <v>2</v>
      </c>
      <c r="E2" s="1" t="s">
        <v>71</v>
      </c>
    </row>
    <row r="3" spans="1:5" x14ac:dyDescent="0.25">
      <c r="A3" s="3" t="s">
        <v>72</v>
      </c>
      <c r="B3" s="9">
        <v>0</v>
      </c>
      <c r="C3" s="9">
        <v>-205761</v>
      </c>
      <c r="D3" s="9">
        <v>64389</v>
      </c>
      <c r="E3" s="9">
        <v>2013496</v>
      </c>
    </row>
    <row r="4" spans="1:5" x14ac:dyDescent="0.25">
      <c r="A4" s="8" t="s">
        <v>73</v>
      </c>
      <c r="B4" s="4"/>
      <c r="C4" s="4"/>
      <c r="D4" s="4"/>
      <c r="E4" s="4"/>
    </row>
    <row r="5" spans="1:5" x14ac:dyDescent="0.25">
      <c r="A5" s="3" t="s">
        <v>74</v>
      </c>
      <c r="B5" s="4">
        <v>0</v>
      </c>
      <c r="C5" s="4">
        <v>0</v>
      </c>
      <c r="D5" s="6">
        <v>40000</v>
      </c>
      <c r="E5" s="6">
        <v>3213205</v>
      </c>
    </row>
    <row r="6" spans="1:5" ht="30" x14ac:dyDescent="0.25">
      <c r="A6" s="3" t="s">
        <v>75</v>
      </c>
      <c r="B6" s="6">
        <v>-13079</v>
      </c>
      <c r="C6" s="6">
        <v>503226</v>
      </c>
      <c r="D6" s="6">
        <v>1223431</v>
      </c>
      <c r="E6" s="6">
        <v>737403</v>
      </c>
    </row>
    <row r="7" spans="1:5" x14ac:dyDescent="0.25">
      <c r="A7" s="3" t="s">
        <v>76</v>
      </c>
      <c r="B7" s="6">
        <v>368904</v>
      </c>
      <c r="C7" s="6">
        <v>1038668</v>
      </c>
      <c r="D7" s="6">
        <v>1545788</v>
      </c>
      <c r="E7" s="6">
        <v>2942713</v>
      </c>
    </row>
    <row r="8" spans="1:5" x14ac:dyDescent="0.25">
      <c r="A8" s="3" t="s">
        <v>77</v>
      </c>
      <c r="B8" s="6">
        <v>482463</v>
      </c>
      <c r="C8" s="6">
        <v>541928</v>
      </c>
      <c r="D8" s="6">
        <v>1447175</v>
      </c>
      <c r="E8" s="6">
        <v>1977247</v>
      </c>
    </row>
    <row r="9" spans="1:5" x14ac:dyDescent="0.25">
      <c r="A9" s="3" t="s">
        <v>78</v>
      </c>
      <c r="B9" s="4">
        <v>0</v>
      </c>
      <c r="C9" s="6">
        <v>761928</v>
      </c>
      <c r="D9" s="4">
        <v>0</v>
      </c>
      <c r="E9" s="6">
        <v>761928</v>
      </c>
    </row>
    <row r="10" spans="1:5" x14ac:dyDescent="0.25">
      <c r="A10" s="3" t="s">
        <v>79</v>
      </c>
      <c r="B10" s="4">
        <v>0</v>
      </c>
      <c r="C10" s="6">
        <v>-134995</v>
      </c>
      <c r="D10" s="4">
        <v>0</v>
      </c>
      <c r="E10" s="6">
        <v>-134995</v>
      </c>
    </row>
    <row r="11" spans="1:5" ht="30" x14ac:dyDescent="0.25">
      <c r="A11" s="3" t="s">
        <v>80</v>
      </c>
      <c r="B11" s="6">
        <v>1501</v>
      </c>
      <c r="C11" s="4">
        <v>0</v>
      </c>
      <c r="D11" s="6">
        <v>4415</v>
      </c>
      <c r="E11" s="6">
        <v>1203</v>
      </c>
    </row>
    <row r="12" spans="1:5" x14ac:dyDescent="0.25">
      <c r="A12" s="3" t="s">
        <v>81</v>
      </c>
      <c r="B12" s="6">
        <v>839789</v>
      </c>
      <c r="C12" s="6">
        <v>2710755</v>
      </c>
      <c r="D12" s="6">
        <v>4260809</v>
      </c>
      <c r="E12" s="6">
        <v>9498704</v>
      </c>
    </row>
    <row r="13" spans="1:5" x14ac:dyDescent="0.25">
      <c r="A13" s="3" t="s">
        <v>82</v>
      </c>
      <c r="B13" s="6">
        <v>-839789</v>
      </c>
      <c r="C13" s="6">
        <v>-2916516</v>
      </c>
      <c r="D13" s="6">
        <v>-4196420</v>
      </c>
      <c r="E13" s="6">
        <v>-7485208</v>
      </c>
    </row>
    <row r="14" spans="1:5" x14ac:dyDescent="0.25">
      <c r="A14" s="8" t="s">
        <v>83</v>
      </c>
      <c r="B14" s="4"/>
      <c r="C14" s="4"/>
      <c r="D14" s="4"/>
      <c r="E14" s="4"/>
    </row>
    <row r="15" spans="1:5" x14ac:dyDescent="0.25">
      <c r="A15" s="3" t="s">
        <v>84</v>
      </c>
      <c r="B15" s="4">
        <v>0</v>
      </c>
      <c r="C15" s="4">
        <v>0</v>
      </c>
      <c r="D15" s="4">
        <v>0</v>
      </c>
      <c r="E15" s="6">
        <v>13387</v>
      </c>
    </row>
    <row r="16" spans="1:5" x14ac:dyDescent="0.25">
      <c r="A16" s="3" t="s">
        <v>85</v>
      </c>
      <c r="B16" s="4">
        <v>0</v>
      </c>
      <c r="C16" s="6">
        <v>615781</v>
      </c>
      <c r="D16" s="6">
        <v>62940</v>
      </c>
      <c r="E16" s="6">
        <v>615781</v>
      </c>
    </row>
    <row r="17" spans="1:5" x14ac:dyDescent="0.25">
      <c r="A17" s="3" t="s">
        <v>86</v>
      </c>
      <c r="B17" s="6">
        <v>210759</v>
      </c>
      <c r="C17" s="6">
        <v>-237403</v>
      </c>
      <c r="D17" s="6">
        <v>761839</v>
      </c>
      <c r="E17" s="6">
        <v>12774</v>
      </c>
    </row>
    <row r="18" spans="1:5" ht="30" x14ac:dyDescent="0.25">
      <c r="A18" s="3" t="s">
        <v>87</v>
      </c>
      <c r="B18" s="6">
        <v>-866827</v>
      </c>
      <c r="C18" s="6">
        <v>134138</v>
      </c>
      <c r="D18" s="6">
        <v>-780656</v>
      </c>
      <c r="E18" s="6">
        <v>279513</v>
      </c>
    </row>
    <row r="19" spans="1:5" ht="30" x14ac:dyDescent="0.25">
      <c r="A19" s="3" t="s">
        <v>88</v>
      </c>
      <c r="B19" s="6">
        <v>-3688</v>
      </c>
      <c r="C19" s="6">
        <v>-10761</v>
      </c>
      <c r="D19" s="6">
        <v>-22947</v>
      </c>
      <c r="E19" s="6">
        <v>-31094</v>
      </c>
    </row>
    <row r="20" spans="1:5" ht="30" x14ac:dyDescent="0.25">
      <c r="A20" s="3" t="s">
        <v>89</v>
      </c>
      <c r="B20" s="6">
        <v>1087</v>
      </c>
      <c r="C20" s="6">
        <v>-251739</v>
      </c>
      <c r="D20" s="6">
        <v>758852</v>
      </c>
      <c r="E20" s="6">
        <v>-736384</v>
      </c>
    </row>
    <row r="21" spans="1:5" x14ac:dyDescent="0.25">
      <c r="A21" s="3" t="s">
        <v>90</v>
      </c>
      <c r="B21" s="4">
        <v>-6</v>
      </c>
      <c r="C21" s="4">
        <v>0</v>
      </c>
      <c r="D21" s="6">
        <v>-25034</v>
      </c>
      <c r="E21" s="4">
        <v>0</v>
      </c>
    </row>
    <row r="22" spans="1:5" x14ac:dyDescent="0.25">
      <c r="A22" s="3" t="s">
        <v>91</v>
      </c>
      <c r="B22" s="6">
        <v>-375400</v>
      </c>
      <c r="C22" s="6">
        <v>-319508</v>
      </c>
      <c r="D22" s="6">
        <v>-1195734</v>
      </c>
      <c r="E22" s="6">
        <v>-1000243</v>
      </c>
    </row>
    <row r="23" spans="1:5" x14ac:dyDescent="0.25">
      <c r="A23" s="3" t="s">
        <v>92</v>
      </c>
      <c r="B23" s="6">
        <v>-1034075</v>
      </c>
      <c r="C23" s="6">
        <v>-69492</v>
      </c>
      <c r="D23" s="6">
        <v>-440740</v>
      </c>
      <c r="E23" s="6">
        <v>-846266</v>
      </c>
    </row>
    <row r="24" spans="1:5" ht="30" x14ac:dyDescent="0.25">
      <c r="A24" s="3" t="s">
        <v>93</v>
      </c>
      <c r="B24" s="6">
        <v>-1873864</v>
      </c>
      <c r="C24" s="6">
        <v>-2986008</v>
      </c>
      <c r="D24" s="6">
        <v>-4637160</v>
      </c>
      <c r="E24" s="6">
        <v>-8331474</v>
      </c>
    </row>
    <row r="25" spans="1:5" x14ac:dyDescent="0.25">
      <c r="A25" s="3" t="s">
        <v>94</v>
      </c>
      <c r="B25" s="4">
        <v>0</v>
      </c>
      <c r="C25" s="4">
        <v>0</v>
      </c>
      <c r="D25" s="4">
        <v>0</v>
      </c>
      <c r="E25" s="4">
        <v>0</v>
      </c>
    </row>
    <row r="26" spans="1:5" x14ac:dyDescent="0.25">
      <c r="A26" s="3" t="s">
        <v>95</v>
      </c>
      <c r="B26" s="6">
        <v>-1873864</v>
      </c>
      <c r="C26" s="6">
        <v>-2986008</v>
      </c>
      <c r="D26" s="6">
        <v>-4637160</v>
      </c>
      <c r="E26" s="6">
        <v>-8331474</v>
      </c>
    </row>
    <row r="27" spans="1:5" x14ac:dyDescent="0.25">
      <c r="A27" s="8" t="s">
        <v>96</v>
      </c>
      <c r="B27" s="4"/>
      <c r="C27" s="4"/>
      <c r="D27" s="4"/>
      <c r="E27" s="4"/>
    </row>
    <row r="28" spans="1:5" ht="30" x14ac:dyDescent="0.25">
      <c r="A28" s="3" t="s">
        <v>97</v>
      </c>
      <c r="B28" s="4">
        <v>0</v>
      </c>
      <c r="C28" s="4">
        <v>0</v>
      </c>
      <c r="D28" s="4">
        <v>0</v>
      </c>
      <c r="E28" s="4">
        <v>0</v>
      </c>
    </row>
    <row r="29" spans="1:5" x14ac:dyDescent="0.25">
      <c r="A29" s="3" t="s">
        <v>98</v>
      </c>
      <c r="B29" s="9">
        <v>-1873864</v>
      </c>
      <c r="C29" s="9">
        <v>-2986008</v>
      </c>
      <c r="D29" s="9">
        <v>-4637160</v>
      </c>
      <c r="E29" s="9">
        <v>-8331474</v>
      </c>
    </row>
    <row r="30" spans="1:5" ht="30" x14ac:dyDescent="0.25">
      <c r="A30" s="3" t="s">
        <v>99</v>
      </c>
      <c r="B30" s="10">
        <v>-0.01</v>
      </c>
      <c r="C30" s="10">
        <v>-0.02</v>
      </c>
      <c r="D30" s="10">
        <v>-0.03</v>
      </c>
      <c r="E30" s="10">
        <v>-7.0000000000000007E-2</v>
      </c>
    </row>
    <row r="31" spans="1:5" ht="30" x14ac:dyDescent="0.25">
      <c r="A31" s="3" t="s">
        <v>100</v>
      </c>
      <c r="B31" s="6">
        <v>138396648</v>
      </c>
      <c r="C31" s="6">
        <v>124595483</v>
      </c>
      <c r="D31" s="6">
        <v>134221627</v>
      </c>
      <c r="E31" s="6">
        <v>119897516</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4" width="12.28515625" bestFit="1" customWidth="1"/>
    <col min="5" max="5" width="12.5703125" bestFit="1" customWidth="1"/>
    <col min="6" max="6" width="12" bestFit="1" customWidth="1"/>
    <col min="7" max="7" width="15.42578125" bestFit="1" customWidth="1"/>
  </cols>
  <sheetData>
    <row r="1" spans="1:7" ht="30" customHeight="1" x14ac:dyDescent="0.25">
      <c r="A1" s="7" t="s">
        <v>721</v>
      </c>
      <c r="B1" s="7" t="s">
        <v>492</v>
      </c>
      <c r="C1" s="7"/>
      <c r="D1" s="7"/>
      <c r="E1" s="7"/>
      <c r="F1" s="7"/>
      <c r="G1" s="1" t="s">
        <v>1</v>
      </c>
    </row>
    <row r="2" spans="1:7" x14ac:dyDescent="0.25">
      <c r="A2" s="7"/>
      <c r="B2" s="1" t="s">
        <v>519</v>
      </c>
      <c r="C2" s="1" t="s">
        <v>505</v>
      </c>
      <c r="D2" s="1" t="s">
        <v>494</v>
      </c>
      <c r="E2" s="1" t="s">
        <v>521</v>
      </c>
      <c r="F2" s="1" t="s">
        <v>506</v>
      </c>
      <c r="G2" s="1" t="s">
        <v>2</v>
      </c>
    </row>
    <row r="3" spans="1:7" ht="60" x14ac:dyDescent="0.25">
      <c r="A3" s="3" t="s">
        <v>722</v>
      </c>
      <c r="B3" s="4"/>
      <c r="C3" s="4"/>
      <c r="D3" s="4"/>
      <c r="E3" s="4"/>
      <c r="F3" s="4"/>
      <c r="G3" s="6">
        <v>8925000</v>
      </c>
    </row>
    <row r="4" spans="1:7" ht="75" x14ac:dyDescent="0.25">
      <c r="A4" s="3" t="s">
        <v>723</v>
      </c>
      <c r="B4" s="4"/>
      <c r="C4" s="4"/>
      <c r="D4" s="4"/>
      <c r="E4" s="4"/>
      <c r="F4" s="4"/>
      <c r="G4" s="10">
        <v>0.24</v>
      </c>
    </row>
    <row r="5" spans="1:7" ht="30" x14ac:dyDescent="0.25">
      <c r="A5" s="3" t="s">
        <v>724</v>
      </c>
      <c r="B5" s="4"/>
      <c r="C5" s="4"/>
      <c r="D5" s="4"/>
      <c r="E5" s="4"/>
      <c r="F5" s="4"/>
      <c r="G5" s="6">
        <v>25283511</v>
      </c>
    </row>
    <row r="6" spans="1:7" ht="45" x14ac:dyDescent="0.25">
      <c r="A6" s="3" t="s">
        <v>725</v>
      </c>
      <c r="B6" s="4"/>
      <c r="C6" s="4"/>
      <c r="D6" s="4"/>
      <c r="E6" s="4"/>
      <c r="F6" s="4"/>
      <c r="G6" s="10">
        <v>0.62</v>
      </c>
    </row>
    <row r="7" spans="1:7" ht="60" x14ac:dyDescent="0.25">
      <c r="A7" s="3" t="s">
        <v>657</v>
      </c>
      <c r="B7" s="4"/>
      <c r="C7" s="6">
        <v>100000</v>
      </c>
      <c r="D7" s="6">
        <v>3500000</v>
      </c>
      <c r="E7" s="4"/>
      <c r="F7" s="6">
        <v>2500000</v>
      </c>
      <c r="G7" s="6">
        <v>18700000</v>
      </c>
    </row>
    <row r="8" spans="1:7" ht="60" x14ac:dyDescent="0.25">
      <c r="A8" s="3" t="s">
        <v>658</v>
      </c>
      <c r="B8" s="4"/>
      <c r="C8" s="10">
        <v>7.0000000000000007E-2</v>
      </c>
      <c r="D8" s="10">
        <v>0.05</v>
      </c>
      <c r="E8" s="4"/>
      <c r="F8" s="10">
        <v>0.05</v>
      </c>
      <c r="G8" s="10">
        <v>0.05</v>
      </c>
    </row>
    <row r="9" spans="1:7" ht="30" x14ac:dyDescent="0.25">
      <c r="A9" s="3" t="s">
        <v>548</v>
      </c>
      <c r="B9" s="6">
        <v>1307200</v>
      </c>
      <c r="C9" s="6">
        <v>2586160</v>
      </c>
      <c r="D9" s="4"/>
      <c r="E9" s="6">
        <v>3375000</v>
      </c>
      <c r="F9" s="6">
        <v>3993913</v>
      </c>
      <c r="G9" s="6">
        <v>11045036</v>
      </c>
    </row>
    <row r="10" spans="1:7" ht="45" x14ac:dyDescent="0.25">
      <c r="A10" s="3" t="s">
        <v>726</v>
      </c>
      <c r="B10" s="4"/>
      <c r="C10" s="4"/>
      <c r="D10" s="4"/>
      <c r="E10" s="4"/>
      <c r="F10" s="4"/>
      <c r="G10" s="10">
        <v>0.08</v>
      </c>
    </row>
    <row r="11" spans="1:7" ht="45" x14ac:dyDescent="0.25">
      <c r="A11" s="3" t="s">
        <v>659</v>
      </c>
      <c r="B11" s="4"/>
      <c r="C11" s="4"/>
      <c r="D11" s="4"/>
      <c r="E11" s="4"/>
      <c r="F11" s="4"/>
      <c r="G11" s="6">
        <v>-14025000</v>
      </c>
    </row>
    <row r="12" spans="1:7" ht="75" x14ac:dyDescent="0.25">
      <c r="A12" s="3" t="s">
        <v>727</v>
      </c>
      <c r="B12" s="4"/>
      <c r="C12" s="4"/>
      <c r="D12" s="4"/>
      <c r="E12" s="4"/>
      <c r="F12" s="4"/>
      <c r="G12" s="10">
        <v>0.13</v>
      </c>
    </row>
    <row r="13" spans="1:7" ht="30" x14ac:dyDescent="0.25">
      <c r="A13" s="3" t="s">
        <v>728</v>
      </c>
      <c r="B13" s="4"/>
      <c r="C13" s="4"/>
      <c r="D13" s="4"/>
      <c r="E13" s="4"/>
      <c r="F13" s="4"/>
      <c r="G13" s="4">
        <v>0</v>
      </c>
    </row>
    <row r="14" spans="1:7" ht="45" x14ac:dyDescent="0.25">
      <c r="A14" s="3" t="s">
        <v>729</v>
      </c>
      <c r="B14" s="4"/>
      <c r="C14" s="4"/>
      <c r="D14" s="4"/>
      <c r="E14" s="4"/>
      <c r="F14" s="4"/>
      <c r="G14" s="9">
        <v>0</v>
      </c>
    </row>
    <row r="15" spans="1:7" ht="45" x14ac:dyDescent="0.25">
      <c r="A15" s="3" t="s">
        <v>730</v>
      </c>
      <c r="B15" s="4"/>
      <c r="C15" s="4"/>
      <c r="D15" s="4"/>
      <c r="E15" s="4"/>
      <c r="F15" s="4"/>
      <c r="G15" s="4">
        <v>0</v>
      </c>
    </row>
    <row r="16" spans="1:7" ht="60" x14ac:dyDescent="0.25">
      <c r="A16" s="3" t="s">
        <v>731</v>
      </c>
      <c r="B16" s="4"/>
      <c r="C16" s="4"/>
      <c r="D16" s="4"/>
      <c r="E16" s="4"/>
      <c r="F16" s="4"/>
      <c r="G16" s="9">
        <v>0</v>
      </c>
    </row>
    <row r="17" spans="1:7" ht="30" x14ac:dyDescent="0.25">
      <c r="A17" s="3" t="s">
        <v>650</v>
      </c>
      <c r="B17" s="4"/>
      <c r="C17" s="4"/>
      <c r="D17" s="4"/>
      <c r="E17" s="4"/>
      <c r="F17" s="4"/>
      <c r="G17" s="6">
        <v>-12082457</v>
      </c>
    </row>
    <row r="18" spans="1:7" ht="45" x14ac:dyDescent="0.25">
      <c r="A18" s="3" t="s">
        <v>732</v>
      </c>
      <c r="B18" s="4"/>
      <c r="C18" s="4"/>
      <c r="D18" s="4"/>
      <c r="E18" s="4"/>
      <c r="F18" s="4"/>
      <c r="G18" s="10">
        <v>0.75</v>
      </c>
    </row>
    <row r="19" spans="1:7" ht="45" x14ac:dyDescent="0.25">
      <c r="A19" s="3" t="s">
        <v>733</v>
      </c>
      <c r="B19" s="4"/>
      <c r="C19" s="4"/>
      <c r="D19" s="4"/>
      <c r="E19" s="4"/>
      <c r="F19" s="4"/>
      <c r="G19" s="4">
        <v>0</v>
      </c>
    </row>
    <row r="20" spans="1:7" ht="60" x14ac:dyDescent="0.25">
      <c r="A20" s="3" t="s">
        <v>734</v>
      </c>
      <c r="B20" s="4"/>
      <c r="C20" s="4"/>
      <c r="D20" s="4"/>
      <c r="E20" s="4"/>
      <c r="F20" s="4"/>
      <c r="G20" s="9">
        <v>0</v>
      </c>
    </row>
    <row r="21" spans="1:7" ht="30" x14ac:dyDescent="0.25">
      <c r="A21" s="3" t="s">
        <v>735</v>
      </c>
      <c r="B21" s="4"/>
      <c r="C21" s="4"/>
      <c r="D21" s="4"/>
      <c r="E21" s="4"/>
      <c r="F21" s="4"/>
      <c r="G21" s="4">
        <v>0</v>
      </c>
    </row>
    <row r="22" spans="1:7" ht="45" x14ac:dyDescent="0.25">
      <c r="A22" s="3" t="s">
        <v>736</v>
      </c>
      <c r="B22" s="4"/>
      <c r="C22" s="4"/>
      <c r="D22" s="4"/>
      <c r="E22" s="4"/>
      <c r="F22" s="4"/>
      <c r="G22" s="9">
        <v>0</v>
      </c>
    </row>
    <row r="23" spans="1:7" ht="60" x14ac:dyDescent="0.25">
      <c r="A23" s="3" t="s">
        <v>737</v>
      </c>
      <c r="B23" s="4"/>
      <c r="C23" s="4"/>
      <c r="D23" s="4"/>
      <c r="E23" s="4"/>
      <c r="F23" s="4"/>
      <c r="G23" s="6">
        <v>13600000</v>
      </c>
    </row>
    <row r="24" spans="1:7" ht="75" x14ac:dyDescent="0.25">
      <c r="A24" s="3" t="s">
        <v>738</v>
      </c>
      <c r="B24" s="4"/>
      <c r="C24" s="4"/>
      <c r="D24" s="4"/>
      <c r="E24" s="4"/>
      <c r="F24" s="4"/>
      <c r="G24" s="10">
        <v>0.1</v>
      </c>
    </row>
    <row r="25" spans="1:7" ht="30" x14ac:dyDescent="0.25">
      <c r="A25" s="3" t="s">
        <v>739</v>
      </c>
      <c r="B25" s="4"/>
      <c r="C25" s="4"/>
      <c r="D25" s="4"/>
      <c r="E25" s="4"/>
      <c r="F25" s="4"/>
      <c r="G25" s="6">
        <v>24246090</v>
      </c>
    </row>
    <row r="26" spans="1:7" ht="45" x14ac:dyDescent="0.25">
      <c r="A26" s="3" t="s">
        <v>740</v>
      </c>
      <c r="B26" s="4"/>
      <c r="C26" s="4"/>
      <c r="D26" s="4"/>
      <c r="E26" s="4"/>
      <c r="F26" s="4"/>
      <c r="G26" s="10">
        <v>0.32</v>
      </c>
    </row>
  </sheetData>
  <mergeCells count="2">
    <mergeCell ref="A1:A2"/>
    <mergeCell ref="B1:F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4"/>
  <sheetViews>
    <sheetView showGridLines="0" workbookViewId="0"/>
  </sheetViews>
  <sheetFormatPr defaultRowHeight="15" x14ac:dyDescent="0.25"/>
  <cols>
    <col min="1" max="1" width="36.5703125" bestFit="1" customWidth="1"/>
    <col min="2" max="2" width="24" bestFit="1" customWidth="1"/>
    <col min="3" max="3" width="12" bestFit="1" customWidth="1"/>
  </cols>
  <sheetData>
    <row r="1" spans="1:3" ht="45" customHeight="1" x14ac:dyDescent="0.25">
      <c r="A1" s="7" t="s">
        <v>741</v>
      </c>
      <c r="B1" s="1" t="s">
        <v>1</v>
      </c>
      <c r="C1" s="1"/>
    </row>
    <row r="2" spans="1:3" x14ac:dyDescent="0.25">
      <c r="A2" s="7"/>
      <c r="B2" s="1" t="s">
        <v>2</v>
      </c>
      <c r="C2" s="1" t="s">
        <v>25</v>
      </c>
    </row>
    <row r="3" spans="1:3" ht="45" x14ac:dyDescent="0.25">
      <c r="A3" s="3" t="s">
        <v>742</v>
      </c>
      <c r="B3" s="6">
        <v>13600000</v>
      </c>
      <c r="C3" s="6">
        <v>8925000</v>
      </c>
    </row>
    <row r="4" spans="1:3" ht="45" x14ac:dyDescent="0.25">
      <c r="A4" s="3" t="s">
        <v>743</v>
      </c>
      <c r="B4" s="6">
        <v>13600000</v>
      </c>
      <c r="C4" s="4"/>
    </row>
    <row r="5" spans="1:3" ht="75" x14ac:dyDescent="0.25">
      <c r="A5" s="3" t="s">
        <v>744</v>
      </c>
      <c r="B5" s="4" t="s">
        <v>745</v>
      </c>
      <c r="C5" s="4"/>
    </row>
    <row r="6" spans="1:3" ht="60" x14ac:dyDescent="0.25">
      <c r="A6" s="3" t="s">
        <v>746</v>
      </c>
      <c r="B6" s="10">
        <v>0.1</v>
      </c>
      <c r="C6" s="10">
        <v>0.24</v>
      </c>
    </row>
    <row r="7" spans="1:3" ht="60" x14ac:dyDescent="0.25">
      <c r="A7" s="3" t="s">
        <v>747</v>
      </c>
      <c r="B7" s="4" t="s">
        <v>745</v>
      </c>
      <c r="C7" s="4"/>
    </row>
    <row r="8" spans="1:3" ht="60" x14ac:dyDescent="0.25">
      <c r="A8" s="3" t="s">
        <v>748</v>
      </c>
      <c r="B8" s="10">
        <v>0.1</v>
      </c>
      <c r="C8" s="4"/>
    </row>
    <row r="9" spans="1:3" x14ac:dyDescent="0.25">
      <c r="A9" s="3" t="s">
        <v>749</v>
      </c>
      <c r="B9" s="6">
        <v>24246090</v>
      </c>
      <c r="C9" s="6">
        <v>25283511</v>
      </c>
    </row>
    <row r="10" spans="1:3" ht="30" x14ac:dyDescent="0.25">
      <c r="A10" s="3" t="s">
        <v>750</v>
      </c>
      <c r="B10" s="6">
        <v>24246090</v>
      </c>
      <c r="C10" s="4"/>
    </row>
    <row r="11" spans="1:3" ht="30" x14ac:dyDescent="0.25">
      <c r="A11" s="3" t="s">
        <v>751</v>
      </c>
      <c r="B11" s="4" t="s">
        <v>752</v>
      </c>
      <c r="C11" s="4"/>
    </row>
    <row r="12" spans="1:3" ht="30" x14ac:dyDescent="0.25">
      <c r="A12" s="3" t="s">
        <v>753</v>
      </c>
      <c r="B12" s="10">
        <v>0.32</v>
      </c>
      <c r="C12" s="10">
        <v>0.62</v>
      </c>
    </row>
    <row r="13" spans="1:3" ht="45" x14ac:dyDescent="0.25">
      <c r="A13" s="3" t="s">
        <v>754</v>
      </c>
      <c r="B13" s="4" t="s">
        <v>752</v>
      </c>
      <c r="C13" s="4"/>
    </row>
    <row r="14" spans="1:3" ht="30" x14ac:dyDescent="0.25">
      <c r="A14" s="3" t="s">
        <v>755</v>
      </c>
      <c r="B14" s="10">
        <v>0.32</v>
      </c>
      <c r="C14" s="4"/>
    </row>
    <row r="15" spans="1:3" x14ac:dyDescent="0.25">
      <c r="A15" s="3" t="s">
        <v>756</v>
      </c>
      <c r="B15" s="4"/>
      <c r="C15" s="4"/>
    </row>
    <row r="16" spans="1:3" ht="45" x14ac:dyDescent="0.25">
      <c r="A16" s="3" t="s">
        <v>742</v>
      </c>
      <c r="B16" s="6">
        <v>11000000</v>
      </c>
      <c r="C16" s="4"/>
    </row>
    <row r="17" spans="1:3" ht="45" x14ac:dyDescent="0.25">
      <c r="A17" s="3" t="s">
        <v>743</v>
      </c>
      <c r="B17" s="6">
        <v>11000000</v>
      </c>
      <c r="C17" s="4"/>
    </row>
    <row r="18" spans="1:3" ht="75" x14ac:dyDescent="0.25">
      <c r="A18" s="3" t="s">
        <v>744</v>
      </c>
      <c r="B18" s="4" t="s">
        <v>757</v>
      </c>
      <c r="C18" s="4"/>
    </row>
    <row r="19" spans="1:3" ht="60" x14ac:dyDescent="0.25">
      <c r="A19" s="3" t="s">
        <v>746</v>
      </c>
      <c r="B19" s="10">
        <v>0.05</v>
      </c>
      <c r="C19" s="4"/>
    </row>
    <row r="20" spans="1:3" x14ac:dyDescent="0.25">
      <c r="A20" s="3" t="s">
        <v>758</v>
      </c>
      <c r="B20" s="4"/>
      <c r="C20" s="4"/>
    </row>
    <row r="21" spans="1:3" ht="45" x14ac:dyDescent="0.25">
      <c r="A21" s="3" t="s">
        <v>742</v>
      </c>
      <c r="B21" s="6">
        <v>200000</v>
      </c>
      <c r="C21" s="4"/>
    </row>
    <row r="22" spans="1:3" ht="45" x14ac:dyDescent="0.25">
      <c r="A22" s="3" t="s">
        <v>743</v>
      </c>
      <c r="B22" s="6">
        <v>200000</v>
      </c>
      <c r="C22" s="4"/>
    </row>
    <row r="23" spans="1:3" ht="75" x14ac:dyDescent="0.25">
      <c r="A23" s="3" t="s">
        <v>744</v>
      </c>
      <c r="B23" s="4" t="s">
        <v>759</v>
      </c>
      <c r="C23" s="4"/>
    </row>
    <row r="24" spans="1:3" ht="60" x14ac:dyDescent="0.25">
      <c r="A24" s="3" t="s">
        <v>748</v>
      </c>
      <c r="B24" s="10">
        <v>7.0000000000000007E-2</v>
      </c>
      <c r="C24" s="4"/>
    </row>
    <row r="25" spans="1:3" x14ac:dyDescent="0.25">
      <c r="A25" s="3" t="s">
        <v>760</v>
      </c>
      <c r="B25" s="4"/>
      <c r="C25" s="4"/>
    </row>
    <row r="26" spans="1:3" ht="45" x14ac:dyDescent="0.25">
      <c r="A26" s="3" t="s">
        <v>742</v>
      </c>
      <c r="B26" s="6">
        <v>400000</v>
      </c>
      <c r="C26" s="4"/>
    </row>
    <row r="27" spans="1:3" ht="45" x14ac:dyDescent="0.25">
      <c r="A27" s="3" t="s">
        <v>743</v>
      </c>
      <c r="B27" s="6">
        <v>400000</v>
      </c>
      <c r="C27" s="4"/>
    </row>
    <row r="28" spans="1:3" ht="75" x14ac:dyDescent="0.25">
      <c r="A28" s="3" t="s">
        <v>744</v>
      </c>
      <c r="B28" s="4" t="s">
        <v>761</v>
      </c>
      <c r="C28" s="4"/>
    </row>
    <row r="29" spans="1:3" ht="60" x14ac:dyDescent="0.25">
      <c r="A29" s="3" t="s">
        <v>746</v>
      </c>
      <c r="B29" s="10">
        <v>0.08</v>
      </c>
      <c r="C29" s="4"/>
    </row>
    <row r="30" spans="1:3" x14ac:dyDescent="0.25">
      <c r="A30" s="3" t="s">
        <v>762</v>
      </c>
      <c r="B30" s="4"/>
      <c r="C30" s="4"/>
    </row>
    <row r="31" spans="1:3" ht="45" x14ac:dyDescent="0.25">
      <c r="A31" s="3" t="s">
        <v>742</v>
      </c>
      <c r="B31" s="6">
        <v>600000</v>
      </c>
      <c r="C31" s="4"/>
    </row>
    <row r="32" spans="1:3" ht="45" x14ac:dyDescent="0.25">
      <c r="A32" s="3" t="s">
        <v>743</v>
      </c>
      <c r="B32" s="6">
        <v>600000</v>
      </c>
      <c r="C32" s="4"/>
    </row>
    <row r="33" spans="1:3" ht="75" x14ac:dyDescent="0.25">
      <c r="A33" s="3" t="s">
        <v>744</v>
      </c>
      <c r="B33" s="4" t="s">
        <v>763</v>
      </c>
      <c r="C33" s="4"/>
    </row>
    <row r="34" spans="1:3" ht="60" x14ac:dyDescent="0.25">
      <c r="A34" s="3" t="s">
        <v>746</v>
      </c>
      <c r="B34" s="10">
        <v>0.14000000000000001</v>
      </c>
      <c r="C34" s="4"/>
    </row>
    <row r="35" spans="1:3" x14ac:dyDescent="0.25">
      <c r="A35" s="3" t="s">
        <v>764</v>
      </c>
      <c r="B35" s="4"/>
      <c r="C35" s="4"/>
    </row>
    <row r="36" spans="1:3" ht="45" x14ac:dyDescent="0.25">
      <c r="A36" s="3" t="s">
        <v>742</v>
      </c>
      <c r="B36" s="6">
        <v>450000</v>
      </c>
      <c r="C36" s="4"/>
    </row>
    <row r="37" spans="1:3" ht="45" x14ac:dyDescent="0.25">
      <c r="A37" s="3" t="s">
        <v>743</v>
      </c>
      <c r="B37" s="6">
        <v>450000</v>
      </c>
      <c r="C37" s="4"/>
    </row>
    <row r="38" spans="1:3" ht="75" x14ac:dyDescent="0.25">
      <c r="A38" s="3" t="s">
        <v>744</v>
      </c>
      <c r="B38" s="4" t="s">
        <v>765</v>
      </c>
      <c r="C38" s="4"/>
    </row>
    <row r="39" spans="1:3" ht="60" x14ac:dyDescent="0.25">
      <c r="A39" s="3" t="s">
        <v>746</v>
      </c>
      <c r="B39" s="10">
        <v>0.32</v>
      </c>
      <c r="C39" s="4"/>
    </row>
    <row r="40" spans="1:3" x14ac:dyDescent="0.25">
      <c r="A40" s="3" t="s">
        <v>766</v>
      </c>
      <c r="B40" s="4"/>
      <c r="C40" s="4"/>
    </row>
    <row r="41" spans="1:3" ht="45" x14ac:dyDescent="0.25">
      <c r="A41" s="3" t="s">
        <v>742</v>
      </c>
      <c r="B41" s="6">
        <v>700000</v>
      </c>
      <c r="C41" s="4"/>
    </row>
    <row r="42" spans="1:3" ht="45" x14ac:dyDescent="0.25">
      <c r="A42" s="3" t="s">
        <v>743</v>
      </c>
      <c r="B42" s="6">
        <v>700000</v>
      </c>
      <c r="C42" s="4"/>
    </row>
    <row r="43" spans="1:3" ht="75" x14ac:dyDescent="0.25">
      <c r="A43" s="3" t="s">
        <v>744</v>
      </c>
      <c r="B43" s="4" t="s">
        <v>765</v>
      </c>
      <c r="C43" s="4"/>
    </row>
    <row r="44" spans="1:3" ht="60" x14ac:dyDescent="0.25">
      <c r="A44" s="3" t="s">
        <v>746</v>
      </c>
      <c r="B44" s="10">
        <v>0.36</v>
      </c>
      <c r="C44" s="4"/>
    </row>
    <row r="45" spans="1:3" x14ac:dyDescent="0.25">
      <c r="A45" s="3" t="s">
        <v>767</v>
      </c>
      <c r="B45" s="4"/>
      <c r="C45" s="4"/>
    </row>
    <row r="46" spans="1:3" ht="45" x14ac:dyDescent="0.25">
      <c r="A46" s="3" t="s">
        <v>742</v>
      </c>
      <c r="B46" s="6">
        <v>250000</v>
      </c>
      <c r="C46" s="4"/>
    </row>
    <row r="47" spans="1:3" ht="45" x14ac:dyDescent="0.25">
      <c r="A47" s="3" t="s">
        <v>743</v>
      </c>
      <c r="B47" s="6">
        <v>250000</v>
      </c>
      <c r="C47" s="4"/>
    </row>
    <row r="48" spans="1:3" ht="75" x14ac:dyDescent="0.25">
      <c r="A48" s="3" t="s">
        <v>744</v>
      </c>
      <c r="B48" s="4" t="s">
        <v>768</v>
      </c>
      <c r="C48" s="4"/>
    </row>
    <row r="49" spans="1:3" ht="60" x14ac:dyDescent="0.25">
      <c r="A49" s="3" t="s">
        <v>746</v>
      </c>
      <c r="B49" s="9">
        <v>1</v>
      </c>
      <c r="C49" s="4"/>
    </row>
    <row r="50" spans="1:3" x14ac:dyDescent="0.25">
      <c r="A50" s="3" t="s">
        <v>769</v>
      </c>
      <c r="B50" s="4"/>
      <c r="C50" s="4"/>
    </row>
    <row r="51" spans="1:3" x14ac:dyDescent="0.25">
      <c r="A51" s="3" t="s">
        <v>749</v>
      </c>
      <c r="B51" s="6">
        <v>3503271</v>
      </c>
      <c r="C51" s="4"/>
    </row>
    <row r="52" spans="1:3" ht="30" x14ac:dyDescent="0.25">
      <c r="A52" s="3" t="s">
        <v>750</v>
      </c>
      <c r="B52" s="6">
        <v>3503271</v>
      </c>
      <c r="C52" s="4"/>
    </row>
    <row r="53" spans="1:3" ht="30" x14ac:dyDescent="0.25">
      <c r="A53" s="3" t="s">
        <v>751</v>
      </c>
      <c r="B53" s="4" t="s">
        <v>770</v>
      </c>
      <c r="C53" s="4"/>
    </row>
    <row r="54" spans="1:3" ht="30" x14ac:dyDescent="0.25">
      <c r="A54" s="3" t="s">
        <v>753</v>
      </c>
      <c r="B54" s="10">
        <v>4.2500000000000003E-2</v>
      </c>
      <c r="C54" s="4"/>
    </row>
    <row r="55" spans="1:3" x14ac:dyDescent="0.25">
      <c r="A55" s="3" t="s">
        <v>771</v>
      </c>
      <c r="B55" s="4"/>
      <c r="C55" s="4"/>
    </row>
    <row r="56" spans="1:3" x14ac:dyDescent="0.25">
      <c r="A56" s="3" t="s">
        <v>749</v>
      </c>
      <c r="B56" s="6">
        <v>3375000</v>
      </c>
      <c r="C56" s="4"/>
    </row>
    <row r="57" spans="1:3" ht="30" x14ac:dyDescent="0.25">
      <c r="A57" s="3" t="s">
        <v>750</v>
      </c>
      <c r="B57" s="6">
        <v>3375000</v>
      </c>
      <c r="C57" s="4"/>
    </row>
    <row r="58" spans="1:3" ht="30" x14ac:dyDescent="0.25">
      <c r="A58" s="3" t="s">
        <v>751</v>
      </c>
      <c r="B58" s="4" t="s">
        <v>772</v>
      </c>
      <c r="C58" s="4"/>
    </row>
    <row r="59" spans="1:3" ht="30" x14ac:dyDescent="0.25">
      <c r="A59" s="3" t="s">
        <v>753</v>
      </c>
      <c r="B59" s="10">
        <v>0.06</v>
      </c>
      <c r="C59" s="4"/>
    </row>
    <row r="60" spans="1:3" x14ac:dyDescent="0.25">
      <c r="A60" s="3" t="s">
        <v>773</v>
      </c>
      <c r="B60" s="4"/>
      <c r="C60" s="4"/>
    </row>
    <row r="61" spans="1:3" x14ac:dyDescent="0.25">
      <c r="A61" s="3" t="s">
        <v>749</v>
      </c>
      <c r="B61" s="6">
        <v>926765</v>
      </c>
      <c r="C61" s="4"/>
    </row>
    <row r="62" spans="1:3" ht="30" x14ac:dyDescent="0.25">
      <c r="A62" s="3" t="s">
        <v>750</v>
      </c>
      <c r="B62" s="6">
        <v>926765</v>
      </c>
      <c r="C62" s="4"/>
    </row>
    <row r="63" spans="1:3" ht="30" x14ac:dyDescent="0.25">
      <c r="A63" s="3" t="s">
        <v>751</v>
      </c>
      <c r="B63" s="4" t="s">
        <v>774</v>
      </c>
      <c r="C63" s="4"/>
    </row>
    <row r="64" spans="1:3" ht="30" x14ac:dyDescent="0.25">
      <c r="A64" s="3" t="s">
        <v>753</v>
      </c>
      <c r="B64" s="10">
        <v>6.7000000000000004E-2</v>
      </c>
      <c r="C64" s="4"/>
    </row>
    <row r="65" spans="1:3" x14ac:dyDescent="0.25">
      <c r="A65" s="3" t="s">
        <v>775</v>
      </c>
      <c r="B65" s="4"/>
      <c r="C65" s="4"/>
    </row>
    <row r="66" spans="1:3" x14ac:dyDescent="0.25">
      <c r="A66" s="3" t="s">
        <v>749</v>
      </c>
      <c r="B66" s="6">
        <v>3240000</v>
      </c>
      <c r="C66" s="4"/>
    </row>
    <row r="67" spans="1:3" ht="30" x14ac:dyDescent="0.25">
      <c r="A67" s="3" t="s">
        <v>750</v>
      </c>
      <c r="B67" s="6">
        <v>3240000</v>
      </c>
      <c r="C67" s="4"/>
    </row>
    <row r="68" spans="1:3" ht="30" x14ac:dyDescent="0.25">
      <c r="A68" s="3" t="s">
        <v>751</v>
      </c>
      <c r="B68" s="4" t="s">
        <v>776</v>
      </c>
      <c r="C68" s="4"/>
    </row>
    <row r="69" spans="1:3" ht="30" x14ac:dyDescent="0.25">
      <c r="A69" s="3" t="s">
        <v>753</v>
      </c>
      <c r="B69" s="10">
        <v>0.15</v>
      </c>
      <c r="C69" s="4"/>
    </row>
    <row r="70" spans="1:3" x14ac:dyDescent="0.25">
      <c r="A70" s="3" t="s">
        <v>777</v>
      </c>
      <c r="B70" s="4"/>
      <c r="C70" s="4"/>
    </row>
    <row r="71" spans="1:3" x14ac:dyDescent="0.25">
      <c r="A71" s="3" t="s">
        <v>749</v>
      </c>
      <c r="B71" s="4">
        <v>523.43399999999997</v>
      </c>
      <c r="C71" s="4"/>
    </row>
    <row r="72" spans="1:3" ht="30" x14ac:dyDescent="0.25">
      <c r="A72" s="3" t="s">
        <v>750</v>
      </c>
      <c r="B72" s="4">
        <v>523.43399999999997</v>
      </c>
      <c r="C72" s="4"/>
    </row>
    <row r="73" spans="1:3" ht="30" x14ac:dyDescent="0.25">
      <c r="A73" s="3" t="s">
        <v>751</v>
      </c>
      <c r="B73" s="4" t="s">
        <v>516</v>
      </c>
      <c r="C73" s="4"/>
    </row>
    <row r="74" spans="1:3" ht="30" x14ac:dyDescent="0.25">
      <c r="A74" s="3" t="s">
        <v>753</v>
      </c>
      <c r="B74" s="10">
        <v>0.38</v>
      </c>
      <c r="C74" s="4"/>
    </row>
    <row r="75" spans="1:3" x14ac:dyDescent="0.25">
      <c r="A75" s="3" t="s">
        <v>778</v>
      </c>
      <c r="B75" s="4"/>
      <c r="C75" s="4"/>
    </row>
    <row r="76" spans="1:3" x14ac:dyDescent="0.25">
      <c r="A76" s="3" t="s">
        <v>749</v>
      </c>
      <c r="B76" s="6">
        <v>10744286</v>
      </c>
      <c r="C76" s="4"/>
    </row>
    <row r="77" spans="1:3" ht="30" x14ac:dyDescent="0.25">
      <c r="A77" s="3" t="s">
        <v>750</v>
      </c>
      <c r="B77" s="6">
        <v>10744286</v>
      </c>
      <c r="C77" s="4"/>
    </row>
    <row r="78" spans="1:3" ht="30" x14ac:dyDescent="0.25">
      <c r="A78" s="3" t="s">
        <v>751</v>
      </c>
      <c r="B78" s="4" t="s">
        <v>779</v>
      </c>
      <c r="C78" s="4"/>
    </row>
    <row r="79" spans="1:3" ht="30" x14ac:dyDescent="0.25">
      <c r="A79" s="3" t="s">
        <v>753</v>
      </c>
      <c r="B79" s="10">
        <v>0.4</v>
      </c>
      <c r="C79" s="4"/>
    </row>
    <row r="80" spans="1:3" x14ac:dyDescent="0.25">
      <c r="A80" s="3" t="s">
        <v>780</v>
      </c>
      <c r="B80" s="4"/>
      <c r="C80" s="4"/>
    </row>
    <row r="81" spans="1:3" x14ac:dyDescent="0.25">
      <c r="A81" s="3" t="s">
        <v>749</v>
      </c>
      <c r="B81" s="6">
        <v>500000</v>
      </c>
      <c r="C81" s="4"/>
    </row>
    <row r="82" spans="1:3" ht="30" x14ac:dyDescent="0.25">
      <c r="A82" s="3" t="s">
        <v>750</v>
      </c>
      <c r="B82" s="6">
        <v>500000</v>
      </c>
      <c r="C82" s="4"/>
    </row>
    <row r="83" spans="1:3" ht="30" x14ac:dyDescent="0.25">
      <c r="A83" s="3" t="s">
        <v>751</v>
      </c>
      <c r="B83" s="4" t="s">
        <v>781</v>
      </c>
      <c r="C83" s="4"/>
    </row>
    <row r="84" spans="1:3" ht="30" x14ac:dyDescent="0.25">
      <c r="A84" s="3" t="s">
        <v>753</v>
      </c>
      <c r="B84" s="10">
        <v>0.87</v>
      </c>
      <c r="C84" s="4"/>
    </row>
    <row r="85" spans="1:3" x14ac:dyDescent="0.25">
      <c r="A85" s="3" t="s">
        <v>767</v>
      </c>
      <c r="B85" s="4"/>
      <c r="C85" s="4"/>
    </row>
    <row r="86" spans="1:3" x14ac:dyDescent="0.25">
      <c r="A86" s="3" t="s">
        <v>749</v>
      </c>
      <c r="B86" s="6">
        <v>600000</v>
      </c>
      <c r="C86" s="4"/>
    </row>
    <row r="87" spans="1:3" ht="30" x14ac:dyDescent="0.25">
      <c r="A87" s="3" t="s">
        <v>750</v>
      </c>
      <c r="B87" s="6">
        <v>600000</v>
      </c>
      <c r="C87" s="4"/>
    </row>
    <row r="88" spans="1:3" ht="30" x14ac:dyDescent="0.25">
      <c r="A88" s="3" t="s">
        <v>751</v>
      </c>
      <c r="B88" s="4" t="s">
        <v>782</v>
      </c>
      <c r="C88" s="4"/>
    </row>
    <row r="89" spans="1:3" ht="30" x14ac:dyDescent="0.25">
      <c r="A89" s="3" t="s">
        <v>753</v>
      </c>
      <c r="B89" s="9">
        <v>1</v>
      </c>
      <c r="C89" s="4"/>
    </row>
    <row r="90" spans="1:3" x14ac:dyDescent="0.25">
      <c r="A90" s="3" t="s">
        <v>783</v>
      </c>
      <c r="B90" s="4"/>
      <c r="C90" s="4"/>
    </row>
    <row r="91" spans="1:3" x14ac:dyDescent="0.25">
      <c r="A91" s="3" t="s">
        <v>749</v>
      </c>
      <c r="B91" s="6">
        <v>833334</v>
      </c>
      <c r="C91" s="4"/>
    </row>
    <row r="92" spans="1:3" ht="30" x14ac:dyDescent="0.25">
      <c r="A92" s="3" t="s">
        <v>750</v>
      </c>
      <c r="B92" s="6">
        <v>833334</v>
      </c>
      <c r="C92" s="4"/>
    </row>
    <row r="93" spans="1:3" ht="30" x14ac:dyDescent="0.25">
      <c r="A93" s="3" t="s">
        <v>751</v>
      </c>
      <c r="B93" s="4" t="s">
        <v>514</v>
      </c>
      <c r="C93" s="4"/>
    </row>
    <row r="94" spans="1:3" ht="30" x14ac:dyDescent="0.25">
      <c r="A94" s="3" t="s">
        <v>753</v>
      </c>
      <c r="B94" s="10">
        <v>1.5</v>
      </c>
      <c r="C94"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101</v>
      </c>
      <c r="B1" s="7" t="s">
        <v>1</v>
      </c>
      <c r="C1" s="7"/>
    </row>
    <row r="2" spans="1:3" x14ac:dyDescent="0.25">
      <c r="A2" s="7"/>
      <c r="B2" s="1" t="s">
        <v>2</v>
      </c>
      <c r="C2" s="1" t="s">
        <v>71</v>
      </c>
    </row>
    <row r="3" spans="1:3" ht="30" x14ac:dyDescent="0.25">
      <c r="A3" s="8" t="s">
        <v>102</v>
      </c>
      <c r="B3" s="4"/>
      <c r="C3" s="4"/>
    </row>
    <row r="4" spans="1:3" x14ac:dyDescent="0.25">
      <c r="A4" s="3" t="s">
        <v>103</v>
      </c>
      <c r="B4" s="9">
        <v>-4637160</v>
      </c>
      <c r="C4" s="9">
        <v>-8331474</v>
      </c>
    </row>
    <row r="5" spans="1:3" ht="30" x14ac:dyDescent="0.25">
      <c r="A5" s="8" t="s">
        <v>104</v>
      </c>
      <c r="B5" s="4"/>
      <c r="C5" s="4"/>
    </row>
    <row r="6" spans="1:3" x14ac:dyDescent="0.25">
      <c r="A6" s="3" t="s">
        <v>77</v>
      </c>
      <c r="B6" s="6">
        <v>1447175</v>
      </c>
      <c r="C6" s="6">
        <v>1977247</v>
      </c>
    </row>
    <row r="7" spans="1:3" x14ac:dyDescent="0.25">
      <c r="A7" s="3" t="s">
        <v>105</v>
      </c>
      <c r="B7" s="6">
        <v>423227</v>
      </c>
      <c r="C7" s="6">
        <v>405851</v>
      </c>
    </row>
    <row r="8" spans="1:3" x14ac:dyDescent="0.25">
      <c r="A8" s="3" t="s">
        <v>106</v>
      </c>
      <c r="B8" s="6">
        <v>22947</v>
      </c>
      <c r="C8" s="6">
        <v>31094</v>
      </c>
    </row>
    <row r="9" spans="1:3" ht="30" x14ac:dyDescent="0.25">
      <c r="A9" s="3" t="s">
        <v>80</v>
      </c>
      <c r="B9" s="6">
        <v>4415</v>
      </c>
      <c r="C9" s="6">
        <v>1203</v>
      </c>
    </row>
    <row r="10" spans="1:3" ht="30" x14ac:dyDescent="0.25">
      <c r="A10" s="3" t="s">
        <v>89</v>
      </c>
      <c r="B10" s="6">
        <v>-755852</v>
      </c>
      <c r="C10" s="4">
        <v>0</v>
      </c>
    </row>
    <row r="11" spans="1:3" x14ac:dyDescent="0.25">
      <c r="A11" s="3" t="s">
        <v>107</v>
      </c>
      <c r="B11" s="6">
        <v>780656</v>
      </c>
      <c r="C11" s="6">
        <v>-279513</v>
      </c>
    </row>
    <row r="12" spans="1:3" x14ac:dyDescent="0.25">
      <c r="A12" s="3" t="s">
        <v>108</v>
      </c>
      <c r="B12" s="4">
        <v>0</v>
      </c>
      <c r="C12" s="6">
        <v>-134995</v>
      </c>
    </row>
    <row r="13" spans="1:3" x14ac:dyDescent="0.25">
      <c r="A13" s="3" t="s">
        <v>109</v>
      </c>
      <c r="B13" s="6">
        <v>-62940</v>
      </c>
      <c r="C13" s="6">
        <v>-615781</v>
      </c>
    </row>
    <row r="14" spans="1:3" x14ac:dyDescent="0.25">
      <c r="A14" s="3" t="s">
        <v>78</v>
      </c>
      <c r="B14" s="4">
        <v>0</v>
      </c>
      <c r="C14" s="6">
        <v>761928</v>
      </c>
    </row>
    <row r="15" spans="1:3" ht="30" x14ac:dyDescent="0.25">
      <c r="A15" s="3" t="s">
        <v>110</v>
      </c>
      <c r="B15" s="6">
        <v>29793</v>
      </c>
      <c r="C15" s="6">
        <v>176607</v>
      </c>
    </row>
    <row r="16" spans="1:3" x14ac:dyDescent="0.25">
      <c r="A16" s="3" t="s">
        <v>86</v>
      </c>
      <c r="B16" s="6">
        <v>-761839</v>
      </c>
      <c r="C16" s="6">
        <v>-12774</v>
      </c>
    </row>
    <row r="17" spans="1:3" ht="30" x14ac:dyDescent="0.25">
      <c r="A17" s="8" t="s">
        <v>111</v>
      </c>
      <c r="B17" s="4"/>
      <c r="C17" s="4"/>
    </row>
    <row r="18" spans="1:3" x14ac:dyDescent="0.25">
      <c r="A18" s="3" t="s">
        <v>28</v>
      </c>
      <c r="B18" s="6">
        <v>14267</v>
      </c>
      <c r="C18" s="6">
        <v>273797</v>
      </c>
    </row>
    <row r="19" spans="1:3" x14ac:dyDescent="0.25">
      <c r="A19" s="3" t="s">
        <v>29</v>
      </c>
      <c r="B19" s="6">
        <v>-127320</v>
      </c>
      <c r="C19" s="6">
        <v>122558</v>
      </c>
    </row>
    <row r="20" spans="1:3" ht="30" x14ac:dyDescent="0.25">
      <c r="A20" s="3" t="s">
        <v>30</v>
      </c>
      <c r="B20" s="6">
        <v>175381</v>
      </c>
      <c r="C20" s="6">
        <v>79568</v>
      </c>
    </row>
    <row r="21" spans="1:3" x14ac:dyDescent="0.25">
      <c r="A21" s="3" t="s">
        <v>36</v>
      </c>
      <c r="B21" s="6">
        <v>876509</v>
      </c>
      <c r="C21" s="6">
        <v>-102245</v>
      </c>
    </row>
    <row r="22" spans="1:3" ht="30" x14ac:dyDescent="0.25">
      <c r="A22" s="3" t="s">
        <v>112</v>
      </c>
      <c r="B22" s="6">
        <v>1661470</v>
      </c>
      <c r="C22" s="6">
        <v>2771808</v>
      </c>
    </row>
    <row r="23" spans="1:3" x14ac:dyDescent="0.25">
      <c r="A23" s="3" t="s">
        <v>113</v>
      </c>
      <c r="B23" s="6">
        <v>-909271</v>
      </c>
      <c r="C23" s="6">
        <v>-2875121</v>
      </c>
    </row>
    <row r="24" spans="1:3" ht="30" x14ac:dyDescent="0.25">
      <c r="A24" s="8" t="s">
        <v>114</v>
      </c>
      <c r="B24" s="4"/>
      <c r="C24" s="4"/>
    </row>
    <row r="25" spans="1:3" x14ac:dyDescent="0.25">
      <c r="A25" s="3" t="s">
        <v>115</v>
      </c>
      <c r="B25" s="4">
        <v>0</v>
      </c>
      <c r="C25" s="6">
        <v>464500</v>
      </c>
    </row>
    <row r="26" spans="1:3" ht="30" x14ac:dyDescent="0.25">
      <c r="A26" s="3" t="s">
        <v>116</v>
      </c>
      <c r="B26" s="4">
        <v>0</v>
      </c>
      <c r="C26" s="6">
        <v>-201940</v>
      </c>
    </row>
    <row r="27" spans="1:3" ht="30" x14ac:dyDescent="0.25">
      <c r="A27" s="3" t="s">
        <v>117</v>
      </c>
      <c r="B27" s="4">
        <v>0</v>
      </c>
      <c r="C27" s="6">
        <v>262560</v>
      </c>
    </row>
    <row r="28" spans="1:3" ht="30" x14ac:dyDescent="0.25">
      <c r="A28" s="8" t="s">
        <v>118</v>
      </c>
      <c r="B28" s="4"/>
      <c r="C28" s="4"/>
    </row>
    <row r="29" spans="1:3" ht="30" x14ac:dyDescent="0.25">
      <c r="A29" s="3" t="s">
        <v>119</v>
      </c>
      <c r="B29" s="6">
        <v>175000</v>
      </c>
      <c r="C29" s="6">
        <v>1250000</v>
      </c>
    </row>
    <row r="30" spans="1:3" x14ac:dyDescent="0.25">
      <c r="A30" s="3" t="s">
        <v>120</v>
      </c>
      <c r="B30" s="6">
        <v>502500</v>
      </c>
      <c r="C30" s="4">
        <v>0</v>
      </c>
    </row>
    <row r="31" spans="1:3" x14ac:dyDescent="0.25">
      <c r="A31" s="3" t="s">
        <v>121</v>
      </c>
      <c r="B31" s="6">
        <v>200000</v>
      </c>
      <c r="C31" s="4">
        <v>0</v>
      </c>
    </row>
    <row r="32" spans="1:3" x14ac:dyDescent="0.25">
      <c r="A32" s="3" t="s">
        <v>122</v>
      </c>
      <c r="B32" s="6">
        <v>50000</v>
      </c>
      <c r="C32" s="4">
        <v>0</v>
      </c>
    </row>
    <row r="33" spans="1:3" x14ac:dyDescent="0.25">
      <c r="A33" s="3" t="s">
        <v>123</v>
      </c>
      <c r="B33" s="6">
        <v>20000</v>
      </c>
      <c r="C33" s="6">
        <v>1811311</v>
      </c>
    </row>
    <row r="34" spans="1:3" x14ac:dyDescent="0.25">
      <c r="A34" s="3" t="s">
        <v>124</v>
      </c>
      <c r="B34" s="6">
        <v>-12178</v>
      </c>
      <c r="C34" s="6">
        <v>-153080</v>
      </c>
    </row>
    <row r="35" spans="1:3" ht="30" x14ac:dyDescent="0.25">
      <c r="A35" s="3" t="s">
        <v>125</v>
      </c>
      <c r="B35" s="6">
        <v>935322</v>
      </c>
      <c r="C35" s="6">
        <v>2908231</v>
      </c>
    </row>
    <row r="36" spans="1:3" ht="30" x14ac:dyDescent="0.25">
      <c r="A36" s="3" t="s">
        <v>126</v>
      </c>
      <c r="B36" s="6">
        <v>26051</v>
      </c>
      <c r="C36" s="6">
        <v>295670</v>
      </c>
    </row>
    <row r="37" spans="1:3" ht="30" x14ac:dyDescent="0.25">
      <c r="A37" s="3" t="s">
        <v>127</v>
      </c>
      <c r="B37" s="6">
        <v>83825</v>
      </c>
      <c r="C37" s="6">
        <v>115094</v>
      </c>
    </row>
    <row r="38" spans="1:3" ht="30" x14ac:dyDescent="0.25">
      <c r="A38" s="3" t="s">
        <v>128</v>
      </c>
      <c r="B38" s="6">
        <v>109876</v>
      </c>
      <c r="C38" s="6">
        <v>410764</v>
      </c>
    </row>
    <row r="39" spans="1:3" ht="30" x14ac:dyDescent="0.25">
      <c r="A39" s="8" t="s">
        <v>129</v>
      </c>
      <c r="B39" s="4"/>
      <c r="C39" s="4"/>
    </row>
    <row r="40" spans="1:3" x14ac:dyDescent="0.25">
      <c r="A40" s="3" t="s">
        <v>130</v>
      </c>
      <c r="B40" s="4">
        <v>473</v>
      </c>
      <c r="C40" s="6">
        <v>30463</v>
      </c>
    </row>
    <row r="41" spans="1:3" x14ac:dyDescent="0.25">
      <c r="A41" s="3" t="s">
        <v>131</v>
      </c>
      <c r="B41" s="4">
        <v>0</v>
      </c>
      <c r="C41" s="4">
        <v>0</v>
      </c>
    </row>
    <row r="42" spans="1:3" ht="45" x14ac:dyDescent="0.25">
      <c r="A42" s="8" t="s">
        <v>132</v>
      </c>
      <c r="B42" s="4"/>
      <c r="C42" s="4"/>
    </row>
    <row r="43" spans="1:3" ht="30" x14ac:dyDescent="0.25">
      <c r="A43" s="3" t="s">
        <v>133</v>
      </c>
      <c r="B43" s="4">
        <v>0</v>
      </c>
      <c r="C43" s="6">
        <v>1263930</v>
      </c>
    </row>
    <row r="44" spans="1:3" ht="30" x14ac:dyDescent="0.25">
      <c r="A44" s="3" t="s">
        <v>134</v>
      </c>
      <c r="B44" s="6">
        <v>200000</v>
      </c>
      <c r="C44" s="4">
        <v>0</v>
      </c>
    </row>
    <row r="45" spans="1:3" x14ac:dyDescent="0.25">
      <c r="A45" s="3" t="s">
        <v>135</v>
      </c>
      <c r="B45" s="6">
        <v>104038</v>
      </c>
      <c r="C45" s="4">
        <v>0</v>
      </c>
    </row>
    <row r="46" spans="1:3" x14ac:dyDescent="0.25">
      <c r="A46" s="3" t="s">
        <v>136</v>
      </c>
      <c r="B46" s="9">
        <v>0</v>
      </c>
      <c r="C46" s="9">
        <v>37074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4.5703125" bestFit="1" customWidth="1"/>
    <col min="2" max="2" width="13.7109375" customWidth="1"/>
    <col min="3" max="3" width="2.5703125" customWidth="1"/>
    <col min="4" max="4" width="36.5703125" bestFit="1" customWidth="1"/>
  </cols>
  <sheetData>
    <row r="1" spans="1:4" ht="15" customHeight="1" x14ac:dyDescent="0.25">
      <c r="A1" s="7" t="s">
        <v>137</v>
      </c>
      <c r="B1" s="7" t="s">
        <v>1</v>
      </c>
      <c r="C1" s="7"/>
      <c r="D1" s="7"/>
    </row>
    <row r="2" spans="1:4" ht="15" customHeight="1" x14ac:dyDescent="0.25">
      <c r="A2" s="7"/>
      <c r="B2" s="7" t="s">
        <v>2</v>
      </c>
      <c r="C2" s="7"/>
      <c r="D2" s="7"/>
    </row>
    <row r="3" spans="1:4" x14ac:dyDescent="0.25">
      <c r="A3" s="16" t="s">
        <v>138</v>
      </c>
      <c r="B3" s="17" t="s">
        <v>139</v>
      </c>
      <c r="C3" s="17"/>
      <c r="D3" s="17"/>
    </row>
    <row r="4" spans="1:4" x14ac:dyDescent="0.25">
      <c r="A4" s="16"/>
      <c r="B4" s="18"/>
      <c r="C4" s="18"/>
      <c r="D4" s="18"/>
    </row>
    <row r="5" spans="1:4" ht="38.25" customHeight="1" x14ac:dyDescent="0.25">
      <c r="A5" s="16"/>
      <c r="B5" s="19" t="s">
        <v>140</v>
      </c>
      <c r="C5" s="19"/>
      <c r="D5" s="19"/>
    </row>
    <row r="6" spans="1:4" x14ac:dyDescent="0.25">
      <c r="A6" s="16"/>
      <c r="B6" s="18"/>
      <c r="C6" s="18"/>
      <c r="D6" s="18"/>
    </row>
    <row r="7" spans="1:4" ht="409.5" x14ac:dyDescent="0.25">
      <c r="A7" s="16"/>
      <c r="B7" s="13"/>
      <c r="C7" s="14" t="s">
        <v>141</v>
      </c>
      <c r="D7" s="15" t="s">
        <v>142</v>
      </c>
    </row>
    <row r="8" spans="1:4" x14ac:dyDescent="0.25">
      <c r="A8" s="16"/>
      <c r="B8" s="12"/>
      <c r="C8" s="12"/>
      <c r="D8" s="12"/>
    </row>
    <row r="9" spans="1:4" ht="267.75" x14ac:dyDescent="0.25">
      <c r="A9" s="16"/>
      <c r="B9" s="13"/>
      <c r="C9" s="14" t="s">
        <v>141</v>
      </c>
      <c r="D9" s="15" t="s">
        <v>143</v>
      </c>
    </row>
    <row r="10" spans="1:4" x14ac:dyDescent="0.25">
      <c r="A10" s="16"/>
      <c r="B10" s="18"/>
      <c r="C10" s="18"/>
      <c r="D10" s="18"/>
    </row>
    <row r="11" spans="1:4" x14ac:dyDescent="0.25">
      <c r="A11" s="16"/>
      <c r="B11" s="19" t="s">
        <v>144</v>
      </c>
      <c r="C11" s="19"/>
      <c r="D11" s="19"/>
    </row>
    <row r="12" spans="1:4" x14ac:dyDescent="0.25">
      <c r="A12" s="16"/>
      <c r="B12" s="18"/>
      <c r="C12" s="18"/>
      <c r="D12" s="18"/>
    </row>
    <row r="13" spans="1:4" ht="76.5" x14ac:dyDescent="0.25">
      <c r="A13" s="16"/>
      <c r="B13" s="13"/>
      <c r="C13" s="14" t="s">
        <v>141</v>
      </c>
      <c r="D13" s="14" t="s">
        <v>145</v>
      </c>
    </row>
    <row r="14" spans="1:4" x14ac:dyDescent="0.25">
      <c r="A14" s="16"/>
      <c r="B14" s="12"/>
      <c r="C14" s="12"/>
      <c r="D14" s="12"/>
    </row>
    <row r="15" spans="1:4" ht="38.25" x14ac:dyDescent="0.25">
      <c r="A15" s="16"/>
      <c r="B15" s="13"/>
      <c r="C15" s="14" t="s">
        <v>141</v>
      </c>
      <c r="D15" s="14" t="s">
        <v>146</v>
      </c>
    </row>
    <row r="16" spans="1:4" x14ac:dyDescent="0.25">
      <c r="A16" s="16"/>
      <c r="B16" s="18"/>
      <c r="C16" s="18"/>
      <c r="D16" s="18"/>
    </row>
    <row r="17" spans="1:4" ht="204" customHeight="1" x14ac:dyDescent="0.25">
      <c r="A17" s="16"/>
      <c r="B17" s="19" t="s">
        <v>147</v>
      </c>
      <c r="C17" s="19"/>
      <c r="D17" s="19"/>
    </row>
  </sheetData>
  <mergeCells count="13">
    <mergeCell ref="B12:D12"/>
    <mergeCell ref="B16:D16"/>
    <mergeCell ref="B17:D17"/>
    <mergeCell ref="A1:A2"/>
    <mergeCell ref="B1:D1"/>
    <mergeCell ref="B2:D2"/>
    <mergeCell ref="A3:A17"/>
    <mergeCell ref="B3:D3"/>
    <mergeCell ref="B4:D4"/>
    <mergeCell ref="B5:D5"/>
    <mergeCell ref="B6:D6"/>
    <mergeCell ref="B10:D10"/>
    <mergeCell ref="B11:D1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1"/>
  <sheetViews>
    <sheetView showGridLines="0" workbookViewId="0"/>
  </sheetViews>
  <sheetFormatPr defaultRowHeight="15" x14ac:dyDescent="0.25"/>
  <cols>
    <col min="1" max="1" width="36.5703125" bestFit="1" customWidth="1"/>
    <col min="2" max="2" width="36.5703125" customWidth="1"/>
    <col min="3" max="3" width="11" customWidth="1"/>
    <col min="4" max="4" width="16.85546875" customWidth="1"/>
    <col min="5" max="5" width="11" customWidth="1"/>
  </cols>
  <sheetData>
    <row r="1" spans="1:5" ht="15" customHeight="1" x14ac:dyDescent="0.25">
      <c r="A1" s="7" t="s">
        <v>148</v>
      </c>
      <c r="B1" s="7" t="s">
        <v>1</v>
      </c>
      <c r="C1" s="7"/>
      <c r="D1" s="7"/>
      <c r="E1" s="7"/>
    </row>
    <row r="2" spans="1:5" ht="15" customHeight="1" x14ac:dyDescent="0.25">
      <c r="A2" s="7"/>
      <c r="B2" s="7" t="s">
        <v>2</v>
      </c>
      <c r="C2" s="7"/>
      <c r="D2" s="7"/>
      <c r="E2" s="7"/>
    </row>
    <row r="3" spans="1:5" x14ac:dyDescent="0.25">
      <c r="A3" s="16" t="s">
        <v>149</v>
      </c>
      <c r="B3" s="17" t="s">
        <v>150</v>
      </c>
      <c r="C3" s="17"/>
      <c r="D3" s="17"/>
      <c r="E3" s="17"/>
    </row>
    <row r="4" spans="1:5" x14ac:dyDescent="0.25">
      <c r="A4" s="16"/>
      <c r="B4" s="18"/>
      <c r="C4" s="18"/>
      <c r="D4" s="18"/>
      <c r="E4" s="18"/>
    </row>
    <row r="5" spans="1:5" x14ac:dyDescent="0.25">
      <c r="A5" s="16"/>
      <c r="B5" s="17" t="s">
        <v>151</v>
      </c>
      <c r="C5" s="17"/>
      <c r="D5" s="17"/>
      <c r="E5" s="17"/>
    </row>
    <row r="6" spans="1:5" x14ac:dyDescent="0.25">
      <c r="A6" s="16"/>
      <c r="B6" s="18"/>
      <c r="C6" s="18"/>
      <c r="D6" s="18"/>
      <c r="E6" s="18"/>
    </row>
    <row r="7" spans="1:5" ht="51" customHeight="1" x14ac:dyDescent="0.25">
      <c r="A7" s="16"/>
      <c r="B7" s="19" t="s">
        <v>152</v>
      </c>
      <c r="C7" s="19"/>
      <c r="D7" s="19"/>
      <c r="E7" s="19"/>
    </row>
    <row r="8" spans="1:5" x14ac:dyDescent="0.25">
      <c r="A8" s="16"/>
      <c r="B8" s="18"/>
      <c r="C8" s="18"/>
      <c r="D8" s="18"/>
      <c r="E8" s="18"/>
    </row>
    <row r="9" spans="1:5" ht="51" customHeight="1" x14ac:dyDescent="0.25">
      <c r="A9" s="16"/>
      <c r="B9" s="19" t="s">
        <v>153</v>
      </c>
      <c r="C9" s="19"/>
      <c r="D9" s="19"/>
      <c r="E9" s="19"/>
    </row>
    <row r="10" spans="1:5" x14ac:dyDescent="0.25">
      <c r="A10" s="16"/>
      <c r="B10" s="18"/>
      <c r="C10" s="18"/>
      <c r="D10" s="18"/>
      <c r="E10" s="18"/>
    </row>
    <row r="11" spans="1:5" ht="76.5" customHeight="1" x14ac:dyDescent="0.25">
      <c r="A11" s="16"/>
      <c r="B11" s="19" t="s">
        <v>154</v>
      </c>
      <c r="C11" s="19"/>
      <c r="D11" s="19"/>
      <c r="E11" s="19"/>
    </row>
    <row r="12" spans="1:5" x14ac:dyDescent="0.25">
      <c r="A12" s="16"/>
      <c r="B12" s="18"/>
      <c r="C12" s="18"/>
      <c r="D12" s="18"/>
      <c r="E12" s="18"/>
    </row>
    <row r="13" spans="1:5" ht="89.25" customHeight="1" x14ac:dyDescent="0.25">
      <c r="A13" s="16"/>
      <c r="B13" s="19" t="s">
        <v>155</v>
      </c>
      <c r="C13" s="19"/>
      <c r="D13" s="19"/>
      <c r="E13" s="19"/>
    </row>
    <row r="14" spans="1:5" x14ac:dyDescent="0.25">
      <c r="A14" s="16"/>
      <c r="B14" s="18"/>
      <c r="C14" s="18"/>
      <c r="D14" s="18"/>
      <c r="E14" s="18"/>
    </row>
    <row r="15" spans="1:5" ht="140.25" customHeight="1" x14ac:dyDescent="0.25">
      <c r="A15" s="16"/>
      <c r="B15" s="19" t="s">
        <v>156</v>
      </c>
      <c r="C15" s="19"/>
      <c r="D15" s="19"/>
      <c r="E15" s="19"/>
    </row>
    <row r="16" spans="1:5" x14ac:dyDescent="0.25">
      <c r="A16" s="16"/>
      <c r="B16" s="18"/>
      <c r="C16" s="18"/>
      <c r="D16" s="18"/>
      <c r="E16" s="18"/>
    </row>
    <row r="17" spans="1:5" x14ac:dyDescent="0.25">
      <c r="A17" s="16"/>
      <c r="B17" s="17" t="s">
        <v>157</v>
      </c>
      <c r="C17" s="17"/>
      <c r="D17" s="17"/>
      <c r="E17" s="17"/>
    </row>
    <row r="18" spans="1:5" x14ac:dyDescent="0.25">
      <c r="A18" s="16"/>
      <c r="B18" s="18"/>
      <c r="C18" s="18"/>
      <c r="D18" s="18"/>
      <c r="E18" s="18"/>
    </row>
    <row r="19" spans="1:5" ht="51" customHeight="1" x14ac:dyDescent="0.25">
      <c r="A19" s="16"/>
      <c r="B19" s="19" t="s">
        <v>158</v>
      </c>
      <c r="C19" s="19"/>
      <c r="D19" s="19"/>
      <c r="E19" s="19"/>
    </row>
    <row r="20" spans="1:5" x14ac:dyDescent="0.25">
      <c r="A20" s="16"/>
      <c r="B20" s="18"/>
      <c r="C20" s="18"/>
      <c r="D20" s="18"/>
      <c r="E20" s="18"/>
    </row>
    <row r="21" spans="1:5" x14ac:dyDescent="0.25">
      <c r="A21" s="16"/>
      <c r="B21" s="17" t="s">
        <v>159</v>
      </c>
      <c r="C21" s="17"/>
      <c r="D21" s="17"/>
      <c r="E21" s="17"/>
    </row>
    <row r="22" spans="1:5" x14ac:dyDescent="0.25">
      <c r="A22" s="16"/>
      <c r="B22" s="18"/>
      <c r="C22" s="18"/>
      <c r="D22" s="18"/>
      <c r="E22" s="18"/>
    </row>
    <row r="23" spans="1:5" ht="25.5" customHeight="1" x14ac:dyDescent="0.25">
      <c r="A23" s="16"/>
      <c r="B23" s="19" t="s">
        <v>160</v>
      </c>
      <c r="C23" s="19"/>
      <c r="D23" s="19"/>
      <c r="E23" s="19"/>
    </row>
    <row r="24" spans="1:5" x14ac:dyDescent="0.25">
      <c r="A24" s="16"/>
      <c r="B24" s="18"/>
      <c r="C24" s="18"/>
      <c r="D24" s="18"/>
      <c r="E24" s="18"/>
    </row>
    <row r="25" spans="1:5" x14ac:dyDescent="0.25">
      <c r="A25" s="16"/>
      <c r="B25" s="17" t="s">
        <v>161</v>
      </c>
      <c r="C25" s="17"/>
      <c r="D25" s="17"/>
      <c r="E25" s="17"/>
    </row>
    <row r="26" spans="1:5" x14ac:dyDescent="0.25">
      <c r="A26" s="16"/>
      <c r="B26" s="18"/>
      <c r="C26" s="18"/>
      <c r="D26" s="18"/>
      <c r="E26" s="18"/>
    </row>
    <row r="27" spans="1:5" ht="76.5" customHeight="1" x14ac:dyDescent="0.25">
      <c r="A27" s="16"/>
      <c r="B27" s="19" t="s">
        <v>162</v>
      </c>
      <c r="C27" s="19"/>
      <c r="D27" s="19"/>
      <c r="E27" s="19"/>
    </row>
    <row r="28" spans="1:5" x14ac:dyDescent="0.25">
      <c r="A28" s="16"/>
      <c r="B28" s="18"/>
      <c r="C28" s="18"/>
      <c r="D28" s="18"/>
      <c r="E28" s="18"/>
    </row>
    <row r="29" spans="1:5" ht="63.75" customHeight="1" x14ac:dyDescent="0.25">
      <c r="A29" s="16"/>
      <c r="B29" s="19" t="s">
        <v>163</v>
      </c>
      <c r="C29" s="19"/>
      <c r="D29" s="19"/>
      <c r="E29" s="19"/>
    </row>
    <row r="30" spans="1:5" x14ac:dyDescent="0.25">
      <c r="A30" s="16"/>
      <c r="B30" s="18"/>
      <c r="C30" s="18"/>
      <c r="D30" s="18"/>
      <c r="E30" s="18"/>
    </row>
    <row r="31" spans="1:5" x14ac:dyDescent="0.25">
      <c r="A31" s="16"/>
      <c r="B31" s="17" t="s">
        <v>164</v>
      </c>
      <c r="C31" s="17"/>
      <c r="D31" s="17"/>
      <c r="E31" s="17"/>
    </row>
    <row r="32" spans="1:5" x14ac:dyDescent="0.25">
      <c r="A32" s="16"/>
      <c r="B32" s="18"/>
      <c r="C32" s="18"/>
      <c r="D32" s="18"/>
      <c r="E32" s="18"/>
    </row>
    <row r="33" spans="1:5" ht="63.75" customHeight="1" x14ac:dyDescent="0.25">
      <c r="A33" s="16"/>
      <c r="B33" s="19" t="s">
        <v>165</v>
      </c>
      <c r="C33" s="19"/>
      <c r="D33" s="19"/>
      <c r="E33" s="19"/>
    </row>
    <row r="34" spans="1:5" x14ac:dyDescent="0.25">
      <c r="A34" s="16"/>
      <c r="B34" s="18"/>
      <c r="C34" s="18"/>
      <c r="D34" s="18"/>
      <c r="E34" s="18"/>
    </row>
    <row r="35" spans="1:5" x14ac:dyDescent="0.25">
      <c r="A35" s="16"/>
      <c r="B35" s="17" t="s">
        <v>166</v>
      </c>
      <c r="C35" s="17"/>
      <c r="D35" s="17"/>
      <c r="E35" s="17"/>
    </row>
    <row r="36" spans="1:5" x14ac:dyDescent="0.25">
      <c r="A36" s="16"/>
      <c r="B36" s="18"/>
      <c r="C36" s="18"/>
      <c r="D36" s="18"/>
      <c r="E36" s="18"/>
    </row>
    <row r="37" spans="1:5" ht="63.75" customHeight="1" x14ac:dyDescent="0.25">
      <c r="A37" s="16"/>
      <c r="B37" s="19" t="s">
        <v>167</v>
      </c>
      <c r="C37" s="19"/>
      <c r="D37" s="19"/>
      <c r="E37" s="19"/>
    </row>
    <row r="38" spans="1:5" x14ac:dyDescent="0.25">
      <c r="A38" s="16"/>
      <c r="B38" s="18"/>
      <c r="C38" s="18"/>
      <c r="D38" s="18"/>
      <c r="E38" s="18"/>
    </row>
    <row r="39" spans="1:5" x14ac:dyDescent="0.25">
      <c r="A39" s="16"/>
      <c r="B39" s="17" t="s">
        <v>168</v>
      </c>
      <c r="C39" s="17"/>
      <c r="D39" s="17"/>
      <c r="E39" s="17"/>
    </row>
    <row r="40" spans="1:5" x14ac:dyDescent="0.25">
      <c r="A40" s="16"/>
      <c r="B40" s="18"/>
      <c r="C40" s="18"/>
      <c r="D40" s="18"/>
      <c r="E40" s="18"/>
    </row>
    <row r="41" spans="1:5" ht="76.5" customHeight="1" x14ac:dyDescent="0.25">
      <c r="A41" s="16"/>
      <c r="B41" s="19" t="s">
        <v>169</v>
      </c>
      <c r="C41" s="19"/>
      <c r="D41" s="19"/>
      <c r="E41" s="19"/>
    </row>
    <row r="42" spans="1:5" x14ac:dyDescent="0.25">
      <c r="A42" s="16"/>
      <c r="B42" s="18"/>
      <c r="C42" s="18"/>
      <c r="D42" s="18"/>
      <c r="E42" s="18"/>
    </row>
    <row r="43" spans="1:5" ht="114.75" customHeight="1" x14ac:dyDescent="0.25">
      <c r="A43" s="16"/>
      <c r="B43" s="19" t="s">
        <v>170</v>
      </c>
      <c r="C43" s="19"/>
      <c r="D43" s="19"/>
      <c r="E43" s="19"/>
    </row>
    <row r="44" spans="1:5" x14ac:dyDescent="0.25">
      <c r="A44" s="16"/>
      <c r="B44" s="18"/>
      <c r="C44" s="18"/>
      <c r="D44" s="18"/>
      <c r="E44" s="18"/>
    </row>
    <row r="45" spans="1:5" x14ac:dyDescent="0.25">
      <c r="A45" s="16"/>
      <c r="B45" s="17" t="s">
        <v>29</v>
      </c>
      <c r="C45" s="17"/>
      <c r="D45" s="17"/>
      <c r="E45" s="17"/>
    </row>
    <row r="46" spans="1:5" x14ac:dyDescent="0.25">
      <c r="A46" s="16"/>
      <c r="B46" s="18"/>
      <c r="C46" s="18"/>
      <c r="D46" s="18"/>
      <c r="E46" s="18"/>
    </row>
    <row r="47" spans="1:5" ht="114.75" customHeight="1" x14ac:dyDescent="0.25">
      <c r="A47" s="16"/>
      <c r="B47" s="19" t="s">
        <v>171</v>
      </c>
      <c r="C47" s="19"/>
      <c r="D47" s="19"/>
      <c r="E47" s="19"/>
    </row>
    <row r="48" spans="1:5" x14ac:dyDescent="0.25">
      <c r="A48" s="16"/>
      <c r="B48" s="18"/>
      <c r="C48" s="18"/>
      <c r="D48" s="18"/>
      <c r="E48" s="18"/>
    </row>
    <row r="49" spans="1:5" x14ac:dyDescent="0.25">
      <c r="A49" s="16"/>
      <c r="B49" s="17" t="s">
        <v>172</v>
      </c>
      <c r="C49" s="17"/>
      <c r="D49" s="17"/>
      <c r="E49" s="17"/>
    </row>
    <row r="50" spans="1:5" x14ac:dyDescent="0.25">
      <c r="A50" s="16"/>
      <c r="B50" s="18"/>
      <c r="C50" s="18"/>
      <c r="D50" s="18"/>
      <c r="E50" s="18"/>
    </row>
    <row r="51" spans="1:5" x14ac:dyDescent="0.25">
      <c r="A51" s="16"/>
      <c r="B51" s="27" t="s">
        <v>173</v>
      </c>
      <c r="C51" s="27"/>
      <c r="D51" s="27"/>
      <c r="E51" s="27"/>
    </row>
    <row r="52" spans="1:5" x14ac:dyDescent="0.25">
      <c r="A52" s="16"/>
      <c r="B52" s="18"/>
      <c r="C52" s="18"/>
      <c r="D52" s="18"/>
      <c r="E52" s="18"/>
    </row>
    <row r="53" spans="1:5" ht="89.25" customHeight="1" x14ac:dyDescent="0.25">
      <c r="A53" s="16"/>
      <c r="B53" s="19" t="s">
        <v>174</v>
      </c>
      <c r="C53" s="19"/>
      <c r="D53" s="19"/>
      <c r="E53" s="19"/>
    </row>
    <row r="54" spans="1:5" x14ac:dyDescent="0.25">
      <c r="A54" s="16"/>
      <c r="B54" s="28"/>
      <c r="C54" s="28"/>
      <c r="D54" s="28"/>
      <c r="E54" s="28"/>
    </row>
    <row r="55" spans="1:5" x14ac:dyDescent="0.25">
      <c r="A55" s="16"/>
      <c r="B55" s="20"/>
      <c r="C55" s="20"/>
      <c r="D55" s="21" t="s">
        <v>175</v>
      </c>
      <c r="E55" s="20"/>
    </row>
    <row r="56" spans="1:5" x14ac:dyDescent="0.25">
      <c r="A56" s="16"/>
      <c r="B56" s="20"/>
      <c r="C56" s="20"/>
      <c r="D56" s="21" t="s">
        <v>176</v>
      </c>
      <c r="E56" s="20"/>
    </row>
    <row r="57" spans="1:5" x14ac:dyDescent="0.25">
      <c r="A57" s="16"/>
      <c r="B57" s="22" t="s">
        <v>177</v>
      </c>
      <c r="C57" s="22"/>
      <c r="D57" s="23" t="s">
        <v>178</v>
      </c>
      <c r="E57" s="22"/>
    </row>
    <row r="58" spans="1:5" x14ac:dyDescent="0.25">
      <c r="A58" s="16"/>
      <c r="B58" s="24" t="s">
        <v>179</v>
      </c>
      <c r="C58" s="24"/>
      <c r="D58" s="25" t="s">
        <v>178</v>
      </c>
      <c r="E58" s="24"/>
    </row>
    <row r="59" spans="1:5" x14ac:dyDescent="0.25">
      <c r="A59" s="16"/>
      <c r="B59" s="22" t="s">
        <v>180</v>
      </c>
      <c r="C59" s="22"/>
      <c r="D59" s="23" t="s">
        <v>181</v>
      </c>
      <c r="E59" s="22"/>
    </row>
    <row r="60" spans="1:5" x14ac:dyDescent="0.25">
      <c r="A60" s="16"/>
      <c r="B60" s="24" t="s">
        <v>182</v>
      </c>
      <c r="C60" s="24"/>
      <c r="D60" s="25" t="s">
        <v>183</v>
      </c>
      <c r="E60" s="24"/>
    </row>
    <row r="61" spans="1:5" x14ac:dyDescent="0.25">
      <c r="A61" s="16"/>
      <c r="B61" s="22" t="s">
        <v>184</v>
      </c>
      <c r="C61" s="22"/>
      <c r="D61" s="23" t="s">
        <v>178</v>
      </c>
      <c r="E61" s="22"/>
    </row>
    <row r="62" spans="1:5" x14ac:dyDescent="0.25">
      <c r="A62" s="16"/>
      <c r="B62" s="24" t="s">
        <v>185</v>
      </c>
      <c r="C62" s="24"/>
      <c r="D62" s="25" t="s">
        <v>186</v>
      </c>
      <c r="E62" s="24"/>
    </row>
    <row r="63" spans="1:5" x14ac:dyDescent="0.25">
      <c r="A63" s="16"/>
      <c r="B63" s="22" t="s">
        <v>51</v>
      </c>
      <c r="C63" s="22"/>
      <c r="D63" s="23" t="s">
        <v>187</v>
      </c>
      <c r="E63" s="22"/>
    </row>
    <row r="64" spans="1:5" x14ac:dyDescent="0.25">
      <c r="A64" s="16"/>
      <c r="B64" s="24" t="s">
        <v>188</v>
      </c>
      <c r="C64" s="24"/>
      <c r="D64" s="25" t="s">
        <v>189</v>
      </c>
      <c r="E64" s="24"/>
    </row>
    <row r="65" spans="1:5" x14ac:dyDescent="0.25">
      <c r="A65" s="16"/>
      <c r="B65" s="22" t="s">
        <v>190</v>
      </c>
      <c r="C65" s="22"/>
      <c r="D65" s="23" t="s">
        <v>187</v>
      </c>
      <c r="E65" s="22"/>
    </row>
    <row r="66" spans="1:5" x14ac:dyDescent="0.25">
      <c r="A66" s="16"/>
      <c r="B66" s="28"/>
      <c r="C66" s="28"/>
      <c r="D66" s="28"/>
      <c r="E66" s="28"/>
    </row>
    <row r="67" spans="1:5" x14ac:dyDescent="0.25">
      <c r="A67" s="16"/>
      <c r="B67" s="29" t="s">
        <v>191</v>
      </c>
      <c r="C67" s="29"/>
      <c r="D67" s="29"/>
      <c r="E67" s="29"/>
    </row>
    <row r="68" spans="1:5" x14ac:dyDescent="0.25">
      <c r="A68" s="16"/>
      <c r="B68" s="28"/>
      <c r="C68" s="28"/>
      <c r="D68" s="28"/>
      <c r="E68" s="28"/>
    </row>
    <row r="69" spans="1:5" ht="76.5" customHeight="1" x14ac:dyDescent="0.25">
      <c r="A69" s="16"/>
      <c r="B69" s="30" t="s">
        <v>192</v>
      </c>
      <c r="C69" s="30"/>
      <c r="D69" s="30"/>
      <c r="E69" s="30"/>
    </row>
    <row r="70" spans="1:5" x14ac:dyDescent="0.25">
      <c r="A70" s="16"/>
      <c r="B70" s="28"/>
      <c r="C70" s="28"/>
      <c r="D70" s="28"/>
      <c r="E70" s="28"/>
    </row>
    <row r="71" spans="1:5" ht="76.5" customHeight="1" x14ac:dyDescent="0.25">
      <c r="A71" s="16"/>
      <c r="B71" s="30" t="s">
        <v>193</v>
      </c>
      <c r="C71" s="30"/>
      <c r="D71" s="30"/>
      <c r="E71" s="30"/>
    </row>
    <row r="72" spans="1:5" x14ac:dyDescent="0.25">
      <c r="A72" s="16"/>
      <c r="B72" s="28"/>
      <c r="C72" s="28"/>
      <c r="D72" s="28"/>
      <c r="E72" s="28"/>
    </row>
    <row r="73" spans="1:5" ht="63.75" customHeight="1" x14ac:dyDescent="0.25">
      <c r="A73" s="16"/>
      <c r="B73" s="30" t="s">
        <v>194</v>
      </c>
      <c r="C73" s="30"/>
      <c r="D73" s="30"/>
      <c r="E73" s="30"/>
    </row>
    <row r="74" spans="1:5" x14ac:dyDescent="0.25">
      <c r="A74" s="16"/>
      <c r="B74" s="18"/>
      <c r="C74" s="18"/>
      <c r="D74" s="18"/>
      <c r="E74" s="18"/>
    </row>
    <row r="75" spans="1:5" x14ac:dyDescent="0.25">
      <c r="A75" s="16"/>
      <c r="B75" s="17" t="s">
        <v>195</v>
      </c>
      <c r="C75" s="17"/>
      <c r="D75" s="17"/>
      <c r="E75" s="17"/>
    </row>
    <row r="76" spans="1:5" x14ac:dyDescent="0.25">
      <c r="A76" s="16"/>
      <c r="B76" s="18"/>
      <c r="C76" s="18"/>
      <c r="D76" s="18"/>
      <c r="E76" s="18"/>
    </row>
    <row r="77" spans="1:5" ht="63.75" customHeight="1" x14ac:dyDescent="0.25">
      <c r="A77" s="16"/>
      <c r="B77" s="19" t="s">
        <v>196</v>
      </c>
      <c r="C77" s="19"/>
      <c r="D77" s="19"/>
      <c r="E77" s="19"/>
    </row>
    <row r="78" spans="1:5" x14ac:dyDescent="0.25">
      <c r="A78" s="16"/>
      <c r="B78" s="18"/>
      <c r="C78" s="18"/>
      <c r="D78" s="18"/>
      <c r="E78" s="18"/>
    </row>
    <row r="79" spans="1:5" ht="51" customHeight="1" x14ac:dyDescent="0.25">
      <c r="A79" s="16"/>
      <c r="B79" s="19" t="s">
        <v>197</v>
      </c>
      <c r="C79" s="19"/>
      <c r="D79" s="19"/>
      <c r="E79" s="19"/>
    </row>
    <row r="80" spans="1:5" x14ac:dyDescent="0.25">
      <c r="A80" s="16"/>
      <c r="B80" s="18"/>
      <c r="C80" s="18"/>
      <c r="D80" s="18"/>
      <c r="E80" s="18"/>
    </row>
    <row r="81" spans="1:5" x14ac:dyDescent="0.25">
      <c r="A81" s="16"/>
      <c r="B81" s="17" t="s">
        <v>198</v>
      </c>
      <c r="C81" s="17"/>
      <c r="D81" s="17"/>
      <c r="E81" s="17"/>
    </row>
    <row r="82" spans="1:5" x14ac:dyDescent="0.25">
      <c r="A82" s="16"/>
      <c r="B82" s="18"/>
      <c r="C82" s="18"/>
      <c r="D82" s="18"/>
      <c r="E82" s="18"/>
    </row>
    <row r="83" spans="1:5" ht="89.25" customHeight="1" x14ac:dyDescent="0.25">
      <c r="A83" s="16"/>
      <c r="B83" s="19" t="s">
        <v>199</v>
      </c>
      <c r="C83" s="19"/>
      <c r="D83" s="19"/>
      <c r="E83" s="19"/>
    </row>
    <row r="84" spans="1:5" x14ac:dyDescent="0.25">
      <c r="A84" s="16"/>
      <c r="B84" s="18"/>
      <c r="C84" s="18"/>
      <c r="D84" s="18"/>
      <c r="E84" s="18"/>
    </row>
    <row r="85" spans="1:5" ht="76.5" customHeight="1" x14ac:dyDescent="0.25">
      <c r="A85" s="16"/>
      <c r="B85" s="19" t="s">
        <v>200</v>
      </c>
      <c r="C85" s="19"/>
      <c r="D85" s="19"/>
      <c r="E85" s="19"/>
    </row>
    <row r="86" spans="1:5" x14ac:dyDescent="0.25">
      <c r="A86" s="16"/>
      <c r="B86" s="18"/>
      <c r="C86" s="18"/>
      <c r="D86" s="18"/>
      <c r="E86" s="18"/>
    </row>
    <row r="87" spans="1:5" ht="51" customHeight="1" x14ac:dyDescent="0.25">
      <c r="A87" s="16"/>
      <c r="B87" s="19" t="s">
        <v>201</v>
      </c>
      <c r="C87" s="19"/>
      <c r="D87" s="19"/>
      <c r="E87" s="19"/>
    </row>
    <row r="88" spans="1:5" x14ac:dyDescent="0.25">
      <c r="A88" s="16"/>
      <c r="B88" s="18"/>
      <c r="C88" s="18"/>
      <c r="D88" s="18"/>
      <c r="E88" s="18"/>
    </row>
    <row r="89" spans="1:5" ht="38.25" customHeight="1" x14ac:dyDescent="0.25">
      <c r="A89" s="16"/>
      <c r="B89" s="19" t="s">
        <v>202</v>
      </c>
      <c r="C89" s="19"/>
      <c r="D89" s="19"/>
      <c r="E89" s="19"/>
    </row>
    <row r="90" spans="1:5" x14ac:dyDescent="0.25">
      <c r="A90" s="16"/>
      <c r="B90" s="18"/>
      <c r="C90" s="18"/>
      <c r="D90" s="18"/>
      <c r="E90" s="18"/>
    </row>
    <row r="91" spans="1:5" x14ac:dyDescent="0.25">
      <c r="A91" s="16"/>
      <c r="B91" s="17" t="s">
        <v>203</v>
      </c>
      <c r="C91" s="17"/>
      <c r="D91" s="17"/>
      <c r="E91" s="17"/>
    </row>
    <row r="92" spans="1:5" x14ac:dyDescent="0.25">
      <c r="A92" s="16"/>
      <c r="B92" s="18"/>
      <c r="C92" s="18"/>
      <c r="D92" s="18"/>
      <c r="E92" s="18"/>
    </row>
    <row r="93" spans="1:5" ht="25.5" customHeight="1" x14ac:dyDescent="0.25">
      <c r="A93" s="16"/>
      <c r="B93" s="19" t="s">
        <v>204</v>
      </c>
      <c r="C93" s="19"/>
      <c r="D93" s="19"/>
      <c r="E93" s="19"/>
    </row>
    <row r="94" spans="1:5" x14ac:dyDescent="0.25">
      <c r="A94" s="16"/>
      <c r="B94" s="18"/>
      <c r="C94" s="18"/>
      <c r="D94" s="18"/>
      <c r="E94" s="18"/>
    </row>
    <row r="95" spans="1:5" ht="89.25" customHeight="1" x14ac:dyDescent="0.25">
      <c r="A95" s="16"/>
      <c r="B95" s="19" t="s">
        <v>205</v>
      </c>
      <c r="C95" s="19"/>
      <c r="D95" s="19"/>
      <c r="E95" s="19"/>
    </row>
    <row r="96" spans="1:5" x14ac:dyDescent="0.25">
      <c r="A96" s="16"/>
      <c r="B96" s="18"/>
      <c r="C96" s="18"/>
      <c r="D96" s="18"/>
      <c r="E96" s="18"/>
    </row>
    <row r="97" spans="1:5" ht="102" customHeight="1" x14ac:dyDescent="0.25">
      <c r="A97" s="16"/>
      <c r="B97" s="19" t="s">
        <v>206</v>
      </c>
      <c r="C97" s="19"/>
      <c r="D97" s="19"/>
      <c r="E97" s="19"/>
    </row>
    <row r="98" spans="1:5" x14ac:dyDescent="0.25">
      <c r="A98" s="16"/>
      <c r="B98" s="18"/>
      <c r="C98" s="18"/>
      <c r="D98" s="18"/>
      <c r="E98" s="18"/>
    </row>
    <row r="99" spans="1:5" ht="51" customHeight="1" x14ac:dyDescent="0.25">
      <c r="A99" s="16"/>
      <c r="B99" s="19" t="s">
        <v>207</v>
      </c>
      <c r="C99" s="19"/>
      <c r="D99" s="19"/>
      <c r="E99" s="19"/>
    </row>
    <row r="100" spans="1:5" x14ac:dyDescent="0.25">
      <c r="A100" s="16"/>
      <c r="B100" s="18"/>
      <c r="C100" s="18"/>
      <c r="D100" s="18"/>
      <c r="E100" s="18"/>
    </row>
    <row r="101" spans="1:5" ht="89.25" customHeight="1" x14ac:dyDescent="0.25">
      <c r="A101" s="16"/>
      <c r="B101" s="19" t="s">
        <v>208</v>
      </c>
      <c r="C101" s="19"/>
      <c r="D101" s="19"/>
      <c r="E101" s="19"/>
    </row>
    <row r="102" spans="1:5" x14ac:dyDescent="0.25">
      <c r="A102" s="16"/>
      <c r="B102" s="18"/>
      <c r="C102" s="18"/>
      <c r="D102" s="18"/>
      <c r="E102" s="18"/>
    </row>
    <row r="103" spans="1:5" x14ac:dyDescent="0.25">
      <c r="A103" s="16"/>
      <c r="B103" s="17" t="s">
        <v>209</v>
      </c>
      <c r="C103" s="17"/>
      <c r="D103" s="17"/>
      <c r="E103" s="17"/>
    </row>
    <row r="104" spans="1:5" x14ac:dyDescent="0.25">
      <c r="A104" s="16"/>
      <c r="B104" s="18"/>
      <c r="C104" s="18"/>
      <c r="D104" s="18"/>
      <c r="E104" s="18"/>
    </row>
    <row r="105" spans="1:5" ht="127.5" customHeight="1" x14ac:dyDescent="0.25">
      <c r="A105" s="16"/>
      <c r="B105" s="19" t="s">
        <v>210</v>
      </c>
      <c r="C105" s="19"/>
      <c r="D105" s="19"/>
      <c r="E105" s="19"/>
    </row>
    <row r="106" spans="1:5" x14ac:dyDescent="0.25">
      <c r="A106" s="16"/>
      <c r="B106" s="18"/>
      <c r="C106" s="18"/>
      <c r="D106" s="18"/>
      <c r="E106" s="18"/>
    </row>
    <row r="107" spans="1:5" x14ac:dyDescent="0.25">
      <c r="A107" s="16"/>
      <c r="B107" s="17" t="s">
        <v>211</v>
      </c>
      <c r="C107" s="17"/>
      <c r="D107" s="17"/>
      <c r="E107" s="17"/>
    </row>
    <row r="108" spans="1:5" x14ac:dyDescent="0.25">
      <c r="A108" s="16"/>
      <c r="B108" s="18"/>
      <c r="C108" s="18"/>
      <c r="D108" s="18"/>
      <c r="E108" s="18"/>
    </row>
    <row r="109" spans="1:5" ht="38.25" customHeight="1" x14ac:dyDescent="0.25">
      <c r="A109" s="16"/>
      <c r="B109" s="19" t="s">
        <v>212</v>
      </c>
      <c r="C109" s="19"/>
      <c r="D109" s="19"/>
      <c r="E109" s="19"/>
    </row>
    <row r="110" spans="1:5" x14ac:dyDescent="0.25">
      <c r="A110" s="16"/>
      <c r="B110" s="18"/>
      <c r="C110" s="18"/>
      <c r="D110" s="18"/>
      <c r="E110" s="18"/>
    </row>
    <row r="111" spans="1:5" ht="76.5" customHeight="1" x14ac:dyDescent="0.25">
      <c r="A111" s="16"/>
      <c r="B111" s="19" t="s">
        <v>213</v>
      </c>
      <c r="C111" s="19"/>
      <c r="D111" s="19"/>
      <c r="E111" s="19"/>
    </row>
    <row r="112" spans="1:5" x14ac:dyDescent="0.25">
      <c r="A112" s="16"/>
      <c r="B112" s="18"/>
      <c r="C112" s="18"/>
      <c r="D112" s="18"/>
      <c r="E112" s="18"/>
    </row>
    <row r="113" spans="1:5" ht="63.75" customHeight="1" x14ac:dyDescent="0.25">
      <c r="A113" s="16"/>
      <c r="B113" s="19" t="s">
        <v>214</v>
      </c>
      <c r="C113" s="19"/>
      <c r="D113" s="19"/>
      <c r="E113" s="19"/>
    </row>
    <row r="114" spans="1:5" x14ac:dyDescent="0.25">
      <c r="A114" s="16"/>
      <c r="B114" s="18"/>
      <c r="C114" s="18"/>
      <c r="D114" s="18"/>
      <c r="E114" s="18"/>
    </row>
    <row r="115" spans="1:5" ht="63.75" customHeight="1" x14ac:dyDescent="0.25">
      <c r="A115" s="16"/>
      <c r="B115" s="19" t="s">
        <v>215</v>
      </c>
      <c r="C115" s="19"/>
      <c r="D115" s="19"/>
      <c r="E115" s="19"/>
    </row>
    <row r="116" spans="1:5" x14ac:dyDescent="0.25">
      <c r="A116" s="16"/>
      <c r="B116" s="18"/>
      <c r="C116" s="18"/>
      <c r="D116" s="18"/>
      <c r="E116" s="18"/>
    </row>
    <row r="117" spans="1:5" x14ac:dyDescent="0.25">
      <c r="A117" s="16"/>
      <c r="B117" s="17" t="s">
        <v>216</v>
      </c>
      <c r="C117" s="17"/>
      <c r="D117" s="17"/>
      <c r="E117" s="17"/>
    </row>
    <row r="118" spans="1:5" x14ac:dyDescent="0.25">
      <c r="A118" s="16"/>
      <c r="B118" s="18"/>
      <c r="C118" s="18"/>
      <c r="D118" s="18"/>
      <c r="E118" s="18"/>
    </row>
    <row r="119" spans="1:5" ht="89.25" customHeight="1" x14ac:dyDescent="0.25">
      <c r="A119" s="16"/>
      <c r="B119" s="19" t="s">
        <v>217</v>
      </c>
      <c r="C119" s="19"/>
      <c r="D119" s="19"/>
      <c r="E119" s="19"/>
    </row>
    <row r="120" spans="1:5" x14ac:dyDescent="0.25">
      <c r="A120" s="16"/>
      <c r="B120" s="18"/>
      <c r="C120" s="18"/>
      <c r="D120" s="18"/>
      <c r="E120" s="18"/>
    </row>
    <row r="121" spans="1:5" x14ac:dyDescent="0.25">
      <c r="A121" s="16"/>
      <c r="B121" s="17" t="s">
        <v>218</v>
      </c>
      <c r="C121" s="17"/>
      <c r="D121" s="17"/>
      <c r="E121" s="17"/>
    </row>
    <row r="122" spans="1:5" x14ac:dyDescent="0.25">
      <c r="A122" s="16"/>
      <c r="B122" s="18"/>
      <c r="C122" s="18"/>
      <c r="D122" s="18"/>
      <c r="E122" s="18"/>
    </row>
    <row r="123" spans="1:5" ht="63.75" customHeight="1" x14ac:dyDescent="0.25">
      <c r="A123" s="16"/>
      <c r="B123" s="19" t="s">
        <v>219</v>
      </c>
      <c r="C123" s="19"/>
      <c r="D123" s="19"/>
      <c r="E123" s="19"/>
    </row>
    <row r="124" spans="1:5" x14ac:dyDescent="0.25">
      <c r="A124" s="16"/>
      <c r="B124" s="18"/>
      <c r="C124" s="18"/>
      <c r="D124" s="18"/>
      <c r="E124" s="18"/>
    </row>
    <row r="125" spans="1:5" ht="102" customHeight="1" x14ac:dyDescent="0.25">
      <c r="A125" s="16"/>
      <c r="B125" s="19" t="s">
        <v>220</v>
      </c>
      <c r="C125" s="19"/>
      <c r="D125" s="19"/>
      <c r="E125" s="19"/>
    </row>
    <row r="126" spans="1:5" x14ac:dyDescent="0.25">
      <c r="A126" s="16"/>
      <c r="B126" s="18"/>
      <c r="C126" s="18"/>
      <c r="D126" s="18"/>
      <c r="E126" s="18"/>
    </row>
    <row r="127" spans="1:5" x14ac:dyDescent="0.25">
      <c r="A127" s="16"/>
      <c r="B127" s="17" t="s">
        <v>221</v>
      </c>
      <c r="C127" s="17"/>
      <c r="D127" s="17"/>
      <c r="E127" s="17"/>
    </row>
    <row r="128" spans="1:5" x14ac:dyDescent="0.25">
      <c r="A128" s="16"/>
      <c r="B128" s="18"/>
      <c r="C128" s="18"/>
      <c r="D128" s="18"/>
      <c r="E128" s="18"/>
    </row>
    <row r="129" spans="1:5" ht="114.75" customHeight="1" x14ac:dyDescent="0.25">
      <c r="A129" s="16"/>
      <c r="B129" s="19" t="s">
        <v>222</v>
      </c>
      <c r="C129" s="19"/>
      <c r="D129" s="19"/>
      <c r="E129" s="19"/>
    </row>
    <row r="130" spans="1:5" x14ac:dyDescent="0.25">
      <c r="A130" s="16"/>
      <c r="B130" s="18"/>
      <c r="C130" s="18"/>
      <c r="D130" s="18"/>
      <c r="E130" s="18"/>
    </row>
    <row r="131" spans="1:5" ht="38.25" customHeight="1" x14ac:dyDescent="0.25">
      <c r="A131" s="16"/>
      <c r="B131" s="19" t="s">
        <v>223</v>
      </c>
      <c r="C131" s="19"/>
      <c r="D131" s="19"/>
      <c r="E131" s="19"/>
    </row>
  </sheetData>
  <mergeCells count="122">
    <mergeCell ref="B128:E128"/>
    <mergeCell ref="B129:E129"/>
    <mergeCell ref="B130:E130"/>
    <mergeCell ref="B131:E131"/>
    <mergeCell ref="B122:E122"/>
    <mergeCell ref="B123:E123"/>
    <mergeCell ref="B124:E124"/>
    <mergeCell ref="B125:E125"/>
    <mergeCell ref="B126:E126"/>
    <mergeCell ref="B127:E127"/>
    <mergeCell ref="B116:E116"/>
    <mergeCell ref="B117:E117"/>
    <mergeCell ref="B118:E118"/>
    <mergeCell ref="B119:E119"/>
    <mergeCell ref="B120:E120"/>
    <mergeCell ref="B121:E121"/>
    <mergeCell ref="B110:E110"/>
    <mergeCell ref="B111:E111"/>
    <mergeCell ref="B112:E112"/>
    <mergeCell ref="B113:E113"/>
    <mergeCell ref="B114:E114"/>
    <mergeCell ref="B115:E115"/>
    <mergeCell ref="B104:E104"/>
    <mergeCell ref="B105:E105"/>
    <mergeCell ref="B106:E106"/>
    <mergeCell ref="B107:E107"/>
    <mergeCell ref="B108:E108"/>
    <mergeCell ref="B109:E109"/>
    <mergeCell ref="B98:E98"/>
    <mergeCell ref="B99:E99"/>
    <mergeCell ref="B100:E100"/>
    <mergeCell ref="B101:E101"/>
    <mergeCell ref="B102:E102"/>
    <mergeCell ref="B103:E103"/>
    <mergeCell ref="B92:E92"/>
    <mergeCell ref="B93:E93"/>
    <mergeCell ref="B94:E94"/>
    <mergeCell ref="B95:E95"/>
    <mergeCell ref="B96:E96"/>
    <mergeCell ref="B97:E97"/>
    <mergeCell ref="B86:E86"/>
    <mergeCell ref="B87:E87"/>
    <mergeCell ref="B88:E88"/>
    <mergeCell ref="B89:E89"/>
    <mergeCell ref="B90:E90"/>
    <mergeCell ref="B91:E91"/>
    <mergeCell ref="B80:E80"/>
    <mergeCell ref="B81:E81"/>
    <mergeCell ref="B82:E82"/>
    <mergeCell ref="B83:E83"/>
    <mergeCell ref="B84:E84"/>
    <mergeCell ref="B85:E85"/>
    <mergeCell ref="B74:E74"/>
    <mergeCell ref="B75:E75"/>
    <mergeCell ref="B76:E76"/>
    <mergeCell ref="B77:E77"/>
    <mergeCell ref="B78:E78"/>
    <mergeCell ref="B79:E79"/>
    <mergeCell ref="B68:E68"/>
    <mergeCell ref="B69:E69"/>
    <mergeCell ref="B70:E70"/>
    <mergeCell ref="B71:E71"/>
    <mergeCell ref="B72:E72"/>
    <mergeCell ref="B73:E73"/>
    <mergeCell ref="B51:E51"/>
    <mergeCell ref="B52:E52"/>
    <mergeCell ref="B53:E53"/>
    <mergeCell ref="B54:E54"/>
    <mergeCell ref="B66:E66"/>
    <mergeCell ref="B67:E67"/>
    <mergeCell ref="B45:E45"/>
    <mergeCell ref="B46:E46"/>
    <mergeCell ref="B47:E47"/>
    <mergeCell ref="B48:E48"/>
    <mergeCell ref="B49:E49"/>
    <mergeCell ref="B50:E50"/>
    <mergeCell ref="B39:E39"/>
    <mergeCell ref="B40:E40"/>
    <mergeCell ref="B41:E41"/>
    <mergeCell ref="B42:E42"/>
    <mergeCell ref="B43:E43"/>
    <mergeCell ref="B44:E44"/>
    <mergeCell ref="B33:E33"/>
    <mergeCell ref="B34:E34"/>
    <mergeCell ref="B35:E35"/>
    <mergeCell ref="B36:E36"/>
    <mergeCell ref="B37:E37"/>
    <mergeCell ref="B38:E38"/>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A3:A131"/>
    <mergeCell ref="B3:E3"/>
    <mergeCell ref="B4:E4"/>
    <mergeCell ref="B5:E5"/>
    <mergeCell ref="B6:E6"/>
    <mergeCell ref="B7:E7"/>
    <mergeCell ref="B8:E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0.7109375" bestFit="1" customWidth="1"/>
    <col min="2" max="2" width="11.140625" customWidth="1"/>
    <col min="3" max="3" width="35.85546875" customWidth="1"/>
    <col min="4" max="4" width="2.140625" customWidth="1"/>
    <col min="5" max="5" width="10.42578125" customWidth="1"/>
    <col min="6" max="6" width="11.140625" customWidth="1"/>
    <col min="7" max="7" width="2.140625" customWidth="1"/>
    <col min="8" max="8" width="9.5703125" customWidth="1"/>
    <col min="9" max="9" width="11.140625" customWidth="1"/>
  </cols>
  <sheetData>
    <row r="1" spans="1:9" ht="15" customHeight="1" x14ac:dyDescent="0.25">
      <c r="A1" s="7" t="s">
        <v>224</v>
      </c>
      <c r="B1" s="7" t="s">
        <v>1</v>
      </c>
      <c r="C1" s="7"/>
      <c r="D1" s="7"/>
      <c r="E1" s="7"/>
      <c r="F1" s="7"/>
      <c r="G1" s="7"/>
      <c r="H1" s="7"/>
      <c r="I1" s="7"/>
    </row>
    <row r="2" spans="1:9" ht="15" customHeight="1" x14ac:dyDescent="0.25">
      <c r="A2" s="7"/>
      <c r="B2" s="7" t="s">
        <v>2</v>
      </c>
      <c r="C2" s="7"/>
      <c r="D2" s="7"/>
      <c r="E2" s="7"/>
      <c r="F2" s="7"/>
      <c r="G2" s="7"/>
      <c r="H2" s="7"/>
      <c r="I2" s="7"/>
    </row>
    <row r="3" spans="1:9" x14ac:dyDescent="0.25">
      <c r="A3" s="16" t="s">
        <v>225</v>
      </c>
      <c r="B3" s="17" t="s">
        <v>226</v>
      </c>
      <c r="C3" s="17"/>
      <c r="D3" s="17"/>
      <c r="E3" s="17"/>
      <c r="F3" s="17"/>
      <c r="G3" s="17"/>
      <c r="H3" s="17"/>
      <c r="I3" s="17"/>
    </row>
    <row r="4" spans="1:9" x14ac:dyDescent="0.25">
      <c r="A4" s="16"/>
      <c r="B4" s="18"/>
      <c r="C4" s="18"/>
      <c r="D4" s="18"/>
      <c r="E4" s="18"/>
      <c r="F4" s="18"/>
      <c r="G4" s="18"/>
      <c r="H4" s="18"/>
      <c r="I4" s="18"/>
    </row>
    <row r="5" spans="1:9" x14ac:dyDescent="0.25">
      <c r="A5" s="16"/>
      <c r="B5" s="19" t="s">
        <v>227</v>
      </c>
      <c r="C5" s="19"/>
      <c r="D5" s="19"/>
      <c r="E5" s="19"/>
      <c r="F5" s="19"/>
      <c r="G5" s="19"/>
      <c r="H5" s="19"/>
      <c r="I5" s="19"/>
    </row>
    <row r="6" spans="1:9" x14ac:dyDescent="0.25">
      <c r="A6" s="16"/>
      <c r="B6" s="18"/>
      <c r="C6" s="18"/>
      <c r="D6" s="18"/>
      <c r="E6" s="18"/>
      <c r="F6" s="18"/>
      <c r="G6" s="18"/>
      <c r="H6" s="18"/>
      <c r="I6" s="18"/>
    </row>
    <row r="7" spans="1:9" x14ac:dyDescent="0.25">
      <c r="A7" s="16"/>
      <c r="B7" s="12"/>
      <c r="C7" s="31"/>
      <c r="D7" s="31"/>
      <c r="E7" s="20" t="s">
        <v>228</v>
      </c>
      <c r="F7" s="20"/>
      <c r="G7" s="20"/>
      <c r="H7" s="20" t="s">
        <v>229</v>
      </c>
      <c r="I7" s="31"/>
    </row>
    <row r="8" spans="1:9" x14ac:dyDescent="0.25">
      <c r="A8" s="16"/>
      <c r="B8" s="12"/>
      <c r="C8" s="31"/>
      <c r="D8" s="31"/>
      <c r="E8" s="21">
        <v>2015</v>
      </c>
      <c r="F8" s="20"/>
      <c r="G8" s="20"/>
      <c r="H8" s="21" t="s">
        <v>230</v>
      </c>
      <c r="I8" s="31"/>
    </row>
    <row r="9" spans="1:9" x14ac:dyDescent="0.25">
      <c r="A9" s="16"/>
      <c r="B9" s="12"/>
      <c r="C9" s="22" t="s">
        <v>231</v>
      </c>
      <c r="D9" s="22" t="s">
        <v>232</v>
      </c>
      <c r="E9" s="32">
        <v>2630315</v>
      </c>
      <c r="F9" s="22"/>
      <c r="G9" s="22" t="s">
        <v>232</v>
      </c>
      <c r="H9" s="32">
        <v>1572298</v>
      </c>
      <c r="I9" s="22"/>
    </row>
    <row r="10" spans="1:9" x14ac:dyDescent="0.25">
      <c r="A10" s="16"/>
      <c r="B10" s="12"/>
      <c r="C10" s="24" t="s">
        <v>233</v>
      </c>
      <c r="D10" s="24"/>
      <c r="E10" s="33">
        <v>57601</v>
      </c>
      <c r="F10" s="24"/>
      <c r="G10" s="24"/>
      <c r="H10" s="33">
        <v>57602</v>
      </c>
      <c r="I10" s="24"/>
    </row>
    <row r="11" spans="1:9" x14ac:dyDescent="0.25">
      <c r="A11" s="16"/>
      <c r="B11" s="12"/>
      <c r="C11" s="22" t="s">
        <v>234</v>
      </c>
      <c r="D11" s="22"/>
      <c r="E11" s="32">
        <v>236939</v>
      </c>
      <c r="F11" s="22"/>
      <c r="G11" s="22"/>
      <c r="H11" s="32">
        <v>133890</v>
      </c>
      <c r="I11" s="22"/>
    </row>
    <row r="12" spans="1:9" x14ac:dyDescent="0.25">
      <c r="A12" s="16"/>
      <c r="B12" s="12"/>
      <c r="C12" s="24" t="s">
        <v>235</v>
      </c>
      <c r="D12" s="24"/>
      <c r="E12" s="33">
        <v>8695</v>
      </c>
      <c r="F12" s="24"/>
      <c r="G12" s="24"/>
      <c r="H12" s="33">
        <v>8503</v>
      </c>
      <c r="I12" s="24"/>
    </row>
    <row r="13" spans="1:9" x14ac:dyDescent="0.25">
      <c r="A13" s="16"/>
      <c r="B13" s="12"/>
      <c r="C13" s="22" t="s">
        <v>236</v>
      </c>
      <c r="D13" s="22"/>
      <c r="E13" s="32">
        <v>732293</v>
      </c>
      <c r="F13" s="22"/>
      <c r="G13" s="22"/>
      <c r="H13" s="32">
        <v>690358</v>
      </c>
      <c r="I13" s="22"/>
    </row>
    <row r="14" spans="1:9" x14ac:dyDescent="0.25">
      <c r="A14" s="16"/>
      <c r="B14" s="12"/>
      <c r="C14" s="24" t="s">
        <v>237</v>
      </c>
      <c r="D14" s="24"/>
      <c r="E14" s="33">
        <v>269986</v>
      </c>
      <c r="F14" s="24"/>
      <c r="G14" s="24"/>
      <c r="H14" s="33">
        <v>269986</v>
      </c>
      <c r="I14" s="24"/>
    </row>
    <row r="15" spans="1:9" x14ac:dyDescent="0.25">
      <c r="A15" s="16"/>
      <c r="B15" s="12"/>
      <c r="C15" s="22" t="s">
        <v>238</v>
      </c>
      <c r="D15" s="22"/>
      <c r="E15" s="32">
        <v>446232</v>
      </c>
      <c r="F15" s="22"/>
      <c r="G15" s="22"/>
      <c r="H15" s="32">
        <v>133958</v>
      </c>
      <c r="I15" s="22"/>
    </row>
    <row r="16" spans="1:9" x14ac:dyDescent="0.25">
      <c r="A16" s="16"/>
      <c r="B16" s="12"/>
      <c r="C16" s="24" t="s">
        <v>239</v>
      </c>
      <c r="D16" s="24"/>
      <c r="E16" s="33">
        <v>31749</v>
      </c>
      <c r="F16" s="24"/>
      <c r="G16" s="24"/>
      <c r="H16" s="33">
        <v>111825</v>
      </c>
      <c r="I16" s="24"/>
    </row>
    <row r="17" spans="1:9" x14ac:dyDescent="0.25">
      <c r="A17" s="16"/>
      <c r="B17" s="12"/>
      <c r="C17" s="22" t="s">
        <v>240</v>
      </c>
      <c r="D17" s="22"/>
      <c r="E17" s="23" t="s">
        <v>241</v>
      </c>
      <c r="F17" s="22"/>
      <c r="G17" s="22"/>
      <c r="H17" s="32">
        <v>106977</v>
      </c>
      <c r="I17" s="22"/>
    </row>
    <row r="18" spans="1:9" x14ac:dyDescent="0.25">
      <c r="A18" s="16"/>
      <c r="B18" s="12"/>
      <c r="C18" s="24" t="s">
        <v>242</v>
      </c>
      <c r="D18" s="24"/>
      <c r="E18" s="33">
        <v>46184</v>
      </c>
      <c r="F18" s="24"/>
      <c r="G18" s="24"/>
      <c r="H18" s="33">
        <v>135000</v>
      </c>
      <c r="I18" s="24"/>
    </row>
    <row r="19" spans="1:9" x14ac:dyDescent="0.25">
      <c r="A19" s="16"/>
      <c r="B19" s="12"/>
      <c r="C19" s="22" t="s">
        <v>243</v>
      </c>
      <c r="D19" s="22"/>
      <c r="E19" s="32">
        <v>813919</v>
      </c>
      <c r="F19" s="22"/>
      <c r="G19" s="22"/>
      <c r="H19" s="32">
        <v>813919</v>
      </c>
      <c r="I19" s="22"/>
    </row>
    <row r="20" spans="1:9" ht="15.75" thickBot="1" x14ac:dyDescent="0.3">
      <c r="A20" s="16"/>
      <c r="B20" s="12"/>
      <c r="C20" s="24" t="s">
        <v>244</v>
      </c>
      <c r="D20" s="34"/>
      <c r="E20" s="35">
        <v>3236322</v>
      </c>
      <c r="F20" s="24"/>
      <c r="G20" s="34"/>
      <c r="H20" s="35">
        <v>3989846</v>
      </c>
      <c r="I20" s="24"/>
    </row>
    <row r="21" spans="1:9" ht="15.75" thickBot="1" x14ac:dyDescent="0.3">
      <c r="A21" s="16"/>
      <c r="B21" s="12"/>
      <c r="C21" s="22"/>
      <c r="D21" s="36" t="s">
        <v>232</v>
      </c>
      <c r="E21" s="37">
        <v>8510235</v>
      </c>
      <c r="F21" s="22"/>
      <c r="G21" s="36" t="s">
        <v>232</v>
      </c>
      <c r="H21" s="37">
        <v>8024162</v>
      </c>
      <c r="I21" s="22"/>
    </row>
    <row r="22" spans="1:9" ht="15.75" thickTop="1" x14ac:dyDescent="0.25">
      <c r="A22" s="16"/>
      <c r="B22" s="18"/>
      <c r="C22" s="18"/>
      <c r="D22" s="18"/>
      <c r="E22" s="18"/>
      <c r="F22" s="18"/>
      <c r="G22" s="18"/>
      <c r="H22" s="18"/>
      <c r="I22" s="18"/>
    </row>
    <row r="23" spans="1:9" x14ac:dyDescent="0.25">
      <c r="A23" s="16"/>
      <c r="B23" s="19" t="s">
        <v>245</v>
      </c>
      <c r="C23" s="19"/>
      <c r="D23" s="19"/>
      <c r="E23" s="19"/>
      <c r="F23" s="19"/>
      <c r="G23" s="19"/>
      <c r="H23" s="19"/>
      <c r="I23" s="19"/>
    </row>
  </sheetData>
  <mergeCells count="10">
    <mergeCell ref="A1:A2"/>
    <mergeCell ref="B1:I1"/>
    <mergeCell ref="B2:I2"/>
    <mergeCell ref="A3:A23"/>
    <mergeCell ref="B3:I3"/>
    <mergeCell ref="B4:I4"/>
    <mergeCell ref="B5:I5"/>
    <mergeCell ref="B6:I6"/>
    <mergeCell ref="B22:I22"/>
    <mergeCell ref="B23:I2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2" width="36.5703125" bestFit="1" customWidth="1"/>
    <col min="3" max="3" width="4.85546875" customWidth="1"/>
    <col min="4" max="4" width="29.7109375" customWidth="1"/>
    <col min="5" max="5" width="24" customWidth="1"/>
    <col min="6" max="6" width="4.85546875" customWidth="1"/>
    <col min="7" max="7" width="29.7109375" customWidth="1"/>
    <col min="8" max="8" width="24" customWidth="1"/>
    <col min="9" max="9" width="4.85546875" customWidth="1"/>
    <col min="10" max="10" width="36.5703125" customWidth="1"/>
    <col min="11" max="11" width="4.140625" customWidth="1"/>
  </cols>
  <sheetData>
    <row r="1" spans="1:11" ht="15" customHeight="1" x14ac:dyDescent="0.25">
      <c r="A1" s="7" t="s">
        <v>246</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16" t="s">
        <v>247</v>
      </c>
      <c r="B3" s="17" t="s">
        <v>248</v>
      </c>
      <c r="C3" s="17"/>
      <c r="D3" s="17"/>
      <c r="E3" s="17"/>
      <c r="F3" s="17"/>
      <c r="G3" s="17"/>
      <c r="H3" s="17"/>
      <c r="I3" s="17"/>
      <c r="J3" s="17"/>
      <c r="K3" s="17"/>
    </row>
    <row r="4" spans="1:11" x14ac:dyDescent="0.25">
      <c r="A4" s="16"/>
      <c r="B4" s="18"/>
      <c r="C4" s="18"/>
      <c r="D4" s="18"/>
      <c r="E4" s="18"/>
      <c r="F4" s="18"/>
      <c r="G4" s="18"/>
      <c r="H4" s="18"/>
      <c r="I4" s="18"/>
      <c r="J4" s="18"/>
      <c r="K4" s="18"/>
    </row>
    <row r="5" spans="1:11" ht="38.25" customHeight="1" x14ac:dyDescent="0.25">
      <c r="A5" s="16"/>
      <c r="B5" s="19" t="s">
        <v>249</v>
      </c>
      <c r="C5" s="19"/>
      <c r="D5" s="19"/>
      <c r="E5" s="19"/>
      <c r="F5" s="19"/>
      <c r="G5" s="19"/>
      <c r="H5" s="19"/>
      <c r="I5" s="19"/>
      <c r="J5" s="19"/>
      <c r="K5" s="19"/>
    </row>
    <row r="6" spans="1:11" x14ac:dyDescent="0.25">
      <c r="A6" s="16"/>
      <c r="B6" s="18"/>
      <c r="C6" s="18"/>
      <c r="D6" s="18"/>
      <c r="E6" s="18"/>
      <c r="F6" s="18"/>
      <c r="G6" s="18"/>
      <c r="H6" s="18"/>
      <c r="I6" s="18"/>
      <c r="J6" s="18"/>
      <c r="K6" s="18"/>
    </row>
    <row r="7" spans="1:11" x14ac:dyDescent="0.25">
      <c r="A7" s="16"/>
      <c r="B7" s="31"/>
      <c r="C7" s="31"/>
      <c r="D7" s="20" t="s">
        <v>250</v>
      </c>
      <c r="E7" s="20"/>
      <c r="F7" s="20"/>
      <c r="G7" s="20" t="s">
        <v>250</v>
      </c>
      <c r="H7" s="20"/>
      <c r="I7" s="20"/>
      <c r="J7" s="20" t="s">
        <v>251</v>
      </c>
      <c r="K7" s="31"/>
    </row>
    <row r="8" spans="1:11" x14ac:dyDescent="0.25">
      <c r="A8" s="16"/>
      <c r="B8" s="31"/>
      <c r="C8" s="31"/>
      <c r="D8" s="20" t="s">
        <v>252</v>
      </c>
      <c r="E8" s="20"/>
      <c r="F8" s="20"/>
      <c r="G8" s="20" t="s">
        <v>252</v>
      </c>
      <c r="H8" s="20"/>
      <c r="I8" s="20"/>
      <c r="J8" s="20" t="s">
        <v>253</v>
      </c>
      <c r="K8" s="31"/>
    </row>
    <row r="9" spans="1:11" ht="15.75" thickBot="1" x14ac:dyDescent="0.3">
      <c r="A9" s="16"/>
      <c r="B9" s="31"/>
      <c r="C9" s="38"/>
      <c r="D9" s="39">
        <v>41820</v>
      </c>
      <c r="E9" s="20"/>
      <c r="F9" s="40"/>
      <c r="G9" s="39">
        <v>42094</v>
      </c>
      <c r="H9" s="20"/>
      <c r="I9" s="40"/>
      <c r="J9" s="39">
        <v>42094</v>
      </c>
      <c r="K9" s="31"/>
    </row>
    <row r="10" spans="1:11" x14ac:dyDescent="0.25">
      <c r="A10" s="16"/>
      <c r="B10" s="12"/>
      <c r="C10" s="12"/>
      <c r="D10" s="12"/>
      <c r="E10" s="12"/>
      <c r="F10" s="12"/>
      <c r="G10" s="12"/>
      <c r="H10" s="12"/>
      <c r="I10" s="12"/>
      <c r="J10" s="12"/>
      <c r="K10" s="12"/>
    </row>
    <row r="11" spans="1:11" ht="15.75" thickBot="1" x14ac:dyDescent="0.3">
      <c r="A11" s="16"/>
      <c r="B11" s="22" t="s">
        <v>254</v>
      </c>
      <c r="C11" s="36" t="s">
        <v>232</v>
      </c>
      <c r="D11" s="37">
        <v>292124</v>
      </c>
      <c r="E11" s="22"/>
      <c r="F11" s="36" t="s">
        <v>232</v>
      </c>
      <c r="G11" s="37">
        <v>1247780</v>
      </c>
      <c r="H11" s="22"/>
      <c r="I11" s="22" t="s">
        <v>232</v>
      </c>
      <c r="J11" s="23" t="s">
        <v>255</v>
      </c>
      <c r="K11" s="22" t="s">
        <v>256</v>
      </c>
    </row>
    <row r="12" spans="1:11" ht="27.75" thickTop="1" thickBot="1" x14ac:dyDescent="0.3">
      <c r="A12" s="16"/>
      <c r="B12" s="24" t="s">
        <v>257</v>
      </c>
      <c r="C12" s="24"/>
      <c r="D12" s="24"/>
      <c r="E12" s="24"/>
      <c r="F12" s="24"/>
      <c r="G12" s="24"/>
      <c r="H12" s="24"/>
      <c r="I12" s="34"/>
      <c r="J12" s="35">
        <v>175000</v>
      </c>
      <c r="K12" s="24"/>
    </row>
    <row r="13" spans="1:11" ht="15.75" thickBot="1" x14ac:dyDescent="0.3">
      <c r="A13" s="16"/>
      <c r="B13" s="22"/>
      <c r="C13" s="22"/>
      <c r="D13" s="22"/>
      <c r="E13" s="22"/>
      <c r="F13" s="22"/>
      <c r="G13" s="22"/>
      <c r="H13" s="22"/>
      <c r="I13" s="36" t="s">
        <v>232</v>
      </c>
      <c r="J13" s="41" t="s">
        <v>258</v>
      </c>
      <c r="K13" s="22" t="s">
        <v>256</v>
      </c>
    </row>
    <row r="14" spans="1:11" ht="15.75" thickTop="1" x14ac:dyDescent="0.25">
      <c r="A14" s="16"/>
      <c r="B14" s="18"/>
      <c r="C14" s="18"/>
      <c r="D14" s="18"/>
      <c r="E14" s="18"/>
      <c r="F14" s="18"/>
      <c r="G14" s="18"/>
      <c r="H14" s="18"/>
      <c r="I14" s="18"/>
      <c r="J14" s="18"/>
      <c r="K14" s="18"/>
    </row>
    <row r="15" spans="1:11" x14ac:dyDescent="0.25">
      <c r="A15" s="16"/>
      <c r="B15" s="19" t="s">
        <v>259</v>
      </c>
      <c r="C15" s="19"/>
      <c r="D15" s="19"/>
      <c r="E15" s="19"/>
      <c r="F15" s="19"/>
      <c r="G15" s="19"/>
      <c r="H15" s="19"/>
      <c r="I15" s="19"/>
      <c r="J15" s="19"/>
      <c r="K15" s="19"/>
    </row>
  </sheetData>
  <mergeCells count="10">
    <mergeCell ref="A1:A2"/>
    <mergeCell ref="B1:K1"/>
    <mergeCell ref="B2:K2"/>
    <mergeCell ref="A3:A15"/>
    <mergeCell ref="B3:K3"/>
    <mergeCell ref="B4:K4"/>
    <mergeCell ref="B5:K5"/>
    <mergeCell ref="B6:K6"/>
    <mergeCell ref="B14:K14"/>
    <mergeCell ref="B15:K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CONSOLIDATED_BALANCE_SHEETS</vt:lpstr>
      <vt:lpstr>CONSOLIDATED_BALANCE_SHEETS_Pa</vt:lpstr>
      <vt:lpstr>CONSOLIDATED_STATEMENTS_OF_OPE</vt:lpstr>
      <vt:lpstr>CONSOLIDATED_STATEMENTS_OF_CAS</vt:lpstr>
      <vt:lpstr>NATURE_OF_OPERATIONS</vt:lpstr>
      <vt:lpstr>SUMMARY_OF_SIGNIFICANT_ACCOUNT</vt:lpstr>
      <vt:lpstr>ACCRUED_LIABILITIES</vt:lpstr>
      <vt:lpstr>DERIVATIVE_INSTRUMENT_LIABILIT</vt:lpstr>
      <vt:lpstr>CONVERTIBLE_NOTES_PAYABLE</vt:lpstr>
      <vt:lpstr>SENIOR_SECURED_GOLD_STREAM_CRE</vt:lpstr>
      <vt:lpstr>NOTES_PAYABLE</vt:lpstr>
      <vt:lpstr>FAIR_VALUE_MEASUREMENTS</vt:lpstr>
      <vt:lpstr>CONTINGENCIES_AND_COMMITMENTS</vt:lpstr>
      <vt:lpstr>STOCKHOLDERS_EQUITY</vt:lpstr>
      <vt:lpstr>LEGAL_PROCEEDINGS</vt:lpstr>
      <vt:lpstr>Recovered_Sheet1</vt:lpstr>
      <vt:lpstr>SUMMARY_OF_SIGNIFICANT_ACCOUNT1</vt:lpstr>
      <vt:lpstr>ACCRUED_LIABILITIES_Tables</vt:lpstr>
      <vt:lpstr>DERIVATIVE_INSTRUMENT_LIABILIT1</vt:lpstr>
      <vt:lpstr>CONVERTIBLE_NOTES_PAYABLE_Tabl</vt:lpstr>
      <vt:lpstr>NOTES_PAYABLE_Tables</vt:lpstr>
      <vt:lpstr>FAIR_VALUE_MEASUREMENTS_Tables</vt:lpstr>
      <vt:lpstr>STOCKHOLDERS_EQUITY_Tables</vt:lpstr>
      <vt:lpstr>NATURE_OF_OPERATIONS_Narrative</vt:lpstr>
      <vt:lpstr>SUMMARY_OF_SIGNIFICANT_ACCOUNT2</vt:lpstr>
      <vt:lpstr>DERIVATIVE_INSTRUMENT_LIABILIT2</vt:lpstr>
      <vt:lpstr>CONVERTIBLE_NOTES_PAYABLE_Narr</vt:lpstr>
      <vt:lpstr>SENIOR_SECURED_GOLD_STREAM_CRE1</vt:lpstr>
      <vt:lpstr>NOTES_PAYABLE_Narrative_Detail</vt:lpstr>
      <vt:lpstr>CONTINGENCIES_AND_COMMITMENTS_</vt:lpstr>
      <vt:lpstr>STOCKHOLDERS_EQUITY_Narrative_</vt:lpstr>
      <vt:lpstr>LEGAL_PROCEEDINGS_Narrative_De</vt:lpstr>
      <vt:lpstr>Schedule_of_Property_Plant_and</vt:lpstr>
      <vt:lpstr>Schedule_of_Accrued_Liabilitie</vt:lpstr>
      <vt:lpstr>Schedule_of_Derivative_Instrum</vt:lpstr>
      <vt:lpstr>Schedule_of_Convertible_Notes_</vt:lpstr>
      <vt:lpstr>Schedule_of_Notes_Payable_Deta</vt:lpstr>
      <vt:lpstr>Fair_Value_Measurements_Nonrec</vt:lpstr>
      <vt:lpstr>Schedule_of_Sharebased_Compens</vt:lpstr>
      <vt:lpstr>Disclosure_of_Share_based_Comp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2015-05-20T20:37:10Z</dcterms:created>
  <dcterms:modified xsi:type="dcterms:W3CDTF">2015-05-20T20:37:10Z</dcterms:modified>
</cp:coreProperties>
</file>