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Financial_Statements" sheetId="30" r:id="rId6"/>
    <sheet name="Going_Concern" sheetId="31" r:id="rId7"/>
    <sheet name="Summary_of_Significant_Account" sheetId="32" r:id="rId8"/>
    <sheet name="Intangible_Assets" sheetId="33" r:id="rId9"/>
    <sheet name="Related_Party_Transactions" sheetId="34" r:id="rId10"/>
    <sheet name="Amendment_of_Authorised_Stock" sheetId="35" r:id="rId11"/>
    <sheet name="Common_Stock" sheetId="36" r:id="rId12"/>
    <sheet name="Warrants_And_Options" sheetId="37" r:id="rId13"/>
    <sheet name="Commitments_and_Contingencies" sheetId="38" r:id="rId14"/>
    <sheet name="Subsequent_Events" sheetId="39" r:id="rId15"/>
    <sheet name="Summary_of_Significant_Account1" sheetId="40" r:id="rId16"/>
    <sheet name="Intangible_Assets_Tables" sheetId="41" r:id="rId17"/>
    <sheet name="Warrants_and_Options_Table" sheetId="42" r:id="rId18"/>
    <sheet name="Going_Concern_Details_Narrativ" sheetId="19" r:id="rId19"/>
    <sheet name="Summary_of_Significant_Account2" sheetId="20" r:id="rId20"/>
    <sheet name="Intangible_Assets_Details" sheetId="21" r:id="rId21"/>
    <sheet name="Intangible_Assets_Details_1" sheetId="22" r:id="rId22"/>
    <sheet name="Intangible_Assets_Details_Narr" sheetId="23" r:id="rId23"/>
    <sheet name="Amendment_of_Authorised_Stock_" sheetId="24" r:id="rId24"/>
    <sheet name="Common_Stock_Details_Narrative" sheetId="25" r:id="rId25"/>
    <sheet name="Warrants_And_Options_Details" sheetId="26" r:id="rId26"/>
    <sheet name="Warrants_And_Options_Details_1" sheetId="27" r:id="rId27"/>
    <sheet name="Warrants_And_Options_Details_N" sheetId="28" r:id="rId28"/>
    <sheet name="Commitments_and_Contingencies_" sheetId="29" r:id="rId29"/>
  </sheets>
  <calcPr calcId="145621"/>
</workbook>
</file>

<file path=xl/calcChain.xml><?xml version="1.0" encoding="utf-8"?>
<calcChain xmlns="http://schemas.openxmlformats.org/spreadsheetml/2006/main">
  <c r="S17" i="42" l="1"/>
  <c r="S25" i="37"/>
</calcChain>
</file>

<file path=xl/sharedStrings.xml><?xml version="1.0" encoding="utf-8"?>
<sst xmlns="http://schemas.openxmlformats.org/spreadsheetml/2006/main" count="945" uniqueCount="349">
  <si>
    <t>Document and Entity Information</t>
  </si>
  <si>
    <t>9 Months Ended</t>
  </si>
  <si>
    <t>Sep. 30, 2013</t>
  </si>
  <si>
    <t>Nov. 01, 2013</t>
  </si>
  <si>
    <t>Document And Entity Information</t>
  </si>
  <si>
    <t>'</t>
  </si>
  <si>
    <t>Entity Registrant Name</t>
  </si>
  <si>
    <t>'VOLITIONRX LTD</t>
  </si>
  <si>
    <t>Entity Central Index Key</t>
  </si>
  <si>
    <t>'0000093314</t>
  </si>
  <si>
    <t>Document Type</t>
  </si>
  <si>
    <t>'10-Q</t>
  </si>
  <si>
    <t>Document Period End Date</t>
  </si>
  <si>
    <t>Amendment Flag</t>
  </si>
  <si>
    <t>'false</t>
  </si>
  <si>
    <t>Current Fiscal Year End Date</t>
  </si>
  <si>
    <t>'--12-31</t>
  </si>
  <si>
    <t>Entity Well-known Seasoned Issuer</t>
  </si>
  <si>
    <t>'No</t>
  </si>
  <si>
    <t>Entity Voluntary Filers</t>
  </si>
  <si>
    <t>Entity Current Reporting Status</t>
  </si>
  <si>
    <t>'Yes</t>
  </si>
  <si>
    <t>Entity Filer Category</t>
  </si>
  <si>
    <t>'Smaller Reporting Company</t>
  </si>
  <si>
    <t>Entity Common Stock, Shares Outstanding</t>
  </si>
  <si>
    <t>Document Fiscal Period Focus</t>
  </si>
  <si>
    <t>'Q3</t>
  </si>
  <si>
    <t>Document Fiscal Year Focus</t>
  </si>
  <si>
    <t>'2013</t>
  </si>
  <si>
    <t>Condensed Consolidated Balance Sheets (UNAUDITED) (USD $)</t>
  </si>
  <si>
    <t>Dec. 31, 2012</t>
  </si>
  <si>
    <t>ASSETS</t>
  </si>
  <si>
    <t>Cash</t>
  </si>
  <si>
    <t>Prepaid expenses - related party</t>
  </si>
  <si>
    <t>Prepaid expenses</t>
  </si>
  <si>
    <t>Other current assets</t>
  </si>
  <si>
    <t>Total Current Assets</t>
  </si>
  <si>
    <t>Property and equipment, net</t>
  </si>
  <si>
    <t>Intangible assets, net</t>
  </si>
  <si>
    <t>Total Assets</t>
  </si>
  <si>
    <t>LIABILITIES</t>
  </si>
  <si>
    <t>Accounts payable and accrued liabilities</t>
  </si>
  <si>
    <t>Note payable - related party</t>
  </si>
  <si>
    <t>'  </t>
  </si>
  <si>
    <t>Total Current Liabilities</t>
  </si>
  <si>
    <t>Grant repayable</t>
  </si>
  <si>
    <t>Total Liabilities</t>
  </si>
  <si>
    <t>STOCKHOLDERS' EQUITY</t>
  </si>
  <si>
    <t>Common Stock Authorized: 100,000,000 shares of common stock, at $0.001 par value 1,000,000 shares of preferred stock, at $0.001 par value Issued and outstanding: 11,194,302 shares and 10,191,562 shares of common stock, respectively</t>
  </si>
  <si>
    <t>Additional paid-in capital</t>
  </si>
  <si>
    <t>Accumulated other comprehensive loss</t>
  </si>
  <si>
    <t>Deficit accumulated during the development stage</t>
  </si>
  <si>
    <t>Total Stockholders' Equity</t>
  </si>
  <si>
    <t>Total Liabilities and Stockholders' Equity</t>
  </si>
  <si>
    <t>Condensed Consolidated Balance Sheets (Parenthetical) (USD $)</t>
  </si>
  <si>
    <t>Common Stock, par value</t>
  </si>
  <si>
    <t>Common Stock, shares authorized</t>
  </si>
  <si>
    <t>Preferred Stock, par value</t>
  </si>
  <si>
    <t>Peferred Stock, shares authorized</t>
  </si>
  <si>
    <t>Common Stock, shares issued</t>
  </si>
  <si>
    <t>Common Stock, shares outstanding</t>
  </si>
  <si>
    <t>Condensed Consolidated Statements of Operations and Comprehensive Loss (unaudited) (USD $)</t>
  </si>
  <si>
    <t>3 Months Ended</t>
  </si>
  <si>
    <t>38 Months Ended</t>
  </si>
  <si>
    <t>Sep. 30, 2012</t>
  </si>
  <si>
    <t>Condensed Consolidated Statements Of Operations And Comprehensive Loss</t>
  </si>
  <si>
    <t>Revenue</t>
  </si>
  <si>
    <t>Expenses</t>
  </si>
  <si>
    <t>General and administrative</t>
  </si>
  <si>
    <t>Professional fees</t>
  </si>
  <si>
    <t>Salaries and office administrative fees</t>
  </si>
  <si>
    <t>Research and development</t>
  </si>
  <si>
    <t>Total Operating Expenses</t>
  </si>
  <si>
    <t>Net Operating Loss</t>
  </si>
  <si>
    <t>Provision for income taxes</t>
  </si>
  <si>
    <t>Net Loss</t>
  </si>
  <si>
    <t>Other Comprehensive Loss</t>
  </si>
  <si>
    <t>Foreign currency translation adjustments</t>
  </si>
  <si>
    <t>Total Other Comprehensive Loss</t>
  </si>
  <si>
    <t>Net Comprehensive Loss</t>
  </si>
  <si>
    <t>Net Loss per Share - Basic and Diluted</t>
  </si>
  <si>
    <t>Weighted Average Shares Outstanding - Basic and Diluted</t>
  </si>
  <si>
    <t>Condensed Consolidated Statements of Cash Flows (unaudited) (USD $)</t>
  </si>
  <si>
    <t>Operating Activities</t>
  </si>
  <si>
    <t>Net loss</t>
  </si>
  <si>
    <t>Adjustments to reconcile net loss to net cash used in operating activities:</t>
  </si>
  <si>
    <t>Depreciation and amortization</t>
  </si>
  <si>
    <t>Stock based compensation</t>
  </si>
  <si>
    <t>Common stock and warrants issued for services</t>
  </si>
  <si>
    <t>Amortization of stock issued in advance of services</t>
  </si>
  <si>
    <t>Changes in operating assets and liabilities:</t>
  </si>
  <si>
    <t>Net Cash Used In Operating Activities</t>
  </si>
  <si>
    <t>Investing Activities</t>
  </si>
  <si>
    <t>Purchases of property and equipment</t>
  </si>
  <si>
    <t>Net Cash Used in Investing Activities</t>
  </si>
  <si>
    <t>Financing Activities</t>
  </si>
  <si>
    <t>Proceeds from issuance of common shares</t>
  </si>
  <si>
    <t>Grants received</t>
  </si>
  <si>
    <t>Proceeds from note payable</t>
  </si>
  <si>
    <t>Repayment of note payable - related party</t>
  </si>
  <si>
    <t>Cash acquired through reverse merger</t>
  </si>
  <si>
    <t>Net Cash Provided By Financing Activities</t>
  </si>
  <si>
    <t>Effect of foreign exchange on cash</t>
  </si>
  <si>
    <t>Increase/(Decrease) in Cash</t>
  </si>
  <si>
    <t>Cash - Beginning of Period</t>
  </si>
  <si>
    <t>Cash - End of Period</t>
  </si>
  <si>
    <t>Supplemental Disclosures of Cash Flow Information</t>
  </si>
  <si>
    <t>Interest paid</t>
  </si>
  <si>
    <t>Income tax paid</t>
  </si>
  <si>
    <t>Non Cash Financing Activities::</t>
  </si>
  <si>
    <t>Acquisition of subsidiary for debt</t>
  </si>
  <si>
    <t>Common stock issued for debt</t>
  </si>
  <si>
    <t>Condensed Financial Statements</t>
  </si>
  <si>
    <t>Financial Statements</t>
  </si>
  <si>
    <t>Note 1. Condensed Financial Statements</t>
  </si>
  <si>
    <t>The accompanying financial statements have been prepared by VolitionRX Limited (the “Company”) without audit. In the opinion of management, all adjustments (which include only normal recurring adjustments) necessary to present fairly the financial position, results of operations, and cash flows at September 30, 2013, and for all periods presented herein, have been made.</t>
  </si>
  <si>
    <t>Certain information and footnote disclosures normally included in financial statements prepared in accordance with accounting principles generally accepted in the United States of America have been condensed or omitted. It is suggested that these condensed financial statements be read in conjunction with the financial statements and notes thereto included in the Company's December 31, 2012 audited financial statements. The results of operations for the periods ended September 30, 2013 and 2012 are not necessarily indicative of the operating results for the full years.</t>
  </si>
  <si>
    <t>Going Concern</t>
  </si>
  <si>
    <t>Note 2.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</si>
  <si>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incurred losses since inception of $10,466,491 and currently has very limited revenues, which creates substantial doubt about its ability to continue as a going concern.</t>
  </si>
  <si>
    <t>The future of the Company as an operating business will depend on its ability to obtain sufficient capital contributions and/or financing as may be required to sustain its operations. Management's plan to address this need includes, (a) continued exercise of tight cost controls to conserve cash, (b) receiving additional grant funds, and (c) obtaining additional financing through debt or equity financing.</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</si>
  <si>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 If the Company is unable to obtain adequate capital, it could be forced to cease operations.</t>
  </si>
  <si>
    <t>Summary of Significant Accounting Policies</t>
  </si>
  <si>
    <t>Summary Of Significant Accounting Policies</t>
  </si>
  <si>
    <t>Note 3. Summary of Significant Accounting Policies</t>
  </si>
  <si>
    <t>Use of Estimates</t>
  </si>
  <si>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also regularly evaluates estimates and assumptions related to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</si>
  <si>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Reclassification of Financial Statement Accounts</t>
  </si>
  <si>
    <t>Certain reclassifications have been made to prior periods’ data to conform to the current year’s presentation. These reclassifications had no effect on reported income or losses or working capital ratios.</t>
  </si>
  <si>
    <t>Principles of Consolidation</t>
  </si>
  <si>
    <t>The accompanying condensed consolidated financial statements for the period ended September 30, 2013 include the accounts of the Company and its wholly-owned subsidiaries, Singapore Volition Pte Ltd., Belgian Volition SA, and Hypergenomics Pte. Ltd. All significant intercompany balances and transactions have been eliminated in consolidation.</t>
  </si>
  <si>
    <t>Cash and Cash Equivalents</t>
  </si>
  <si>
    <t>The Company considers all highly liquid instruments with a maturity of three months or less at the time of issuance to be cash equivalents. As at September 30, 2013 and December 31, 2012, the Company had $473,475 and $376,421, respectively in cash and cash equivalents.</t>
  </si>
  <si>
    <t>Basic and Diluted Net Loss Per Share</t>
  </si>
  <si>
    <t>The Company computes net loss per share in accordance with ASC 260, Earnings Per Share, which requires presentation of both basic and diluted earnings per share (EPS) on the face of the income statement. Basic EPS is computed by dividing net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As of September 30, 2013, 537,244 dilutive warrants and options and 1,375,310 potentially dilutive options were excluded from the Diluted EPS calculation as their effect is anti dilutive.</t>
  </si>
  <si>
    <t>Foreign Currency Translation</t>
  </si>
  <si>
    <t>The Company’s functional currency is the Euro and its reporting currency is the United States dollar. Management has adopted ASC 830-20, “Foreign Currency Matters – Foreign Currency Transactions”. All assets and liabilities denominated in foreign currencies are translated using the exchange rate prevailing at the balance sheet date. For revenues and expenses, the weighted average exchange rate for the period is used. Gains and losses arising on translation or settlement of foreign currency denominated transactions or balances are included in other comprehensive loss.</t>
  </si>
  <si>
    <t>Recent Accounting Pronouncements</t>
  </si>
  <si>
    <t>Management has considered all recent accounting pronouncements issued since the last audit of our consolidated financial statements. The Company’s management believes that these recent pronouncements will not have a material effect on the Company’s consolidated financial statements.</t>
  </si>
  <si>
    <t>Intangible Assets</t>
  </si>
  <si>
    <t>Note 4. Intangible Assets</t>
  </si>
  <si>
    <r>
      <t>The Company’s intangible assets consist of intellectual property, principally patents, acquired in the acquisition of ValiBio SA. The patents are being amortized over their remaining lives, which are 10 years and 18 years.</t>
    </r>
    <r>
      <rPr>
        <b/>
        <sz val="10"/>
        <color theme="1"/>
        <rFont val="Times New Roman"/>
        <family val="1"/>
      </rPr>
      <t> </t>
    </r>
  </si>
  <si>
    <t>December 31,</t>
  </si>
  <si>
    <t>Accumulated</t>
  </si>
  <si>
    <t>Net Carrying</t>
  </si>
  <si>
    <t>Cost</t>
  </si>
  <si>
    <t>Amortization</t>
  </si>
  <si>
    <t>Value</t>
  </si>
  <si>
    <t>$</t>
  </si>
  <si>
    <t>Patents</t>
  </si>
  <si>
    <t>September 30,</t>
  </si>
  <si>
    <t>During the nine month period ended September 30, 2013, and the year ended December 31, 2012, the Company recognized $85,603 and $112,056 in amortization expense respectively.</t>
  </si>
  <si>
    <t>The Company amortizes the long-lived asset on a straight line basis with terms ranging from 13 to 20 years. The annual estimated amortization schedule over the next five years is as follows:</t>
  </si>
  <si>
    <t>-</t>
  </si>
  <si>
    <t>remaining</t>
  </si>
  <si>
    <t>The Company periodically reviews its long lived assets to ensure that their carrying value does not exceed their fair market value.</t>
  </si>
  <si>
    <t>Related Party Transactions</t>
  </si>
  <si>
    <t>Note 5. Related Party Transactions</t>
  </si>
  <si>
    <t>The Company contracts with a related party to rent office space, be provided office support staff, and have consultancy services provided on behalf of the Company. See Note 9 for obligation under the contract.</t>
  </si>
  <si>
    <t>Amendment of Authorised Stock</t>
  </si>
  <si>
    <t>Amendment Of Authorised Stock</t>
  </si>
  <si>
    <t>Note 6. Amendment of Authorised Stock</t>
  </si>
  <si>
    <t>As of September 19, 2013, the number of authorized shares of common stock was reduced from 200,000,000 shares to 100,000,000 shares at $0.001 par value, and the issuance of 1,000,000 shares of preferred stock at $0.001 par value was authorized.</t>
  </si>
  <si>
    <t>Common Stock</t>
  </si>
  <si>
    <t>Note 7. Common Stock</t>
  </si>
  <si>
    <t>During the nine month period ended September 30, 2013, the Company issued 297,500 shares of common stock for a total of $534,500 at a price of $2.00 per share. The amount received was net of $60,500 fees and expenses to an agent. Remuneration to the agent also included 29,750 warrants, immediately exercisable for a period of five years at a price of $2.00 per share. The warrants were valued at $71,918, using the Black-Scholes Option Pricing model using the following assumptions: Five-year term, $2.43 stock price, $2.00 exercise price, 246% volatility, 1.13% risk free rate.</t>
  </si>
  <si>
    <t>During the nine month period ended September 30, 2013, the Company issued 668,500 shares of common stock for a total of $1,337,000 at a price of $2.00 per share. Attached to share issuances totaling 225,000 shares were 45,000 warrants. Each warrant is immediately exercisable for a period of three years at $2.40 per share. The warrants were valued using the Black-Scholes Option Pricing model using the following assumptions: Three year term, $2.17 stock price, $2.40 exercise price, 244% volatility, 0.61% risk free rate. The Company has allocated $94,111 of the total $450,000 in proceeds to the value of the warrants.</t>
  </si>
  <si>
    <t>During the nine month period ended September 30, 2013, the Company also issued (a) 9,292 shares of common stock to consultants and directors to settle liabilities for services valued at $18,583 at a price of $2.00 per share, (b) 12,448 shares of common stock to consultants and directors for services valued at $28,000 at fair market value as stated on date of issuance, and (c) 15,000 shares of common stock to consultants for services valued at $30,750 at fair market value as stated on date of issuance.</t>
  </si>
  <si>
    <t>Warrants And Options</t>
  </si>
  <si>
    <t>Note 8. Warrants And Options</t>
  </si>
  <si>
    <t>During the nine month period ended September 30, 2013, the Company issued 29,750 warrants to an agent as part remuneration in respect of the issuance of 297,500 shares for net proceeds of $534,500. The Company has valued the warrants at $71,918. Each warrant is exercisable immediately for five years at an exercise price of $2.00 per share.</t>
  </si>
  <si>
    <t>During the nine month period ended September 30, 2013, the Company issued 200,000 warrants to a consultant for services at an exercise price of $2.47, expiring three years after vesting. 25,000 warrants vest immediately, and the vesting of the remaining 175,000 warrants is contingent upon the achievement of specific milestones. The Company estimates that vesting of these latter warrants will take place over the three years to March 2016. The warrants were valued at $456,367 using the Black-Scholes Option Pricing model using the following assumptions: Three-year term, $2.35 stock price, $2.47 exercise price, 253% volatility, 0.38% risk free rate. As of September 30, 2013, $198,921 of the value of these warrants has been expensed.</t>
  </si>
  <si>
    <t>During the nine month period ended September 30, 2013, the Company issued 45,000 warrants attached to the issuance of 225,000 shares for cash totaling $450,000. The Company has allocated $94,111 of the proceeds to the value of the warrants. The warrants are exercisable immediately for three years at an exercise price of $2.40.</t>
  </si>
  <si>
    <t>During the year ended December 31, 2012, the Company issued 50,000 warrants for investor relations services rendered to the Company. The warrants are exercisable immediately for three years at an exercise price of $3.25. The warrants were valued at $145,431 using the Black-Scholes Option Pricing model using the following assumptions: Three-year term, $3.00 stock price, $3.25 exercise price, 251% volatility, 0.32% risk free rate. These warrants were cancelled by mutual agreement for no consideration during the nine month period ended September 30, 2013.</t>
  </si>
  <si>
    <t>Below is a table summarizing the warrants issued and outstanding as of September 30, 2013.</t>
  </si>
  <si>
    <t>Date</t>
  </si>
  <si>
    <t>Number</t>
  </si>
  <si>
    <t>Exercise</t>
  </si>
  <si>
    <t>Contractual</t>
  </si>
  <si>
    <t>Expiration</t>
  </si>
  <si>
    <t>Value if</t>
  </si>
  <si>
    <t>Issued</t>
  </si>
  <si>
    <t>Outstanding</t>
  </si>
  <si>
    <t>Price $</t>
  </si>
  <si>
    <t>Life (Years)</t>
  </si>
  <si>
    <t>Exercised $</t>
  </si>
  <si>
    <t>—  </t>
  </si>
  <si>
    <r>
      <t xml:space="preserve">Options to purchase 37,000 shares were granted on March 20, 2013. </t>
    </r>
    <r>
      <rPr>
        <sz val="10"/>
        <color rgb="FF000000"/>
        <rFont val="Times New Roman"/>
        <family val="1"/>
      </rPr>
      <t xml:space="preserve">These options vest in equal nine monthly installments over three years from the date of grant, and expire three years after the vesting dates. The exercise prices are $2.35 for options vesting in the first year, $3.35 for options vesting in the second year, and $4.35 for options vesting in the third year. </t>
    </r>
  </si>
  <si>
    <r>
      <t xml:space="preserve">Options to purchase 16,300 shares were granted on September 2, 2013. </t>
    </r>
    <r>
      <rPr>
        <sz val="10"/>
        <color rgb="FF000000"/>
        <rFont val="Times New Roman"/>
        <family val="1"/>
      </rPr>
      <t xml:space="preserve">These options vest in equal nine monthly installments over three years from the date of grant, and expire three years after the vesting dates. The exercise prices are $2.35 for options vesting in the first year, $3.35 for options vesting in the second year, and $4.35 for options vesting in the third year. </t>
    </r>
  </si>
  <si>
    <t>The Company has calculated the estimated fair market value of the options granted to employees and non-employees in exchange for services using the Black-Scholes Option Pricing model and the following assumptions.</t>
  </si>
  <si>
    <t>a)</t>
  </si>
  <si>
    <t>37,000 options granted March 20, 2013 --stock price at valuation, $2.35; expected term of 3 years, exercise prices of $2.35-$4.35, a risk free interest rate of 0.38%, a dividend yield of 0% and volatility of 253%.</t>
  </si>
  <si>
    <t>b)</t>
  </si>
  <si>
    <t>16,300 options granted September 2, 2013 --stock price at valuation, $2.03; expected term of 3 years, exercise prices of $2.35-$4.35, a risk free interest rate of 0.79%, a dividend yield of 0% and volatility of 242%.</t>
  </si>
  <si>
    <t>During the nine month period ended September 30, 2013, 30,000 options expired following termination of employment.</t>
  </si>
  <si>
    <t>Below is a table summarizing the options issued and outstanding as of September 30, 2013.</t>
  </si>
  <si>
    <t>3.00-5.00</t>
  </si>
  <si>
    <t>05/25/15-11/25/17</t>
  </si>
  <si>
    <t>4.31-6.31</t>
  </si>
  <si>
    <t>03/01/16-09/01/18</t>
  </si>
  <si>
    <t>2.35-4.35</t>
  </si>
  <si>
    <t>09/20/16-03/20/19</t>
  </si>
  <si>
    <t>03/02/14-09/02/16</t>
  </si>
  <si>
    <t>Total remaining unrecognized compensation cost related to non-vested stock options is approximately $206,000 and is expected to be recognized over a period of three years.</t>
  </si>
  <si>
    <t>Commitments and Contingencies</t>
  </si>
  <si>
    <t>Commitments And Contingencies</t>
  </si>
  <si>
    <t>Note 9. Commitments and Contingencies</t>
  </si>
  <si>
    <t>a) Walloon Region Grant</t>
  </si>
  <si>
    <t>On March 16, 2010, the Company entered into an agreement with the Walloon Region government in Belgium wherein the Walloon Region would fund up to a maximum of $1,416,923 (€1,048,020) to help fund the research endeavors of the Company. The Walloon Region agreed to provide working capital of $566,769 (€419,208), which was received by the Company during January 2011, together with $78,017 (€57,705) in respect of approved expenditures. The Company also received $630,445 (€466,305) during the nine months ended September 30, 2013 for approved expenditures. The Company will be obligated to pay a minimum of $425,077 (€314,406) if the project is deemed to be a failure under the terms of the agreement. If the project is deemed a success, the Company will pay both the minimum of $425,077 (€314,406) and a 6 percent royalty on all relevant sales. The maximum amount payable due to the Walloon Region is twice the amount of funding received.</t>
  </si>
  <si>
    <t>b) Administrative Support Agreement</t>
  </si>
  <si>
    <t>On August 6, 2010, the Company entered into an agreement with a related party to rent office space, contract for office support staff, and have consulting services provided on behalf of the Company. The agreement requires the Company to pay $5,700 per month for office space and staff services as well as approximately $17,300 per month in fees for two senior executives. The Company is also required to pay for all reasonable expenses incurred. The contract is in force for 12 months with automatic extensions of 12 months with a 3 month notice required for termination of the contract.</t>
  </si>
  <si>
    <t>c) Leases</t>
  </si>
  <si>
    <t>On January 26, 2012, the Company entered into a new lease agreement in respect of its laboratory space at Namur in Belgium for $1,352 (€1,000) per month commencing April 1, 2012, for an initial period of one year, extended on terms yet to be agreed. On February 29, 2012, the Company entered into a lease agreement for additional laboratory and office space at Namur for approximately $5,182 (€3,833) per month commencing April 1, 2012, for a period of two years and eight months. Under this agreement the Company is also obliged to pay $2,028 (€1,500) per month as a provisional amount against expenses. On March 23, 2012, the Company entered into a lease agreement in respect of an apartment at Namur in Belgium for $838 (€620) per month commencing April 1, 2012, for an initial period of one year, extended for a further year.</t>
  </si>
  <si>
    <t>d) Bonn University Agreement</t>
  </si>
  <si>
    <t>On July 11, 2012, the Company entered into an agreement with Bonn University, Germany, relating to a program of samples testing. The agreement is for a period of two years commencing September 1, 2012, and the total payments to be made by the Company in accordance with the agreement are $527,280 (€390,000).</t>
  </si>
  <si>
    <t>e) Legal Proceedings</t>
  </si>
  <si>
    <t>There are no legal proceedings which the Company believes will have a material adverse effect on its financial position.</t>
  </si>
  <si>
    <t>Subsequent Events</t>
  </si>
  <si>
    <t>Note 10. Subsequent Events</t>
  </si>
  <si>
    <t>Subsequent to September 30, 2013, the Company received cash subscriptions of $250,000 for units comprising 121,952 shares of common stock and 121,952 warrants. The unit price was $2.05 for one share together with a warrant to purchase one share for every share subscribed for. The warrants are exercisable immediately upon issuance for five years at an exercise price of $2.40. Additionally the Company has received subscription agreements for a further $500,000 of units on the same terms as above. Neither the shares nor the warrants relating to the foregoing subscriptions have yet been issued.</t>
  </si>
  <si>
    <t>Summary of Significant Accounting Policies (Policies)</t>
  </si>
  <si>
    <t>Summary Of Significant Accounting Policies Policies</t>
  </si>
  <si>
    <t>Intangible Assets (Tables)</t>
  </si>
  <si>
    <t>Intangible Assets Tables</t>
  </si>
  <si>
    <t>Patents amortized over their remaining lives</t>
  </si>
  <si>
    <r>
      <t>The patents are being amortized over their remaining lives, which are 10 years and 18 years.</t>
    </r>
    <r>
      <rPr>
        <b/>
        <sz val="10"/>
        <color theme="1"/>
        <rFont val="Times New Roman"/>
        <family val="1"/>
      </rPr>
      <t> </t>
    </r>
  </si>
  <si>
    <t>Annual estimated amortization schedule</t>
  </si>
  <si>
    <t>The annual estimated amortization schedule over the next five years is as follows:</t>
  </si>
  <si>
    <t>Warrants and Options (Table)</t>
  </si>
  <si>
    <t>Warrants And Options Table</t>
  </si>
  <si>
    <t>Summary of Warrants Issued And Outstanding</t>
  </si>
  <si>
    <t>Summary of options issued and outstanding</t>
  </si>
  <si>
    <t>Going Concern (Details Narrative) (USD $)</t>
  </si>
  <si>
    <t>Going Concern Details Narrative</t>
  </si>
  <si>
    <t>Losses Since Inception</t>
  </si>
  <si>
    <t>Summary of Significant Accounting Policies (Details Narrative) (USD $)</t>
  </si>
  <si>
    <t>Dilutive Warrants And Options [Member]</t>
  </si>
  <si>
    <t>Potentially dilutive warrants and options</t>
  </si>
  <si>
    <t>Options [Member]</t>
  </si>
  <si>
    <t>Potentially dilutive options</t>
  </si>
  <si>
    <t>Intangible Assets (Details) (USD $)</t>
  </si>
  <si>
    <t>Accumulated Amortization</t>
  </si>
  <si>
    <t>Net Carrying Value</t>
  </si>
  <si>
    <t>Patents [Member]</t>
  </si>
  <si>
    <t>Intangible Assets (Details 1) (USD $)</t>
  </si>
  <si>
    <t>Intangible Assets Details 1</t>
  </si>
  <si>
    <t>2013 - Remaining</t>
  </si>
  <si>
    <t>Intangible Assets (Details Narrative) (USD $)</t>
  </si>
  <si>
    <t>12 Months Ended</t>
  </si>
  <si>
    <t>Amortization expense</t>
  </si>
  <si>
    <t>Minimum [Member]</t>
  </si>
  <si>
    <t>Intangible Assets Remaining amortized life</t>
  </si>
  <si>
    <t>'10 years</t>
  </si>
  <si>
    <t>Amortization of long-lived asset on straight line basis</t>
  </si>
  <si>
    <t>'13 years</t>
  </si>
  <si>
    <t>Maximum [Member]</t>
  </si>
  <si>
    <t>'18 years</t>
  </si>
  <si>
    <t>'20 years</t>
  </si>
  <si>
    <t>Amendment of Authorised Stock (Details Nerrative) (USD $)</t>
  </si>
  <si>
    <t>Sep. 19, 2013</t>
  </si>
  <si>
    <t>Notes to Financial Statements</t>
  </si>
  <si>
    <t>Common Stock (Details Narrative) (USD $)</t>
  </si>
  <si>
    <t>Common stock issued</t>
  </si>
  <si>
    <t>Common stock issued, value</t>
  </si>
  <si>
    <t>Common stock issued, price</t>
  </si>
  <si>
    <t>Warrant exercise period</t>
  </si>
  <si>
    <t>'3 years</t>
  </si>
  <si>
    <t>Expected term</t>
  </si>
  <si>
    <t>Exercise price</t>
  </si>
  <si>
    <t>Volatility</t>
  </si>
  <si>
    <t>Stock price</t>
  </si>
  <si>
    <t>Risk free rate</t>
  </si>
  <si>
    <t>Warrant issued</t>
  </si>
  <si>
    <t>Agent [Member]</t>
  </si>
  <si>
    <t>'5 years</t>
  </si>
  <si>
    <t>Professional fees and expenses</t>
  </si>
  <si>
    <t>Consultant And Directors [Member]</t>
  </si>
  <si>
    <t>Consultant And Directors Services Valued [Member]</t>
  </si>
  <si>
    <t>Consultant [Member]</t>
  </si>
  <si>
    <t>Warrants And Options (Details) (Warrant [Member], USD $)</t>
  </si>
  <si>
    <t>On 03/15/11 [Member]</t>
  </si>
  <si>
    <t>Number Outstanding</t>
  </si>
  <si>
    <t>Exercise Price</t>
  </si>
  <si>
    <t>Contractual Life (Years)</t>
  </si>
  <si>
    <t>Expiration Date</t>
  </si>
  <si>
    <t>'2016-03-15</t>
  </si>
  <si>
    <t>Value if Exercised</t>
  </si>
  <si>
    <t>On 03/24/11 [Member]</t>
  </si>
  <si>
    <t>'2016-03-24</t>
  </si>
  <si>
    <t>On 04/01/11 [Member]</t>
  </si>
  <si>
    <t>'2016-04-01</t>
  </si>
  <si>
    <t>On 06/21/11 [Member]</t>
  </si>
  <si>
    <t>'2016-06-21</t>
  </si>
  <si>
    <t>On 07/13/11 [Member]</t>
  </si>
  <si>
    <t>'2016-07-13</t>
  </si>
  <si>
    <t>On 05/11/12 [Member]</t>
  </si>
  <si>
    <t>'4 years</t>
  </si>
  <si>
    <t>'2016-05-10</t>
  </si>
  <si>
    <t>On 05/11/12 One [Member]</t>
  </si>
  <si>
    <t>'2015-05-10</t>
  </si>
  <si>
    <t>On 03/20/13 [Member] | Minimum [Member]</t>
  </si>
  <si>
    <t>'2016-03-20</t>
  </si>
  <si>
    <t>On 03/20/13 [Member] | Maximum [Member]</t>
  </si>
  <si>
    <t>'2019-03-20</t>
  </si>
  <si>
    <t>On 06/10/13 [Member]</t>
  </si>
  <si>
    <t>'2018-06-10</t>
  </si>
  <si>
    <t>On 08/07/13 [Member]</t>
  </si>
  <si>
    <t>'2016-08-07</t>
  </si>
  <si>
    <t>On 09/30/13 [Member]</t>
  </si>
  <si>
    <t>'4 years 4 months 24 days</t>
  </si>
  <si>
    <t>Warrants And Options (Details 1) (USD $)</t>
  </si>
  <si>
    <t>Issued On 11/25/11 [Member]</t>
  </si>
  <si>
    <t>Issued On 11/25/11 [Member] | Minimum [Member]</t>
  </si>
  <si>
    <t>'2015-05-25</t>
  </si>
  <si>
    <t>Issued On 11/25/11 [Member] | Maximum [Member]</t>
  </si>
  <si>
    <t>'2017-11-25</t>
  </si>
  <si>
    <t>Issued On 09/01/12 [Member]</t>
  </si>
  <si>
    <t>Issued On 09/01/12 [Member] | Minimum [Member]</t>
  </si>
  <si>
    <t>'2016-03-01</t>
  </si>
  <si>
    <t>Issued On 09/01/12 [Member] | Maximum [Member]</t>
  </si>
  <si>
    <t>'2018-09-01</t>
  </si>
  <si>
    <t>Issued On 12/13/12 [Member]</t>
  </si>
  <si>
    <t>'2015-12-13</t>
  </si>
  <si>
    <t>Issued On 03/20/13 [Member]</t>
  </si>
  <si>
    <t>Issued On 03/20/13 [Member] | Minimum [Member]</t>
  </si>
  <si>
    <t>'2016-09-20</t>
  </si>
  <si>
    <t>Issued On 03/20/13 [Member] | Maximum [Member]</t>
  </si>
  <si>
    <t>Issued on 09/02/13 [Member]</t>
  </si>
  <si>
    <t>Issued on 09/02/13 [Member] | Minimum [Member]</t>
  </si>
  <si>
    <t>'2014-03-02</t>
  </si>
  <si>
    <t>Issued on 09/02/13 [Member] | Maximum [Member]</t>
  </si>
  <si>
    <t>'2016-09-02</t>
  </si>
  <si>
    <t>Issued On 09/30/13 [Member]</t>
  </si>
  <si>
    <t>Warrants And Options (Details Narrative) (USD $)</t>
  </si>
  <si>
    <t>Volatility rate</t>
  </si>
  <si>
    <t>Options expired</t>
  </si>
  <si>
    <t>Allocated value of warrants</t>
  </si>
  <si>
    <t>Warrants vesting immediately</t>
  </si>
  <si>
    <t>Warrants vesting contingent</t>
  </si>
  <si>
    <t>Warrant Term</t>
  </si>
  <si>
    <t>Warrants expensed</t>
  </si>
  <si>
    <t>Share issuances</t>
  </si>
  <si>
    <t>Share issuances value</t>
  </si>
  <si>
    <t>Issuance [Member]</t>
  </si>
  <si>
    <t>Investor Relations [Member]</t>
  </si>
  <si>
    <t>Warrants cancelled</t>
  </si>
  <si>
    <t>Commitments and Contingencies (Details Narrative) (USD $)</t>
  </si>
  <si>
    <t>Commitments And Contingencies Details Narrative</t>
  </si>
  <si>
    <t>Approved expenditures received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</si>
</sst>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
      <sz val="10"/>
      <color rgb="FF000000"/>
      <name val="Times New Roman"/>
      <family val="1"/>
    </font>
    <font>
      <sz val="10"/>
      <color theme="1"/>
      <name val="Calibri"/>
      <family val="2"/>
      <scheme val="minor"/>
    </font>
    <font>
      <sz val="11"/>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18" fillId="33" borderId="10" xfId="0" applyFont="1" applyFill="1" applyBorder="1" applyAlignment="1">
      <alignment horizontal="left"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4" borderId="0" xfId="0" applyFont="1" applyFill="1" applyAlignment="1">
      <alignment wrapText="1"/>
    </xf>
    <xf numFmtId="0" fontId="18" fillId="33" borderId="10" xfId="0" applyFont="1" applyFill="1" applyBorder="1" applyAlignment="1">
      <alignment horizontal="right"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0" borderId="0" xfId="0" applyFont="1" applyAlignment="1">
      <alignment horizontal="justify"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18" fillId="33" borderId="0" xfId="0" applyFont="1" applyFill="1" applyAlignment="1">
      <alignment horizontal="right" wrapText="1"/>
    </xf>
    <xf numFmtId="0" fontId="18" fillId="33" borderId="0" xfId="0" applyFont="1" applyFill="1" applyAlignment="1">
      <alignment horizontal="center" vertical="center" wrapText="1"/>
    </xf>
    <xf numFmtId="6" fontId="18" fillId="33" borderId="0" xfId="0" applyNumberFormat="1" applyFont="1" applyFill="1" applyAlignment="1">
      <alignment horizontal="left" wrapText="1"/>
    </xf>
    <xf numFmtId="3" fontId="18" fillId="34" borderId="0" xfId="0" applyNumberFormat="1" applyFont="1" applyFill="1" applyAlignment="1">
      <alignment horizontal="left" wrapText="1"/>
    </xf>
    <xf numFmtId="3" fontId="18" fillId="33" borderId="0" xfId="0" applyNumberFormat="1" applyFont="1" applyFill="1" applyAlignment="1">
      <alignment horizontal="left" wrapText="1"/>
    </xf>
    <xf numFmtId="0" fontId="0" fillId="0" borderId="0" xfId="0" applyAlignment="1">
      <alignment wrapText="1"/>
    </xf>
    <xf numFmtId="0" fontId="21" fillId="0" borderId="0" xfId="0" applyFont="1" applyAlignment="1">
      <alignment wrapText="1"/>
    </xf>
    <xf numFmtId="0" fontId="21" fillId="33" borderId="0" xfId="0" applyFont="1" applyFill="1" applyAlignment="1">
      <alignment horizontal="left" wrapText="1"/>
    </xf>
    <xf numFmtId="14" fontId="21" fillId="33" borderId="0" xfId="0" applyNumberFormat="1" applyFont="1" applyFill="1" applyAlignment="1">
      <alignment horizontal="right" wrapText="1"/>
    </xf>
    <xf numFmtId="0" fontId="21" fillId="33" borderId="0" xfId="0" applyFont="1" applyFill="1" applyAlignment="1">
      <alignment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34" borderId="0" xfId="0" applyFont="1" applyFill="1" applyAlignment="1">
      <alignment horizontal="left" wrapText="1"/>
    </xf>
    <xf numFmtId="14" fontId="21" fillId="34" borderId="0" xfId="0" applyNumberFormat="1" applyFont="1" applyFill="1" applyAlignment="1">
      <alignment horizontal="right" wrapText="1"/>
    </xf>
    <xf numFmtId="0" fontId="21" fillId="34" borderId="0" xfId="0" applyFont="1" applyFill="1" applyAlignment="1">
      <alignment wrapText="1"/>
    </xf>
    <xf numFmtId="3" fontId="21" fillId="34" borderId="0" xfId="0" applyNumberFormat="1" applyFont="1" applyFill="1" applyAlignment="1">
      <alignment horizontal="right" wrapText="1"/>
    </xf>
    <xf numFmtId="0" fontId="21" fillId="34" borderId="0" xfId="0" applyFont="1" applyFill="1" applyAlignment="1">
      <alignment horizontal="righ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right" wrapText="1"/>
    </xf>
    <xf numFmtId="14" fontId="21" fillId="33" borderId="10" xfId="0" applyNumberFormat="1" applyFont="1" applyFill="1" applyBorder="1" applyAlignment="1">
      <alignment horizontal="right"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21" fillId="34" borderId="10" xfId="0" applyFont="1" applyFill="1" applyBorder="1" applyAlignment="1">
      <alignment horizontal="right" wrapText="1"/>
    </xf>
    <xf numFmtId="0" fontId="22" fillId="34" borderId="0" xfId="0" applyFont="1" applyFill="1" applyAlignment="1">
      <alignmen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0" fontId="22" fillId="34" borderId="0" xfId="0" applyFont="1" applyFill="1" applyAlignment="1">
      <alignment horizontal="left" wrapText="1"/>
    </xf>
    <xf numFmtId="0" fontId="21" fillId="0" borderId="0" xfId="0" applyFont="1" applyAlignment="1">
      <alignment horizontal="center" wrapText="1"/>
    </xf>
    <xf numFmtId="0" fontId="21" fillId="0" borderId="10" xfId="0" applyFont="1" applyBorder="1" applyAlignment="1">
      <alignment horizontal="center" wrapText="1"/>
    </xf>
    <xf numFmtId="0" fontId="23" fillId="0" borderId="0" xfId="0" applyFont="1" applyAlignment="1">
      <alignment horizontal="justify" vertical="top" wrapText="1"/>
    </xf>
    <xf numFmtId="0" fontId="18" fillId="0" borderId="0" xfId="0" applyFont="1" applyAlignment="1">
      <alignment horizontal="justify" vertical="top" wrapText="1"/>
    </xf>
    <xf numFmtId="0" fontId="20" fillId="0" borderId="0" xfId="0" applyFont="1" applyAlignment="1">
      <alignment horizontal="justify" wrapText="1"/>
    </xf>
    <xf numFmtId="0" fontId="22" fillId="33" borderId="0" xfId="0" applyFont="1" applyFill="1" applyAlignment="1">
      <alignment wrapText="1"/>
    </xf>
    <xf numFmtId="0" fontId="18" fillId="33" borderId="0" xfId="0" applyFont="1" applyFill="1" applyAlignment="1">
      <alignment horizontal="center" wrapText="1"/>
    </xf>
    <xf numFmtId="6" fontId="18" fillId="33" borderId="0" xfId="0" applyNumberFormat="1" applyFont="1" applyFill="1" applyAlignment="1">
      <alignment wrapText="1"/>
    </xf>
    <xf numFmtId="3" fontId="18" fillId="34" borderId="0" xfId="0" applyNumberFormat="1" applyFont="1" applyFill="1" applyAlignment="1">
      <alignment wrapText="1"/>
    </xf>
    <xf numFmtId="3" fontId="18" fillId="33" borderId="0" xfId="0" applyNumberFormat="1" applyFont="1"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57031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t="s">
        <v>5</v>
      </c>
      <c r="C3" s="4" t="s">
        <v>5</v>
      </c>
    </row>
    <row r="4" spans="1:3" x14ac:dyDescent="0.25">
      <c r="A4" s="2" t="s">
        <v>6</v>
      </c>
      <c r="B4" s="4" t="s">
        <v>7</v>
      </c>
      <c r="C4" s="4" t="s">
        <v>5</v>
      </c>
    </row>
    <row r="5" spans="1:3" x14ac:dyDescent="0.25">
      <c r="A5" s="2" t="s">
        <v>8</v>
      </c>
      <c r="B5" s="4" t="s">
        <v>9</v>
      </c>
      <c r="C5" s="4" t="s">
        <v>5</v>
      </c>
    </row>
    <row r="6" spans="1:3" x14ac:dyDescent="0.25">
      <c r="A6" s="2" t="s">
        <v>10</v>
      </c>
      <c r="B6" s="4" t="s">
        <v>11</v>
      </c>
      <c r="C6" s="4" t="s">
        <v>5</v>
      </c>
    </row>
    <row r="7" spans="1:3" x14ac:dyDescent="0.25">
      <c r="A7" s="2" t="s">
        <v>12</v>
      </c>
      <c r="B7" s="5">
        <v>41547</v>
      </c>
      <c r="C7" s="4" t="s">
        <v>5</v>
      </c>
    </row>
    <row r="8" spans="1:3" x14ac:dyDescent="0.25">
      <c r="A8" s="2" t="s">
        <v>13</v>
      </c>
      <c r="B8" s="4" t="s">
        <v>14</v>
      </c>
      <c r="C8" s="4" t="s">
        <v>5</v>
      </c>
    </row>
    <row r="9" spans="1:3" x14ac:dyDescent="0.25">
      <c r="A9" s="2" t="s">
        <v>15</v>
      </c>
      <c r="B9" s="4" t="s">
        <v>16</v>
      </c>
      <c r="C9" s="4" t="s">
        <v>5</v>
      </c>
    </row>
    <row r="10" spans="1:3" x14ac:dyDescent="0.25">
      <c r="A10" s="2" t="s">
        <v>17</v>
      </c>
      <c r="B10" s="4" t="s">
        <v>18</v>
      </c>
      <c r="C10" s="4" t="s">
        <v>5</v>
      </c>
    </row>
    <row r="11" spans="1:3" x14ac:dyDescent="0.25">
      <c r="A11" s="2" t="s">
        <v>19</v>
      </c>
      <c r="B11" s="4" t="s">
        <v>18</v>
      </c>
      <c r="C11" s="4" t="s">
        <v>5</v>
      </c>
    </row>
    <row r="12" spans="1:3" x14ac:dyDescent="0.25">
      <c r="A12" s="2" t="s">
        <v>20</v>
      </c>
      <c r="B12" s="4" t="s">
        <v>21</v>
      </c>
      <c r="C12" s="4" t="s">
        <v>5</v>
      </c>
    </row>
    <row r="13" spans="1:3" x14ac:dyDescent="0.25">
      <c r="A13" s="2" t="s">
        <v>22</v>
      </c>
      <c r="B13" s="4" t="s">
        <v>23</v>
      </c>
      <c r="C13" s="4" t="s">
        <v>5</v>
      </c>
    </row>
    <row r="14" spans="1:3" ht="30" x14ac:dyDescent="0.25">
      <c r="A14" s="2" t="s">
        <v>24</v>
      </c>
      <c r="B14" s="4" t="s">
        <v>5</v>
      </c>
      <c r="C14" s="6">
        <v>11194302</v>
      </c>
    </row>
    <row r="15" spans="1:3" x14ac:dyDescent="0.25">
      <c r="A15" s="2" t="s">
        <v>25</v>
      </c>
      <c r="B15" s="4" t="s">
        <v>26</v>
      </c>
      <c r="C15" s="4" t="s">
        <v>5</v>
      </c>
    </row>
    <row r="16" spans="1:3" x14ac:dyDescent="0.25">
      <c r="A16" s="2" t="s">
        <v>27</v>
      </c>
      <c r="B16" s="4" t="s">
        <v>28</v>
      </c>
      <c r="C16" s="4" t="s">
        <v>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85546875" bestFit="1" customWidth="1"/>
    <col min="2" max="2" width="36.5703125" bestFit="1" customWidth="1"/>
  </cols>
  <sheetData>
    <row r="1" spans="1:2" x14ac:dyDescent="0.25">
      <c r="A1" s="7" t="s">
        <v>156</v>
      </c>
      <c r="B1" s="1" t="s">
        <v>1</v>
      </c>
    </row>
    <row r="2" spans="1:2" x14ac:dyDescent="0.25">
      <c r="A2" s="7"/>
      <c r="B2" s="1" t="s">
        <v>2</v>
      </c>
    </row>
    <row r="3" spans="1:2" x14ac:dyDescent="0.25">
      <c r="A3" s="3" t="s">
        <v>156</v>
      </c>
      <c r="B3" s="4" t="s">
        <v>5</v>
      </c>
    </row>
    <row r="4" spans="1:2" x14ac:dyDescent="0.25">
      <c r="A4" s="11" t="s">
        <v>157</v>
      </c>
      <c r="B4" s="4" t="s">
        <v>5</v>
      </c>
    </row>
    <row r="5" spans="1:2" ht="64.5" x14ac:dyDescent="0.25">
      <c r="A5" s="11"/>
      <c r="B5" s="10" t="s">
        <v>158</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159</v>
      </c>
      <c r="B1" s="1" t="s">
        <v>1</v>
      </c>
    </row>
    <row r="2" spans="1:2" x14ac:dyDescent="0.25">
      <c r="A2" s="7"/>
      <c r="B2" s="1" t="s">
        <v>2</v>
      </c>
    </row>
    <row r="3" spans="1:2" x14ac:dyDescent="0.25">
      <c r="A3" s="3" t="s">
        <v>160</v>
      </c>
      <c r="B3" s="4" t="s">
        <v>5</v>
      </c>
    </row>
    <row r="4" spans="1:2" x14ac:dyDescent="0.25">
      <c r="A4" s="11" t="s">
        <v>161</v>
      </c>
      <c r="B4" s="4" t="s">
        <v>5</v>
      </c>
    </row>
    <row r="5" spans="1:2" ht="77.25" x14ac:dyDescent="0.25">
      <c r="A5" s="11"/>
      <c r="B5" s="10" t="s">
        <v>162</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1.42578125" bestFit="1" customWidth="1"/>
    <col min="2" max="2" width="36.5703125" bestFit="1" customWidth="1"/>
  </cols>
  <sheetData>
    <row r="1" spans="1:2" x14ac:dyDescent="0.25">
      <c r="A1" s="7" t="s">
        <v>163</v>
      </c>
      <c r="B1" s="1" t="s">
        <v>1</v>
      </c>
    </row>
    <row r="2" spans="1:2" x14ac:dyDescent="0.25">
      <c r="A2" s="7"/>
      <c r="B2" s="1" t="s">
        <v>2</v>
      </c>
    </row>
    <row r="3" spans="1:2" x14ac:dyDescent="0.25">
      <c r="A3" s="3" t="s">
        <v>163</v>
      </c>
      <c r="B3" s="4" t="s">
        <v>5</v>
      </c>
    </row>
    <row r="4" spans="1:2" x14ac:dyDescent="0.25">
      <c r="A4" s="11" t="s">
        <v>164</v>
      </c>
      <c r="B4" s="4" t="s">
        <v>5</v>
      </c>
    </row>
    <row r="5" spans="1:2" ht="179.25" x14ac:dyDescent="0.25">
      <c r="A5" s="11"/>
      <c r="B5" s="10" t="s">
        <v>165</v>
      </c>
    </row>
    <row r="6" spans="1:2" x14ac:dyDescent="0.25">
      <c r="A6" s="11"/>
      <c r="B6" s="10"/>
    </row>
    <row r="7" spans="1:2" ht="192" x14ac:dyDescent="0.25">
      <c r="A7" s="11"/>
      <c r="B7" s="10" t="s">
        <v>166</v>
      </c>
    </row>
    <row r="8" spans="1:2" x14ac:dyDescent="0.25">
      <c r="A8" s="11"/>
      <c r="B8" s="10"/>
    </row>
    <row r="9" spans="1:2" ht="153.75" x14ac:dyDescent="0.25">
      <c r="A9" s="11"/>
      <c r="B9" s="10" t="s">
        <v>167</v>
      </c>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showGridLines="0" workbookViewId="0"/>
  </sheetViews>
  <sheetFormatPr defaultRowHeight="15" x14ac:dyDescent="0.25"/>
  <cols>
    <col min="1" max="1" width="27.85546875" bestFit="1" customWidth="1"/>
    <col min="2" max="2" width="24.85546875" customWidth="1"/>
    <col min="3" max="3" width="24.5703125" customWidth="1"/>
    <col min="4" max="4" width="36.5703125" bestFit="1" customWidth="1"/>
    <col min="5" max="6" width="24.85546875" customWidth="1"/>
    <col min="7" max="7" width="21.28515625" customWidth="1"/>
    <col min="8" max="9" width="24.85546875" customWidth="1"/>
    <col min="10" max="10" width="4.7109375" customWidth="1"/>
    <col min="11" max="11" width="20.7109375" customWidth="1"/>
    <col min="12" max="14" width="24.85546875" customWidth="1"/>
    <col min="15" max="15" width="9.5703125" customWidth="1"/>
    <col min="16" max="18" width="24.85546875" customWidth="1"/>
    <col min="19" max="19" width="36.5703125" customWidth="1"/>
    <col min="20" max="21" width="24.85546875" customWidth="1"/>
    <col min="22" max="22" width="4.7109375" customWidth="1"/>
    <col min="23" max="23" width="21.28515625" customWidth="1"/>
    <col min="24" max="24" width="24.85546875" customWidth="1"/>
  </cols>
  <sheetData>
    <row r="1" spans="1:24" ht="15" customHeight="1" x14ac:dyDescent="0.25">
      <c r="A1" s="7" t="s">
        <v>168</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ht="15" customHeight="1" x14ac:dyDescent="0.25">
      <c r="A3" s="3" t="s">
        <v>168</v>
      </c>
      <c r="B3" s="34" t="s">
        <v>5</v>
      </c>
      <c r="C3" s="34"/>
      <c r="D3" s="34"/>
      <c r="E3" s="34"/>
      <c r="F3" s="34"/>
      <c r="G3" s="34"/>
      <c r="H3" s="34"/>
      <c r="I3" s="34"/>
      <c r="J3" s="34"/>
      <c r="K3" s="34"/>
      <c r="L3" s="34"/>
      <c r="M3" s="34"/>
      <c r="N3" s="34"/>
      <c r="O3" s="34"/>
      <c r="P3" s="34"/>
      <c r="Q3" s="34"/>
      <c r="R3" s="34"/>
      <c r="S3" s="34"/>
      <c r="T3" s="34"/>
      <c r="U3" s="34"/>
      <c r="V3" s="34"/>
      <c r="W3" s="34"/>
      <c r="X3" s="34"/>
    </row>
    <row r="4" spans="1:24" ht="15" customHeight="1" x14ac:dyDescent="0.25">
      <c r="A4" s="11" t="s">
        <v>169</v>
      </c>
      <c r="B4" s="34" t="s">
        <v>5</v>
      </c>
      <c r="C4" s="34"/>
      <c r="D4" s="34"/>
      <c r="E4" s="34"/>
      <c r="F4" s="34"/>
      <c r="G4" s="34"/>
      <c r="H4" s="34"/>
      <c r="I4" s="34"/>
      <c r="J4" s="34"/>
      <c r="K4" s="34"/>
      <c r="L4" s="34"/>
      <c r="M4" s="34"/>
      <c r="N4" s="34"/>
      <c r="O4" s="34"/>
      <c r="P4" s="34"/>
      <c r="Q4" s="34"/>
      <c r="R4" s="34"/>
      <c r="S4" s="34"/>
      <c r="T4" s="34"/>
      <c r="U4" s="34"/>
      <c r="V4" s="34"/>
      <c r="W4" s="34"/>
      <c r="X4" s="34"/>
    </row>
    <row r="5" spans="1:24" x14ac:dyDescent="0.25">
      <c r="A5" s="11"/>
      <c r="B5" s="25" t="s">
        <v>170</v>
      </c>
      <c r="C5" s="25"/>
      <c r="D5" s="25"/>
      <c r="E5" s="25"/>
      <c r="F5" s="25"/>
      <c r="G5" s="25"/>
      <c r="H5" s="25"/>
      <c r="I5" s="25"/>
      <c r="J5" s="25"/>
      <c r="K5" s="25"/>
      <c r="L5" s="25"/>
      <c r="M5" s="25"/>
      <c r="N5" s="25"/>
      <c r="O5" s="25"/>
      <c r="P5" s="25"/>
      <c r="Q5" s="25"/>
      <c r="R5" s="25"/>
      <c r="S5" s="25"/>
      <c r="T5" s="25"/>
      <c r="U5" s="25"/>
      <c r="V5" s="25"/>
      <c r="W5" s="25"/>
      <c r="X5" s="25"/>
    </row>
    <row r="6" spans="1:24" x14ac:dyDescent="0.25">
      <c r="A6" s="11"/>
      <c r="B6" s="25"/>
      <c r="C6" s="25"/>
      <c r="D6" s="25"/>
      <c r="E6" s="25"/>
      <c r="F6" s="25"/>
      <c r="G6" s="25"/>
      <c r="H6" s="25"/>
      <c r="I6" s="25"/>
      <c r="J6" s="25"/>
      <c r="K6" s="25"/>
      <c r="L6" s="25"/>
      <c r="M6" s="25"/>
      <c r="N6" s="25"/>
      <c r="O6" s="25"/>
      <c r="P6" s="25"/>
      <c r="Q6" s="25"/>
      <c r="R6" s="25"/>
      <c r="S6" s="25"/>
      <c r="T6" s="25"/>
      <c r="U6" s="25"/>
      <c r="V6" s="25"/>
      <c r="W6" s="25"/>
      <c r="X6" s="25"/>
    </row>
    <row r="7" spans="1:24" ht="25.5" customHeight="1" x14ac:dyDescent="0.25">
      <c r="A7" s="11"/>
      <c r="B7" s="25" t="s">
        <v>171</v>
      </c>
      <c r="C7" s="25"/>
      <c r="D7" s="25"/>
      <c r="E7" s="25"/>
      <c r="F7" s="25"/>
      <c r="G7" s="25"/>
      <c r="H7" s="25"/>
      <c r="I7" s="25"/>
      <c r="J7" s="25"/>
      <c r="K7" s="25"/>
      <c r="L7" s="25"/>
      <c r="M7" s="25"/>
      <c r="N7" s="25"/>
      <c r="O7" s="25"/>
      <c r="P7" s="25"/>
      <c r="Q7" s="25"/>
      <c r="R7" s="25"/>
      <c r="S7" s="25"/>
      <c r="T7" s="25"/>
      <c r="U7" s="25"/>
      <c r="V7" s="25"/>
      <c r="W7" s="25"/>
      <c r="X7" s="25"/>
    </row>
    <row r="8" spans="1:24" x14ac:dyDescent="0.25">
      <c r="A8" s="11"/>
      <c r="B8" s="25"/>
      <c r="C8" s="25"/>
      <c r="D8" s="25"/>
      <c r="E8" s="25"/>
      <c r="F8" s="25"/>
      <c r="G8" s="25"/>
      <c r="H8" s="25"/>
      <c r="I8" s="25"/>
      <c r="J8" s="25"/>
      <c r="K8" s="25"/>
      <c r="L8" s="25"/>
      <c r="M8" s="25"/>
      <c r="N8" s="25"/>
      <c r="O8" s="25"/>
      <c r="P8" s="25"/>
      <c r="Q8" s="25"/>
      <c r="R8" s="25"/>
      <c r="S8" s="25"/>
      <c r="T8" s="25"/>
      <c r="U8" s="25"/>
      <c r="V8" s="25"/>
      <c r="W8" s="25"/>
      <c r="X8" s="25"/>
    </row>
    <row r="9" spans="1:24" x14ac:dyDescent="0.25">
      <c r="A9" s="11"/>
      <c r="B9" s="25" t="s">
        <v>172</v>
      </c>
      <c r="C9" s="25"/>
      <c r="D9" s="25"/>
      <c r="E9" s="25"/>
      <c r="F9" s="25"/>
      <c r="G9" s="25"/>
      <c r="H9" s="25"/>
      <c r="I9" s="25"/>
      <c r="J9" s="25"/>
      <c r="K9" s="25"/>
      <c r="L9" s="25"/>
      <c r="M9" s="25"/>
      <c r="N9" s="25"/>
      <c r="O9" s="25"/>
      <c r="P9" s="25"/>
      <c r="Q9" s="25"/>
      <c r="R9" s="25"/>
      <c r="S9" s="25"/>
      <c r="T9" s="25"/>
      <c r="U9" s="25"/>
      <c r="V9" s="25"/>
      <c r="W9" s="25"/>
      <c r="X9" s="25"/>
    </row>
    <row r="10" spans="1:24" x14ac:dyDescent="0.25">
      <c r="A10" s="11"/>
      <c r="B10" s="25"/>
      <c r="C10" s="25"/>
      <c r="D10" s="25"/>
      <c r="E10" s="25"/>
      <c r="F10" s="25"/>
      <c r="G10" s="25"/>
      <c r="H10" s="25"/>
      <c r="I10" s="25"/>
      <c r="J10" s="25"/>
      <c r="K10" s="25"/>
      <c r="L10" s="25"/>
      <c r="M10" s="25"/>
      <c r="N10" s="25"/>
      <c r="O10" s="25"/>
      <c r="P10" s="25"/>
      <c r="Q10" s="25"/>
      <c r="R10" s="25"/>
      <c r="S10" s="25"/>
      <c r="T10" s="25"/>
      <c r="U10" s="25"/>
      <c r="V10" s="25"/>
      <c r="W10" s="25"/>
      <c r="X10" s="25"/>
    </row>
    <row r="11" spans="1:24" x14ac:dyDescent="0.25">
      <c r="A11" s="11"/>
      <c r="B11" s="25" t="s">
        <v>173</v>
      </c>
      <c r="C11" s="25"/>
      <c r="D11" s="25"/>
      <c r="E11" s="25"/>
      <c r="F11" s="25"/>
      <c r="G11" s="25"/>
      <c r="H11" s="25"/>
      <c r="I11" s="25"/>
      <c r="J11" s="25"/>
      <c r="K11" s="25"/>
      <c r="L11" s="25"/>
      <c r="M11" s="25"/>
      <c r="N11" s="25"/>
      <c r="O11" s="25"/>
      <c r="P11" s="25"/>
      <c r="Q11" s="25"/>
      <c r="R11" s="25"/>
      <c r="S11" s="25"/>
      <c r="T11" s="25"/>
      <c r="U11" s="25"/>
      <c r="V11" s="25"/>
      <c r="W11" s="25"/>
      <c r="X11" s="25"/>
    </row>
    <row r="12" spans="1:24" x14ac:dyDescent="0.25">
      <c r="A12" s="11"/>
      <c r="B12" s="25"/>
      <c r="C12" s="25"/>
      <c r="D12" s="25"/>
      <c r="E12" s="25"/>
      <c r="F12" s="25"/>
      <c r="G12" s="25"/>
      <c r="H12" s="25"/>
      <c r="I12" s="25"/>
      <c r="J12" s="25"/>
      <c r="K12" s="25"/>
      <c r="L12" s="25"/>
      <c r="M12" s="25"/>
      <c r="N12" s="25"/>
      <c r="O12" s="25"/>
      <c r="P12" s="25"/>
      <c r="Q12" s="25"/>
      <c r="R12" s="25"/>
      <c r="S12" s="25"/>
      <c r="T12" s="25"/>
      <c r="U12" s="25"/>
      <c r="V12" s="25"/>
      <c r="W12" s="25"/>
      <c r="X12" s="25"/>
    </row>
    <row r="13" spans="1:24" x14ac:dyDescent="0.25">
      <c r="A13" s="11"/>
      <c r="B13" s="25" t="s">
        <v>174</v>
      </c>
      <c r="C13" s="25"/>
      <c r="D13" s="25"/>
      <c r="E13" s="25"/>
      <c r="F13" s="25"/>
      <c r="G13" s="25"/>
      <c r="H13" s="25"/>
      <c r="I13" s="25"/>
      <c r="J13" s="25"/>
      <c r="K13" s="25"/>
      <c r="L13" s="25"/>
      <c r="M13" s="25"/>
      <c r="N13" s="25"/>
      <c r="O13" s="25"/>
      <c r="P13" s="25"/>
      <c r="Q13" s="25"/>
      <c r="R13" s="25"/>
      <c r="S13" s="25"/>
      <c r="T13" s="25"/>
      <c r="U13" s="25"/>
      <c r="V13" s="25"/>
      <c r="W13" s="25"/>
      <c r="X13" s="25"/>
    </row>
    <row r="14" spans="1:24" x14ac:dyDescent="0.25">
      <c r="A14" s="11"/>
      <c r="B14" s="25"/>
      <c r="C14" s="25"/>
      <c r="D14" s="25"/>
      <c r="E14" s="25"/>
      <c r="F14" s="25"/>
      <c r="G14" s="25"/>
      <c r="H14" s="25"/>
      <c r="I14" s="25"/>
      <c r="J14" s="25"/>
      <c r="K14" s="25"/>
      <c r="L14" s="25"/>
      <c r="M14" s="25"/>
      <c r="N14" s="25"/>
      <c r="O14" s="25"/>
      <c r="P14" s="25"/>
      <c r="Q14" s="25"/>
      <c r="R14" s="25"/>
      <c r="S14" s="25"/>
      <c r="T14" s="25"/>
      <c r="U14" s="25"/>
      <c r="V14" s="25"/>
      <c r="W14" s="25"/>
      <c r="X14" s="25"/>
    </row>
    <row r="15" spans="1:24" x14ac:dyDescent="0.25">
      <c r="A15" s="11"/>
      <c r="B15" s="57" t="s">
        <v>175</v>
      </c>
      <c r="C15" s="57"/>
      <c r="D15" s="57"/>
      <c r="E15" s="35"/>
      <c r="F15" s="57" t="s">
        <v>176</v>
      </c>
      <c r="G15" s="57"/>
      <c r="H15" s="57"/>
      <c r="I15" s="35"/>
      <c r="J15" s="57" t="s">
        <v>177</v>
      </c>
      <c r="K15" s="57"/>
      <c r="L15" s="57"/>
      <c r="M15" s="35"/>
      <c r="N15" s="57" t="s">
        <v>178</v>
      </c>
      <c r="O15" s="57"/>
      <c r="P15" s="57"/>
      <c r="Q15" s="35"/>
      <c r="R15" s="57" t="s">
        <v>179</v>
      </c>
      <c r="S15" s="57"/>
      <c r="T15" s="57"/>
      <c r="U15" s="35"/>
      <c r="V15" s="57" t="s">
        <v>180</v>
      </c>
      <c r="W15" s="57"/>
      <c r="X15" s="57"/>
    </row>
    <row r="16" spans="1:24" ht="15.75" thickBot="1" x14ac:dyDescent="0.3">
      <c r="A16" s="11"/>
      <c r="B16" s="58" t="s">
        <v>181</v>
      </c>
      <c r="C16" s="58"/>
      <c r="D16" s="58"/>
      <c r="E16" s="35"/>
      <c r="F16" s="58" t="s">
        <v>182</v>
      </c>
      <c r="G16" s="58"/>
      <c r="H16" s="58"/>
      <c r="I16" s="35"/>
      <c r="J16" s="58" t="s">
        <v>183</v>
      </c>
      <c r="K16" s="58"/>
      <c r="L16" s="58"/>
      <c r="M16" s="35"/>
      <c r="N16" s="58" t="s">
        <v>184</v>
      </c>
      <c r="O16" s="58"/>
      <c r="P16" s="58"/>
      <c r="Q16" s="35"/>
      <c r="R16" s="58" t="s">
        <v>175</v>
      </c>
      <c r="S16" s="58"/>
      <c r="T16" s="58"/>
      <c r="U16" s="35"/>
      <c r="V16" s="58" t="s">
        <v>185</v>
      </c>
      <c r="W16" s="58"/>
      <c r="X16" s="58"/>
    </row>
    <row r="17" spans="1:24" x14ac:dyDescent="0.25">
      <c r="A17" s="11"/>
      <c r="B17" s="36"/>
      <c r="C17" s="37">
        <v>40617</v>
      </c>
      <c r="D17" s="36"/>
      <c r="E17" s="38"/>
      <c r="F17" s="36"/>
      <c r="G17" s="39">
        <v>200000</v>
      </c>
      <c r="H17" s="36"/>
      <c r="I17" s="38"/>
      <c r="J17" s="36"/>
      <c r="K17" s="40">
        <v>0.5</v>
      </c>
      <c r="L17" s="36"/>
      <c r="M17" s="38"/>
      <c r="N17" s="36"/>
      <c r="O17" s="40">
        <v>5</v>
      </c>
      <c r="P17" s="36"/>
      <c r="Q17" s="38"/>
      <c r="R17" s="36"/>
      <c r="S17" s="37">
        <v>42444</v>
      </c>
      <c r="T17" s="36"/>
      <c r="U17" s="38"/>
      <c r="V17" s="36"/>
      <c r="W17" s="39">
        <v>100000</v>
      </c>
      <c r="X17" s="36"/>
    </row>
    <row r="18" spans="1:24" x14ac:dyDescent="0.25">
      <c r="A18" s="11"/>
      <c r="B18" s="41"/>
      <c r="C18" s="42">
        <v>40626</v>
      </c>
      <c r="D18" s="41"/>
      <c r="E18" s="43"/>
      <c r="F18" s="41"/>
      <c r="G18" s="44">
        <v>100000</v>
      </c>
      <c r="H18" s="41"/>
      <c r="I18" s="43"/>
      <c r="J18" s="41"/>
      <c r="K18" s="45">
        <v>0.5</v>
      </c>
      <c r="L18" s="41"/>
      <c r="M18" s="43"/>
      <c r="N18" s="41"/>
      <c r="O18" s="45">
        <v>5</v>
      </c>
      <c r="P18" s="41"/>
      <c r="Q18" s="43"/>
      <c r="R18" s="41"/>
      <c r="S18" s="42">
        <v>42453</v>
      </c>
      <c r="T18" s="41"/>
      <c r="U18" s="43"/>
      <c r="V18" s="41"/>
      <c r="W18" s="44">
        <v>50000</v>
      </c>
      <c r="X18" s="41"/>
    </row>
    <row r="19" spans="1:24" x14ac:dyDescent="0.25">
      <c r="A19" s="11"/>
      <c r="B19" s="36"/>
      <c r="C19" s="37">
        <v>40634</v>
      </c>
      <c r="D19" s="36"/>
      <c r="E19" s="38"/>
      <c r="F19" s="36"/>
      <c r="G19" s="39">
        <v>100000</v>
      </c>
      <c r="H19" s="36"/>
      <c r="I19" s="38"/>
      <c r="J19" s="36"/>
      <c r="K19" s="40">
        <v>0.5</v>
      </c>
      <c r="L19" s="36"/>
      <c r="M19" s="38"/>
      <c r="N19" s="36"/>
      <c r="O19" s="40">
        <v>5</v>
      </c>
      <c r="P19" s="36"/>
      <c r="Q19" s="38"/>
      <c r="R19" s="36"/>
      <c r="S19" s="37">
        <v>42461</v>
      </c>
      <c r="T19" s="36"/>
      <c r="U19" s="38"/>
      <c r="V19" s="36"/>
      <c r="W19" s="39">
        <v>50000</v>
      </c>
      <c r="X19" s="36"/>
    </row>
    <row r="20" spans="1:24" x14ac:dyDescent="0.25">
      <c r="A20" s="11"/>
      <c r="B20" s="41"/>
      <c r="C20" s="42">
        <v>40715</v>
      </c>
      <c r="D20" s="41"/>
      <c r="E20" s="43"/>
      <c r="F20" s="41"/>
      <c r="G20" s="44">
        <v>100000</v>
      </c>
      <c r="H20" s="41"/>
      <c r="I20" s="43"/>
      <c r="J20" s="41"/>
      <c r="K20" s="45">
        <v>0.5</v>
      </c>
      <c r="L20" s="41"/>
      <c r="M20" s="43"/>
      <c r="N20" s="41"/>
      <c r="O20" s="45">
        <v>5</v>
      </c>
      <c r="P20" s="41"/>
      <c r="Q20" s="43"/>
      <c r="R20" s="41"/>
      <c r="S20" s="42">
        <v>42542</v>
      </c>
      <c r="T20" s="41"/>
      <c r="U20" s="43"/>
      <c r="V20" s="41"/>
      <c r="W20" s="44">
        <v>50000</v>
      </c>
      <c r="X20" s="41"/>
    </row>
    <row r="21" spans="1:24" x14ac:dyDescent="0.25">
      <c r="A21" s="11"/>
      <c r="B21" s="36"/>
      <c r="C21" s="37">
        <v>40737</v>
      </c>
      <c r="D21" s="36"/>
      <c r="E21" s="38"/>
      <c r="F21" s="36"/>
      <c r="G21" s="39">
        <v>250000</v>
      </c>
      <c r="H21" s="36"/>
      <c r="I21" s="38"/>
      <c r="J21" s="36"/>
      <c r="K21" s="40">
        <v>1.05</v>
      </c>
      <c r="L21" s="36"/>
      <c r="M21" s="38"/>
      <c r="N21" s="36"/>
      <c r="O21" s="40">
        <v>5</v>
      </c>
      <c r="P21" s="36"/>
      <c r="Q21" s="38"/>
      <c r="R21" s="36"/>
      <c r="S21" s="37">
        <v>42564</v>
      </c>
      <c r="T21" s="36"/>
      <c r="U21" s="38"/>
      <c r="V21" s="36"/>
      <c r="W21" s="39">
        <v>262500</v>
      </c>
      <c r="X21" s="36"/>
    </row>
    <row r="22" spans="1:24" x14ac:dyDescent="0.25">
      <c r="A22" s="11"/>
      <c r="B22" s="41"/>
      <c r="C22" s="42">
        <v>41040</v>
      </c>
      <c r="D22" s="41"/>
      <c r="E22" s="43"/>
      <c r="F22" s="41"/>
      <c r="G22" s="44">
        <v>344059</v>
      </c>
      <c r="H22" s="41"/>
      <c r="I22" s="43"/>
      <c r="J22" s="41"/>
      <c r="K22" s="45">
        <v>2.6</v>
      </c>
      <c r="L22" s="41"/>
      <c r="M22" s="43"/>
      <c r="N22" s="41"/>
      <c r="O22" s="45">
        <v>4</v>
      </c>
      <c r="P22" s="41"/>
      <c r="Q22" s="43"/>
      <c r="R22" s="41"/>
      <c r="S22" s="42">
        <v>42500</v>
      </c>
      <c r="T22" s="41"/>
      <c r="U22" s="43"/>
      <c r="V22" s="41"/>
      <c r="W22" s="44">
        <v>894553</v>
      </c>
      <c r="X22" s="41"/>
    </row>
    <row r="23" spans="1:24" x14ac:dyDescent="0.25">
      <c r="A23" s="11"/>
      <c r="B23" s="36"/>
      <c r="C23" s="37">
        <v>41040</v>
      </c>
      <c r="D23" s="36"/>
      <c r="E23" s="38"/>
      <c r="F23" s="36"/>
      <c r="G23" s="39">
        <v>26685</v>
      </c>
      <c r="H23" s="36"/>
      <c r="I23" s="38"/>
      <c r="J23" s="36"/>
      <c r="K23" s="40">
        <v>1.75</v>
      </c>
      <c r="L23" s="36"/>
      <c r="M23" s="38"/>
      <c r="N23" s="36"/>
      <c r="O23" s="40">
        <v>3</v>
      </c>
      <c r="P23" s="36"/>
      <c r="Q23" s="38"/>
      <c r="R23" s="36"/>
      <c r="S23" s="37">
        <v>42134</v>
      </c>
      <c r="T23" s="36"/>
      <c r="U23" s="38"/>
      <c r="V23" s="36"/>
      <c r="W23" s="39">
        <v>46699</v>
      </c>
      <c r="X23" s="36"/>
    </row>
    <row r="24" spans="1:24" x14ac:dyDescent="0.25">
      <c r="A24" s="11"/>
      <c r="B24" s="41"/>
      <c r="C24" s="42">
        <v>41353</v>
      </c>
      <c r="D24" s="41"/>
      <c r="E24" s="43"/>
      <c r="F24" s="41"/>
      <c r="G24" s="44">
        <v>200000</v>
      </c>
      <c r="H24" s="41"/>
      <c r="I24" s="43"/>
      <c r="J24" s="41"/>
      <c r="K24" s="45">
        <v>2.4700000000000002</v>
      </c>
      <c r="L24" s="41"/>
      <c r="M24" s="43"/>
      <c r="N24" s="41"/>
      <c r="O24" s="45">
        <v>3</v>
      </c>
      <c r="P24" s="41"/>
      <c r="Q24" s="43"/>
      <c r="R24" s="41"/>
      <c r="S24" s="42">
        <v>42449</v>
      </c>
      <c r="T24" s="41"/>
      <c r="U24" s="43"/>
      <c r="V24" s="41"/>
      <c r="W24" s="44">
        <v>494000</v>
      </c>
      <c r="X24" s="41"/>
    </row>
    <row r="25" spans="1:24" x14ac:dyDescent="0.25">
      <c r="A25" s="11"/>
      <c r="B25" s="16"/>
      <c r="C25" s="29"/>
      <c r="D25" s="16"/>
      <c r="E25" s="17"/>
      <c r="F25" s="16"/>
      <c r="G25" s="29"/>
      <c r="H25" s="16"/>
      <c r="I25" s="17"/>
      <c r="J25" s="16"/>
      <c r="K25" s="29"/>
      <c r="L25" s="16"/>
      <c r="M25" s="17"/>
      <c r="N25" s="16"/>
      <c r="O25" s="29"/>
      <c r="P25" s="16"/>
      <c r="Q25" s="38"/>
      <c r="R25" s="36"/>
      <c r="S25" s="40">
        <f>-3/20/19</f>
        <v>-7.8947368421052634E-3</v>
      </c>
      <c r="T25" s="36"/>
      <c r="U25" s="17"/>
      <c r="V25" s="16"/>
      <c r="W25" s="29"/>
      <c r="X25" s="16"/>
    </row>
    <row r="26" spans="1:24" x14ac:dyDescent="0.25">
      <c r="A26" s="11"/>
      <c r="B26" s="41"/>
      <c r="C26" s="42">
        <v>41435</v>
      </c>
      <c r="D26" s="41"/>
      <c r="E26" s="43"/>
      <c r="F26" s="41"/>
      <c r="G26" s="44">
        <v>29750</v>
      </c>
      <c r="H26" s="41"/>
      <c r="I26" s="43"/>
      <c r="J26" s="41"/>
      <c r="K26" s="45">
        <v>2</v>
      </c>
      <c r="L26" s="41"/>
      <c r="M26" s="43"/>
      <c r="N26" s="41"/>
      <c r="O26" s="45">
        <v>5</v>
      </c>
      <c r="P26" s="41"/>
      <c r="Q26" s="43"/>
      <c r="R26" s="41"/>
      <c r="S26" s="42">
        <v>43261</v>
      </c>
      <c r="T26" s="41"/>
      <c r="U26" s="43"/>
      <c r="V26" s="41"/>
      <c r="W26" s="44">
        <v>59500</v>
      </c>
      <c r="X26" s="41"/>
    </row>
    <row r="27" spans="1:24" ht="15.75" thickBot="1" x14ac:dyDescent="0.3">
      <c r="A27" s="11"/>
      <c r="B27" s="36"/>
      <c r="C27" s="37">
        <v>41493</v>
      </c>
      <c r="D27" s="36"/>
      <c r="E27" s="38"/>
      <c r="F27" s="46"/>
      <c r="G27" s="47">
        <v>45000</v>
      </c>
      <c r="H27" s="36"/>
      <c r="I27" s="38"/>
      <c r="J27" s="46"/>
      <c r="K27" s="48">
        <v>2.4</v>
      </c>
      <c r="L27" s="36"/>
      <c r="M27" s="38"/>
      <c r="N27" s="46"/>
      <c r="O27" s="48">
        <v>3</v>
      </c>
      <c r="P27" s="36"/>
      <c r="Q27" s="38"/>
      <c r="R27" s="46"/>
      <c r="S27" s="49">
        <v>42589</v>
      </c>
      <c r="T27" s="36"/>
      <c r="U27" s="38"/>
      <c r="V27" s="46"/>
      <c r="W27" s="47">
        <v>108000</v>
      </c>
      <c r="X27" s="36"/>
    </row>
    <row r="28" spans="1:24" ht="15.75" thickBot="1" x14ac:dyDescent="0.3">
      <c r="A28" s="11"/>
      <c r="B28" s="41"/>
      <c r="C28" s="42">
        <v>41547</v>
      </c>
      <c r="D28" s="41"/>
      <c r="E28" s="43"/>
      <c r="F28" s="50"/>
      <c r="G28" s="51">
        <v>1395494</v>
      </c>
      <c r="H28" s="41"/>
      <c r="I28" s="43"/>
      <c r="J28" s="50"/>
      <c r="K28" s="52">
        <v>1.52</v>
      </c>
      <c r="L28" s="41"/>
      <c r="M28" s="43"/>
      <c r="N28" s="50"/>
      <c r="O28" s="52">
        <v>4.4000000000000004</v>
      </c>
      <c r="P28" s="41"/>
      <c r="Q28" s="53"/>
      <c r="R28" s="54"/>
      <c r="S28" s="55" t="s">
        <v>186</v>
      </c>
      <c r="T28" s="56"/>
      <c r="U28" s="43"/>
      <c r="V28" s="50" t="s">
        <v>148</v>
      </c>
      <c r="W28" s="51">
        <v>2115252</v>
      </c>
      <c r="X28" s="41"/>
    </row>
    <row r="29" spans="1:24" x14ac:dyDescent="0.25">
      <c r="A29" s="11"/>
      <c r="B29" s="25"/>
      <c r="C29" s="25"/>
      <c r="D29" s="25"/>
      <c r="E29" s="25"/>
      <c r="F29" s="25"/>
      <c r="G29" s="25"/>
      <c r="H29" s="25"/>
      <c r="I29" s="25"/>
      <c r="J29" s="25"/>
      <c r="K29" s="25"/>
      <c r="L29" s="25"/>
      <c r="M29" s="25"/>
      <c r="N29" s="25"/>
      <c r="O29" s="25"/>
      <c r="P29" s="25"/>
      <c r="Q29" s="25"/>
      <c r="R29" s="25"/>
      <c r="S29" s="25"/>
      <c r="T29" s="25"/>
      <c r="U29" s="25"/>
      <c r="V29" s="25"/>
      <c r="W29" s="25"/>
      <c r="X29" s="25"/>
    </row>
    <row r="30" spans="1:24" x14ac:dyDescent="0.25">
      <c r="A30" s="11"/>
      <c r="B30" s="25" t="s">
        <v>187</v>
      </c>
      <c r="C30" s="25"/>
      <c r="D30" s="25"/>
      <c r="E30" s="25"/>
      <c r="F30" s="25"/>
      <c r="G30" s="25"/>
      <c r="H30" s="25"/>
      <c r="I30" s="25"/>
      <c r="J30" s="25"/>
      <c r="K30" s="25"/>
      <c r="L30" s="25"/>
      <c r="M30" s="25"/>
      <c r="N30" s="25"/>
      <c r="O30" s="25"/>
      <c r="P30" s="25"/>
      <c r="Q30" s="25"/>
      <c r="R30" s="25"/>
      <c r="S30" s="25"/>
      <c r="T30" s="25"/>
      <c r="U30" s="25"/>
      <c r="V30" s="25"/>
      <c r="W30" s="25"/>
      <c r="X30" s="25"/>
    </row>
    <row r="31" spans="1:24" x14ac:dyDescent="0.25">
      <c r="A31" s="11"/>
      <c r="B31" s="25"/>
      <c r="C31" s="25"/>
      <c r="D31" s="25"/>
      <c r="E31" s="25"/>
      <c r="F31" s="25"/>
      <c r="G31" s="25"/>
      <c r="H31" s="25"/>
      <c r="I31" s="25"/>
      <c r="J31" s="25"/>
      <c r="K31" s="25"/>
      <c r="L31" s="25"/>
      <c r="M31" s="25"/>
      <c r="N31" s="25"/>
      <c r="O31" s="25"/>
      <c r="P31" s="25"/>
      <c r="Q31" s="25"/>
      <c r="R31" s="25"/>
      <c r="S31" s="25"/>
      <c r="T31" s="25"/>
      <c r="U31" s="25"/>
      <c r="V31" s="25"/>
      <c r="W31" s="25"/>
      <c r="X31" s="25"/>
    </row>
    <row r="32" spans="1:24" x14ac:dyDescent="0.25">
      <c r="A32" s="11"/>
      <c r="B32" s="25" t="s">
        <v>188</v>
      </c>
      <c r="C32" s="25"/>
      <c r="D32" s="25"/>
      <c r="E32" s="25"/>
      <c r="F32" s="25"/>
      <c r="G32" s="25"/>
      <c r="H32" s="25"/>
      <c r="I32" s="25"/>
      <c r="J32" s="25"/>
      <c r="K32" s="25"/>
      <c r="L32" s="25"/>
      <c r="M32" s="25"/>
      <c r="N32" s="25"/>
      <c r="O32" s="25"/>
      <c r="P32" s="25"/>
      <c r="Q32" s="25"/>
      <c r="R32" s="25"/>
      <c r="S32" s="25"/>
      <c r="T32" s="25"/>
      <c r="U32" s="25"/>
      <c r="V32" s="25"/>
      <c r="W32" s="25"/>
      <c r="X32" s="25"/>
    </row>
    <row r="33" spans="1:24" x14ac:dyDescent="0.25">
      <c r="A33" s="11"/>
      <c r="B33" s="25"/>
      <c r="C33" s="25"/>
      <c r="D33" s="25"/>
      <c r="E33" s="25"/>
      <c r="F33" s="25"/>
      <c r="G33" s="25"/>
      <c r="H33" s="25"/>
      <c r="I33" s="25"/>
      <c r="J33" s="25"/>
      <c r="K33" s="25"/>
      <c r="L33" s="25"/>
      <c r="M33" s="25"/>
      <c r="N33" s="25"/>
      <c r="O33" s="25"/>
      <c r="P33" s="25"/>
      <c r="Q33" s="25"/>
      <c r="R33" s="25"/>
      <c r="S33" s="25"/>
      <c r="T33" s="25"/>
      <c r="U33" s="25"/>
      <c r="V33" s="25"/>
      <c r="W33" s="25"/>
      <c r="X33" s="25"/>
    </row>
    <row r="34" spans="1:24" x14ac:dyDescent="0.25">
      <c r="A34" s="11"/>
      <c r="B34" s="25" t="s">
        <v>189</v>
      </c>
      <c r="C34" s="25"/>
      <c r="D34" s="25"/>
      <c r="E34" s="25"/>
      <c r="F34" s="25"/>
      <c r="G34" s="25"/>
      <c r="H34" s="25"/>
      <c r="I34" s="25"/>
      <c r="J34" s="25"/>
      <c r="K34" s="25"/>
      <c r="L34" s="25"/>
      <c r="M34" s="25"/>
      <c r="N34" s="25"/>
      <c r="O34" s="25"/>
      <c r="P34" s="25"/>
      <c r="Q34" s="25"/>
      <c r="R34" s="25"/>
      <c r="S34" s="25"/>
      <c r="T34" s="25"/>
      <c r="U34" s="25"/>
      <c r="V34" s="25"/>
      <c r="W34" s="25"/>
      <c r="X34" s="25"/>
    </row>
    <row r="35" spans="1:24" x14ac:dyDescent="0.25">
      <c r="A35" s="11"/>
      <c r="B35" s="25"/>
      <c r="C35" s="25"/>
      <c r="D35" s="25"/>
      <c r="E35" s="25"/>
      <c r="F35" s="25"/>
      <c r="G35" s="25"/>
      <c r="H35" s="25"/>
      <c r="I35" s="25"/>
      <c r="J35" s="25"/>
      <c r="K35" s="25"/>
      <c r="L35" s="25"/>
      <c r="M35" s="25"/>
      <c r="N35" s="25"/>
      <c r="O35" s="25"/>
      <c r="P35" s="25"/>
      <c r="Q35" s="25"/>
      <c r="R35" s="25"/>
      <c r="S35" s="25"/>
      <c r="T35" s="25"/>
      <c r="U35" s="25"/>
      <c r="V35" s="25"/>
      <c r="W35" s="25"/>
      <c r="X35" s="25"/>
    </row>
    <row r="36" spans="1:24" ht="63.75" x14ac:dyDescent="0.25">
      <c r="A36" s="11"/>
      <c r="B36" s="59"/>
      <c r="C36" s="60" t="s">
        <v>190</v>
      </c>
      <c r="D36" s="60" t="s">
        <v>191</v>
      </c>
    </row>
    <row r="37" spans="1:24" ht="63.75" x14ac:dyDescent="0.25">
      <c r="A37" s="11"/>
      <c r="B37" s="59"/>
      <c r="C37" s="60" t="s">
        <v>192</v>
      </c>
      <c r="D37" s="60" t="s">
        <v>193</v>
      </c>
    </row>
    <row r="38" spans="1:24" x14ac:dyDescent="0.25">
      <c r="A38" s="11"/>
      <c r="B38" s="25"/>
      <c r="C38" s="25"/>
      <c r="D38" s="25"/>
      <c r="E38" s="25"/>
      <c r="F38" s="25"/>
      <c r="G38" s="25"/>
      <c r="H38" s="25"/>
      <c r="I38" s="25"/>
      <c r="J38" s="25"/>
      <c r="K38" s="25"/>
      <c r="L38" s="25"/>
      <c r="M38" s="25"/>
      <c r="N38" s="25"/>
      <c r="O38" s="25"/>
      <c r="P38" s="25"/>
      <c r="Q38" s="25"/>
      <c r="R38" s="25"/>
      <c r="S38" s="25"/>
      <c r="T38" s="25"/>
      <c r="U38" s="25"/>
      <c r="V38" s="25"/>
      <c r="W38" s="25"/>
      <c r="X38" s="25"/>
    </row>
    <row r="39" spans="1:24" x14ac:dyDescent="0.25">
      <c r="A39" s="11"/>
      <c r="B39" s="25" t="s">
        <v>194</v>
      </c>
      <c r="C39" s="25"/>
      <c r="D39" s="25"/>
      <c r="E39" s="25"/>
      <c r="F39" s="25"/>
      <c r="G39" s="25"/>
      <c r="H39" s="25"/>
      <c r="I39" s="25"/>
      <c r="J39" s="25"/>
      <c r="K39" s="25"/>
      <c r="L39" s="25"/>
      <c r="M39" s="25"/>
      <c r="N39" s="25"/>
      <c r="O39" s="25"/>
      <c r="P39" s="25"/>
      <c r="Q39" s="25"/>
      <c r="R39" s="25"/>
      <c r="S39" s="25"/>
      <c r="T39" s="25"/>
      <c r="U39" s="25"/>
      <c r="V39" s="25"/>
      <c r="W39" s="25"/>
      <c r="X39" s="25"/>
    </row>
    <row r="40" spans="1:24" x14ac:dyDescent="0.25">
      <c r="A40" s="11"/>
      <c r="B40" s="25"/>
      <c r="C40" s="25"/>
      <c r="D40" s="25"/>
      <c r="E40" s="25"/>
      <c r="F40" s="25"/>
      <c r="G40" s="25"/>
      <c r="H40" s="25"/>
      <c r="I40" s="25"/>
      <c r="J40" s="25"/>
      <c r="K40" s="25"/>
      <c r="L40" s="25"/>
      <c r="M40" s="25"/>
      <c r="N40" s="25"/>
      <c r="O40" s="25"/>
      <c r="P40" s="25"/>
      <c r="Q40" s="25"/>
      <c r="R40" s="25"/>
      <c r="S40" s="25"/>
      <c r="T40" s="25"/>
      <c r="U40" s="25"/>
      <c r="V40" s="25"/>
      <c r="W40" s="25"/>
      <c r="X40" s="25"/>
    </row>
    <row r="41" spans="1:24" x14ac:dyDescent="0.25">
      <c r="A41" s="11"/>
      <c r="B41" s="25" t="s">
        <v>195</v>
      </c>
      <c r="C41" s="25"/>
      <c r="D41" s="25"/>
      <c r="E41" s="25"/>
      <c r="F41" s="25"/>
      <c r="G41" s="25"/>
      <c r="H41" s="25"/>
      <c r="I41" s="25"/>
      <c r="J41" s="25"/>
      <c r="K41" s="25"/>
      <c r="L41" s="25"/>
      <c r="M41" s="25"/>
      <c r="N41" s="25"/>
      <c r="O41" s="25"/>
      <c r="P41" s="25"/>
      <c r="Q41" s="25"/>
      <c r="R41" s="25"/>
      <c r="S41" s="25"/>
      <c r="T41" s="25"/>
      <c r="U41" s="25"/>
      <c r="V41" s="25"/>
      <c r="W41" s="25"/>
      <c r="X41" s="25"/>
    </row>
    <row r="42" spans="1:24" x14ac:dyDescent="0.25">
      <c r="A42" s="11"/>
      <c r="B42" s="25"/>
      <c r="C42" s="25"/>
      <c r="D42" s="25"/>
      <c r="E42" s="25"/>
      <c r="F42" s="25"/>
      <c r="G42" s="25"/>
      <c r="H42" s="25"/>
      <c r="I42" s="25"/>
      <c r="J42" s="25"/>
      <c r="K42" s="25"/>
      <c r="L42" s="25"/>
      <c r="M42" s="25"/>
      <c r="N42" s="25"/>
      <c r="O42" s="25"/>
      <c r="P42" s="25"/>
      <c r="Q42" s="25"/>
      <c r="R42" s="25"/>
      <c r="S42" s="25"/>
      <c r="T42" s="25"/>
      <c r="U42" s="25"/>
      <c r="V42" s="25"/>
      <c r="W42" s="25"/>
      <c r="X42" s="25"/>
    </row>
    <row r="43" spans="1:24" x14ac:dyDescent="0.25">
      <c r="A43" s="11"/>
      <c r="B43" s="57" t="s">
        <v>175</v>
      </c>
      <c r="C43" s="57"/>
      <c r="D43" s="57"/>
      <c r="E43" s="35"/>
      <c r="F43" s="57" t="s">
        <v>176</v>
      </c>
      <c r="G43" s="57"/>
      <c r="H43" s="57"/>
      <c r="I43" s="35"/>
      <c r="J43" s="57" t="s">
        <v>177</v>
      </c>
      <c r="K43" s="57"/>
      <c r="L43" s="57"/>
      <c r="M43" s="35"/>
      <c r="N43" s="57" t="s">
        <v>178</v>
      </c>
      <c r="O43" s="57"/>
      <c r="P43" s="57"/>
      <c r="Q43" s="35"/>
      <c r="R43" s="57" t="s">
        <v>179</v>
      </c>
      <c r="S43" s="57"/>
      <c r="T43" s="57"/>
      <c r="U43" s="35"/>
      <c r="V43" s="57" t="s">
        <v>180</v>
      </c>
      <c r="W43" s="57"/>
      <c r="X43" s="57"/>
    </row>
    <row r="44" spans="1:24" ht="15.75" thickBot="1" x14ac:dyDescent="0.3">
      <c r="A44" s="11"/>
      <c r="B44" s="58" t="s">
        <v>181</v>
      </c>
      <c r="C44" s="58"/>
      <c r="D44" s="58"/>
      <c r="E44" s="35"/>
      <c r="F44" s="58" t="s">
        <v>182</v>
      </c>
      <c r="G44" s="58"/>
      <c r="H44" s="58"/>
      <c r="I44" s="35"/>
      <c r="J44" s="58" t="s">
        <v>183</v>
      </c>
      <c r="K44" s="58"/>
      <c r="L44" s="58"/>
      <c r="M44" s="35"/>
      <c r="N44" s="58" t="s">
        <v>184</v>
      </c>
      <c r="O44" s="58"/>
      <c r="P44" s="58"/>
      <c r="Q44" s="35"/>
      <c r="R44" s="58" t="s">
        <v>175</v>
      </c>
      <c r="S44" s="58"/>
      <c r="T44" s="58"/>
      <c r="U44" s="35"/>
      <c r="V44" s="58" t="s">
        <v>185</v>
      </c>
      <c r="W44" s="58"/>
      <c r="X44" s="58"/>
    </row>
    <row r="45" spans="1:24" x14ac:dyDescent="0.25">
      <c r="A45" s="11"/>
      <c r="B45" s="36"/>
      <c r="C45" s="37">
        <v>40872</v>
      </c>
      <c r="D45" s="36"/>
      <c r="E45" s="38"/>
      <c r="F45" s="36"/>
      <c r="G45" s="39">
        <v>690000</v>
      </c>
      <c r="H45" s="36"/>
      <c r="I45" s="38"/>
      <c r="J45" s="36"/>
      <c r="K45" s="40" t="s">
        <v>196</v>
      </c>
      <c r="L45" s="36"/>
      <c r="M45" s="38"/>
      <c r="N45" s="36"/>
      <c r="O45" s="40">
        <v>3</v>
      </c>
      <c r="P45" s="36"/>
      <c r="Q45" s="38"/>
      <c r="R45" s="36"/>
      <c r="S45" s="40" t="s">
        <v>197</v>
      </c>
      <c r="T45" s="36"/>
      <c r="U45" s="38"/>
      <c r="V45" s="36"/>
      <c r="W45" s="39">
        <v>2760000</v>
      </c>
      <c r="X45" s="36"/>
    </row>
    <row r="46" spans="1:24" x14ac:dyDescent="0.25">
      <c r="A46" s="11"/>
      <c r="B46" s="41"/>
      <c r="C46" s="42">
        <v>41153</v>
      </c>
      <c r="D46" s="41"/>
      <c r="E46" s="43"/>
      <c r="F46" s="41"/>
      <c r="G46" s="44">
        <v>30000</v>
      </c>
      <c r="H46" s="41"/>
      <c r="I46" s="43"/>
      <c r="J46" s="41"/>
      <c r="K46" s="45" t="s">
        <v>198</v>
      </c>
      <c r="L46" s="41"/>
      <c r="M46" s="43"/>
      <c r="N46" s="41"/>
      <c r="O46" s="45">
        <v>3</v>
      </c>
      <c r="P46" s="41"/>
      <c r="Q46" s="43"/>
      <c r="R46" s="41"/>
      <c r="S46" s="45" t="s">
        <v>199</v>
      </c>
      <c r="T46" s="41"/>
      <c r="U46" s="43"/>
      <c r="V46" s="41"/>
      <c r="W46" s="44">
        <v>159300</v>
      </c>
      <c r="X46" s="41"/>
    </row>
    <row r="47" spans="1:24" x14ac:dyDescent="0.25">
      <c r="A47" s="11"/>
      <c r="B47" s="36"/>
      <c r="C47" s="37">
        <v>41256</v>
      </c>
      <c r="D47" s="36"/>
      <c r="E47" s="38"/>
      <c r="F47" s="36"/>
      <c r="G47" s="39">
        <v>100000</v>
      </c>
      <c r="H47" s="36"/>
      <c r="I47" s="38"/>
      <c r="J47" s="36"/>
      <c r="K47" s="40">
        <v>3.01</v>
      </c>
      <c r="L47" s="36"/>
      <c r="M47" s="38"/>
      <c r="N47" s="36"/>
      <c r="O47" s="40">
        <v>3</v>
      </c>
      <c r="P47" s="36"/>
      <c r="Q47" s="38"/>
      <c r="R47" s="36"/>
      <c r="S47" s="37">
        <v>42351</v>
      </c>
      <c r="T47" s="36"/>
      <c r="U47" s="38"/>
      <c r="V47" s="36"/>
      <c r="W47" s="39">
        <v>301000</v>
      </c>
      <c r="X47" s="36"/>
    </row>
    <row r="48" spans="1:24" x14ac:dyDescent="0.25">
      <c r="A48" s="11"/>
      <c r="B48" s="41"/>
      <c r="C48" s="42">
        <v>41353</v>
      </c>
      <c r="D48" s="41"/>
      <c r="E48" s="43"/>
      <c r="F48" s="41"/>
      <c r="G48" s="44">
        <v>37000</v>
      </c>
      <c r="H48" s="41"/>
      <c r="I48" s="43"/>
      <c r="J48" s="41"/>
      <c r="K48" s="45" t="s">
        <v>200</v>
      </c>
      <c r="L48" s="41"/>
      <c r="M48" s="43"/>
      <c r="N48" s="41"/>
      <c r="O48" s="45">
        <v>3</v>
      </c>
      <c r="P48" s="41"/>
      <c r="Q48" s="43"/>
      <c r="R48" s="41"/>
      <c r="S48" s="45" t="s">
        <v>201</v>
      </c>
      <c r="T48" s="41"/>
      <c r="U48" s="43"/>
      <c r="V48" s="41"/>
      <c r="W48" s="44">
        <v>123950</v>
      </c>
      <c r="X48" s="41"/>
    </row>
    <row r="49" spans="1:24" ht="15.75" thickBot="1" x14ac:dyDescent="0.3">
      <c r="A49" s="11"/>
      <c r="B49" s="36"/>
      <c r="C49" s="37">
        <v>41519</v>
      </c>
      <c r="D49" s="36"/>
      <c r="E49" s="38"/>
      <c r="F49" s="46"/>
      <c r="G49" s="47">
        <v>16300</v>
      </c>
      <c r="H49" s="36"/>
      <c r="I49" s="38"/>
      <c r="J49" s="46"/>
      <c r="K49" s="48" t="s">
        <v>200</v>
      </c>
      <c r="L49" s="36"/>
      <c r="M49" s="38"/>
      <c r="N49" s="46"/>
      <c r="O49" s="48">
        <v>3</v>
      </c>
      <c r="P49" s="36"/>
      <c r="Q49" s="38"/>
      <c r="R49" s="46"/>
      <c r="S49" s="48" t="s">
        <v>202</v>
      </c>
      <c r="T49" s="36"/>
      <c r="U49" s="38"/>
      <c r="V49" s="46"/>
      <c r="W49" s="47">
        <v>54605</v>
      </c>
      <c r="X49" s="36"/>
    </row>
    <row r="50" spans="1:24" ht="15.75" thickBot="1" x14ac:dyDescent="0.3">
      <c r="A50" s="11"/>
      <c r="B50" s="41"/>
      <c r="C50" s="42">
        <v>41547</v>
      </c>
      <c r="D50" s="41"/>
      <c r="E50" s="43"/>
      <c r="F50" s="50"/>
      <c r="G50" s="51">
        <v>873300</v>
      </c>
      <c r="H50" s="41"/>
      <c r="I50" s="43"/>
      <c r="J50" s="50" t="s">
        <v>148</v>
      </c>
      <c r="K50" s="52">
        <v>3.89</v>
      </c>
      <c r="L50" s="41"/>
      <c r="M50" s="43"/>
      <c r="N50" s="50"/>
      <c r="O50" s="52">
        <v>3</v>
      </c>
      <c r="P50" s="41"/>
      <c r="Q50" s="43"/>
      <c r="R50" s="50"/>
      <c r="S50" s="52" t="s">
        <v>186</v>
      </c>
      <c r="T50" s="41"/>
      <c r="U50" s="43"/>
      <c r="V50" s="50" t="s">
        <v>148</v>
      </c>
      <c r="W50" s="51">
        <v>3398855</v>
      </c>
      <c r="X50" s="41"/>
    </row>
    <row r="51" spans="1:24" x14ac:dyDescent="0.25">
      <c r="A51" s="11"/>
      <c r="B51" s="25"/>
      <c r="C51" s="25"/>
      <c r="D51" s="25"/>
      <c r="E51" s="25"/>
      <c r="F51" s="25"/>
      <c r="G51" s="25"/>
      <c r="H51" s="25"/>
      <c r="I51" s="25"/>
      <c r="J51" s="25"/>
      <c r="K51" s="25"/>
      <c r="L51" s="25"/>
      <c r="M51" s="25"/>
      <c r="N51" s="25"/>
      <c r="O51" s="25"/>
      <c r="P51" s="25"/>
      <c r="Q51" s="25"/>
      <c r="R51" s="25"/>
      <c r="S51" s="25"/>
      <c r="T51" s="25"/>
      <c r="U51" s="25"/>
      <c r="V51" s="25"/>
      <c r="W51" s="25"/>
      <c r="X51" s="25"/>
    </row>
    <row r="52" spans="1:24" x14ac:dyDescent="0.25">
      <c r="A52" s="11"/>
      <c r="B52" s="25" t="s">
        <v>203</v>
      </c>
      <c r="C52" s="25"/>
      <c r="D52" s="25"/>
      <c r="E52" s="25"/>
      <c r="F52" s="25"/>
      <c r="G52" s="25"/>
      <c r="H52" s="25"/>
      <c r="I52" s="25"/>
      <c r="J52" s="25"/>
      <c r="K52" s="25"/>
      <c r="L52" s="25"/>
      <c r="M52" s="25"/>
      <c r="N52" s="25"/>
      <c r="O52" s="25"/>
      <c r="P52" s="25"/>
      <c r="Q52" s="25"/>
      <c r="R52" s="25"/>
      <c r="S52" s="25"/>
      <c r="T52" s="25"/>
      <c r="U52" s="25"/>
      <c r="V52" s="25"/>
      <c r="W52" s="25"/>
      <c r="X52" s="25"/>
    </row>
    <row r="53" spans="1:24" x14ac:dyDescent="0.25">
      <c r="A53" s="11"/>
      <c r="B53" s="61"/>
      <c r="C53" s="61"/>
      <c r="D53" s="61"/>
      <c r="E53" s="61"/>
      <c r="F53" s="61"/>
      <c r="G53" s="61"/>
      <c r="H53" s="61"/>
      <c r="I53" s="61"/>
      <c r="J53" s="61"/>
      <c r="K53" s="61"/>
      <c r="L53" s="61"/>
      <c r="M53" s="61"/>
      <c r="N53" s="61"/>
      <c r="O53" s="61"/>
      <c r="P53" s="61"/>
      <c r="Q53" s="61"/>
      <c r="R53" s="61"/>
      <c r="S53" s="61"/>
      <c r="T53" s="61"/>
      <c r="U53" s="61"/>
      <c r="V53" s="61"/>
      <c r="W53" s="61"/>
      <c r="X53" s="61"/>
    </row>
  </sheetData>
  <mergeCells count="55">
    <mergeCell ref="B51:X51"/>
    <mergeCell ref="B52:X52"/>
    <mergeCell ref="B53:X53"/>
    <mergeCell ref="B35:X35"/>
    <mergeCell ref="B38:X38"/>
    <mergeCell ref="B39:X39"/>
    <mergeCell ref="B40:X40"/>
    <mergeCell ref="B41:X41"/>
    <mergeCell ref="B42:X42"/>
    <mergeCell ref="B29:X29"/>
    <mergeCell ref="B30:X30"/>
    <mergeCell ref="B31:X31"/>
    <mergeCell ref="B32:X32"/>
    <mergeCell ref="B33:X33"/>
    <mergeCell ref="B34:X34"/>
    <mergeCell ref="B9:X9"/>
    <mergeCell ref="B10:X10"/>
    <mergeCell ref="B11:X11"/>
    <mergeCell ref="B12:X12"/>
    <mergeCell ref="B13:X13"/>
    <mergeCell ref="B14:X14"/>
    <mergeCell ref="A1:A2"/>
    <mergeCell ref="B1:X1"/>
    <mergeCell ref="B2:X2"/>
    <mergeCell ref="B3:X3"/>
    <mergeCell ref="A4:A53"/>
    <mergeCell ref="B4:X4"/>
    <mergeCell ref="B5:X5"/>
    <mergeCell ref="B6:X6"/>
    <mergeCell ref="B7:X7"/>
    <mergeCell ref="B8:X8"/>
    <mergeCell ref="B44:D44"/>
    <mergeCell ref="F44:H44"/>
    <mergeCell ref="J44:L44"/>
    <mergeCell ref="N44:P44"/>
    <mergeCell ref="R44:T44"/>
    <mergeCell ref="V44:X44"/>
    <mergeCell ref="B43:D43"/>
    <mergeCell ref="F43:H43"/>
    <mergeCell ref="J43:L43"/>
    <mergeCell ref="N43:P43"/>
    <mergeCell ref="R43:T43"/>
    <mergeCell ref="V43:X43"/>
    <mergeCell ref="B16:D16"/>
    <mergeCell ref="F16:H16"/>
    <mergeCell ref="J16:L16"/>
    <mergeCell ref="N16:P16"/>
    <mergeCell ref="R16:T16"/>
    <mergeCell ref="V16:X16"/>
    <mergeCell ref="B15:D15"/>
    <mergeCell ref="F15:H15"/>
    <mergeCell ref="J15:L15"/>
    <mergeCell ref="N15:P15"/>
    <mergeCell ref="R15:T15"/>
    <mergeCell ref="V15:X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204</v>
      </c>
      <c r="B1" s="1" t="s">
        <v>1</v>
      </c>
    </row>
    <row r="2" spans="1:2" x14ac:dyDescent="0.25">
      <c r="A2" s="7"/>
      <c r="B2" s="1" t="s">
        <v>2</v>
      </c>
    </row>
    <row r="3" spans="1:2" x14ac:dyDescent="0.25">
      <c r="A3" s="3" t="s">
        <v>205</v>
      </c>
      <c r="B3" s="4" t="s">
        <v>5</v>
      </c>
    </row>
    <row r="4" spans="1:2" x14ac:dyDescent="0.25">
      <c r="A4" s="11" t="s">
        <v>206</v>
      </c>
      <c r="B4" s="4" t="s">
        <v>5</v>
      </c>
    </row>
    <row r="5" spans="1:2" x14ac:dyDescent="0.25">
      <c r="A5" s="11"/>
      <c r="B5" s="10" t="s">
        <v>207</v>
      </c>
    </row>
    <row r="6" spans="1:2" ht="294" x14ac:dyDescent="0.25">
      <c r="A6" s="11"/>
      <c r="B6" s="10" t="s">
        <v>208</v>
      </c>
    </row>
    <row r="7" spans="1:2" x14ac:dyDescent="0.25">
      <c r="A7" s="11"/>
      <c r="B7" s="10" t="s">
        <v>209</v>
      </c>
    </row>
    <row r="8" spans="1:2" ht="179.25" x14ac:dyDescent="0.25">
      <c r="A8" s="11"/>
      <c r="B8" s="10" t="s">
        <v>210</v>
      </c>
    </row>
    <row r="9" spans="1:2" x14ac:dyDescent="0.25">
      <c r="A9" s="11"/>
      <c r="B9" s="10" t="s">
        <v>211</v>
      </c>
    </row>
    <row r="10" spans="1:2" ht="255.75" x14ac:dyDescent="0.25">
      <c r="A10" s="11"/>
      <c r="B10" s="10" t="s">
        <v>212</v>
      </c>
    </row>
    <row r="11" spans="1:2" x14ac:dyDescent="0.25">
      <c r="A11" s="11"/>
      <c r="B11" s="10" t="s">
        <v>213</v>
      </c>
    </row>
    <row r="12" spans="1:2" ht="102.75" x14ac:dyDescent="0.25">
      <c r="A12" s="11"/>
      <c r="B12" s="10" t="s">
        <v>214</v>
      </c>
    </row>
    <row r="13" spans="1:2" x14ac:dyDescent="0.25">
      <c r="A13" s="11"/>
      <c r="B13" s="10" t="s">
        <v>215</v>
      </c>
    </row>
    <row r="14" spans="1:2" ht="39" x14ac:dyDescent="0.25">
      <c r="A14" s="11"/>
      <c r="B14" s="10" t="s">
        <v>216</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6.28515625" bestFit="1" customWidth="1"/>
    <col min="2" max="2" width="36.5703125" bestFit="1" customWidth="1"/>
  </cols>
  <sheetData>
    <row r="1" spans="1:2" x14ac:dyDescent="0.25">
      <c r="A1" s="7" t="s">
        <v>217</v>
      </c>
      <c r="B1" s="1" t="s">
        <v>1</v>
      </c>
    </row>
    <row r="2" spans="1:2" x14ac:dyDescent="0.25">
      <c r="A2" s="7"/>
      <c r="B2" s="1" t="s">
        <v>2</v>
      </c>
    </row>
    <row r="3" spans="1:2" x14ac:dyDescent="0.25">
      <c r="A3" s="3" t="s">
        <v>217</v>
      </c>
      <c r="B3" s="4" t="s">
        <v>5</v>
      </c>
    </row>
    <row r="4" spans="1:2" x14ac:dyDescent="0.25">
      <c r="A4" s="11" t="s">
        <v>218</v>
      </c>
      <c r="B4" s="4" t="s">
        <v>5</v>
      </c>
    </row>
    <row r="5" spans="1:2" ht="192" x14ac:dyDescent="0.25">
      <c r="A5" s="11"/>
      <c r="B5" s="10" t="s">
        <v>219</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7" t="s">
        <v>220</v>
      </c>
      <c r="B1" s="1" t="s">
        <v>1</v>
      </c>
    </row>
    <row r="2" spans="1:2" x14ac:dyDescent="0.25">
      <c r="A2" s="7"/>
      <c r="B2" s="1" t="s">
        <v>2</v>
      </c>
    </row>
    <row r="3" spans="1:2" ht="30" x14ac:dyDescent="0.25">
      <c r="A3" s="3" t="s">
        <v>221</v>
      </c>
      <c r="B3" s="4" t="s">
        <v>5</v>
      </c>
    </row>
    <row r="4" spans="1:2" x14ac:dyDescent="0.25">
      <c r="A4" s="11" t="s">
        <v>125</v>
      </c>
      <c r="B4" s="4" t="s">
        <v>5</v>
      </c>
    </row>
    <row r="5" spans="1:2" x14ac:dyDescent="0.25">
      <c r="A5" s="11"/>
      <c r="B5" s="12" t="s">
        <v>125</v>
      </c>
    </row>
    <row r="6" spans="1:2" ht="345" x14ac:dyDescent="0.25">
      <c r="A6" s="11"/>
      <c r="B6" s="10" t="s">
        <v>126</v>
      </c>
    </row>
    <row r="7" spans="1:2" x14ac:dyDescent="0.25">
      <c r="A7" s="11" t="s">
        <v>127</v>
      </c>
      <c r="B7" s="4" t="s">
        <v>5</v>
      </c>
    </row>
    <row r="8" spans="1:2" ht="26.25" x14ac:dyDescent="0.25">
      <c r="A8" s="11"/>
      <c r="B8" s="12" t="s">
        <v>127</v>
      </c>
    </row>
    <row r="9" spans="1:2" ht="64.5" x14ac:dyDescent="0.25">
      <c r="A9" s="11"/>
      <c r="B9" s="10" t="s">
        <v>128</v>
      </c>
    </row>
    <row r="10" spans="1:2" x14ac:dyDescent="0.25">
      <c r="A10" s="11" t="s">
        <v>129</v>
      </c>
      <c r="B10" s="4" t="s">
        <v>5</v>
      </c>
    </row>
    <row r="11" spans="1:2" x14ac:dyDescent="0.25">
      <c r="A11" s="11"/>
      <c r="B11" s="12" t="s">
        <v>129</v>
      </c>
    </row>
    <row r="12" spans="1:2" ht="115.5" x14ac:dyDescent="0.25">
      <c r="A12" s="11"/>
      <c r="B12" s="10" t="s">
        <v>130</v>
      </c>
    </row>
    <row r="13" spans="1:2" x14ac:dyDescent="0.25">
      <c r="A13" s="11" t="s">
        <v>131</v>
      </c>
      <c r="B13" s="4" t="s">
        <v>5</v>
      </c>
    </row>
    <row r="14" spans="1:2" x14ac:dyDescent="0.25">
      <c r="A14" s="11"/>
      <c r="B14" s="12" t="s">
        <v>131</v>
      </c>
    </row>
    <row r="15" spans="1:2" ht="90" x14ac:dyDescent="0.25">
      <c r="A15" s="11"/>
      <c r="B15" s="10" t="s">
        <v>132</v>
      </c>
    </row>
    <row r="16" spans="1:2" x14ac:dyDescent="0.25">
      <c r="A16" s="11" t="s">
        <v>133</v>
      </c>
      <c r="B16" s="4" t="s">
        <v>5</v>
      </c>
    </row>
    <row r="17" spans="1:2" x14ac:dyDescent="0.25">
      <c r="A17" s="11"/>
      <c r="B17" s="12" t="s">
        <v>133</v>
      </c>
    </row>
    <row r="18" spans="1:2" ht="281.25" x14ac:dyDescent="0.25">
      <c r="A18" s="11"/>
      <c r="B18" s="10" t="s">
        <v>134</v>
      </c>
    </row>
    <row r="19" spans="1:2" x14ac:dyDescent="0.25">
      <c r="A19" s="11" t="s">
        <v>135</v>
      </c>
      <c r="B19" s="4" t="s">
        <v>5</v>
      </c>
    </row>
    <row r="20" spans="1:2" x14ac:dyDescent="0.25">
      <c r="A20" s="11"/>
      <c r="B20" s="12" t="s">
        <v>135</v>
      </c>
    </row>
    <row r="21" spans="1:2" ht="179.25" x14ac:dyDescent="0.25">
      <c r="A21" s="11"/>
      <c r="B21" s="10" t="s">
        <v>136</v>
      </c>
    </row>
    <row r="22" spans="1:2" x14ac:dyDescent="0.25">
      <c r="A22" s="11" t="s">
        <v>137</v>
      </c>
      <c r="B22" s="4" t="s">
        <v>5</v>
      </c>
    </row>
    <row r="23" spans="1:2" x14ac:dyDescent="0.25">
      <c r="A23" s="11"/>
      <c r="B23" s="12" t="s">
        <v>137</v>
      </c>
    </row>
    <row r="24" spans="1:2" ht="102.75" x14ac:dyDescent="0.25">
      <c r="A24" s="11"/>
      <c r="B24" s="10" t="s">
        <v>138</v>
      </c>
    </row>
  </sheetData>
  <mergeCells count="8">
    <mergeCell ref="A19:A21"/>
    <mergeCell ref="A22:A24"/>
    <mergeCell ref="A1:A2"/>
    <mergeCell ref="A4:A6"/>
    <mergeCell ref="A7:A9"/>
    <mergeCell ref="A10:A12"/>
    <mergeCell ref="A13:A15"/>
    <mergeCell ref="A16:A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sheetViews>
  <sheetFormatPr defaultRowHeight="15" x14ac:dyDescent="0.25"/>
  <cols>
    <col min="1" max="1" width="36.5703125" bestFit="1" customWidth="1"/>
    <col min="3" max="3" width="6.7109375" bestFit="1" customWidth="1"/>
    <col min="4" max="4" width="1.5703125" bestFit="1" customWidth="1"/>
    <col min="5" max="5" width="8.42578125" bestFit="1" customWidth="1"/>
    <col min="7" max="7" width="7.85546875" bestFit="1" customWidth="1"/>
    <col min="8" max="8" width="7" bestFit="1" customWidth="1"/>
    <col min="11" max="11" width="11.140625" bestFit="1" customWidth="1"/>
    <col min="15" max="15" width="11.5703125" bestFit="1" customWidth="1"/>
  </cols>
  <sheetData>
    <row r="1" spans="1:16" ht="15" customHeight="1" x14ac:dyDescent="0.25">
      <c r="A1" s="7" t="s">
        <v>222</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15" customHeight="1" x14ac:dyDescent="0.25">
      <c r="A3" s="3" t="s">
        <v>223</v>
      </c>
      <c r="B3" s="34" t="s">
        <v>5</v>
      </c>
      <c r="C3" s="34"/>
      <c r="D3" s="34"/>
      <c r="E3" s="34"/>
      <c r="F3" s="34"/>
      <c r="G3" s="34"/>
      <c r="H3" s="34"/>
      <c r="I3" s="34"/>
      <c r="J3" s="34"/>
      <c r="K3" s="34"/>
      <c r="L3" s="34"/>
      <c r="M3" s="34"/>
      <c r="N3" s="34"/>
      <c r="O3" s="34"/>
      <c r="P3" s="34"/>
    </row>
    <row r="4" spans="1:16" ht="15" customHeight="1" x14ac:dyDescent="0.25">
      <c r="A4" s="11" t="s">
        <v>224</v>
      </c>
      <c r="B4" s="34" t="s">
        <v>5</v>
      </c>
      <c r="C4" s="34"/>
      <c r="D4" s="34"/>
      <c r="E4" s="34"/>
      <c r="F4" s="34"/>
      <c r="G4" s="34"/>
      <c r="H4" s="34"/>
      <c r="I4" s="34"/>
      <c r="J4" s="34"/>
      <c r="K4" s="34"/>
      <c r="L4" s="34"/>
      <c r="M4" s="34"/>
      <c r="N4" s="34"/>
      <c r="O4" s="34"/>
      <c r="P4" s="34"/>
    </row>
    <row r="5" spans="1:16" x14ac:dyDescent="0.25">
      <c r="A5" s="11"/>
      <c r="B5" s="25" t="s">
        <v>225</v>
      </c>
      <c r="C5" s="25"/>
      <c r="D5" s="25"/>
      <c r="E5" s="25"/>
      <c r="F5" s="25"/>
      <c r="G5" s="25"/>
      <c r="H5" s="25"/>
      <c r="I5" s="25"/>
      <c r="J5" s="25"/>
      <c r="K5" s="25"/>
      <c r="L5" s="25"/>
      <c r="M5" s="25"/>
      <c r="N5" s="25"/>
      <c r="O5" s="25"/>
      <c r="P5" s="25"/>
    </row>
    <row r="6" spans="1:16" x14ac:dyDescent="0.25">
      <c r="A6" s="11"/>
      <c r="B6" s="25"/>
      <c r="C6" s="25"/>
      <c r="D6" s="25"/>
      <c r="E6" s="14"/>
      <c r="F6" s="26"/>
      <c r="G6" s="26"/>
      <c r="H6" s="26"/>
      <c r="I6" s="14"/>
      <c r="J6" s="26"/>
      <c r="K6" s="26"/>
      <c r="L6" s="26"/>
      <c r="M6" s="14"/>
      <c r="N6" s="26" t="s">
        <v>142</v>
      </c>
      <c r="O6" s="26"/>
      <c r="P6" s="26"/>
    </row>
    <row r="7" spans="1:16" x14ac:dyDescent="0.25">
      <c r="A7" s="11"/>
      <c r="B7" s="26"/>
      <c r="C7" s="26"/>
      <c r="D7" s="26"/>
      <c r="E7" s="14"/>
      <c r="F7" s="26"/>
      <c r="G7" s="26"/>
      <c r="H7" s="26"/>
      <c r="I7" s="14"/>
      <c r="J7" s="26"/>
      <c r="K7" s="26"/>
      <c r="L7" s="26"/>
      <c r="M7" s="14"/>
      <c r="N7" s="26">
        <v>2012</v>
      </c>
      <c r="O7" s="26"/>
      <c r="P7" s="26"/>
    </row>
    <row r="8" spans="1:16" x14ac:dyDescent="0.25">
      <c r="A8" s="11"/>
      <c r="B8" s="26"/>
      <c r="C8" s="26"/>
      <c r="D8" s="26"/>
      <c r="E8" s="14"/>
      <c r="F8" s="26"/>
      <c r="G8" s="26"/>
      <c r="H8" s="26"/>
      <c r="I8" s="14"/>
      <c r="J8" s="26" t="s">
        <v>143</v>
      </c>
      <c r="K8" s="26"/>
      <c r="L8" s="26"/>
      <c r="M8" s="14"/>
      <c r="N8" s="26" t="s">
        <v>144</v>
      </c>
      <c r="O8" s="26"/>
      <c r="P8" s="26"/>
    </row>
    <row r="9" spans="1:16" x14ac:dyDescent="0.25">
      <c r="A9" s="11"/>
      <c r="B9" s="26"/>
      <c r="C9" s="26"/>
      <c r="D9" s="26"/>
      <c r="E9" s="14"/>
      <c r="F9" s="26" t="s">
        <v>145</v>
      </c>
      <c r="G9" s="26"/>
      <c r="H9" s="26"/>
      <c r="I9" s="14"/>
      <c r="J9" s="26" t="s">
        <v>146</v>
      </c>
      <c r="K9" s="26"/>
      <c r="L9" s="26"/>
      <c r="M9" s="14"/>
      <c r="N9" s="26" t="s">
        <v>147</v>
      </c>
      <c r="O9" s="26"/>
      <c r="P9" s="26"/>
    </row>
    <row r="10" spans="1:16" ht="15.75" thickBot="1" x14ac:dyDescent="0.3">
      <c r="A10" s="11"/>
      <c r="B10" s="26"/>
      <c r="C10" s="26"/>
      <c r="D10" s="26"/>
      <c r="E10" s="14"/>
      <c r="F10" s="27" t="s">
        <v>148</v>
      </c>
      <c r="G10" s="27"/>
      <c r="H10" s="27"/>
      <c r="I10" s="14"/>
      <c r="J10" s="27" t="s">
        <v>148</v>
      </c>
      <c r="K10" s="27"/>
      <c r="L10" s="27"/>
      <c r="M10" s="14"/>
      <c r="N10" s="27" t="s">
        <v>148</v>
      </c>
      <c r="O10" s="27"/>
      <c r="P10" s="27"/>
    </row>
    <row r="11" spans="1:16" x14ac:dyDescent="0.25">
      <c r="A11" s="11"/>
      <c r="B11" s="26"/>
      <c r="C11" s="26"/>
      <c r="D11" s="26"/>
      <c r="E11" s="14"/>
      <c r="F11" s="28"/>
      <c r="G11" s="28"/>
      <c r="H11" s="28"/>
      <c r="I11" s="14"/>
      <c r="J11" s="28"/>
      <c r="K11" s="28"/>
      <c r="L11" s="28"/>
      <c r="M11" s="14"/>
      <c r="N11" s="28"/>
      <c r="O11" s="28"/>
      <c r="P11" s="28"/>
    </row>
    <row r="12" spans="1:16" ht="15.75" thickBot="1" x14ac:dyDescent="0.3">
      <c r="A12" s="11"/>
      <c r="B12" s="15"/>
      <c r="C12" s="15" t="s">
        <v>149</v>
      </c>
      <c r="D12" s="16"/>
      <c r="E12" s="17"/>
      <c r="F12" s="15"/>
      <c r="G12" s="18">
        <v>1666346</v>
      </c>
      <c r="H12" s="16"/>
      <c r="I12" s="17"/>
      <c r="J12" s="15"/>
      <c r="K12" s="18">
        <v>236108</v>
      </c>
      <c r="L12" s="16"/>
      <c r="M12" s="17"/>
      <c r="N12" s="15"/>
      <c r="O12" s="18">
        <v>1430238</v>
      </c>
      <c r="P12" s="16"/>
    </row>
    <row r="13" spans="1:16" x14ac:dyDescent="0.25">
      <c r="A13" s="11"/>
      <c r="B13" s="19"/>
      <c r="C13" s="20"/>
      <c r="D13" s="19"/>
      <c r="E13" s="21"/>
      <c r="F13" s="19"/>
      <c r="G13" s="20"/>
      <c r="H13" s="19"/>
      <c r="I13" s="21"/>
      <c r="J13" s="19"/>
      <c r="K13" s="20"/>
      <c r="L13" s="19"/>
      <c r="M13" s="21"/>
      <c r="N13" s="19"/>
      <c r="O13" s="20"/>
      <c r="P13" s="19"/>
    </row>
    <row r="14" spans="1:16" ht="15.75" thickBot="1" x14ac:dyDescent="0.3">
      <c r="A14" s="11"/>
      <c r="B14" s="15"/>
      <c r="C14" s="22"/>
      <c r="D14" s="16"/>
      <c r="E14" s="17"/>
      <c r="F14" s="15"/>
      <c r="G14" s="18">
        <v>1666346</v>
      </c>
      <c r="H14" s="16"/>
      <c r="I14" s="17"/>
      <c r="J14" s="15"/>
      <c r="K14" s="18">
        <v>236108</v>
      </c>
      <c r="L14" s="16"/>
      <c r="M14" s="17"/>
      <c r="N14" s="15"/>
      <c r="O14" s="18">
        <v>1430238</v>
      </c>
      <c r="P14" s="16"/>
    </row>
    <row r="15" spans="1:16" x14ac:dyDescent="0.25">
      <c r="A15" s="11"/>
      <c r="B15" s="19"/>
      <c r="C15" s="20"/>
      <c r="D15" s="19"/>
      <c r="E15" s="21"/>
      <c r="F15" s="19"/>
      <c r="G15" s="20"/>
      <c r="H15" s="19"/>
      <c r="I15" s="21"/>
      <c r="J15" s="19"/>
      <c r="K15" s="20"/>
      <c r="L15" s="19"/>
      <c r="M15" s="21"/>
      <c r="N15" s="19"/>
      <c r="O15" s="20"/>
      <c r="P15" s="19"/>
    </row>
    <row r="16" spans="1:16" x14ac:dyDescent="0.25">
      <c r="A16" s="11"/>
      <c r="B16" s="19"/>
      <c r="C16" s="20"/>
      <c r="D16" s="19"/>
      <c r="E16" s="21"/>
      <c r="F16" s="23"/>
      <c r="G16" s="23"/>
      <c r="H16" s="23"/>
      <c r="I16" s="23"/>
      <c r="J16" s="23"/>
      <c r="K16" s="23"/>
      <c r="L16" s="23"/>
      <c r="M16" s="23"/>
      <c r="N16" s="23"/>
      <c r="O16" s="23" t="s">
        <v>150</v>
      </c>
      <c r="P16" s="23"/>
    </row>
    <row r="17" spans="1:16" x14ac:dyDescent="0.25">
      <c r="A17" s="11"/>
      <c r="B17" s="23"/>
      <c r="C17" s="23"/>
      <c r="D17" s="23"/>
      <c r="E17" s="23"/>
      <c r="F17" s="23"/>
      <c r="G17" s="23"/>
      <c r="H17" s="23"/>
      <c r="I17" s="23"/>
      <c r="J17" s="23"/>
      <c r="K17" s="23"/>
      <c r="L17" s="23"/>
      <c r="M17" s="23"/>
      <c r="N17" s="23"/>
      <c r="O17" s="23">
        <v>2013</v>
      </c>
      <c r="P17" s="23"/>
    </row>
    <row r="18" spans="1:16" x14ac:dyDescent="0.25">
      <c r="A18" s="11"/>
      <c r="B18" s="23"/>
      <c r="C18" s="23"/>
      <c r="D18" s="23"/>
      <c r="E18" s="23"/>
      <c r="F18" s="23"/>
      <c r="G18" s="23"/>
      <c r="H18" s="23"/>
      <c r="I18" s="23"/>
      <c r="J18" s="23"/>
      <c r="K18" s="23" t="s">
        <v>143</v>
      </c>
      <c r="L18" s="23"/>
      <c r="M18" s="23"/>
      <c r="N18" s="23"/>
      <c r="O18" s="23" t="s">
        <v>144</v>
      </c>
      <c r="P18" s="23"/>
    </row>
    <row r="19" spans="1:16" x14ac:dyDescent="0.25">
      <c r="A19" s="11"/>
      <c r="B19" s="23"/>
      <c r="C19" s="23"/>
      <c r="D19" s="23"/>
      <c r="E19" s="23"/>
      <c r="F19" s="23"/>
      <c r="G19" s="23" t="s">
        <v>145</v>
      </c>
      <c r="H19" s="23"/>
      <c r="I19" s="23"/>
      <c r="J19" s="23"/>
      <c r="K19" s="23" t="s">
        <v>146</v>
      </c>
      <c r="L19" s="23"/>
      <c r="M19" s="23"/>
      <c r="N19" s="23"/>
      <c r="O19" s="23" t="s">
        <v>147</v>
      </c>
      <c r="P19" s="23"/>
    </row>
    <row r="20" spans="1:16" ht="15.75" thickBot="1" x14ac:dyDescent="0.3">
      <c r="A20" s="11"/>
      <c r="B20" s="24"/>
      <c r="C20" s="24"/>
      <c r="D20" s="23"/>
      <c r="E20" s="23"/>
      <c r="F20" s="24"/>
      <c r="G20" s="24" t="s">
        <v>148</v>
      </c>
      <c r="H20" s="23"/>
      <c r="I20" s="23"/>
      <c r="J20" s="24"/>
      <c r="K20" s="24" t="s">
        <v>148</v>
      </c>
      <c r="L20" s="23"/>
      <c r="M20" s="23"/>
      <c r="N20" s="24"/>
      <c r="O20" s="24" t="s">
        <v>148</v>
      </c>
      <c r="P20" s="23"/>
    </row>
    <row r="21" spans="1:16" x14ac:dyDescent="0.25">
      <c r="A21" s="11"/>
      <c r="B21" s="19"/>
      <c r="C21" s="20"/>
      <c r="D21" s="19"/>
      <c r="E21" s="21"/>
      <c r="F21" s="19"/>
      <c r="G21" s="20"/>
      <c r="H21" s="19"/>
      <c r="I21" s="21"/>
      <c r="J21" s="19"/>
      <c r="K21" s="20"/>
      <c r="L21" s="19"/>
      <c r="M21" s="21"/>
      <c r="N21" s="19"/>
      <c r="O21" s="20"/>
      <c r="P21" s="19"/>
    </row>
    <row r="22" spans="1:16" ht="15.75" thickBot="1" x14ac:dyDescent="0.3">
      <c r="A22" s="11"/>
      <c r="B22" s="15"/>
      <c r="C22" s="15" t="s">
        <v>149</v>
      </c>
      <c r="D22" s="16"/>
      <c r="E22" s="17"/>
      <c r="F22" s="15"/>
      <c r="G22" s="18">
        <v>1693034</v>
      </c>
      <c r="H22" s="16"/>
      <c r="I22" s="17"/>
      <c r="J22" s="15"/>
      <c r="K22" s="18">
        <v>328052</v>
      </c>
      <c r="L22" s="16"/>
      <c r="M22" s="17"/>
      <c r="N22" s="15"/>
      <c r="O22" s="18">
        <v>1364982</v>
      </c>
      <c r="P22" s="16"/>
    </row>
    <row r="23" spans="1:16" x14ac:dyDescent="0.25">
      <c r="A23" s="11"/>
      <c r="B23" s="19"/>
      <c r="C23" s="20"/>
      <c r="D23" s="19"/>
      <c r="E23" s="21"/>
      <c r="F23" s="19"/>
      <c r="G23" s="20"/>
      <c r="H23" s="19"/>
      <c r="I23" s="21"/>
      <c r="J23" s="19"/>
      <c r="K23" s="20"/>
      <c r="L23" s="19"/>
      <c r="M23" s="21"/>
      <c r="N23" s="19"/>
      <c r="O23" s="20"/>
      <c r="P23" s="19"/>
    </row>
    <row r="24" spans="1:16" ht="15.75" thickBot="1" x14ac:dyDescent="0.3">
      <c r="A24" s="11"/>
      <c r="B24" s="15"/>
      <c r="C24" s="22"/>
      <c r="D24" s="16"/>
      <c r="E24" s="17"/>
      <c r="F24" s="15"/>
      <c r="G24" s="18">
        <v>1693034</v>
      </c>
      <c r="H24" s="16"/>
      <c r="I24" s="17"/>
      <c r="J24" s="15"/>
      <c r="K24" s="18">
        <v>328052</v>
      </c>
      <c r="L24" s="16"/>
      <c r="M24" s="17"/>
      <c r="N24" s="15"/>
      <c r="O24" s="18">
        <v>1364982</v>
      </c>
      <c r="P24" s="16"/>
    </row>
    <row r="25" spans="1:16" ht="15" customHeight="1" x14ac:dyDescent="0.25">
      <c r="A25" s="11" t="s">
        <v>226</v>
      </c>
      <c r="B25" s="34" t="s">
        <v>5</v>
      </c>
      <c r="C25" s="34"/>
      <c r="D25" s="34"/>
      <c r="E25" s="34"/>
      <c r="F25" s="34"/>
      <c r="G25" s="34"/>
      <c r="H25" s="34"/>
      <c r="I25" s="34"/>
      <c r="J25" s="34"/>
      <c r="K25" s="34"/>
      <c r="L25" s="34"/>
      <c r="M25" s="34"/>
      <c r="N25" s="34"/>
      <c r="O25" s="34"/>
      <c r="P25" s="34"/>
    </row>
    <row r="26" spans="1:16" x14ac:dyDescent="0.25">
      <c r="A26" s="11"/>
      <c r="B26" s="25" t="s">
        <v>227</v>
      </c>
      <c r="C26" s="25"/>
      <c r="D26" s="25"/>
      <c r="E26" s="25"/>
      <c r="F26" s="25"/>
      <c r="G26" s="25"/>
      <c r="H26" s="25"/>
      <c r="I26" s="25"/>
      <c r="J26" s="25"/>
      <c r="K26" s="25"/>
      <c r="L26" s="25"/>
      <c r="M26" s="25"/>
      <c r="N26" s="25"/>
      <c r="O26" s="25"/>
      <c r="P26" s="25"/>
    </row>
    <row r="27" spans="1:16" x14ac:dyDescent="0.25">
      <c r="A27" s="11"/>
      <c r="B27" s="62"/>
      <c r="C27" s="29">
        <v>2013</v>
      </c>
      <c r="D27" s="63" t="s">
        <v>153</v>
      </c>
      <c r="E27" s="17" t="s">
        <v>154</v>
      </c>
      <c r="F27" s="62"/>
      <c r="G27" s="62"/>
      <c r="H27" s="64">
        <v>28534</v>
      </c>
      <c r="I27" s="62"/>
    </row>
    <row r="28" spans="1:16" x14ac:dyDescent="0.25">
      <c r="A28" s="11"/>
      <c r="B28" s="53"/>
      <c r="C28" s="20">
        <v>2014</v>
      </c>
      <c r="D28" s="53"/>
      <c r="E28" s="53"/>
      <c r="F28" s="53"/>
      <c r="G28" s="21" t="s">
        <v>148</v>
      </c>
      <c r="H28" s="65">
        <v>114138</v>
      </c>
      <c r="I28" s="53"/>
    </row>
    <row r="29" spans="1:16" x14ac:dyDescent="0.25">
      <c r="A29" s="11"/>
      <c r="B29" s="62"/>
      <c r="C29" s="29">
        <v>2015</v>
      </c>
      <c r="D29" s="62"/>
      <c r="E29" s="62"/>
      <c r="F29" s="62"/>
      <c r="G29" s="17" t="s">
        <v>148</v>
      </c>
      <c r="H29" s="66">
        <v>114138</v>
      </c>
      <c r="I29" s="62"/>
    </row>
    <row r="30" spans="1:16" x14ac:dyDescent="0.25">
      <c r="A30" s="11"/>
      <c r="B30" s="53"/>
      <c r="C30" s="20">
        <v>2016</v>
      </c>
      <c r="D30" s="53"/>
      <c r="E30" s="53"/>
      <c r="F30" s="53"/>
      <c r="G30" s="21" t="s">
        <v>148</v>
      </c>
      <c r="H30" s="65">
        <v>114138</v>
      </c>
      <c r="I30" s="53"/>
    </row>
    <row r="31" spans="1:16" x14ac:dyDescent="0.25">
      <c r="A31" s="11"/>
      <c r="B31" s="62"/>
      <c r="C31" s="29">
        <v>2017</v>
      </c>
      <c r="D31" s="62"/>
      <c r="E31" s="62"/>
      <c r="F31" s="62"/>
      <c r="G31" s="17" t="s">
        <v>148</v>
      </c>
      <c r="H31" s="66">
        <v>114138</v>
      </c>
      <c r="I31" s="62"/>
    </row>
  </sheetData>
  <mergeCells count="34">
    <mergeCell ref="A25:A31"/>
    <mergeCell ref="B25:P25"/>
    <mergeCell ref="B26:P26"/>
    <mergeCell ref="A1:A2"/>
    <mergeCell ref="B1:P1"/>
    <mergeCell ref="B2:P2"/>
    <mergeCell ref="B3:P3"/>
    <mergeCell ref="A4:A24"/>
    <mergeCell ref="B4:P4"/>
    <mergeCell ref="B5:P5"/>
    <mergeCell ref="B10:D10"/>
    <mergeCell ref="F10:H10"/>
    <mergeCell ref="J10:L10"/>
    <mergeCell ref="N10:P10"/>
    <mergeCell ref="B11:D11"/>
    <mergeCell ref="F11:H11"/>
    <mergeCell ref="J11:L11"/>
    <mergeCell ref="N11:P11"/>
    <mergeCell ref="B8:D8"/>
    <mergeCell ref="F8:H8"/>
    <mergeCell ref="J8:L8"/>
    <mergeCell ref="N8:P8"/>
    <mergeCell ref="B9:D9"/>
    <mergeCell ref="F9:H9"/>
    <mergeCell ref="J9:L9"/>
    <mergeCell ref="N9:P9"/>
    <mergeCell ref="B6:D6"/>
    <mergeCell ref="F6:H6"/>
    <mergeCell ref="J6:L6"/>
    <mergeCell ref="N6:P6"/>
    <mergeCell ref="B7:D7"/>
    <mergeCell ref="F7:H7"/>
    <mergeCell ref="J7:L7"/>
    <mergeCell ref="N7:P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showGridLines="0" workbookViewId="0"/>
  </sheetViews>
  <sheetFormatPr defaultRowHeight="15" x14ac:dyDescent="0.25"/>
  <cols>
    <col min="1" max="1" width="36.5703125" bestFit="1" customWidth="1"/>
    <col min="3" max="3" width="9" bestFit="1" customWidth="1"/>
    <col min="7" max="7" width="7.85546875" bestFit="1" customWidth="1"/>
    <col min="10" max="10" width="1.85546875" bestFit="1" customWidth="1"/>
    <col min="11" max="11" width="7.5703125" bestFit="1" customWidth="1"/>
    <col min="15" max="15" width="3.5703125" bestFit="1" customWidth="1"/>
    <col min="19" max="19" width="14.28515625" bestFit="1" customWidth="1"/>
    <col min="22" max="22" width="1.85546875" bestFit="1" customWidth="1"/>
    <col min="23" max="23" width="7.85546875" bestFit="1" customWidth="1"/>
  </cols>
  <sheetData>
    <row r="1" spans="1:24" ht="15" customHeight="1" x14ac:dyDescent="0.25">
      <c r="A1" s="7" t="s">
        <v>228</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ht="15" customHeight="1" x14ac:dyDescent="0.25">
      <c r="A3" s="3" t="s">
        <v>229</v>
      </c>
      <c r="B3" s="34" t="s">
        <v>5</v>
      </c>
      <c r="C3" s="34"/>
      <c r="D3" s="34"/>
      <c r="E3" s="34"/>
      <c r="F3" s="34"/>
      <c r="G3" s="34"/>
      <c r="H3" s="34"/>
      <c r="I3" s="34"/>
      <c r="J3" s="34"/>
      <c r="K3" s="34"/>
      <c r="L3" s="34"/>
      <c r="M3" s="34"/>
      <c r="N3" s="34"/>
      <c r="O3" s="34"/>
      <c r="P3" s="34"/>
      <c r="Q3" s="34"/>
      <c r="R3" s="34"/>
      <c r="S3" s="34"/>
      <c r="T3" s="34"/>
      <c r="U3" s="34"/>
      <c r="V3" s="34"/>
      <c r="W3" s="34"/>
      <c r="X3" s="34"/>
    </row>
    <row r="4" spans="1:24" ht="15" customHeight="1" x14ac:dyDescent="0.25">
      <c r="A4" s="11" t="s">
        <v>230</v>
      </c>
      <c r="B4" s="34" t="s">
        <v>5</v>
      </c>
      <c r="C4" s="34"/>
      <c r="D4" s="34"/>
      <c r="E4" s="34"/>
      <c r="F4" s="34"/>
      <c r="G4" s="34"/>
      <c r="H4" s="34"/>
      <c r="I4" s="34"/>
      <c r="J4" s="34"/>
      <c r="K4" s="34"/>
      <c r="L4" s="34"/>
      <c r="M4" s="34"/>
      <c r="N4" s="34"/>
      <c r="O4" s="34"/>
      <c r="P4" s="34"/>
      <c r="Q4" s="34"/>
      <c r="R4" s="34"/>
      <c r="S4" s="34"/>
      <c r="T4" s="34"/>
      <c r="U4" s="34"/>
      <c r="V4" s="34"/>
      <c r="W4" s="34"/>
      <c r="X4" s="34"/>
    </row>
    <row r="5" spans="1:24" x14ac:dyDescent="0.25">
      <c r="A5" s="11"/>
      <c r="B5" s="25" t="s">
        <v>174</v>
      </c>
      <c r="C5" s="25"/>
      <c r="D5" s="25"/>
      <c r="E5" s="25"/>
      <c r="F5" s="25"/>
      <c r="G5" s="25"/>
      <c r="H5" s="25"/>
      <c r="I5" s="25"/>
      <c r="J5" s="25"/>
      <c r="K5" s="25"/>
      <c r="L5" s="25"/>
      <c r="M5" s="25"/>
      <c r="N5" s="25"/>
      <c r="O5" s="25"/>
      <c r="P5" s="25"/>
      <c r="Q5" s="25"/>
      <c r="R5" s="25"/>
      <c r="S5" s="25"/>
      <c r="T5" s="25"/>
      <c r="U5" s="25"/>
      <c r="V5" s="25"/>
      <c r="W5" s="25"/>
      <c r="X5" s="25"/>
    </row>
    <row r="6" spans="1:24" x14ac:dyDescent="0.25">
      <c r="A6" s="11"/>
      <c r="B6" s="25"/>
      <c r="C6" s="25"/>
      <c r="D6" s="25"/>
      <c r="E6" s="25"/>
      <c r="F6" s="25"/>
      <c r="G6" s="25"/>
      <c r="H6" s="25"/>
      <c r="I6" s="25"/>
      <c r="J6" s="25"/>
      <c r="K6" s="25"/>
      <c r="L6" s="25"/>
      <c r="M6" s="25"/>
      <c r="N6" s="25"/>
      <c r="O6" s="25"/>
      <c r="P6" s="25"/>
      <c r="Q6" s="25"/>
      <c r="R6" s="25"/>
      <c r="S6" s="25"/>
      <c r="T6" s="25"/>
      <c r="U6" s="25"/>
      <c r="V6" s="25"/>
      <c r="W6" s="25"/>
      <c r="X6" s="25"/>
    </row>
    <row r="7" spans="1:24" x14ac:dyDescent="0.25">
      <c r="A7" s="11"/>
      <c r="B7" s="57" t="s">
        <v>175</v>
      </c>
      <c r="C7" s="57"/>
      <c r="D7" s="57"/>
      <c r="E7" s="35"/>
      <c r="F7" s="57" t="s">
        <v>176</v>
      </c>
      <c r="G7" s="57"/>
      <c r="H7" s="57"/>
      <c r="I7" s="35"/>
      <c r="J7" s="57" t="s">
        <v>177</v>
      </c>
      <c r="K7" s="57"/>
      <c r="L7" s="57"/>
      <c r="M7" s="35"/>
      <c r="N7" s="57" t="s">
        <v>178</v>
      </c>
      <c r="O7" s="57"/>
      <c r="P7" s="57"/>
      <c r="Q7" s="35"/>
      <c r="R7" s="57" t="s">
        <v>179</v>
      </c>
      <c r="S7" s="57"/>
      <c r="T7" s="57"/>
      <c r="U7" s="35"/>
      <c r="V7" s="57" t="s">
        <v>180</v>
      </c>
      <c r="W7" s="57"/>
      <c r="X7" s="57"/>
    </row>
    <row r="8" spans="1:24" ht="15.75" thickBot="1" x14ac:dyDescent="0.3">
      <c r="A8" s="11"/>
      <c r="B8" s="58" t="s">
        <v>181</v>
      </c>
      <c r="C8" s="58"/>
      <c r="D8" s="58"/>
      <c r="E8" s="35"/>
      <c r="F8" s="58" t="s">
        <v>182</v>
      </c>
      <c r="G8" s="58"/>
      <c r="H8" s="58"/>
      <c r="I8" s="35"/>
      <c r="J8" s="58" t="s">
        <v>183</v>
      </c>
      <c r="K8" s="58"/>
      <c r="L8" s="58"/>
      <c r="M8" s="35"/>
      <c r="N8" s="58" t="s">
        <v>184</v>
      </c>
      <c r="O8" s="58"/>
      <c r="P8" s="58"/>
      <c r="Q8" s="35"/>
      <c r="R8" s="58" t="s">
        <v>175</v>
      </c>
      <c r="S8" s="58"/>
      <c r="T8" s="58"/>
      <c r="U8" s="35"/>
      <c r="V8" s="58" t="s">
        <v>185</v>
      </c>
      <c r="W8" s="58"/>
      <c r="X8" s="58"/>
    </row>
    <row r="9" spans="1:24" x14ac:dyDescent="0.25">
      <c r="A9" s="11"/>
      <c r="B9" s="36"/>
      <c r="C9" s="37">
        <v>40617</v>
      </c>
      <c r="D9" s="36"/>
      <c r="E9" s="38"/>
      <c r="F9" s="36"/>
      <c r="G9" s="39">
        <v>200000</v>
      </c>
      <c r="H9" s="36"/>
      <c r="I9" s="38"/>
      <c r="J9" s="36"/>
      <c r="K9" s="40">
        <v>0.5</v>
      </c>
      <c r="L9" s="36"/>
      <c r="M9" s="38"/>
      <c r="N9" s="36"/>
      <c r="O9" s="40">
        <v>5</v>
      </c>
      <c r="P9" s="36"/>
      <c r="Q9" s="38"/>
      <c r="R9" s="36"/>
      <c r="S9" s="37">
        <v>42444</v>
      </c>
      <c r="T9" s="36"/>
      <c r="U9" s="38"/>
      <c r="V9" s="36"/>
      <c r="W9" s="39">
        <v>100000</v>
      </c>
      <c r="X9" s="36"/>
    </row>
    <row r="10" spans="1:24" x14ac:dyDescent="0.25">
      <c r="A10" s="11"/>
      <c r="B10" s="41"/>
      <c r="C10" s="42">
        <v>40626</v>
      </c>
      <c r="D10" s="41"/>
      <c r="E10" s="43"/>
      <c r="F10" s="41"/>
      <c r="G10" s="44">
        <v>100000</v>
      </c>
      <c r="H10" s="41"/>
      <c r="I10" s="43"/>
      <c r="J10" s="41"/>
      <c r="K10" s="45">
        <v>0.5</v>
      </c>
      <c r="L10" s="41"/>
      <c r="M10" s="43"/>
      <c r="N10" s="41"/>
      <c r="O10" s="45">
        <v>5</v>
      </c>
      <c r="P10" s="41"/>
      <c r="Q10" s="43"/>
      <c r="R10" s="41"/>
      <c r="S10" s="42">
        <v>42453</v>
      </c>
      <c r="T10" s="41"/>
      <c r="U10" s="43"/>
      <c r="V10" s="41"/>
      <c r="W10" s="44">
        <v>50000</v>
      </c>
      <c r="X10" s="41"/>
    </row>
    <row r="11" spans="1:24" x14ac:dyDescent="0.25">
      <c r="A11" s="11"/>
      <c r="B11" s="36"/>
      <c r="C11" s="37">
        <v>40634</v>
      </c>
      <c r="D11" s="36"/>
      <c r="E11" s="38"/>
      <c r="F11" s="36"/>
      <c r="G11" s="39">
        <v>100000</v>
      </c>
      <c r="H11" s="36"/>
      <c r="I11" s="38"/>
      <c r="J11" s="36"/>
      <c r="K11" s="40">
        <v>0.5</v>
      </c>
      <c r="L11" s="36"/>
      <c r="M11" s="38"/>
      <c r="N11" s="36"/>
      <c r="O11" s="40">
        <v>5</v>
      </c>
      <c r="P11" s="36"/>
      <c r="Q11" s="38"/>
      <c r="R11" s="36"/>
      <c r="S11" s="37">
        <v>42461</v>
      </c>
      <c r="T11" s="36"/>
      <c r="U11" s="38"/>
      <c r="V11" s="36"/>
      <c r="W11" s="39">
        <v>50000</v>
      </c>
      <c r="X11" s="36"/>
    </row>
    <row r="12" spans="1:24" x14ac:dyDescent="0.25">
      <c r="A12" s="11"/>
      <c r="B12" s="41"/>
      <c r="C12" s="42">
        <v>40715</v>
      </c>
      <c r="D12" s="41"/>
      <c r="E12" s="43"/>
      <c r="F12" s="41"/>
      <c r="G12" s="44">
        <v>100000</v>
      </c>
      <c r="H12" s="41"/>
      <c r="I12" s="43"/>
      <c r="J12" s="41"/>
      <c r="K12" s="45">
        <v>0.5</v>
      </c>
      <c r="L12" s="41"/>
      <c r="M12" s="43"/>
      <c r="N12" s="41"/>
      <c r="O12" s="45">
        <v>5</v>
      </c>
      <c r="P12" s="41"/>
      <c r="Q12" s="43"/>
      <c r="R12" s="41"/>
      <c r="S12" s="42">
        <v>42542</v>
      </c>
      <c r="T12" s="41"/>
      <c r="U12" s="43"/>
      <c r="V12" s="41"/>
      <c r="W12" s="44">
        <v>50000</v>
      </c>
      <c r="X12" s="41"/>
    </row>
    <row r="13" spans="1:24" x14ac:dyDescent="0.25">
      <c r="A13" s="11"/>
      <c r="B13" s="36"/>
      <c r="C13" s="37">
        <v>40737</v>
      </c>
      <c r="D13" s="36"/>
      <c r="E13" s="38"/>
      <c r="F13" s="36"/>
      <c r="G13" s="39">
        <v>250000</v>
      </c>
      <c r="H13" s="36"/>
      <c r="I13" s="38"/>
      <c r="J13" s="36"/>
      <c r="K13" s="40">
        <v>1.05</v>
      </c>
      <c r="L13" s="36"/>
      <c r="M13" s="38"/>
      <c r="N13" s="36"/>
      <c r="O13" s="40">
        <v>5</v>
      </c>
      <c r="P13" s="36"/>
      <c r="Q13" s="38"/>
      <c r="R13" s="36"/>
      <c r="S13" s="37">
        <v>42564</v>
      </c>
      <c r="T13" s="36"/>
      <c r="U13" s="38"/>
      <c r="V13" s="36"/>
      <c r="W13" s="39">
        <v>262500</v>
      </c>
      <c r="X13" s="36"/>
    </row>
    <row r="14" spans="1:24" x14ac:dyDescent="0.25">
      <c r="A14" s="11"/>
      <c r="B14" s="41"/>
      <c r="C14" s="42">
        <v>41040</v>
      </c>
      <c r="D14" s="41"/>
      <c r="E14" s="43"/>
      <c r="F14" s="41"/>
      <c r="G14" s="44">
        <v>344059</v>
      </c>
      <c r="H14" s="41"/>
      <c r="I14" s="43"/>
      <c r="J14" s="41"/>
      <c r="K14" s="45">
        <v>2.6</v>
      </c>
      <c r="L14" s="41"/>
      <c r="M14" s="43"/>
      <c r="N14" s="41"/>
      <c r="O14" s="45">
        <v>4</v>
      </c>
      <c r="P14" s="41"/>
      <c r="Q14" s="43"/>
      <c r="R14" s="41"/>
      <c r="S14" s="42">
        <v>42500</v>
      </c>
      <c r="T14" s="41"/>
      <c r="U14" s="43"/>
      <c r="V14" s="41"/>
      <c r="W14" s="44">
        <v>894553</v>
      </c>
      <c r="X14" s="41"/>
    </row>
    <row r="15" spans="1:24" x14ac:dyDescent="0.25">
      <c r="A15" s="11"/>
      <c r="B15" s="36"/>
      <c r="C15" s="37">
        <v>41040</v>
      </c>
      <c r="D15" s="36"/>
      <c r="E15" s="38"/>
      <c r="F15" s="36"/>
      <c r="G15" s="39">
        <v>26685</v>
      </c>
      <c r="H15" s="36"/>
      <c r="I15" s="38"/>
      <c r="J15" s="36"/>
      <c r="K15" s="40">
        <v>1.75</v>
      </c>
      <c r="L15" s="36"/>
      <c r="M15" s="38"/>
      <c r="N15" s="36"/>
      <c r="O15" s="40">
        <v>3</v>
      </c>
      <c r="P15" s="36"/>
      <c r="Q15" s="38"/>
      <c r="R15" s="36"/>
      <c r="S15" s="37">
        <v>42134</v>
      </c>
      <c r="T15" s="36"/>
      <c r="U15" s="38"/>
      <c r="V15" s="36"/>
      <c r="W15" s="39">
        <v>46699</v>
      </c>
      <c r="X15" s="36"/>
    </row>
    <row r="16" spans="1:24" x14ac:dyDescent="0.25">
      <c r="A16" s="11"/>
      <c r="B16" s="41"/>
      <c r="C16" s="42">
        <v>41353</v>
      </c>
      <c r="D16" s="41"/>
      <c r="E16" s="43"/>
      <c r="F16" s="41"/>
      <c r="G16" s="44">
        <v>200000</v>
      </c>
      <c r="H16" s="41"/>
      <c r="I16" s="43"/>
      <c r="J16" s="41"/>
      <c r="K16" s="45">
        <v>2.4700000000000002</v>
      </c>
      <c r="L16" s="41"/>
      <c r="M16" s="43"/>
      <c r="N16" s="41"/>
      <c r="O16" s="45">
        <v>3</v>
      </c>
      <c r="P16" s="41"/>
      <c r="Q16" s="43"/>
      <c r="R16" s="41"/>
      <c r="S16" s="42">
        <v>42449</v>
      </c>
      <c r="T16" s="41"/>
      <c r="U16" s="43"/>
      <c r="V16" s="41"/>
      <c r="W16" s="44">
        <v>494000</v>
      </c>
      <c r="X16" s="41"/>
    </row>
    <row r="17" spans="1:24" x14ac:dyDescent="0.25">
      <c r="A17" s="11"/>
      <c r="B17" s="16"/>
      <c r="C17" s="29"/>
      <c r="D17" s="16"/>
      <c r="E17" s="17"/>
      <c r="F17" s="16"/>
      <c r="G17" s="29"/>
      <c r="H17" s="16"/>
      <c r="I17" s="17"/>
      <c r="J17" s="16"/>
      <c r="K17" s="29"/>
      <c r="L17" s="16"/>
      <c r="M17" s="17"/>
      <c r="N17" s="16"/>
      <c r="O17" s="29"/>
      <c r="P17" s="16"/>
      <c r="Q17" s="38"/>
      <c r="R17" s="36"/>
      <c r="S17" s="40">
        <f>-3/20/19</f>
        <v>-7.8947368421052634E-3</v>
      </c>
      <c r="T17" s="36"/>
      <c r="U17" s="17"/>
      <c r="V17" s="16"/>
      <c r="W17" s="29"/>
      <c r="X17" s="16"/>
    </row>
    <row r="18" spans="1:24" x14ac:dyDescent="0.25">
      <c r="A18" s="11"/>
      <c r="B18" s="41"/>
      <c r="C18" s="42">
        <v>41435</v>
      </c>
      <c r="D18" s="41"/>
      <c r="E18" s="43"/>
      <c r="F18" s="41"/>
      <c r="G18" s="44">
        <v>29750</v>
      </c>
      <c r="H18" s="41"/>
      <c r="I18" s="43"/>
      <c r="J18" s="41"/>
      <c r="K18" s="45">
        <v>2</v>
      </c>
      <c r="L18" s="41"/>
      <c r="M18" s="43"/>
      <c r="N18" s="41"/>
      <c r="O18" s="45">
        <v>5</v>
      </c>
      <c r="P18" s="41"/>
      <c r="Q18" s="43"/>
      <c r="R18" s="41"/>
      <c r="S18" s="42">
        <v>43261</v>
      </c>
      <c r="T18" s="41"/>
      <c r="U18" s="43"/>
      <c r="V18" s="41"/>
      <c r="W18" s="44">
        <v>59500</v>
      </c>
      <c r="X18" s="41"/>
    </row>
    <row r="19" spans="1:24" ht="15.75" thickBot="1" x14ac:dyDescent="0.3">
      <c r="A19" s="11"/>
      <c r="B19" s="36"/>
      <c r="C19" s="37">
        <v>41493</v>
      </c>
      <c r="D19" s="36"/>
      <c r="E19" s="38"/>
      <c r="F19" s="46"/>
      <c r="G19" s="47">
        <v>45000</v>
      </c>
      <c r="H19" s="36"/>
      <c r="I19" s="38"/>
      <c r="J19" s="46"/>
      <c r="K19" s="48">
        <v>2.4</v>
      </c>
      <c r="L19" s="36"/>
      <c r="M19" s="38"/>
      <c r="N19" s="46"/>
      <c r="O19" s="48">
        <v>3</v>
      </c>
      <c r="P19" s="36"/>
      <c r="Q19" s="38"/>
      <c r="R19" s="46"/>
      <c r="S19" s="49">
        <v>42589</v>
      </c>
      <c r="T19" s="36"/>
      <c r="U19" s="38"/>
      <c r="V19" s="46"/>
      <c r="W19" s="47">
        <v>108000</v>
      </c>
      <c r="X19" s="36"/>
    </row>
    <row r="20" spans="1:24" ht="15.75" thickBot="1" x14ac:dyDescent="0.3">
      <c r="A20" s="11"/>
      <c r="B20" s="41"/>
      <c r="C20" s="42">
        <v>41547</v>
      </c>
      <c r="D20" s="41"/>
      <c r="E20" s="43"/>
      <c r="F20" s="50"/>
      <c r="G20" s="51">
        <v>1395494</v>
      </c>
      <c r="H20" s="41"/>
      <c r="I20" s="43"/>
      <c r="J20" s="50"/>
      <c r="K20" s="52">
        <v>1.52</v>
      </c>
      <c r="L20" s="41"/>
      <c r="M20" s="43"/>
      <c r="N20" s="50"/>
      <c r="O20" s="52">
        <v>4.4000000000000004</v>
      </c>
      <c r="P20" s="41"/>
      <c r="Q20" s="53"/>
      <c r="R20" s="54"/>
      <c r="S20" s="55" t="s">
        <v>186</v>
      </c>
      <c r="T20" s="56"/>
      <c r="U20" s="43"/>
      <c r="V20" s="50" t="s">
        <v>148</v>
      </c>
      <c r="W20" s="51">
        <v>2115252</v>
      </c>
      <c r="X20" s="41"/>
    </row>
    <row r="21" spans="1:24" ht="15" customHeight="1" x14ac:dyDescent="0.25">
      <c r="A21" s="11" t="s">
        <v>231</v>
      </c>
      <c r="B21" s="34" t="s">
        <v>5</v>
      </c>
      <c r="C21" s="34"/>
      <c r="D21" s="34"/>
      <c r="E21" s="34"/>
      <c r="F21" s="34"/>
      <c r="G21" s="34"/>
      <c r="H21" s="34"/>
      <c r="I21" s="34"/>
      <c r="J21" s="34"/>
      <c r="K21" s="34"/>
      <c r="L21" s="34"/>
      <c r="M21" s="34"/>
      <c r="N21" s="34"/>
      <c r="O21" s="34"/>
      <c r="P21" s="34"/>
      <c r="Q21" s="34"/>
      <c r="R21" s="34"/>
      <c r="S21" s="34"/>
      <c r="T21" s="34"/>
      <c r="U21" s="34"/>
      <c r="V21" s="34"/>
      <c r="W21" s="34"/>
      <c r="X21" s="34"/>
    </row>
    <row r="22" spans="1:24" x14ac:dyDescent="0.25">
      <c r="A22" s="11"/>
      <c r="B22" s="25" t="s">
        <v>195</v>
      </c>
      <c r="C22" s="25"/>
      <c r="D22" s="25"/>
      <c r="E22" s="25"/>
      <c r="F22" s="25"/>
      <c r="G22" s="25"/>
      <c r="H22" s="25"/>
      <c r="I22" s="25"/>
      <c r="J22" s="25"/>
      <c r="K22" s="25"/>
      <c r="L22" s="25"/>
      <c r="M22" s="25"/>
      <c r="N22" s="25"/>
      <c r="O22" s="25"/>
      <c r="P22" s="25"/>
      <c r="Q22" s="25"/>
      <c r="R22" s="25"/>
      <c r="S22" s="25"/>
      <c r="T22" s="25"/>
      <c r="U22" s="25"/>
      <c r="V22" s="25"/>
      <c r="W22" s="25"/>
      <c r="X22" s="25"/>
    </row>
    <row r="23" spans="1:24" x14ac:dyDescent="0.25">
      <c r="A23" s="11"/>
      <c r="B23" s="25"/>
      <c r="C23" s="25"/>
      <c r="D23" s="25"/>
      <c r="E23" s="25"/>
      <c r="F23" s="25"/>
      <c r="G23" s="25"/>
      <c r="H23" s="25"/>
      <c r="I23" s="25"/>
      <c r="J23" s="25"/>
      <c r="K23" s="25"/>
      <c r="L23" s="25"/>
      <c r="M23" s="25"/>
      <c r="N23" s="25"/>
      <c r="O23" s="25"/>
      <c r="P23" s="25"/>
      <c r="Q23" s="25"/>
      <c r="R23" s="25"/>
      <c r="S23" s="25"/>
      <c r="T23" s="25"/>
      <c r="U23" s="25"/>
      <c r="V23" s="25"/>
      <c r="W23" s="25"/>
      <c r="X23" s="25"/>
    </row>
    <row r="24" spans="1:24" x14ac:dyDescent="0.25">
      <c r="A24" s="11"/>
      <c r="B24" s="57" t="s">
        <v>175</v>
      </c>
      <c r="C24" s="57"/>
      <c r="D24" s="57"/>
      <c r="E24" s="35"/>
      <c r="F24" s="57" t="s">
        <v>176</v>
      </c>
      <c r="G24" s="57"/>
      <c r="H24" s="57"/>
      <c r="I24" s="35"/>
      <c r="J24" s="57" t="s">
        <v>177</v>
      </c>
      <c r="K24" s="57"/>
      <c r="L24" s="57"/>
      <c r="M24" s="35"/>
      <c r="N24" s="57" t="s">
        <v>178</v>
      </c>
      <c r="O24" s="57"/>
      <c r="P24" s="57"/>
      <c r="Q24" s="35"/>
      <c r="R24" s="57" t="s">
        <v>179</v>
      </c>
      <c r="S24" s="57"/>
      <c r="T24" s="57"/>
      <c r="U24" s="35"/>
      <c r="V24" s="57" t="s">
        <v>180</v>
      </c>
      <c r="W24" s="57"/>
      <c r="X24" s="57"/>
    </row>
    <row r="25" spans="1:24" ht="15.75" thickBot="1" x14ac:dyDescent="0.3">
      <c r="A25" s="11"/>
      <c r="B25" s="58" t="s">
        <v>181</v>
      </c>
      <c r="C25" s="58"/>
      <c r="D25" s="58"/>
      <c r="E25" s="35"/>
      <c r="F25" s="58" t="s">
        <v>182</v>
      </c>
      <c r="G25" s="58"/>
      <c r="H25" s="58"/>
      <c r="I25" s="35"/>
      <c r="J25" s="58" t="s">
        <v>183</v>
      </c>
      <c r="K25" s="58"/>
      <c r="L25" s="58"/>
      <c r="M25" s="35"/>
      <c r="N25" s="58" t="s">
        <v>184</v>
      </c>
      <c r="O25" s="58"/>
      <c r="P25" s="58"/>
      <c r="Q25" s="35"/>
      <c r="R25" s="58" t="s">
        <v>175</v>
      </c>
      <c r="S25" s="58"/>
      <c r="T25" s="58"/>
      <c r="U25" s="35"/>
      <c r="V25" s="58" t="s">
        <v>185</v>
      </c>
      <c r="W25" s="58"/>
      <c r="X25" s="58"/>
    </row>
    <row r="26" spans="1:24" x14ac:dyDescent="0.25">
      <c r="A26" s="11"/>
      <c r="B26" s="36"/>
      <c r="C26" s="37">
        <v>40872</v>
      </c>
      <c r="D26" s="36"/>
      <c r="E26" s="38"/>
      <c r="F26" s="36"/>
      <c r="G26" s="39">
        <v>690000</v>
      </c>
      <c r="H26" s="36"/>
      <c r="I26" s="38"/>
      <c r="J26" s="36"/>
      <c r="K26" s="40" t="s">
        <v>196</v>
      </c>
      <c r="L26" s="36"/>
      <c r="M26" s="38"/>
      <c r="N26" s="36"/>
      <c r="O26" s="40">
        <v>3</v>
      </c>
      <c r="P26" s="36"/>
      <c r="Q26" s="38"/>
      <c r="R26" s="36"/>
      <c r="S26" s="40" t="s">
        <v>197</v>
      </c>
      <c r="T26" s="36"/>
      <c r="U26" s="38"/>
      <c r="V26" s="36"/>
      <c r="W26" s="39">
        <v>2760000</v>
      </c>
      <c r="X26" s="36"/>
    </row>
    <row r="27" spans="1:24" x14ac:dyDescent="0.25">
      <c r="A27" s="11"/>
      <c r="B27" s="41"/>
      <c r="C27" s="42">
        <v>41153</v>
      </c>
      <c r="D27" s="41"/>
      <c r="E27" s="43"/>
      <c r="F27" s="41"/>
      <c r="G27" s="44">
        <v>30000</v>
      </c>
      <c r="H27" s="41"/>
      <c r="I27" s="43"/>
      <c r="J27" s="41"/>
      <c r="K27" s="45" t="s">
        <v>198</v>
      </c>
      <c r="L27" s="41"/>
      <c r="M27" s="43"/>
      <c r="N27" s="41"/>
      <c r="O27" s="45">
        <v>3</v>
      </c>
      <c r="P27" s="41"/>
      <c r="Q27" s="43"/>
      <c r="R27" s="41"/>
      <c r="S27" s="45" t="s">
        <v>199</v>
      </c>
      <c r="T27" s="41"/>
      <c r="U27" s="43"/>
      <c r="V27" s="41"/>
      <c r="W27" s="44">
        <v>159300</v>
      </c>
      <c r="X27" s="41"/>
    </row>
    <row r="28" spans="1:24" x14ac:dyDescent="0.25">
      <c r="A28" s="11"/>
      <c r="B28" s="36"/>
      <c r="C28" s="37">
        <v>41256</v>
      </c>
      <c r="D28" s="36"/>
      <c r="E28" s="38"/>
      <c r="F28" s="36"/>
      <c r="G28" s="39">
        <v>100000</v>
      </c>
      <c r="H28" s="36"/>
      <c r="I28" s="38"/>
      <c r="J28" s="36"/>
      <c r="K28" s="40">
        <v>3.01</v>
      </c>
      <c r="L28" s="36"/>
      <c r="M28" s="38"/>
      <c r="N28" s="36"/>
      <c r="O28" s="40">
        <v>3</v>
      </c>
      <c r="P28" s="36"/>
      <c r="Q28" s="38"/>
      <c r="R28" s="36"/>
      <c r="S28" s="37">
        <v>42351</v>
      </c>
      <c r="T28" s="36"/>
      <c r="U28" s="38"/>
      <c r="V28" s="36"/>
      <c r="W28" s="39">
        <v>301000</v>
      </c>
      <c r="X28" s="36"/>
    </row>
    <row r="29" spans="1:24" x14ac:dyDescent="0.25">
      <c r="A29" s="11"/>
      <c r="B29" s="41"/>
      <c r="C29" s="42">
        <v>41353</v>
      </c>
      <c r="D29" s="41"/>
      <c r="E29" s="43"/>
      <c r="F29" s="41"/>
      <c r="G29" s="44">
        <v>37000</v>
      </c>
      <c r="H29" s="41"/>
      <c r="I29" s="43"/>
      <c r="J29" s="41"/>
      <c r="K29" s="45" t="s">
        <v>200</v>
      </c>
      <c r="L29" s="41"/>
      <c r="M29" s="43"/>
      <c r="N29" s="41"/>
      <c r="O29" s="45">
        <v>3</v>
      </c>
      <c r="P29" s="41"/>
      <c r="Q29" s="43"/>
      <c r="R29" s="41"/>
      <c r="S29" s="45" t="s">
        <v>201</v>
      </c>
      <c r="T29" s="41"/>
      <c r="U29" s="43"/>
      <c r="V29" s="41"/>
      <c r="W29" s="44">
        <v>123950</v>
      </c>
      <c r="X29" s="41"/>
    </row>
    <row r="30" spans="1:24" ht="15.75" thickBot="1" x14ac:dyDescent="0.3">
      <c r="A30" s="11"/>
      <c r="B30" s="36"/>
      <c r="C30" s="37">
        <v>41519</v>
      </c>
      <c r="D30" s="36"/>
      <c r="E30" s="38"/>
      <c r="F30" s="46"/>
      <c r="G30" s="47">
        <v>16300</v>
      </c>
      <c r="H30" s="36"/>
      <c r="I30" s="38"/>
      <c r="J30" s="46"/>
      <c r="K30" s="48" t="s">
        <v>200</v>
      </c>
      <c r="L30" s="36"/>
      <c r="M30" s="38"/>
      <c r="N30" s="46"/>
      <c r="O30" s="48">
        <v>3</v>
      </c>
      <c r="P30" s="36"/>
      <c r="Q30" s="38"/>
      <c r="R30" s="46"/>
      <c r="S30" s="48" t="s">
        <v>202</v>
      </c>
      <c r="T30" s="36"/>
      <c r="U30" s="38"/>
      <c r="V30" s="46"/>
      <c r="W30" s="47">
        <v>54605</v>
      </c>
      <c r="X30" s="36"/>
    </row>
    <row r="31" spans="1:24" ht="15.75" thickBot="1" x14ac:dyDescent="0.3">
      <c r="A31" s="11"/>
      <c r="B31" s="41"/>
      <c r="C31" s="42">
        <v>41547</v>
      </c>
      <c r="D31" s="41"/>
      <c r="E31" s="43"/>
      <c r="F31" s="50"/>
      <c r="G31" s="51">
        <v>873300</v>
      </c>
      <c r="H31" s="41"/>
      <c r="I31" s="43"/>
      <c r="J31" s="50" t="s">
        <v>148</v>
      </c>
      <c r="K31" s="52">
        <v>3.89</v>
      </c>
      <c r="L31" s="41"/>
      <c r="M31" s="43"/>
      <c r="N31" s="50"/>
      <c r="O31" s="52">
        <v>3</v>
      </c>
      <c r="P31" s="41"/>
      <c r="Q31" s="43"/>
      <c r="R31" s="50"/>
      <c r="S31" s="52" t="s">
        <v>186</v>
      </c>
      <c r="T31" s="41"/>
      <c r="U31" s="43"/>
      <c r="V31" s="50" t="s">
        <v>148</v>
      </c>
      <c r="W31" s="51">
        <v>3398855</v>
      </c>
      <c r="X31" s="41"/>
    </row>
  </sheetData>
  <mergeCells count="36">
    <mergeCell ref="A21:A31"/>
    <mergeCell ref="B21:X21"/>
    <mergeCell ref="B22:X22"/>
    <mergeCell ref="B23:X23"/>
    <mergeCell ref="A1:A2"/>
    <mergeCell ref="B1:X1"/>
    <mergeCell ref="B2:X2"/>
    <mergeCell ref="B3:X3"/>
    <mergeCell ref="A4:A20"/>
    <mergeCell ref="B4:X4"/>
    <mergeCell ref="B5:X5"/>
    <mergeCell ref="B6:X6"/>
    <mergeCell ref="B25:D25"/>
    <mergeCell ref="F25:H25"/>
    <mergeCell ref="J25:L25"/>
    <mergeCell ref="N25:P25"/>
    <mergeCell ref="R25:T25"/>
    <mergeCell ref="V25:X25"/>
    <mergeCell ref="B24:D24"/>
    <mergeCell ref="F24:H24"/>
    <mergeCell ref="J24:L24"/>
    <mergeCell ref="N24:P24"/>
    <mergeCell ref="R24:T24"/>
    <mergeCell ref="V24:X24"/>
    <mergeCell ref="B8:D8"/>
    <mergeCell ref="F8:H8"/>
    <mergeCell ref="J8:L8"/>
    <mergeCell ref="N8:P8"/>
    <mergeCell ref="R8:T8"/>
    <mergeCell ref="V8:X8"/>
    <mergeCell ref="B7:D7"/>
    <mergeCell ref="F7:H7"/>
    <mergeCell ref="J7:L7"/>
    <mergeCell ref="N7:P7"/>
    <mergeCell ref="R7:T7"/>
    <mergeCell ref="V7:X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232</v>
      </c>
      <c r="B1" s="7" t="s">
        <v>62</v>
      </c>
      <c r="C1" s="7"/>
      <c r="D1" s="7" t="s">
        <v>1</v>
      </c>
      <c r="E1" s="7"/>
      <c r="F1" s="1" t="s">
        <v>63</v>
      </c>
    </row>
    <row r="2" spans="1:6" x14ac:dyDescent="0.25">
      <c r="A2" s="7"/>
      <c r="B2" s="1" t="s">
        <v>2</v>
      </c>
      <c r="C2" s="1" t="s">
        <v>64</v>
      </c>
      <c r="D2" s="1" t="s">
        <v>2</v>
      </c>
      <c r="E2" s="1" t="s">
        <v>64</v>
      </c>
      <c r="F2" s="1" t="s">
        <v>2</v>
      </c>
    </row>
    <row r="3" spans="1:6" x14ac:dyDescent="0.25">
      <c r="A3" s="3" t="s">
        <v>233</v>
      </c>
      <c r="B3" s="4" t="s">
        <v>5</v>
      </c>
      <c r="C3" s="4" t="s">
        <v>5</v>
      </c>
      <c r="D3" s="4" t="s">
        <v>5</v>
      </c>
      <c r="E3" s="4" t="s">
        <v>5</v>
      </c>
      <c r="F3" s="4" t="s">
        <v>5</v>
      </c>
    </row>
    <row r="4" spans="1:6" x14ac:dyDescent="0.25">
      <c r="A4" s="2" t="s">
        <v>234</v>
      </c>
      <c r="B4" s="8">
        <v>925567</v>
      </c>
      <c r="C4" s="8">
        <v>872516</v>
      </c>
      <c r="D4" s="8">
        <v>2880855</v>
      </c>
      <c r="E4" s="8">
        <v>2605726</v>
      </c>
      <c r="F4" s="8">
        <v>10466491</v>
      </c>
    </row>
  </sheetData>
  <mergeCells count="3">
    <mergeCell ref="A1:A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v>
      </c>
      <c r="B1" s="1" t="s">
        <v>2</v>
      </c>
      <c r="C1" s="1" t="s">
        <v>30</v>
      </c>
    </row>
    <row r="2" spans="1:3" x14ac:dyDescent="0.25">
      <c r="A2" s="3" t="s">
        <v>31</v>
      </c>
      <c r="B2" s="4" t="s">
        <v>5</v>
      </c>
      <c r="C2" s="4" t="s">
        <v>5</v>
      </c>
    </row>
    <row r="3" spans="1:3" x14ac:dyDescent="0.25">
      <c r="A3" s="2" t="s">
        <v>32</v>
      </c>
      <c r="B3" s="8">
        <v>473475</v>
      </c>
      <c r="C3" s="8">
        <v>376421</v>
      </c>
    </row>
    <row r="4" spans="1:3" x14ac:dyDescent="0.25">
      <c r="A4" s="2" t="s">
        <v>33</v>
      </c>
      <c r="B4" s="6">
        <v>198333</v>
      </c>
      <c r="C4" s="6">
        <v>250833</v>
      </c>
    </row>
    <row r="5" spans="1:3" x14ac:dyDescent="0.25">
      <c r="A5" s="2" t="s">
        <v>34</v>
      </c>
      <c r="B5" s="6">
        <v>112154</v>
      </c>
      <c r="C5" s="6">
        <v>28520</v>
      </c>
    </row>
    <row r="6" spans="1:3" x14ac:dyDescent="0.25">
      <c r="A6" s="2" t="s">
        <v>35</v>
      </c>
      <c r="B6" s="6">
        <v>32775</v>
      </c>
      <c r="C6" s="6">
        <v>39368</v>
      </c>
    </row>
    <row r="7" spans="1:3" x14ac:dyDescent="0.25">
      <c r="A7" s="2" t="s">
        <v>36</v>
      </c>
      <c r="B7" s="6">
        <v>816737</v>
      </c>
      <c r="C7" s="6">
        <v>695142</v>
      </c>
    </row>
    <row r="8" spans="1:3" x14ac:dyDescent="0.25">
      <c r="A8" s="2" t="s">
        <v>37</v>
      </c>
      <c r="B8" s="6">
        <v>70158</v>
      </c>
      <c r="C8" s="6">
        <v>91386</v>
      </c>
    </row>
    <row r="9" spans="1:3" x14ac:dyDescent="0.25">
      <c r="A9" s="2" t="s">
        <v>38</v>
      </c>
      <c r="B9" s="6">
        <v>1364982</v>
      </c>
      <c r="C9" s="6">
        <v>1430238</v>
      </c>
    </row>
    <row r="10" spans="1:3" x14ac:dyDescent="0.25">
      <c r="A10" s="2" t="s">
        <v>39</v>
      </c>
      <c r="B10" s="6">
        <v>2251877</v>
      </c>
      <c r="C10" s="6">
        <v>2216766</v>
      </c>
    </row>
    <row r="11" spans="1:3" x14ac:dyDescent="0.25">
      <c r="A11" s="3" t="s">
        <v>40</v>
      </c>
      <c r="B11" s="4" t="s">
        <v>5</v>
      </c>
      <c r="C11" s="4" t="s">
        <v>5</v>
      </c>
    </row>
    <row r="12" spans="1:3" ht="30" x14ac:dyDescent="0.25">
      <c r="A12" s="2" t="s">
        <v>41</v>
      </c>
      <c r="B12" s="6">
        <v>585407</v>
      </c>
      <c r="C12" s="6">
        <v>694910</v>
      </c>
    </row>
    <row r="13" spans="1:3" x14ac:dyDescent="0.25">
      <c r="A13" s="2" t="s">
        <v>42</v>
      </c>
      <c r="B13" s="4" t="s">
        <v>43</v>
      </c>
      <c r="C13" s="6">
        <v>52860</v>
      </c>
    </row>
    <row r="14" spans="1:3" x14ac:dyDescent="0.25">
      <c r="A14" s="2" t="s">
        <v>44</v>
      </c>
      <c r="B14" s="6">
        <v>585407</v>
      </c>
      <c r="C14" s="6">
        <v>747770</v>
      </c>
    </row>
    <row r="15" spans="1:3" x14ac:dyDescent="0.25">
      <c r="A15" s="2" t="s">
        <v>45</v>
      </c>
      <c r="B15" s="6">
        <v>1275231</v>
      </c>
      <c r="C15" s="6">
        <v>635201</v>
      </c>
    </row>
    <row r="16" spans="1:3" x14ac:dyDescent="0.25">
      <c r="A16" s="2" t="s">
        <v>46</v>
      </c>
      <c r="B16" s="6">
        <v>1860638</v>
      </c>
      <c r="C16" s="6">
        <v>1382971</v>
      </c>
    </row>
    <row r="17" spans="1:3" x14ac:dyDescent="0.25">
      <c r="A17" s="3" t="s">
        <v>47</v>
      </c>
      <c r="B17" s="4" t="s">
        <v>5</v>
      </c>
      <c r="C17" s="4" t="s">
        <v>5</v>
      </c>
    </row>
    <row r="18" spans="1:3" ht="105" x14ac:dyDescent="0.25">
      <c r="A18" s="2" t="s">
        <v>48</v>
      </c>
      <c r="B18" s="6">
        <v>11194</v>
      </c>
      <c r="C18" s="6">
        <v>10192</v>
      </c>
    </row>
    <row r="19" spans="1:3" x14ac:dyDescent="0.25">
      <c r="A19" s="2" t="s">
        <v>49</v>
      </c>
      <c r="B19" s="6">
        <v>10899148</v>
      </c>
      <c r="C19" s="6">
        <v>8443512</v>
      </c>
    </row>
    <row r="20" spans="1:3" ht="30" x14ac:dyDescent="0.25">
      <c r="A20" s="2" t="s">
        <v>50</v>
      </c>
      <c r="B20" s="6">
        <v>-52612</v>
      </c>
      <c r="C20" s="6">
        <v>-34276</v>
      </c>
    </row>
    <row r="21" spans="1:3" ht="30" x14ac:dyDescent="0.25">
      <c r="A21" s="2" t="s">
        <v>51</v>
      </c>
      <c r="B21" s="6">
        <v>-10466491</v>
      </c>
      <c r="C21" s="6">
        <v>-7585633</v>
      </c>
    </row>
    <row r="22" spans="1:3" x14ac:dyDescent="0.25">
      <c r="A22" s="2" t="s">
        <v>52</v>
      </c>
      <c r="B22" s="6">
        <v>391239</v>
      </c>
      <c r="C22" s="6">
        <v>833795</v>
      </c>
    </row>
    <row r="23" spans="1:3" ht="30" x14ac:dyDescent="0.25">
      <c r="A23" s="2" t="s">
        <v>53</v>
      </c>
      <c r="B23" s="8">
        <v>2251877</v>
      </c>
      <c r="C23" s="8">
        <v>2216766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235</v>
      </c>
      <c r="B1" s="1" t="s">
        <v>2</v>
      </c>
      <c r="C1" s="1" t="s">
        <v>30</v>
      </c>
    </row>
    <row r="2" spans="1:3" x14ac:dyDescent="0.25">
      <c r="A2" s="2" t="s">
        <v>131</v>
      </c>
      <c r="B2" s="8">
        <v>473475</v>
      </c>
      <c r="C2" s="8">
        <v>376421</v>
      </c>
    </row>
    <row r="3" spans="1:3" ht="30" x14ac:dyDescent="0.25">
      <c r="A3" s="2" t="s">
        <v>236</v>
      </c>
      <c r="B3" s="4" t="s">
        <v>5</v>
      </c>
      <c r="C3" s="4" t="s">
        <v>5</v>
      </c>
    </row>
    <row r="4" spans="1:3" ht="30" x14ac:dyDescent="0.25">
      <c r="A4" s="2" t="s">
        <v>237</v>
      </c>
      <c r="B4" s="6">
        <v>537244</v>
      </c>
      <c r="C4" s="4" t="s">
        <v>5</v>
      </c>
    </row>
    <row r="5" spans="1:3" x14ac:dyDescent="0.25">
      <c r="A5" s="2" t="s">
        <v>238</v>
      </c>
      <c r="B5" s="4" t="s">
        <v>5</v>
      </c>
      <c r="C5" s="4" t="s">
        <v>5</v>
      </c>
    </row>
    <row r="6" spans="1:3" x14ac:dyDescent="0.25">
      <c r="A6" s="2" t="s">
        <v>239</v>
      </c>
      <c r="B6" s="6">
        <v>1375310</v>
      </c>
      <c r="C6" s="4" t="s">
        <v>5</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1.85546875" bestFit="1" customWidth="1"/>
    <col min="2" max="3" width="12.28515625" bestFit="1" customWidth="1"/>
  </cols>
  <sheetData>
    <row r="1" spans="1:3" x14ac:dyDescent="0.25">
      <c r="A1" s="1" t="s">
        <v>240</v>
      </c>
      <c r="B1" s="1" t="s">
        <v>2</v>
      </c>
      <c r="C1" s="1" t="s">
        <v>30</v>
      </c>
    </row>
    <row r="2" spans="1:3" x14ac:dyDescent="0.25">
      <c r="A2" s="2" t="s">
        <v>145</v>
      </c>
      <c r="B2" s="8">
        <v>1693034</v>
      </c>
      <c r="C2" s="8">
        <v>1666346</v>
      </c>
    </row>
    <row r="3" spans="1:3" x14ac:dyDescent="0.25">
      <c r="A3" s="2" t="s">
        <v>241</v>
      </c>
      <c r="B3" s="6">
        <v>328052</v>
      </c>
      <c r="C3" s="6">
        <v>236108</v>
      </c>
    </row>
    <row r="4" spans="1:3" x14ac:dyDescent="0.25">
      <c r="A4" s="2" t="s">
        <v>242</v>
      </c>
      <c r="B4" s="6">
        <v>1364982</v>
      </c>
      <c r="C4" s="6">
        <v>1430238</v>
      </c>
    </row>
    <row r="5" spans="1:3" x14ac:dyDescent="0.25">
      <c r="A5" s="2" t="s">
        <v>243</v>
      </c>
      <c r="B5" s="4" t="s">
        <v>5</v>
      </c>
      <c r="C5" s="4" t="s">
        <v>5</v>
      </c>
    </row>
    <row r="6" spans="1:3" x14ac:dyDescent="0.25">
      <c r="A6" s="2" t="s">
        <v>145</v>
      </c>
      <c r="B6" s="6">
        <v>1693034</v>
      </c>
      <c r="C6" s="6">
        <v>1666346</v>
      </c>
    </row>
    <row r="7" spans="1:3" x14ac:dyDescent="0.25">
      <c r="A7" s="2" t="s">
        <v>241</v>
      </c>
      <c r="B7" s="6">
        <v>328052</v>
      </c>
      <c r="C7" s="6">
        <v>236108</v>
      </c>
    </row>
    <row r="8" spans="1:3" x14ac:dyDescent="0.25">
      <c r="A8" s="2" t="s">
        <v>242</v>
      </c>
      <c r="B8" s="8">
        <v>1364982</v>
      </c>
      <c r="C8" s="8">
        <v>1430238</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28515625" bestFit="1" customWidth="1"/>
    <col min="2" max="2" width="12.28515625" bestFit="1" customWidth="1"/>
  </cols>
  <sheetData>
    <row r="1" spans="1:2" x14ac:dyDescent="0.25">
      <c r="A1" s="1" t="s">
        <v>244</v>
      </c>
      <c r="B1" s="1" t="s">
        <v>2</v>
      </c>
    </row>
    <row r="2" spans="1:2" x14ac:dyDescent="0.25">
      <c r="A2" s="3" t="s">
        <v>245</v>
      </c>
      <c r="B2" s="4" t="s">
        <v>5</v>
      </c>
    </row>
    <row r="3" spans="1:2" x14ac:dyDescent="0.25">
      <c r="A3" s="2" t="s">
        <v>246</v>
      </c>
      <c r="B3" s="8">
        <v>28534</v>
      </c>
    </row>
    <row r="4" spans="1:2" x14ac:dyDescent="0.25">
      <c r="A4" s="2">
        <v>2014</v>
      </c>
      <c r="B4" s="6">
        <v>114138</v>
      </c>
    </row>
    <row r="5" spans="1:2" x14ac:dyDescent="0.25">
      <c r="A5" s="2">
        <v>2015</v>
      </c>
      <c r="B5" s="6">
        <v>114138</v>
      </c>
    </row>
    <row r="6" spans="1:2" x14ac:dyDescent="0.25">
      <c r="A6" s="2">
        <v>2016</v>
      </c>
      <c r="B6" s="6">
        <v>114138</v>
      </c>
    </row>
    <row r="7" spans="1:2" x14ac:dyDescent="0.25">
      <c r="A7" s="2">
        <v>2017</v>
      </c>
      <c r="B7" s="8">
        <v>114138</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247</v>
      </c>
      <c r="B1" s="1" t="s">
        <v>1</v>
      </c>
      <c r="C1" s="1" t="s">
        <v>248</v>
      </c>
    </row>
    <row r="2" spans="1:3" x14ac:dyDescent="0.25">
      <c r="A2" s="7"/>
      <c r="B2" s="1" t="s">
        <v>2</v>
      </c>
      <c r="C2" s="1" t="s">
        <v>30</v>
      </c>
    </row>
    <row r="3" spans="1:3" x14ac:dyDescent="0.25">
      <c r="A3" s="2" t="s">
        <v>249</v>
      </c>
      <c r="B3" s="8">
        <v>85603</v>
      </c>
      <c r="C3" s="8">
        <v>112056</v>
      </c>
    </row>
    <row r="4" spans="1:3" x14ac:dyDescent="0.25">
      <c r="A4" s="2" t="s">
        <v>250</v>
      </c>
      <c r="B4" s="4" t="s">
        <v>5</v>
      </c>
      <c r="C4" s="4" t="s">
        <v>5</v>
      </c>
    </row>
    <row r="5" spans="1:3" ht="30" x14ac:dyDescent="0.25">
      <c r="A5" s="2" t="s">
        <v>251</v>
      </c>
      <c r="B5" s="4" t="s">
        <v>252</v>
      </c>
      <c r="C5" s="4" t="s">
        <v>5</v>
      </c>
    </row>
    <row r="6" spans="1:3" ht="30" x14ac:dyDescent="0.25">
      <c r="A6" s="2" t="s">
        <v>253</v>
      </c>
      <c r="B6" s="4" t="s">
        <v>254</v>
      </c>
      <c r="C6" s="4" t="s">
        <v>5</v>
      </c>
    </row>
    <row r="7" spans="1:3" x14ac:dyDescent="0.25">
      <c r="A7" s="2" t="s">
        <v>255</v>
      </c>
      <c r="B7" s="4" t="s">
        <v>5</v>
      </c>
      <c r="C7" s="4" t="s">
        <v>5</v>
      </c>
    </row>
    <row r="8" spans="1:3" ht="30" x14ac:dyDescent="0.25">
      <c r="A8" s="2" t="s">
        <v>251</v>
      </c>
      <c r="B8" s="4" t="s">
        <v>256</v>
      </c>
      <c r="C8" s="4" t="s">
        <v>5</v>
      </c>
    </row>
    <row r="9" spans="1:3" ht="30" x14ac:dyDescent="0.25">
      <c r="A9" s="2" t="s">
        <v>253</v>
      </c>
      <c r="B9" s="4" t="s">
        <v>257</v>
      </c>
      <c r="C9" s="4" t="s">
        <v>5</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258</v>
      </c>
      <c r="B1" s="1" t="s">
        <v>2</v>
      </c>
      <c r="C1" s="1" t="s">
        <v>259</v>
      </c>
      <c r="D1" s="1" t="s">
        <v>30</v>
      </c>
    </row>
    <row r="2" spans="1:4" x14ac:dyDescent="0.25">
      <c r="A2" s="3" t="s">
        <v>260</v>
      </c>
      <c r="B2" s="4" t="s">
        <v>5</v>
      </c>
      <c r="C2" s="4" t="s">
        <v>5</v>
      </c>
      <c r="D2" s="4" t="s">
        <v>5</v>
      </c>
    </row>
    <row r="3" spans="1:4" x14ac:dyDescent="0.25">
      <c r="A3" s="2" t="s">
        <v>56</v>
      </c>
      <c r="B3" s="6">
        <v>100000000</v>
      </c>
      <c r="C3" s="6">
        <v>200000000</v>
      </c>
      <c r="D3" s="6">
        <v>200000000</v>
      </c>
    </row>
    <row r="4" spans="1:4" x14ac:dyDescent="0.25">
      <c r="A4" s="2" t="s">
        <v>55</v>
      </c>
      <c r="B4" s="9">
        <v>1E-3</v>
      </c>
      <c r="C4" s="4" t="s">
        <v>5</v>
      </c>
      <c r="D4" s="9">
        <v>1E-3</v>
      </c>
    </row>
    <row r="5" spans="1:4" x14ac:dyDescent="0.25">
      <c r="A5" s="2" t="s">
        <v>57</v>
      </c>
      <c r="B5" s="9">
        <v>1E-3</v>
      </c>
      <c r="C5" s="4" t="s">
        <v>5</v>
      </c>
      <c r="D5" s="4" t="s">
        <v>43</v>
      </c>
    </row>
    <row r="6" spans="1:4" x14ac:dyDescent="0.25">
      <c r="A6" s="2" t="s">
        <v>58</v>
      </c>
      <c r="B6" s="6">
        <v>1000000</v>
      </c>
      <c r="C6" s="4" t="s">
        <v>5</v>
      </c>
      <c r="D6" s="4" t="s">
        <v>43</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261</v>
      </c>
      <c r="B1" s="1" t="s">
        <v>1</v>
      </c>
    </row>
    <row r="2" spans="1:2" x14ac:dyDescent="0.25">
      <c r="A2" s="7"/>
      <c r="B2" s="1" t="s">
        <v>2</v>
      </c>
    </row>
    <row r="3" spans="1:2" x14ac:dyDescent="0.25">
      <c r="A3" s="2" t="s">
        <v>262</v>
      </c>
      <c r="B3" s="6">
        <v>668500</v>
      </c>
    </row>
    <row r="4" spans="1:2" x14ac:dyDescent="0.25">
      <c r="A4" s="2" t="s">
        <v>263</v>
      </c>
      <c r="B4" s="8">
        <v>1337000</v>
      </c>
    </row>
    <row r="5" spans="1:2" x14ac:dyDescent="0.25">
      <c r="A5" s="2" t="s">
        <v>264</v>
      </c>
      <c r="B5" s="8">
        <v>2</v>
      </c>
    </row>
    <row r="6" spans="1:2" x14ac:dyDescent="0.25">
      <c r="A6" s="2" t="s">
        <v>265</v>
      </c>
      <c r="B6" s="4" t="s">
        <v>266</v>
      </c>
    </row>
    <row r="7" spans="1:2" x14ac:dyDescent="0.25">
      <c r="A7" s="2" t="s">
        <v>267</v>
      </c>
      <c r="B7" s="4" t="s">
        <v>266</v>
      </c>
    </row>
    <row r="8" spans="1:2" x14ac:dyDescent="0.25">
      <c r="A8" s="2" t="s">
        <v>268</v>
      </c>
      <c r="B8" s="9">
        <v>2.4</v>
      </c>
    </row>
    <row r="9" spans="1:2" x14ac:dyDescent="0.25">
      <c r="A9" s="2" t="s">
        <v>269</v>
      </c>
      <c r="B9" s="67">
        <v>2.44</v>
      </c>
    </row>
    <row r="10" spans="1:2" x14ac:dyDescent="0.25">
      <c r="A10" s="2" t="s">
        <v>270</v>
      </c>
      <c r="B10" s="9">
        <v>2.17</v>
      </c>
    </row>
    <row r="11" spans="1:2" x14ac:dyDescent="0.25">
      <c r="A11" s="2" t="s">
        <v>271</v>
      </c>
      <c r="B11" s="67">
        <v>6.1000000000000004E-3</v>
      </c>
    </row>
    <row r="12" spans="1:2" x14ac:dyDescent="0.25">
      <c r="A12" s="2" t="s">
        <v>272</v>
      </c>
      <c r="B12" s="6">
        <v>45000</v>
      </c>
    </row>
    <row r="13" spans="1:2" x14ac:dyDescent="0.25">
      <c r="A13" s="2" t="s">
        <v>273</v>
      </c>
      <c r="B13" s="4" t="s">
        <v>5</v>
      </c>
    </row>
    <row r="14" spans="1:2" x14ac:dyDescent="0.25">
      <c r="A14" s="2" t="s">
        <v>262</v>
      </c>
      <c r="B14" s="6">
        <v>297500</v>
      </c>
    </row>
    <row r="15" spans="1:2" x14ac:dyDescent="0.25">
      <c r="A15" s="2" t="s">
        <v>263</v>
      </c>
      <c r="B15" s="6">
        <v>534500</v>
      </c>
    </row>
    <row r="16" spans="1:2" x14ac:dyDescent="0.25">
      <c r="A16" s="2" t="s">
        <v>264</v>
      </c>
      <c r="B16" s="8">
        <v>2</v>
      </c>
    </row>
    <row r="17" spans="1:2" x14ac:dyDescent="0.25">
      <c r="A17" s="2" t="s">
        <v>265</v>
      </c>
      <c r="B17" s="4" t="s">
        <v>274</v>
      </c>
    </row>
    <row r="18" spans="1:2" x14ac:dyDescent="0.25">
      <c r="A18" s="2" t="s">
        <v>267</v>
      </c>
      <c r="B18" s="4" t="s">
        <v>274</v>
      </c>
    </row>
    <row r="19" spans="1:2" x14ac:dyDescent="0.25">
      <c r="A19" s="2" t="s">
        <v>268</v>
      </c>
      <c r="B19" s="8">
        <v>2</v>
      </c>
    </row>
    <row r="20" spans="1:2" x14ac:dyDescent="0.25">
      <c r="A20" s="2" t="s">
        <v>269</v>
      </c>
      <c r="B20" s="67">
        <v>2.46</v>
      </c>
    </row>
    <row r="21" spans="1:2" x14ac:dyDescent="0.25">
      <c r="A21" s="2" t="s">
        <v>270</v>
      </c>
      <c r="B21" s="9">
        <v>2.4300000000000002</v>
      </c>
    </row>
    <row r="22" spans="1:2" x14ac:dyDescent="0.25">
      <c r="A22" s="2" t="s">
        <v>271</v>
      </c>
      <c r="B22" s="67">
        <v>1.1299999999999999E-2</v>
      </c>
    </row>
    <row r="23" spans="1:2" x14ac:dyDescent="0.25">
      <c r="A23" s="2" t="s">
        <v>275</v>
      </c>
      <c r="B23" s="6">
        <v>60500</v>
      </c>
    </row>
    <row r="24" spans="1:2" x14ac:dyDescent="0.25">
      <c r="A24" s="2" t="s">
        <v>272</v>
      </c>
      <c r="B24" s="6">
        <v>29750</v>
      </c>
    </row>
    <row r="25" spans="1:2" x14ac:dyDescent="0.25">
      <c r="A25" s="2" t="s">
        <v>276</v>
      </c>
      <c r="B25" s="4" t="s">
        <v>5</v>
      </c>
    </row>
    <row r="26" spans="1:2" x14ac:dyDescent="0.25">
      <c r="A26" s="2" t="s">
        <v>262</v>
      </c>
      <c r="B26" s="6">
        <v>9292</v>
      </c>
    </row>
    <row r="27" spans="1:2" x14ac:dyDescent="0.25">
      <c r="A27" s="2" t="s">
        <v>263</v>
      </c>
      <c r="B27" s="6">
        <v>18583</v>
      </c>
    </row>
    <row r="28" spans="1:2" x14ac:dyDescent="0.25">
      <c r="A28" s="2" t="s">
        <v>264</v>
      </c>
      <c r="B28" s="8">
        <v>2</v>
      </c>
    </row>
    <row r="29" spans="1:2" ht="30" x14ac:dyDescent="0.25">
      <c r="A29" s="2" t="s">
        <v>277</v>
      </c>
      <c r="B29" s="4" t="s">
        <v>5</v>
      </c>
    </row>
    <row r="30" spans="1:2" x14ac:dyDescent="0.25">
      <c r="A30" s="2" t="s">
        <v>262</v>
      </c>
      <c r="B30" s="6">
        <v>12448</v>
      </c>
    </row>
    <row r="31" spans="1:2" x14ac:dyDescent="0.25">
      <c r="A31" s="2" t="s">
        <v>263</v>
      </c>
      <c r="B31" s="6">
        <v>28000</v>
      </c>
    </row>
    <row r="32" spans="1:2" x14ac:dyDescent="0.25">
      <c r="A32" s="2" t="s">
        <v>278</v>
      </c>
      <c r="B32" s="4" t="s">
        <v>5</v>
      </c>
    </row>
    <row r="33" spans="1:2" x14ac:dyDescent="0.25">
      <c r="A33" s="2" t="s">
        <v>262</v>
      </c>
      <c r="B33" s="6">
        <v>15000</v>
      </c>
    </row>
    <row r="34" spans="1:2" x14ac:dyDescent="0.25">
      <c r="A34" s="2" t="s">
        <v>263</v>
      </c>
      <c r="B34" s="8">
        <v>30750</v>
      </c>
    </row>
    <row r="35" spans="1:2" x14ac:dyDescent="0.25">
      <c r="A35" s="2" t="s">
        <v>268</v>
      </c>
      <c r="B35" s="9">
        <v>2.4700000000000002</v>
      </c>
    </row>
    <row r="36" spans="1:2" x14ac:dyDescent="0.25">
      <c r="A36" s="2" t="s">
        <v>269</v>
      </c>
      <c r="B36" s="67">
        <v>2.5299999999999998</v>
      </c>
    </row>
    <row r="37" spans="1:2" x14ac:dyDescent="0.25">
      <c r="A37" s="2" t="s">
        <v>271</v>
      </c>
      <c r="B37" s="67">
        <v>3.8E-3</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workbookViewId="0"/>
  </sheetViews>
  <sheetFormatPr defaultRowHeight="15" x14ac:dyDescent="0.25"/>
  <cols>
    <col min="1" max="1" width="36.5703125" bestFit="1" customWidth="1"/>
    <col min="2" max="2" width="23.42578125" bestFit="1" customWidth="1"/>
  </cols>
  <sheetData>
    <row r="1" spans="1:2" ht="30" x14ac:dyDescent="0.25">
      <c r="A1" s="1" t="s">
        <v>279</v>
      </c>
      <c r="B1" s="1" t="s">
        <v>2</v>
      </c>
    </row>
    <row r="2" spans="1:2" x14ac:dyDescent="0.25">
      <c r="A2" s="2" t="s">
        <v>280</v>
      </c>
      <c r="B2" s="4" t="s">
        <v>5</v>
      </c>
    </row>
    <row r="3" spans="1:2" x14ac:dyDescent="0.25">
      <c r="A3" s="2" t="s">
        <v>281</v>
      </c>
      <c r="B3" s="6">
        <v>200000</v>
      </c>
    </row>
    <row r="4" spans="1:2" x14ac:dyDescent="0.25">
      <c r="A4" s="2" t="s">
        <v>282</v>
      </c>
      <c r="B4" s="9">
        <v>0.5</v>
      </c>
    </row>
    <row r="5" spans="1:2" x14ac:dyDescent="0.25">
      <c r="A5" s="2" t="s">
        <v>283</v>
      </c>
      <c r="B5" s="4" t="s">
        <v>274</v>
      </c>
    </row>
    <row r="6" spans="1:2" x14ac:dyDescent="0.25">
      <c r="A6" s="2" t="s">
        <v>284</v>
      </c>
      <c r="B6" s="4" t="s">
        <v>285</v>
      </c>
    </row>
    <row r="7" spans="1:2" x14ac:dyDescent="0.25">
      <c r="A7" s="2" t="s">
        <v>286</v>
      </c>
      <c r="B7" s="8">
        <v>100000</v>
      </c>
    </row>
    <row r="8" spans="1:2" x14ac:dyDescent="0.25">
      <c r="A8" s="2" t="s">
        <v>287</v>
      </c>
      <c r="B8" s="4" t="s">
        <v>5</v>
      </c>
    </row>
    <row r="9" spans="1:2" x14ac:dyDescent="0.25">
      <c r="A9" s="2" t="s">
        <v>281</v>
      </c>
      <c r="B9" s="6">
        <v>100000</v>
      </c>
    </row>
    <row r="10" spans="1:2" x14ac:dyDescent="0.25">
      <c r="A10" s="2" t="s">
        <v>282</v>
      </c>
      <c r="B10" s="9">
        <v>0.5</v>
      </c>
    </row>
    <row r="11" spans="1:2" x14ac:dyDescent="0.25">
      <c r="A11" s="2" t="s">
        <v>283</v>
      </c>
      <c r="B11" s="4" t="s">
        <v>274</v>
      </c>
    </row>
    <row r="12" spans="1:2" x14ac:dyDescent="0.25">
      <c r="A12" s="2" t="s">
        <v>284</v>
      </c>
      <c r="B12" s="4" t="s">
        <v>288</v>
      </c>
    </row>
    <row r="13" spans="1:2" x14ac:dyDescent="0.25">
      <c r="A13" s="2" t="s">
        <v>286</v>
      </c>
      <c r="B13" s="6">
        <v>50000</v>
      </c>
    </row>
    <row r="14" spans="1:2" x14ac:dyDescent="0.25">
      <c r="A14" s="2" t="s">
        <v>289</v>
      </c>
      <c r="B14" s="4" t="s">
        <v>5</v>
      </c>
    </row>
    <row r="15" spans="1:2" x14ac:dyDescent="0.25">
      <c r="A15" s="2" t="s">
        <v>281</v>
      </c>
      <c r="B15" s="6">
        <v>100000</v>
      </c>
    </row>
    <row r="16" spans="1:2" x14ac:dyDescent="0.25">
      <c r="A16" s="2" t="s">
        <v>282</v>
      </c>
      <c r="B16" s="9">
        <v>0.5</v>
      </c>
    </row>
    <row r="17" spans="1:2" x14ac:dyDescent="0.25">
      <c r="A17" s="2" t="s">
        <v>283</v>
      </c>
      <c r="B17" s="4" t="s">
        <v>274</v>
      </c>
    </row>
    <row r="18" spans="1:2" x14ac:dyDescent="0.25">
      <c r="A18" s="2" t="s">
        <v>284</v>
      </c>
      <c r="B18" s="4" t="s">
        <v>290</v>
      </c>
    </row>
    <row r="19" spans="1:2" x14ac:dyDescent="0.25">
      <c r="A19" s="2" t="s">
        <v>286</v>
      </c>
      <c r="B19" s="6">
        <v>50000</v>
      </c>
    </row>
    <row r="20" spans="1:2" x14ac:dyDescent="0.25">
      <c r="A20" s="2" t="s">
        <v>291</v>
      </c>
      <c r="B20" s="4" t="s">
        <v>5</v>
      </c>
    </row>
    <row r="21" spans="1:2" x14ac:dyDescent="0.25">
      <c r="A21" s="2" t="s">
        <v>281</v>
      </c>
      <c r="B21" s="6">
        <v>100000</v>
      </c>
    </row>
    <row r="22" spans="1:2" x14ac:dyDescent="0.25">
      <c r="A22" s="2" t="s">
        <v>282</v>
      </c>
      <c r="B22" s="9">
        <v>0.5</v>
      </c>
    </row>
    <row r="23" spans="1:2" x14ac:dyDescent="0.25">
      <c r="A23" s="2" t="s">
        <v>283</v>
      </c>
      <c r="B23" s="4" t="s">
        <v>274</v>
      </c>
    </row>
    <row r="24" spans="1:2" x14ac:dyDescent="0.25">
      <c r="A24" s="2" t="s">
        <v>284</v>
      </c>
      <c r="B24" s="4" t="s">
        <v>292</v>
      </c>
    </row>
    <row r="25" spans="1:2" x14ac:dyDescent="0.25">
      <c r="A25" s="2" t="s">
        <v>286</v>
      </c>
      <c r="B25" s="6">
        <v>50000</v>
      </c>
    </row>
    <row r="26" spans="1:2" x14ac:dyDescent="0.25">
      <c r="A26" s="2" t="s">
        <v>293</v>
      </c>
      <c r="B26" s="4" t="s">
        <v>5</v>
      </c>
    </row>
    <row r="27" spans="1:2" x14ac:dyDescent="0.25">
      <c r="A27" s="2" t="s">
        <v>281</v>
      </c>
      <c r="B27" s="6">
        <v>250000</v>
      </c>
    </row>
    <row r="28" spans="1:2" x14ac:dyDescent="0.25">
      <c r="A28" s="2" t="s">
        <v>282</v>
      </c>
      <c r="B28" s="9">
        <v>1.05</v>
      </c>
    </row>
    <row r="29" spans="1:2" x14ac:dyDescent="0.25">
      <c r="A29" s="2" t="s">
        <v>283</v>
      </c>
      <c r="B29" s="4" t="s">
        <v>274</v>
      </c>
    </row>
    <row r="30" spans="1:2" x14ac:dyDescent="0.25">
      <c r="A30" s="2" t="s">
        <v>284</v>
      </c>
      <c r="B30" s="4" t="s">
        <v>294</v>
      </c>
    </row>
    <row r="31" spans="1:2" x14ac:dyDescent="0.25">
      <c r="A31" s="2" t="s">
        <v>286</v>
      </c>
      <c r="B31" s="6">
        <v>262500</v>
      </c>
    </row>
    <row r="32" spans="1:2" x14ac:dyDescent="0.25">
      <c r="A32" s="2" t="s">
        <v>295</v>
      </c>
      <c r="B32" s="4" t="s">
        <v>5</v>
      </c>
    </row>
    <row r="33" spans="1:2" x14ac:dyDescent="0.25">
      <c r="A33" s="2" t="s">
        <v>281</v>
      </c>
      <c r="B33" s="6">
        <v>344059</v>
      </c>
    </row>
    <row r="34" spans="1:2" x14ac:dyDescent="0.25">
      <c r="A34" s="2" t="s">
        <v>282</v>
      </c>
      <c r="B34" s="9">
        <v>2.6</v>
      </c>
    </row>
    <row r="35" spans="1:2" x14ac:dyDescent="0.25">
      <c r="A35" s="2" t="s">
        <v>283</v>
      </c>
      <c r="B35" s="4" t="s">
        <v>296</v>
      </c>
    </row>
    <row r="36" spans="1:2" x14ac:dyDescent="0.25">
      <c r="A36" s="2" t="s">
        <v>284</v>
      </c>
      <c r="B36" s="4" t="s">
        <v>297</v>
      </c>
    </row>
    <row r="37" spans="1:2" x14ac:dyDescent="0.25">
      <c r="A37" s="2" t="s">
        <v>286</v>
      </c>
      <c r="B37" s="6">
        <v>894553</v>
      </c>
    </row>
    <row r="38" spans="1:2" x14ac:dyDescent="0.25">
      <c r="A38" s="2" t="s">
        <v>298</v>
      </c>
      <c r="B38" s="4" t="s">
        <v>5</v>
      </c>
    </row>
    <row r="39" spans="1:2" x14ac:dyDescent="0.25">
      <c r="A39" s="2" t="s">
        <v>281</v>
      </c>
      <c r="B39" s="6">
        <v>26685</v>
      </c>
    </row>
    <row r="40" spans="1:2" x14ac:dyDescent="0.25">
      <c r="A40" s="2" t="s">
        <v>282</v>
      </c>
      <c r="B40" s="9">
        <v>1.75</v>
      </c>
    </row>
    <row r="41" spans="1:2" x14ac:dyDescent="0.25">
      <c r="A41" s="2" t="s">
        <v>283</v>
      </c>
      <c r="B41" s="4" t="s">
        <v>266</v>
      </c>
    </row>
    <row r="42" spans="1:2" x14ac:dyDescent="0.25">
      <c r="A42" s="2" t="s">
        <v>284</v>
      </c>
      <c r="B42" s="4" t="s">
        <v>299</v>
      </c>
    </row>
    <row r="43" spans="1:2" x14ac:dyDescent="0.25">
      <c r="A43" s="2" t="s">
        <v>286</v>
      </c>
      <c r="B43" s="6">
        <v>46699</v>
      </c>
    </row>
    <row r="44" spans="1:2" ht="30" x14ac:dyDescent="0.25">
      <c r="A44" s="2" t="s">
        <v>300</v>
      </c>
      <c r="B44" s="4" t="s">
        <v>5</v>
      </c>
    </row>
    <row r="45" spans="1:2" x14ac:dyDescent="0.25">
      <c r="A45" s="2" t="s">
        <v>281</v>
      </c>
      <c r="B45" s="6">
        <v>200000</v>
      </c>
    </row>
    <row r="46" spans="1:2" x14ac:dyDescent="0.25">
      <c r="A46" s="2" t="s">
        <v>282</v>
      </c>
      <c r="B46" s="9">
        <v>2.4700000000000002</v>
      </c>
    </row>
    <row r="47" spans="1:2" x14ac:dyDescent="0.25">
      <c r="A47" s="2" t="s">
        <v>283</v>
      </c>
      <c r="B47" s="4" t="s">
        <v>266</v>
      </c>
    </row>
    <row r="48" spans="1:2" x14ac:dyDescent="0.25">
      <c r="A48" s="2" t="s">
        <v>284</v>
      </c>
      <c r="B48" s="4" t="s">
        <v>301</v>
      </c>
    </row>
    <row r="49" spans="1:2" x14ac:dyDescent="0.25">
      <c r="A49" s="2" t="s">
        <v>286</v>
      </c>
      <c r="B49" s="6">
        <v>494000</v>
      </c>
    </row>
    <row r="50" spans="1:2" ht="30" x14ac:dyDescent="0.25">
      <c r="A50" s="2" t="s">
        <v>302</v>
      </c>
      <c r="B50" s="4" t="s">
        <v>5</v>
      </c>
    </row>
    <row r="51" spans="1:2" x14ac:dyDescent="0.25">
      <c r="A51" s="2" t="s">
        <v>284</v>
      </c>
      <c r="B51" s="4" t="s">
        <v>303</v>
      </c>
    </row>
    <row r="52" spans="1:2" x14ac:dyDescent="0.25">
      <c r="A52" s="2" t="s">
        <v>304</v>
      </c>
      <c r="B52" s="4" t="s">
        <v>5</v>
      </c>
    </row>
    <row r="53" spans="1:2" x14ac:dyDescent="0.25">
      <c r="A53" s="2" t="s">
        <v>281</v>
      </c>
      <c r="B53" s="6">
        <v>29750</v>
      </c>
    </row>
    <row r="54" spans="1:2" x14ac:dyDescent="0.25">
      <c r="A54" s="2" t="s">
        <v>282</v>
      </c>
      <c r="B54" s="8">
        <v>2</v>
      </c>
    </row>
    <row r="55" spans="1:2" x14ac:dyDescent="0.25">
      <c r="A55" s="2" t="s">
        <v>283</v>
      </c>
      <c r="B55" s="4" t="s">
        <v>274</v>
      </c>
    </row>
    <row r="56" spans="1:2" x14ac:dyDescent="0.25">
      <c r="A56" s="2" t="s">
        <v>284</v>
      </c>
      <c r="B56" s="4" t="s">
        <v>305</v>
      </c>
    </row>
    <row r="57" spans="1:2" x14ac:dyDescent="0.25">
      <c r="A57" s="2" t="s">
        <v>286</v>
      </c>
      <c r="B57" s="6">
        <v>59500</v>
      </c>
    </row>
    <row r="58" spans="1:2" x14ac:dyDescent="0.25">
      <c r="A58" s="2" t="s">
        <v>306</v>
      </c>
      <c r="B58" s="4" t="s">
        <v>5</v>
      </c>
    </row>
    <row r="59" spans="1:2" x14ac:dyDescent="0.25">
      <c r="A59" s="2" t="s">
        <v>281</v>
      </c>
      <c r="B59" s="6">
        <v>45000</v>
      </c>
    </row>
    <row r="60" spans="1:2" x14ac:dyDescent="0.25">
      <c r="A60" s="2" t="s">
        <v>282</v>
      </c>
      <c r="B60" s="9">
        <v>2.4</v>
      </c>
    </row>
    <row r="61" spans="1:2" x14ac:dyDescent="0.25">
      <c r="A61" s="2" t="s">
        <v>283</v>
      </c>
      <c r="B61" s="4" t="s">
        <v>266</v>
      </c>
    </row>
    <row r="62" spans="1:2" x14ac:dyDescent="0.25">
      <c r="A62" s="2" t="s">
        <v>284</v>
      </c>
      <c r="B62" s="4" t="s">
        <v>307</v>
      </c>
    </row>
    <row r="63" spans="1:2" x14ac:dyDescent="0.25">
      <c r="A63" s="2" t="s">
        <v>286</v>
      </c>
      <c r="B63" s="6">
        <v>108000</v>
      </c>
    </row>
    <row r="64" spans="1:2" x14ac:dyDescent="0.25">
      <c r="A64" s="2" t="s">
        <v>308</v>
      </c>
      <c r="B64" s="4" t="s">
        <v>5</v>
      </c>
    </row>
    <row r="65" spans="1:2" x14ac:dyDescent="0.25">
      <c r="A65" s="2" t="s">
        <v>281</v>
      </c>
      <c r="B65" s="6">
        <v>1395494</v>
      </c>
    </row>
    <row r="66" spans="1:2" x14ac:dyDescent="0.25">
      <c r="A66" s="2" t="s">
        <v>282</v>
      </c>
      <c r="B66" s="9">
        <v>1.52</v>
      </c>
    </row>
    <row r="67" spans="1:2" x14ac:dyDescent="0.25">
      <c r="A67" s="2" t="s">
        <v>283</v>
      </c>
      <c r="B67" s="4" t="s">
        <v>309</v>
      </c>
    </row>
    <row r="68" spans="1:2" x14ac:dyDescent="0.25">
      <c r="A68" s="2" t="s">
        <v>286</v>
      </c>
      <c r="B68" s="8">
        <v>2155252</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310</v>
      </c>
      <c r="B1" s="1" t="s">
        <v>2</v>
      </c>
    </row>
    <row r="2" spans="1:2" x14ac:dyDescent="0.25">
      <c r="A2" s="2" t="s">
        <v>311</v>
      </c>
      <c r="B2" s="4" t="s">
        <v>5</v>
      </c>
    </row>
    <row r="3" spans="1:2" x14ac:dyDescent="0.25">
      <c r="A3" s="2" t="s">
        <v>281</v>
      </c>
      <c r="B3" s="6">
        <v>690000</v>
      </c>
    </row>
    <row r="4" spans="1:2" x14ac:dyDescent="0.25">
      <c r="A4" s="2" t="s">
        <v>283</v>
      </c>
      <c r="B4" s="4" t="s">
        <v>266</v>
      </c>
    </row>
    <row r="5" spans="1:2" x14ac:dyDescent="0.25">
      <c r="A5" s="2" t="s">
        <v>286</v>
      </c>
      <c r="B5" s="8">
        <v>2760000</v>
      </c>
    </row>
    <row r="6" spans="1:2" ht="30" x14ac:dyDescent="0.25">
      <c r="A6" s="2" t="s">
        <v>312</v>
      </c>
      <c r="B6" s="4" t="s">
        <v>5</v>
      </c>
    </row>
    <row r="7" spans="1:2" x14ac:dyDescent="0.25">
      <c r="A7" s="2" t="s">
        <v>282</v>
      </c>
      <c r="B7" s="8">
        <v>3</v>
      </c>
    </row>
    <row r="8" spans="1:2" x14ac:dyDescent="0.25">
      <c r="A8" s="2" t="s">
        <v>284</v>
      </c>
      <c r="B8" s="4" t="s">
        <v>313</v>
      </c>
    </row>
    <row r="9" spans="1:2" ht="30" x14ac:dyDescent="0.25">
      <c r="A9" s="2" t="s">
        <v>314</v>
      </c>
      <c r="B9" s="4" t="s">
        <v>5</v>
      </c>
    </row>
    <row r="10" spans="1:2" x14ac:dyDescent="0.25">
      <c r="A10" s="2" t="s">
        <v>282</v>
      </c>
      <c r="B10" s="8">
        <v>5</v>
      </c>
    </row>
    <row r="11" spans="1:2" x14ac:dyDescent="0.25">
      <c r="A11" s="2" t="s">
        <v>284</v>
      </c>
      <c r="B11" s="4" t="s">
        <v>315</v>
      </c>
    </row>
    <row r="12" spans="1:2" x14ac:dyDescent="0.25">
      <c r="A12" s="2" t="s">
        <v>316</v>
      </c>
      <c r="B12" s="4" t="s">
        <v>5</v>
      </c>
    </row>
    <row r="13" spans="1:2" x14ac:dyDescent="0.25">
      <c r="A13" s="2" t="s">
        <v>281</v>
      </c>
      <c r="B13" s="6">
        <v>30000</v>
      </c>
    </row>
    <row r="14" spans="1:2" x14ac:dyDescent="0.25">
      <c r="A14" s="2" t="s">
        <v>283</v>
      </c>
      <c r="B14" s="4" t="s">
        <v>266</v>
      </c>
    </row>
    <row r="15" spans="1:2" x14ac:dyDescent="0.25">
      <c r="A15" s="2" t="s">
        <v>286</v>
      </c>
      <c r="B15" s="6">
        <v>159300</v>
      </c>
    </row>
    <row r="16" spans="1:2" ht="30" x14ac:dyDescent="0.25">
      <c r="A16" s="2" t="s">
        <v>317</v>
      </c>
      <c r="B16" s="4" t="s">
        <v>5</v>
      </c>
    </row>
    <row r="17" spans="1:2" x14ac:dyDescent="0.25">
      <c r="A17" s="2" t="s">
        <v>282</v>
      </c>
      <c r="B17" s="9">
        <v>4.3099999999999996</v>
      </c>
    </row>
    <row r="18" spans="1:2" x14ac:dyDescent="0.25">
      <c r="A18" s="2" t="s">
        <v>284</v>
      </c>
      <c r="B18" s="4" t="s">
        <v>318</v>
      </c>
    </row>
    <row r="19" spans="1:2" ht="30" x14ac:dyDescent="0.25">
      <c r="A19" s="2" t="s">
        <v>319</v>
      </c>
      <c r="B19" s="4" t="s">
        <v>5</v>
      </c>
    </row>
    <row r="20" spans="1:2" x14ac:dyDescent="0.25">
      <c r="A20" s="2" t="s">
        <v>282</v>
      </c>
      <c r="B20" s="9">
        <v>6.31</v>
      </c>
    </row>
    <row r="21" spans="1:2" x14ac:dyDescent="0.25">
      <c r="A21" s="2" t="s">
        <v>284</v>
      </c>
      <c r="B21" s="4" t="s">
        <v>320</v>
      </c>
    </row>
    <row r="22" spans="1:2" x14ac:dyDescent="0.25">
      <c r="A22" s="2" t="s">
        <v>321</v>
      </c>
      <c r="B22" s="4" t="s">
        <v>5</v>
      </c>
    </row>
    <row r="23" spans="1:2" x14ac:dyDescent="0.25">
      <c r="A23" s="2" t="s">
        <v>281</v>
      </c>
      <c r="B23" s="6">
        <v>100000</v>
      </c>
    </row>
    <row r="24" spans="1:2" x14ac:dyDescent="0.25">
      <c r="A24" s="2" t="s">
        <v>282</v>
      </c>
      <c r="B24" s="9">
        <v>3.01</v>
      </c>
    </row>
    <row r="25" spans="1:2" x14ac:dyDescent="0.25">
      <c r="A25" s="2" t="s">
        <v>283</v>
      </c>
      <c r="B25" s="4" t="s">
        <v>266</v>
      </c>
    </row>
    <row r="26" spans="1:2" x14ac:dyDescent="0.25">
      <c r="A26" s="2" t="s">
        <v>284</v>
      </c>
      <c r="B26" s="4" t="s">
        <v>322</v>
      </c>
    </row>
    <row r="27" spans="1:2" x14ac:dyDescent="0.25">
      <c r="A27" s="2" t="s">
        <v>286</v>
      </c>
      <c r="B27" s="6">
        <v>301000</v>
      </c>
    </row>
    <row r="28" spans="1:2" x14ac:dyDescent="0.25">
      <c r="A28" s="2" t="s">
        <v>323</v>
      </c>
      <c r="B28" s="4" t="s">
        <v>5</v>
      </c>
    </row>
    <row r="29" spans="1:2" x14ac:dyDescent="0.25">
      <c r="A29" s="2" t="s">
        <v>281</v>
      </c>
      <c r="B29" s="6">
        <v>37000</v>
      </c>
    </row>
    <row r="30" spans="1:2" x14ac:dyDescent="0.25">
      <c r="A30" s="2" t="s">
        <v>283</v>
      </c>
      <c r="B30" s="4" t="s">
        <v>266</v>
      </c>
    </row>
    <row r="31" spans="1:2" x14ac:dyDescent="0.25">
      <c r="A31" s="2" t="s">
        <v>286</v>
      </c>
      <c r="B31" s="6">
        <v>123950</v>
      </c>
    </row>
    <row r="32" spans="1:2" ht="30" x14ac:dyDescent="0.25">
      <c r="A32" s="2" t="s">
        <v>324</v>
      </c>
      <c r="B32" s="4" t="s">
        <v>5</v>
      </c>
    </row>
    <row r="33" spans="1:2" x14ac:dyDescent="0.25">
      <c r="A33" s="2" t="s">
        <v>282</v>
      </c>
      <c r="B33" s="9">
        <v>2.35</v>
      </c>
    </row>
    <row r="34" spans="1:2" x14ac:dyDescent="0.25">
      <c r="A34" s="2" t="s">
        <v>284</v>
      </c>
      <c r="B34" s="4" t="s">
        <v>325</v>
      </c>
    </row>
    <row r="35" spans="1:2" ht="30" x14ac:dyDescent="0.25">
      <c r="A35" s="2" t="s">
        <v>326</v>
      </c>
      <c r="B35" s="4" t="s">
        <v>5</v>
      </c>
    </row>
    <row r="36" spans="1:2" x14ac:dyDescent="0.25">
      <c r="A36" s="2" t="s">
        <v>282</v>
      </c>
      <c r="B36" s="9">
        <v>4.3499999999999996</v>
      </c>
    </row>
    <row r="37" spans="1:2" x14ac:dyDescent="0.25">
      <c r="A37" s="2" t="s">
        <v>284</v>
      </c>
      <c r="B37" s="4" t="s">
        <v>303</v>
      </c>
    </row>
    <row r="38" spans="1:2" x14ac:dyDescent="0.25">
      <c r="A38" s="2" t="s">
        <v>327</v>
      </c>
      <c r="B38" s="4" t="s">
        <v>5</v>
      </c>
    </row>
    <row r="39" spans="1:2" x14ac:dyDescent="0.25">
      <c r="A39" s="2" t="s">
        <v>281</v>
      </c>
      <c r="B39" s="6">
        <v>16300</v>
      </c>
    </row>
    <row r="40" spans="1:2" x14ac:dyDescent="0.25">
      <c r="A40" s="2" t="s">
        <v>283</v>
      </c>
      <c r="B40" s="4" t="s">
        <v>266</v>
      </c>
    </row>
    <row r="41" spans="1:2" x14ac:dyDescent="0.25">
      <c r="A41" s="2" t="s">
        <v>286</v>
      </c>
      <c r="B41" s="6">
        <v>54605</v>
      </c>
    </row>
    <row r="42" spans="1:2" ht="30" x14ac:dyDescent="0.25">
      <c r="A42" s="2" t="s">
        <v>328</v>
      </c>
      <c r="B42" s="4" t="s">
        <v>5</v>
      </c>
    </row>
    <row r="43" spans="1:2" x14ac:dyDescent="0.25">
      <c r="A43" s="2" t="s">
        <v>282</v>
      </c>
      <c r="B43" s="9">
        <v>2.35</v>
      </c>
    </row>
    <row r="44" spans="1:2" x14ac:dyDescent="0.25">
      <c r="A44" s="2" t="s">
        <v>284</v>
      </c>
      <c r="B44" s="4" t="s">
        <v>329</v>
      </c>
    </row>
    <row r="45" spans="1:2" ht="30" x14ac:dyDescent="0.25">
      <c r="A45" s="2" t="s">
        <v>330</v>
      </c>
      <c r="B45" s="4" t="s">
        <v>5</v>
      </c>
    </row>
    <row r="46" spans="1:2" x14ac:dyDescent="0.25">
      <c r="A46" s="2" t="s">
        <v>282</v>
      </c>
      <c r="B46" s="9">
        <v>4.3499999999999996</v>
      </c>
    </row>
    <row r="47" spans="1:2" x14ac:dyDescent="0.25">
      <c r="A47" s="2" t="s">
        <v>284</v>
      </c>
      <c r="B47" s="4" t="s">
        <v>331</v>
      </c>
    </row>
    <row r="48" spans="1:2" x14ac:dyDescent="0.25">
      <c r="A48" s="2" t="s">
        <v>332</v>
      </c>
      <c r="B48" s="4" t="s">
        <v>5</v>
      </c>
    </row>
    <row r="49" spans="1:2" x14ac:dyDescent="0.25">
      <c r="A49" s="2" t="s">
        <v>281</v>
      </c>
      <c r="B49" s="6">
        <v>873300</v>
      </c>
    </row>
    <row r="50" spans="1:2" x14ac:dyDescent="0.25">
      <c r="A50" s="2" t="s">
        <v>282</v>
      </c>
      <c r="B50" s="9">
        <v>3.89</v>
      </c>
    </row>
    <row r="51" spans="1:2" x14ac:dyDescent="0.25">
      <c r="A51" s="2" t="s">
        <v>283</v>
      </c>
      <c r="B51" s="4" t="s">
        <v>266</v>
      </c>
    </row>
    <row r="52" spans="1:2" x14ac:dyDescent="0.25">
      <c r="A52" s="2" t="s">
        <v>286</v>
      </c>
      <c r="B52" s="8">
        <v>3398855</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333</v>
      </c>
      <c r="B1" s="1" t="s">
        <v>1</v>
      </c>
      <c r="C1" s="1" t="s">
        <v>248</v>
      </c>
    </row>
    <row r="2" spans="1:3" x14ac:dyDescent="0.25">
      <c r="A2" s="7"/>
      <c r="B2" s="1" t="s">
        <v>2</v>
      </c>
      <c r="C2" s="1" t="s">
        <v>30</v>
      </c>
    </row>
    <row r="3" spans="1:3" x14ac:dyDescent="0.25">
      <c r="A3" s="2" t="s">
        <v>272</v>
      </c>
      <c r="B3" s="6">
        <v>45000</v>
      </c>
      <c r="C3" s="4" t="s">
        <v>5</v>
      </c>
    </row>
    <row r="4" spans="1:3" x14ac:dyDescent="0.25">
      <c r="A4" s="2" t="s">
        <v>268</v>
      </c>
      <c r="B4" s="9">
        <v>2.4</v>
      </c>
      <c r="C4" s="4" t="s">
        <v>5</v>
      </c>
    </row>
    <row r="5" spans="1:3" x14ac:dyDescent="0.25">
      <c r="A5" s="2" t="s">
        <v>334</v>
      </c>
      <c r="B5" s="67">
        <v>2.44</v>
      </c>
      <c r="C5" s="4" t="s">
        <v>5</v>
      </c>
    </row>
    <row r="6" spans="1:3" x14ac:dyDescent="0.25">
      <c r="A6" s="2" t="s">
        <v>271</v>
      </c>
      <c r="B6" s="67">
        <v>6.1000000000000004E-3</v>
      </c>
      <c r="C6" s="4" t="s">
        <v>5</v>
      </c>
    </row>
    <row r="7" spans="1:3" x14ac:dyDescent="0.25">
      <c r="A7" s="2" t="s">
        <v>335</v>
      </c>
      <c r="B7" s="6">
        <v>30000</v>
      </c>
      <c r="C7" s="4" t="s">
        <v>5</v>
      </c>
    </row>
    <row r="8" spans="1:3" x14ac:dyDescent="0.25">
      <c r="A8" s="2" t="s">
        <v>278</v>
      </c>
      <c r="B8" s="4" t="s">
        <v>5</v>
      </c>
      <c r="C8" s="4" t="s">
        <v>5</v>
      </c>
    </row>
    <row r="9" spans="1:3" x14ac:dyDescent="0.25">
      <c r="A9" s="2" t="s">
        <v>336</v>
      </c>
      <c r="B9" s="8">
        <v>456367</v>
      </c>
      <c r="C9" s="4" t="s">
        <v>5</v>
      </c>
    </row>
    <row r="10" spans="1:3" x14ac:dyDescent="0.25">
      <c r="A10" s="2" t="s">
        <v>337</v>
      </c>
      <c r="B10" s="6">
        <v>25000</v>
      </c>
      <c r="C10" s="4" t="s">
        <v>5</v>
      </c>
    </row>
    <row r="11" spans="1:3" x14ac:dyDescent="0.25">
      <c r="A11" s="2" t="s">
        <v>338</v>
      </c>
      <c r="B11" s="6">
        <v>175000</v>
      </c>
      <c r="C11" s="4" t="s">
        <v>5</v>
      </c>
    </row>
    <row r="12" spans="1:3" x14ac:dyDescent="0.25">
      <c r="A12" s="2" t="s">
        <v>339</v>
      </c>
      <c r="B12" s="4" t="s">
        <v>266</v>
      </c>
      <c r="C12" s="4" t="s">
        <v>5</v>
      </c>
    </row>
    <row r="13" spans="1:3" x14ac:dyDescent="0.25">
      <c r="A13" s="2" t="s">
        <v>267</v>
      </c>
      <c r="B13" s="4" t="s">
        <v>266</v>
      </c>
      <c r="C13" s="4" t="s">
        <v>5</v>
      </c>
    </row>
    <row r="14" spans="1:3" x14ac:dyDescent="0.25">
      <c r="A14" s="2" t="s">
        <v>268</v>
      </c>
      <c r="B14" s="9">
        <v>2.4700000000000002</v>
      </c>
      <c r="C14" s="4" t="s">
        <v>5</v>
      </c>
    </row>
    <row r="15" spans="1:3" x14ac:dyDescent="0.25">
      <c r="A15" s="2" t="s">
        <v>334</v>
      </c>
      <c r="B15" s="67">
        <v>2.5299999999999998</v>
      </c>
      <c r="C15" s="4" t="s">
        <v>5</v>
      </c>
    </row>
    <row r="16" spans="1:3" x14ac:dyDescent="0.25">
      <c r="A16" s="2" t="s">
        <v>270</v>
      </c>
      <c r="B16" s="9">
        <v>2.35</v>
      </c>
      <c r="C16" s="4" t="s">
        <v>5</v>
      </c>
    </row>
    <row r="17" spans="1:3" x14ac:dyDescent="0.25">
      <c r="A17" s="2" t="s">
        <v>271</v>
      </c>
      <c r="B17" s="67">
        <v>3.8E-3</v>
      </c>
      <c r="C17" s="4" t="s">
        <v>5</v>
      </c>
    </row>
    <row r="18" spans="1:3" x14ac:dyDescent="0.25">
      <c r="A18" s="2" t="s">
        <v>340</v>
      </c>
      <c r="B18" s="6">
        <v>198921</v>
      </c>
      <c r="C18" s="4" t="s">
        <v>5</v>
      </c>
    </row>
    <row r="19" spans="1:3" x14ac:dyDescent="0.25">
      <c r="A19" s="2" t="s">
        <v>273</v>
      </c>
      <c r="B19" s="4" t="s">
        <v>5</v>
      </c>
      <c r="C19" s="4" t="s">
        <v>5</v>
      </c>
    </row>
    <row r="20" spans="1:3" x14ac:dyDescent="0.25">
      <c r="A20" s="2" t="s">
        <v>272</v>
      </c>
      <c r="B20" s="6">
        <v>29750</v>
      </c>
      <c r="C20" s="4" t="s">
        <v>5</v>
      </c>
    </row>
    <row r="21" spans="1:3" x14ac:dyDescent="0.25">
      <c r="A21" s="2" t="s">
        <v>336</v>
      </c>
      <c r="B21" s="6">
        <v>71918</v>
      </c>
      <c r="C21" s="4" t="s">
        <v>5</v>
      </c>
    </row>
    <row r="22" spans="1:3" x14ac:dyDescent="0.25">
      <c r="A22" s="2" t="s">
        <v>341</v>
      </c>
      <c r="B22" s="6">
        <v>297500</v>
      </c>
      <c r="C22" s="4" t="s">
        <v>5</v>
      </c>
    </row>
    <row r="23" spans="1:3" x14ac:dyDescent="0.25">
      <c r="A23" s="2" t="s">
        <v>342</v>
      </c>
      <c r="B23" s="6">
        <v>534500</v>
      </c>
      <c r="C23" s="4" t="s">
        <v>5</v>
      </c>
    </row>
    <row r="24" spans="1:3" x14ac:dyDescent="0.25">
      <c r="A24" s="2" t="s">
        <v>339</v>
      </c>
      <c r="B24" s="4" t="s">
        <v>274</v>
      </c>
      <c r="C24" s="4" t="s">
        <v>5</v>
      </c>
    </row>
    <row r="25" spans="1:3" x14ac:dyDescent="0.25">
      <c r="A25" s="2" t="s">
        <v>267</v>
      </c>
      <c r="B25" s="4" t="s">
        <v>274</v>
      </c>
      <c r="C25" s="4" t="s">
        <v>5</v>
      </c>
    </row>
    <row r="26" spans="1:3" x14ac:dyDescent="0.25">
      <c r="A26" s="2" t="s">
        <v>268</v>
      </c>
      <c r="B26" s="8">
        <v>2</v>
      </c>
      <c r="C26" s="4" t="s">
        <v>5</v>
      </c>
    </row>
    <row r="27" spans="1:3" x14ac:dyDescent="0.25">
      <c r="A27" s="2" t="s">
        <v>334</v>
      </c>
      <c r="B27" s="67">
        <v>2.46</v>
      </c>
      <c r="C27" s="4" t="s">
        <v>5</v>
      </c>
    </row>
    <row r="28" spans="1:3" x14ac:dyDescent="0.25">
      <c r="A28" s="2" t="s">
        <v>270</v>
      </c>
      <c r="B28" s="9">
        <v>2.4300000000000002</v>
      </c>
      <c r="C28" s="4" t="s">
        <v>5</v>
      </c>
    </row>
    <row r="29" spans="1:3" x14ac:dyDescent="0.25">
      <c r="A29" s="2" t="s">
        <v>271</v>
      </c>
      <c r="B29" s="67">
        <v>1.1299999999999999E-2</v>
      </c>
      <c r="C29" s="4" t="s">
        <v>5</v>
      </c>
    </row>
    <row r="30" spans="1:3" x14ac:dyDescent="0.25">
      <c r="A30" s="2" t="s">
        <v>343</v>
      </c>
      <c r="B30" s="4" t="s">
        <v>5</v>
      </c>
      <c r="C30" s="4" t="s">
        <v>5</v>
      </c>
    </row>
    <row r="31" spans="1:3" x14ac:dyDescent="0.25">
      <c r="A31" s="2" t="s">
        <v>272</v>
      </c>
      <c r="B31" s="6">
        <v>45000</v>
      </c>
      <c r="C31" s="4" t="s">
        <v>5</v>
      </c>
    </row>
    <row r="32" spans="1:3" x14ac:dyDescent="0.25">
      <c r="A32" s="2" t="s">
        <v>336</v>
      </c>
      <c r="B32" s="6">
        <v>94111</v>
      </c>
      <c r="C32" s="4" t="s">
        <v>5</v>
      </c>
    </row>
    <row r="33" spans="1:3" x14ac:dyDescent="0.25">
      <c r="A33" s="2" t="s">
        <v>341</v>
      </c>
      <c r="B33" s="6">
        <v>225000</v>
      </c>
      <c r="C33" s="4" t="s">
        <v>5</v>
      </c>
    </row>
    <row r="34" spans="1:3" x14ac:dyDescent="0.25">
      <c r="A34" s="2" t="s">
        <v>342</v>
      </c>
      <c r="B34" s="6">
        <v>450000</v>
      </c>
      <c r="C34" s="4" t="s">
        <v>5</v>
      </c>
    </row>
    <row r="35" spans="1:3" x14ac:dyDescent="0.25">
      <c r="A35" s="2" t="s">
        <v>339</v>
      </c>
      <c r="B35" s="4" t="s">
        <v>266</v>
      </c>
      <c r="C35" s="4" t="s">
        <v>5</v>
      </c>
    </row>
    <row r="36" spans="1:3" x14ac:dyDescent="0.25">
      <c r="A36" s="2" t="s">
        <v>268</v>
      </c>
      <c r="B36" s="9">
        <v>2.4</v>
      </c>
      <c r="C36" s="4" t="s">
        <v>5</v>
      </c>
    </row>
    <row r="37" spans="1:3" x14ac:dyDescent="0.25">
      <c r="A37" s="2" t="s">
        <v>344</v>
      </c>
      <c r="B37" s="4" t="s">
        <v>5</v>
      </c>
      <c r="C37" s="4" t="s">
        <v>5</v>
      </c>
    </row>
    <row r="38" spans="1:3" x14ac:dyDescent="0.25">
      <c r="A38" s="2" t="s">
        <v>272</v>
      </c>
      <c r="B38" s="4" t="s">
        <v>5</v>
      </c>
      <c r="C38" s="6">
        <v>50000</v>
      </c>
    </row>
    <row r="39" spans="1:3" x14ac:dyDescent="0.25">
      <c r="A39" s="2" t="s">
        <v>336</v>
      </c>
      <c r="B39" s="4" t="s">
        <v>5</v>
      </c>
      <c r="C39" s="8">
        <v>145431</v>
      </c>
    </row>
    <row r="40" spans="1:3" x14ac:dyDescent="0.25">
      <c r="A40" s="2" t="s">
        <v>339</v>
      </c>
      <c r="B40" s="4" t="s">
        <v>5</v>
      </c>
      <c r="C40" s="4" t="s">
        <v>266</v>
      </c>
    </row>
    <row r="41" spans="1:3" x14ac:dyDescent="0.25">
      <c r="A41" s="2" t="s">
        <v>268</v>
      </c>
      <c r="B41" s="4" t="s">
        <v>5</v>
      </c>
      <c r="C41" s="9">
        <v>3.25</v>
      </c>
    </row>
    <row r="42" spans="1:3" x14ac:dyDescent="0.25">
      <c r="A42" s="2" t="s">
        <v>334</v>
      </c>
      <c r="B42" s="4" t="s">
        <v>5</v>
      </c>
      <c r="C42" s="67">
        <v>2.5099999999999998</v>
      </c>
    </row>
    <row r="43" spans="1:3" x14ac:dyDescent="0.25">
      <c r="A43" s="2" t="s">
        <v>270</v>
      </c>
      <c r="B43" s="4" t="s">
        <v>5</v>
      </c>
      <c r="C43" s="8">
        <v>3</v>
      </c>
    </row>
    <row r="44" spans="1:3" x14ac:dyDescent="0.25">
      <c r="A44" s="2" t="s">
        <v>271</v>
      </c>
      <c r="B44" s="4" t="s">
        <v>5</v>
      </c>
      <c r="C44" s="67">
        <v>3.2000000000000002E-3</v>
      </c>
    </row>
    <row r="45" spans="1:3" x14ac:dyDescent="0.25">
      <c r="A45" s="2" t="s">
        <v>345</v>
      </c>
      <c r="B45" s="6">
        <v>50000</v>
      </c>
      <c r="C45" s="4" t="s">
        <v>5</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346</v>
      </c>
      <c r="B1" s="1" t="s">
        <v>1</v>
      </c>
    </row>
    <row r="2" spans="1:2" x14ac:dyDescent="0.25">
      <c r="A2" s="7"/>
      <c r="B2" s="1" t="s">
        <v>2</v>
      </c>
    </row>
    <row r="3" spans="1:2" ht="30" x14ac:dyDescent="0.25">
      <c r="A3" s="3" t="s">
        <v>347</v>
      </c>
      <c r="B3" s="4" t="s">
        <v>5</v>
      </c>
    </row>
    <row r="4" spans="1:2" x14ac:dyDescent="0.25">
      <c r="A4" s="2" t="s">
        <v>348</v>
      </c>
      <c r="B4" s="8">
        <v>630445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v>
      </c>
      <c r="B1" s="1" t="s">
        <v>2</v>
      </c>
      <c r="C1" s="1" t="s">
        <v>30</v>
      </c>
    </row>
    <row r="2" spans="1:3" x14ac:dyDescent="0.25">
      <c r="A2" s="3" t="s">
        <v>47</v>
      </c>
      <c r="B2" s="4" t="s">
        <v>5</v>
      </c>
      <c r="C2" s="4" t="s">
        <v>5</v>
      </c>
    </row>
    <row r="3" spans="1:3" x14ac:dyDescent="0.25">
      <c r="A3" s="2" t="s">
        <v>55</v>
      </c>
      <c r="B3" s="9">
        <v>1E-3</v>
      </c>
      <c r="C3" s="9">
        <v>1E-3</v>
      </c>
    </row>
    <row r="4" spans="1:3" x14ac:dyDescent="0.25">
      <c r="A4" s="2" t="s">
        <v>56</v>
      </c>
      <c r="B4" s="6">
        <v>100000000</v>
      </c>
      <c r="C4" s="6">
        <v>200000000</v>
      </c>
    </row>
    <row r="5" spans="1:3" x14ac:dyDescent="0.25">
      <c r="A5" s="2" t="s">
        <v>57</v>
      </c>
      <c r="B5" s="9">
        <v>1E-3</v>
      </c>
      <c r="C5" s="4" t="s">
        <v>43</v>
      </c>
    </row>
    <row r="6" spans="1:3" x14ac:dyDescent="0.25">
      <c r="A6" s="2" t="s">
        <v>58</v>
      </c>
      <c r="B6" s="6">
        <v>1000000</v>
      </c>
      <c r="C6" s="4" t="s">
        <v>43</v>
      </c>
    </row>
    <row r="7" spans="1:3" x14ac:dyDescent="0.25">
      <c r="A7" s="2" t="s">
        <v>59</v>
      </c>
      <c r="B7" s="6">
        <v>11194302</v>
      </c>
      <c r="C7" s="6">
        <v>10191562</v>
      </c>
    </row>
    <row r="8" spans="1:3" x14ac:dyDescent="0.25">
      <c r="A8" s="2" t="s">
        <v>60</v>
      </c>
      <c r="B8" s="6">
        <v>11194302</v>
      </c>
      <c r="C8" s="6">
        <v>10191562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30" customHeight="1" x14ac:dyDescent="0.25">
      <c r="A1" s="7" t="s">
        <v>61</v>
      </c>
      <c r="B1" s="7" t="s">
        <v>62</v>
      </c>
      <c r="C1" s="7"/>
      <c r="D1" s="7" t="s">
        <v>1</v>
      </c>
      <c r="E1" s="7"/>
      <c r="F1" s="1" t="s">
        <v>63</v>
      </c>
    </row>
    <row r="2" spans="1:6" x14ac:dyDescent="0.25">
      <c r="A2" s="7"/>
      <c r="B2" s="1" t="s">
        <v>2</v>
      </c>
      <c r="C2" s="1" t="s">
        <v>64</v>
      </c>
      <c r="D2" s="1" t="s">
        <v>2</v>
      </c>
      <c r="E2" s="1" t="s">
        <v>64</v>
      </c>
      <c r="F2" s="1" t="s">
        <v>2</v>
      </c>
    </row>
    <row r="3" spans="1:6" ht="45" x14ac:dyDescent="0.25">
      <c r="A3" s="3" t="s">
        <v>65</v>
      </c>
      <c r="B3" s="4" t="s">
        <v>5</v>
      </c>
      <c r="C3" s="4" t="s">
        <v>5</v>
      </c>
      <c r="D3" s="4" t="s">
        <v>5</v>
      </c>
      <c r="E3" s="4" t="s">
        <v>5</v>
      </c>
      <c r="F3" s="4" t="s">
        <v>5</v>
      </c>
    </row>
    <row r="4" spans="1:6" x14ac:dyDescent="0.25">
      <c r="A4" s="2" t="s">
        <v>66</v>
      </c>
      <c r="B4" s="4" t="s">
        <v>43</v>
      </c>
      <c r="C4" s="8">
        <v>27589</v>
      </c>
      <c r="D4" s="4" t="s">
        <v>43</v>
      </c>
      <c r="E4" s="8">
        <v>54968</v>
      </c>
      <c r="F4" s="8">
        <v>54968</v>
      </c>
    </row>
    <row r="5" spans="1:6" x14ac:dyDescent="0.25">
      <c r="A5" s="3" t="s">
        <v>67</v>
      </c>
      <c r="B5" s="4" t="s">
        <v>5</v>
      </c>
      <c r="C5" s="4" t="s">
        <v>5</v>
      </c>
      <c r="D5" s="4" t="s">
        <v>5</v>
      </c>
      <c r="E5" s="4" t="s">
        <v>5</v>
      </c>
      <c r="F5" s="4" t="s">
        <v>5</v>
      </c>
    </row>
    <row r="6" spans="1:6" x14ac:dyDescent="0.25">
      <c r="A6" s="2" t="s">
        <v>68</v>
      </c>
      <c r="B6" s="6">
        <v>67961</v>
      </c>
      <c r="C6" s="6">
        <v>48171</v>
      </c>
      <c r="D6" s="6">
        <v>242660</v>
      </c>
      <c r="E6" s="6">
        <v>235231</v>
      </c>
      <c r="F6" s="6">
        <v>957882</v>
      </c>
    </row>
    <row r="7" spans="1:6" x14ac:dyDescent="0.25">
      <c r="A7" s="2" t="s">
        <v>69</v>
      </c>
      <c r="B7" s="6">
        <v>153226</v>
      </c>
      <c r="C7" s="6">
        <v>68028</v>
      </c>
      <c r="D7" s="6">
        <v>310585</v>
      </c>
      <c r="E7" s="6">
        <v>199244</v>
      </c>
      <c r="F7" s="6">
        <v>1325417</v>
      </c>
    </row>
    <row r="8" spans="1:6" x14ac:dyDescent="0.25">
      <c r="A8" s="2" t="s">
        <v>70</v>
      </c>
      <c r="B8" s="6">
        <v>179846</v>
      </c>
      <c r="C8" s="6">
        <v>150105</v>
      </c>
      <c r="D8" s="6">
        <v>569238</v>
      </c>
      <c r="E8" s="6">
        <v>521940</v>
      </c>
      <c r="F8" s="6">
        <v>2013413</v>
      </c>
    </row>
    <row r="9" spans="1:6" x14ac:dyDescent="0.25">
      <c r="A9" s="2" t="s">
        <v>71</v>
      </c>
      <c r="B9" s="6">
        <v>524534</v>
      </c>
      <c r="C9" s="6">
        <v>633801</v>
      </c>
      <c r="D9" s="6">
        <v>1758372</v>
      </c>
      <c r="E9" s="6">
        <v>1704279</v>
      </c>
      <c r="F9" s="6">
        <v>6224747</v>
      </c>
    </row>
    <row r="10" spans="1:6" x14ac:dyDescent="0.25">
      <c r="A10" s="2" t="s">
        <v>72</v>
      </c>
      <c r="B10" s="6">
        <v>925567</v>
      </c>
      <c r="C10" s="6">
        <v>900105</v>
      </c>
      <c r="D10" s="6">
        <v>2880855</v>
      </c>
      <c r="E10" s="6">
        <v>2660694</v>
      </c>
      <c r="F10" s="6">
        <v>10521459</v>
      </c>
    </row>
    <row r="11" spans="1:6" x14ac:dyDescent="0.25">
      <c r="A11" s="2" t="s">
        <v>73</v>
      </c>
      <c r="B11" s="6">
        <v>-925567</v>
      </c>
      <c r="C11" s="6">
        <v>-872516</v>
      </c>
      <c r="D11" s="6">
        <v>-2880855</v>
      </c>
      <c r="E11" s="6">
        <v>-2605726</v>
      </c>
      <c r="F11" s="6">
        <v>-10466491</v>
      </c>
    </row>
    <row r="12" spans="1:6" x14ac:dyDescent="0.25">
      <c r="A12" s="2" t="s">
        <v>74</v>
      </c>
      <c r="B12" s="4" t="s">
        <v>43</v>
      </c>
      <c r="C12" s="4" t="s">
        <v>43</v>
      </c>
      <c r="D12" s="4" t="s">
        <v>43</v>
      </c>
      <c r="E12" s="4" t="s">
        <v>43</v>
      </c>
      <c r="F12" s="4" t="s">
        <v>43</v>
      </c>
    </row>
    <row r="13" spans="1:6" x14ac:dyDescent="0.25">
      <c r="A13" s="2" t="s">
        <v>75</v>
      </c>
      <c r="B13" s="6">
        <v>-925567</v>
      </c>
      <c r="C13" s="6">
        <v>-872516</v>
      </c>
      <c r="D13" s="6">
        <v>-2880855</v>
      </c>
      <c r="E13" s="6">
        <v>-2605726</v>
      </c>
      <c r="F13" s="6">
        <v>-10466491</v>
      </c>
    </row>
    <row r="14" spans="1:6" x14ac:dyDescent="0.25">
      <c r="A14" s="3" t="s">
        <v>76</v>
      </c>
      <c r="B14" s="4" t="s">
        <v>5</v>
      </c>
      <c r="C14" s="4" t="s">
        <v>5</v>
      </c>
      <c r="D14" s="4" t="s">
        <v>5</v>
      </c>
      <c r="E14" s="4" t="s">
        <v>5</v>
      </c>
      <c r="F14" s="4" t="s">
        <v>5</v>
      </c>
    </row>
    <row r="15" spans="1:6" ht="30" x14ac:dyDescent="0.25">
      <c r="A15" s="2" t="s">
        <v>77</v>
      </c>
      <c r="B15" s="6">
        <v>-6478</v>
      </c>
      <c r="C15" s="6">
        <v>-6406</v>
      </c>
      <c r="D15" s="6">
        <v>-18336</v>
      </c>
      <c r="E15" s="6">
        <v>-45663</v>
      </c>
      <c r="F15" s="6">
        <v>-52612</v>
      </c>
    </row>
    <row r="16" spans="1:6" x14ac:dyDescent="0.25">
      <c r="A16" s="2" t="s">
        <v>78</v>
      </c>
      <c r="B16" s="6">
        <v>-6478</v>
      </c>
      <c r="C16" s="6">
        <v>-6406</v>
      </c>
      <c r="D16" s="6">
        <v>-18336</v>
      </c>
      <c r="E16" s="6">
        <v>-45663</v>
      </c>
      <c r="F16" s="6">
        <v>-52612</v>
      </c>
    </row>
    <row r="17" spans="1:6" x14ac:dyDescent="0.25">
      <c r="A17" s="2" t="s">
        <v>79</v>
      </c>
      <c r="B17" s="8">
        <v>-932045</v>
      </c>
      <c r="C17" s="8">
        <v>-878922</v>
      </c>
      <c r="D17" s="8">
        <v>-2899191</v>
      </c>
      <c r="E17" s="8">
        <v>-2651389</v>
      </c>
      <c r="F17" s="8">
        <v>-10519103</v>
      </c>
    </row>
    <row r="18" spans="1:6" x14ac:dyDescent="0.25">
      <c r="A18" s="2" t="s">
        <v>80</v>
      </c>
      <c r="B18" s="9">
        <v>-0.08</v>
      </c>
      <c r="C18" s="9">
        <v>-0.09</v>
      </c>
      <c r="D18" s="9">
        <v>-0.27</v>
      </c>
      <c r="E18" s="9">
        <v>-0.28000000000000003</v>
      </c>
      <c r="F18" s="4" t="s">
        <v>5</v>
      </c>
    </row>
    <row r="19" spans="1:6" ht="30" x14ac:dyDescent="0.25">
      <c r="A19" s="2" t="s">
        <v>81</v>
      </c>
      <c r="B19" s="6">
        <v>11086237</v>
      </c>
      <c r="C19" s="6">
        <v>9697376</v>
      </c>
      <c r="D19" s="6">
        <v>10649152</v>
      </c>
      <c r="E19" s="6">
        <v>9169675</v>
      </c>
      <c r="F19" s="4" t="s">
        <v>5</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7" t="s">
        <v>82</v>
      </c>
      <c r="B1" s="7" t="s">
        <v>1</v>
      </c>
      <c r="C1" s="7"/>
      <c r="D1" s="1" t="s">
        <v>63</v>
      </c>
    </row>
    <row r="2" spans="1:4" x14ac:dyDescent="0.25">
      <c r="A2" s="7"/>
      <c r="B2" s="1" t="s">
        <v>2</v>
      </c>
      <c r="C2" s="1" t="s">
        <v>64</v>
      </c>
      <c r="D2" s="1" t="s">
        <v>2</v>
      </c>
    </row>
    <row r="3" spans="1:4" x14ac:dyDescent="0.25">
      <c r="A3" s="3" t="s">
        <v>83</v>
      </c>
      <c r="B3" s="4" t="s">
        <v>5</v>
      </c>
      <c r="C3" s="4" t="s">
        <v>5</v>
      </c>
      <c r="D3" s="4" t="s">
        <v>5</v>
      </c>
    </row>
    <row r="4" spans="1:4" x14ac:dyDescent="0.25">
      <c r="A4" s="2" t="s">
        <v>84</v>
      </c>
      <c r="B4" s="8">
        <v>-2880855</v>
      </c>
      <c r="C4" s="8">
        <v>-2605726</v>
      </c>
      <c r="D4" s="8">
        <v>-10466491</v>
      </c>
    </row>
    <row r="5" spans="1:4" ht="30" x14ac:dyDescent="0.25">
      <c r="A5" s="3" t="s">
        <v>85</v>
      </c>
      <c r="B5" s="4" t="s">
        <v>5</v>
      </c>
      <c r="C5" s="4" t="s">
        <v>5</v>
      </c>
      <c r="D5" s="4" t="s">
        <v>5</v>
      </c>
    </row>
    <row r="6" spans="1:4" x14ac:dyDescent="0.25">
      <c r="A6" s="2" t="s">
        <v>86</v>
      </c>
      <c r="B6" s="6">
        <v>109044</v>
      </c>
      <c r="C6" s="6">
        <v>103477</v>
      </c>
      <c r="D6" s="6">
        <v>384506</v>
      </c>
    </row>
    <row r="7" spans="1:4" x14ac:dyDescent="0.25">
      <c r="A7" s="2" t="s">
        <v>87</v>
      </c>
      <c r="B7" s="6">
        <v>236966</v>
      </c>
      <c r="C7" s="6">
        <v>445142</v>
      </c>
      <c r="D7" s="6">
        <v>1502415</v>
      </c>
    </row>
    <row r="8" spans="1:4" ht="30" x14ac:dyDescent="0.25">
      <c r="A8" s="2" t="s">
        <v>88</v>
      </c>
      <c r="B8" s="6">
        <v>348172</v>
      </c>
      <c r="C8" s="6">
        <v>286583</v>
      </c>
      <c r="D8" s="6">
        <v>1577830</v>
      </c>
    </row>
    <row r="9" spans="1:4" ht="30" x14ac:dyDescent="0.25">
      <c r="A9" s="2" t="s">
        <v>89</v>
      </c>
      <c r="B9" s="6">
        <v>52500</v>
      </c>
      <c r="C9" s="6">
        <v>52500</v>
      </c>
      <c r="D9" s="6">
        <v>151667</v>
      </c>
    </row>
    <row r="10" spans="1:4" ht="30" x14ac:dyDescent="0.25">
      <c r="A10" s="3" t="s">
        <v>90</v>
      </c>
      <c r="B10" s="4" t="s">
        <v>5</v>
      </c>
      <c r="C10" s="4" t="s">
        <v>5</v>
      </c>
      <c r="D10" s="4" t="s">
        <v>5</v>
      </c>
    </row>
    <row r="11" spans="1:4" x14ac:dyDescent="0.25">
      <c r="A11" s="2" t="s">
        <v>34</v>
      </c>
      <c r="B11" s="6">
        <v>-81965</v>
      </c>
      <c r="C11" s="6">
        <v>-83028</v>
      </c>
      <c r="D11" s="6">
        <v>-107514</v>
      </c>
    </row>
    <row r="12" spans="1:4" x14ac:dyDescent="0.25">
      <c r="A12" s="2" t="s">
        <v>35</v>
      </c>
      <c r="B12" s="6">
        <v>7292</v>
      </c>
      <c r="C12" s="6">
        <v>-10444</v>
      </c>
      <c r="D12" s="4">
        <v>611</v>
      </c>
    </row>
    <row r="13" spans="1:4" ht="30" x14ac:dyDescent="0.25">
      <c r="A13" s="2" t="s">
        <v>41</v>
      </c>
      <c r="B13" s="6">
        <v>-166093</v>
      </c>
      <c r="C13" s="6">
        <v>-55793</v>
      </c>
      <c r="D13" s="6">
        <v>300426</v>
      </c>
    </row>
    <row r="14" spans="1:4" x14ac:dyDescent="0.25">
      <c r="A14" s="2" t="s">
        <v>91</v>
      </c>
      <c r="B14" s="6">
        <v>-2374939</v>
      </c>
      <c r="C14" s="6">
        <v>-1867289</v>
      </c>
      <c r="D14" s="6">
        <v>-6656550</v>
      </c>
    </row>
    <row r="15" spans="1:4" x14ac:dyDescent="0.25">
      <c r="A15" s="3" t="s">
        <v>92</v>
      </c>
      <c r="B15" s="4" t="s">
        <v>5</v>
      </c>
      <c r="C15" s="4" t="s">
        <v>5</v>
      </c>
      <c r="D15" s="4" t="s">
        <v>5</v>
      </c>
    </row>
    <row r="16" spans="1:4" x14ac:dyDescent="0.25">
      <c r="A16" s="2" t="s">
        <v>93</v>
      </c>
      <c r="B16" s="4">
        <v>-713</v>
      </c>
      <c r="C16" s="6">
        <v>-71576</v>
      </c>
      <c r="D16" s="6">
        <v>-126263</v>
      </c>
    </row>
    <row r="17" spans="1:4" x14ac:dyDescent="0.25">
      <c r="A17" s="2" t="s">
        <v>94</v>
      </c>
      <c r="B17" s="4">
        <v>-713</v>
      </c>
      <c r="C17" s="6">
        <v>-71576</v>
      </c>
      <c r="D17" s="6">
        <v>-126263</v>
      </c>
    </row>
    <row r="18" spans="1:4" x14ac:dyDescent="0.25">
      <c r="A18" s="3" t="s">
        <v>95</v>
      </c>
      <c r="B18" s="4" t="s">
        <v>5</v>
      </c>
      <c r="C18" s="4" t="s">
        <v>5</v>
      </c>
      <c r="D18" s="4" t="s">
        <v>5</v>
      </c>
    </row>
    <row r="19" spans="1:4" ht="30" x14ac:dyDescent="0.25">
      <c r="A19" s="2" t="s">
        <v>96</v>
      </c>
      <c r="B19" s="6">
        <v>1871500</v>
      </c>
      <c r="C19" s="6">
        <v>1951625</v>
      </c>
      <c r="D19" s="6">
        <v>6311104</v>
      </c>
    </row>
    <row r="20" spans="1:4" x14ac:dyDescent="0.25">
      <c r="A20" s="2" t="s">
        <v>97</v>
      </c>
      <c r="B20" s="6">
        <v>605154</v>
      </c>
      <c r="C20" s="4" t="s">
        <v>43</v>
      </c>
      <c r="D20" s="6">
        <v>1281500</v>
      </c>
    </row>
    <row r="21" spans="1:4" x14ac:dyDescent="0.25">
      <c r="A21" s="2" t="s">
        <v>98</v>
      </c>
      <c r="B21" s="4" t="s">
        <v>43</v>
      </c>
      <c r="C21" s="4" t="s">
        <v>43</v>
      </c>
      <c r="D21" s="6">
        <v>59942</v>
      </c>
    </row>
    <row r="22" spans="1:4" ht="30" x14ac:dyDescent="0.25">
      <c r="A22" s="2" t="s">
        <v>99</v>
      </c>
      <c r="B22" s="6">
        <v>-1321</v>
      </c>
      <c r="C22" s="4" t="s">
        <v>43</v>
      </c>
      <c r="D22" s="6">
        <v>-357128</v>
      </c>
    </row>
    <row r="23" spans="1:4" x14ac:dyDescent="0.25">
      <c r="A23" s="2" t="s">
        <v>100</v>
      </c>
      <c r="B23" s="4" t="s">
        <v>43</v>
      </c>
      <c r="C23" s="4" t="s">
        <v>43</v>
      </c>
      <c r="D23" s="4">
        <v>100</v>
      </c>
    </row>
    <row r="24" spans="1:4" ht="30" x14ac:dyDescent="0.25">
      <c r="A24" s="2" t="s">
        <v>101</v>
      </c>
      <c r="B24" s="6">
        <v>2475333</v>
      </c>
      <c r="C24" s="6">
        <v>1951625</v>
      </c>
      <c r="D24" s="6">
        <v>7295518</v>
      </c>
    </row>
    <row r="25" spans="1:4" x14ac:dyDescent="0.25">
      <c r="A25" s="2" t="s">
        <v>102</v>
      </c>
      <c r="B25" s="6">
        <v>-2627</v>
      </c>
      <c r="C25" s="6">
        <v>-45375</v>
      </c>
      <c r="D25" s="6">
        <v>-39230</v>
      </c>
    </row>
    <row r="26" spans="1:4" x14ac:dyDescent="0.25">
      <c r="A26" s="2" t="s">
        <v>103</v>
      </c>
      <c r="B26" s="6">
        <v>97054</v>
      </c>
      <c r="C26" s="6">
        <v>-32615</v>
      </c>
      <c r="D26" s="6">
        <v>473475</v>
      </c>
    </row>
    <row r="27" spans="1:4" x14ac:dyDescent="0.25">
      <c r="A27" s="2" t="s">
        <v>104</v>
      </c>
      <c r="B27" s="6">
        <v>376421</v>
      </c>
      <c r="C27" s="6">
        <v>347892</v>
      </c>
      <c r="D27" s="4" t="s">
        <v>43</v>
      </c>
    </row>
    <row r="28" spans="1:4" x14ac:dyDescent="0.25">
      <c r="A28" s="2" t="s">
        <v>105</v>
      </c>
      <c r="B28" s="6">
        <v>473475</v>
      </c>
      <c r="C28" s="6">
        <v>315277</v>
      </c>
      <c r="D28" s="6">
        <v>473475</v>
      </c>
    </row>
    <row r="29" spans="1:4" ht="30" x14ac:dyDescent="0.25">
      <c r="A29" s="3" t="s">
        <v>106</v>
      </c>
      <c r="B29" s="4" t="s">
        <v>5</v>
      </c>
      <c r="C29" s="4" t="s">
        <v>5</v>
      </c>
      <c r="D29" s="4" t="s">
        <v>5</v>
      </c>
    </row>
    <row r="30" spans="1:4" x14ac:dyDescent="0.25">
      <c r="A30" s="2" t="s">
        <v>107</v>
      </c>
      <c r="B30" s="4" t="s">
        <v>43</v>
      </c>
      <c r="C30" s="4" t="s">
        <v>43</v>
      </c>
      <c r="D30" s="4" t="s">
        <v>43</v>
      </c>
    </row>
    <row r="31" spans="1:4" x14ac:dyDescent="0.25">
      <c r="A31" s="2" t="s">
        <v>108</v>
      </c>
      <c r="B31" s="4" t="s">
        <v>43</v>
      </c>
      <c r="C31" s="4" t="s">
        <v>43</v>
      </c>
      <c r="D31" s="4" t="s">
        <v>43</v>
      </c>
    </row>
    <row r="32" spans="1:4" x14ac:dyDescent="0.25">
      <c r="A32" s="3" t="s">
        <v>109</v>
      </c>
      <c r="B32" s="4" t="s">
        <v>5</v>
      </c>
      <c r="C32" s="4" t="s">
        <v>5</v>
      </c>
      <c r="D32" s="4" t="s">
        <v>5</v>
      </c>
    </row>
    <row r="33" spans="1:4" x14ac:dyDescent="0.25">
      <c r="A33" s="2" t="s">
        <v>110</v>
      </c>
      <c r="B33" s="4" t="s">
        <v>43</v>
      </c>
      <c r="C33" s="4" t="s">
        <v>43</v>
      </c>
      <c r="D33" s="6">
        <v>1000000</v>
      </c>
    </row>
    <row r="34" spans="1:4" x14ac:dyDescent="0.25">
      <c r="A34" s="2" t="s">
        <v>111</v>
      </c>
      <c r="B34" s="8">
        <v>77333</v>
      </c>
      <c r="C34" s="8">
        <v>207027</v>
      </c>
      <c r="D34" s="8">
        <v>2251946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112</v>
      </c>
      <c r="B1" s="1" t="s">
        <v>1</v>
      </c>
    </row>
    <row r="2" spans="1:2" x14ac:dyDescent="0.25">
      <c r="A2" s="7"/>
      <c r="B2" s="1" t="s">
        <v>2</v>
      </c>
    </row>
    <row r="3" spans="1:2" x14ac:dyDescent="0.25">
      <c r="A3" s="3" t="s">
        <v>113</v>
      </c>
      <c r="B3" s="4" t="s">
        <v>5</v>
      </c>
    </row>
    <row r="4" spans="1:2" x14ac:dyDescent="0.25">
      <c r="A4" s="11" t="s">
        <v>114</v>
      </c>
      <c r="B4" s="4" t="s">
        <v>5</v>
      </c>
    </row>
    <row r="5" spans="1:2" ht="115.5" x14ac:dyDescent="0.25">
      <c r="A5" s="11"/>
      <c r="B5" s="10" t="s">
        <v>115</v>
      </c>
    </row>
    <row r="6" spans="1:2" x14ac:dyDescent="0.25">
      <c r="A6" s="11"/>
      <c r="B6" s="10"/>
    </row>
    <row r="7" spans="1:2" ht="179.25" x14ac:dyDescent="0.25">
      <c r="A7" s="11"/>
      <c r="B7" s="10" t="s">
        <v>116</v>
      </c>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1" bestFit="1" customWidth="1"/>
    <col min="2" max="2" width="36.5703125" bestFit="1" customWidth="1"/>
  </cols>
  <sheetData>
    <row r="1" spans="1:2" x14ac:dyDescent="0.25">
      <c r="A1" s="7" t="s">
        <v>117</v>
      </c>
      <c r="B1" s="1" t="s">
        <v>1</v>
      </c>
    </row>
    <row r="2" spans="1:2" x14ac:dyDescent="0.25">
      <c r="A2" s="7"/>
      <c r="B2" s="1" t="s">
        <v>2</v>
      </c>
    </row>
    <row r="3" spans="1:2" x14ac:dyDescent="0.25">
      <c r="A3" s="3" t="s">
        <v>117</v>
      </c>
      <c r="B3" s="4" t="s">
        <v>5</v>
      </c>
    </row>
    <row r="4" spans="1:2" x14ac:dyDescent="0.25">
      <c r="A4" s="11" t="s">
        <v>118</v>
      </c>
      <c r="B4" s="4" t="s">
        <v>5</v>
      </c>
    </row>
    <row r="5" spans="1:2" ht="141" x14ac:dyDescent="0.25">
      <c r="A5" s="11"/>
      <c r="B5" s="10" t="s">
        <v>119</v>
      </c>
    </row>
    <row r="6" spans="1:2" x14ac:dyDescent="0.25">
      <c r="A6" s="11"/>
      <c r="B6" s="10"/>
    </row>
    <row r="7" spans="1:2" ht="128.25" x14ac:dyDescent="0.25">
      <c r="A7" s="11"/>
      <c r="B7" s="10" t="s">
        <v>120</v>
      </c>
    </row>
    <row r="8" spans="1:2" x14ac:dyDescent="0.25">
      <c r="A8" s="11"/>
      <c r="B8" s="10"/>
    </row>
    <row r="9" spans="1:2" ht="153.75" x14ac:dyDescent="0.25">
      <c r="A9" s="11"/>
      <c r="B9" s="10" t="s">
        <v>121</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7" t="s">
        <v>122</v>
      </c>
      <c r="B1" s="1" t="s">
        <v>1</v>
      </c>
    </row>
    <row r="2" spans="1:2" x14ac:dyDescent="0.25">
      <c r="A2" s="7"/>
      <c r="B2" s="1" t="s">
        <v>2</v>
      </c>
    </row>
    <row r="3" spans="1:2" ht="30" x14ac:dyDescent="0.25">
      <c r="A3" s="3" t="s">
        <v>123</v>
      </c>
      <c r="B3" s="4" t="s">
        <v>5</v>
      </c>
    </row>
    <row r="4" spans="1:2" x14ac:dyDescent="0.25">
      <c r="A4" s="11" t="s">
        <v>124</v>
      </c>
      <c r="B4" s="4" t="s">
        <v>5</v>
      </c>
    </row>
    <row r="5" spans="1:2" x14ac:dyDescent="0.25">
      <c r="A5" s="11"/>
      <c r="B5" s="12" t="s">
        <v>125</v>
      </c>
    </row>
    <row r="6" spans="1:2" ht="345" x14ac:dyDescent="0.25">
      <c r="A6" s="11"/>
      <c r="B6" s="10" t="s">
        <v>126</v>
      </c>
    </row>
    <row r="7" spans="1:2" x14ac:dyDescent="0.25">
      <c r="A7" s="11"/>
      <c r="B7" s="10"/>
    </row>
    <row r="8" spans="1:2" ht="26.25" x14ac:dyDescent="0.25">
      <c r="A8" s="11"/>
      <c r="B8" s="12" t="s">
        <v>127</v>
      </c>
    </row>
    <row r="9" spans="1:2" ht="64.5" x14ac:dyDescent="0.25">
      <c r="A9" s="11"/>
      <c r="B9" s="10" t="s">
        <v>128</v>
      </c>
    </row>
    <row r="10" spans="1:2" x14ac:dyDescent="0.25">
      <c r="A10" s="11"/>
      <c r="B10" s="10"/>
    </row>
    <row r="11" spans="1:2" x14ac:dyDescent="0.25">
      <c r="A11" s="11"/>
      <c r="B11" s="12" t="s">
        <v>129</v>
      </c>
    </row>
    <row r="12" spans="1:2" ht="115.5" x14ac:dyDescent="0.25">
      <c r="A12" s="11"/>
      <c r="B12" s="10" t="s">
        <v>130</v>
      </c>
    </row>
    <row r="13" spans="1:2" x14ac:dyDescent="0.25">
      <c r="A13" s="11"/>
      <c r="B13" s="10"/>
    </row>
    <row r="14" spans="1:2" x14ac:dyDescent="0.25">
      <c r="A14" s="11"/>
      <c r="B14" s="12" t="s">
        <v>131</v>
      </c>
    </row>
    <row r="15" spans="1:2" ht="90" x14ac:dyDescent="0.25">
      <c r="A15" s="11"/>
      <c r="B15" s="10" t="s">
        <v>132</v>
      </c>
    </row>
    <row r="16" spans="1:2" x14ac:dyDescent="0.25">
      <c r="A16" s="11"/>
      <c r="B16" s="10"/>
    </row>
    <row r="17" spans="1:2" x14ac:dyDescent="0.25">
      <c r="A17" s="11"/>
      <c r="B17" s="12" t="s">
        <v>133</v>
      </c>
    </row>
    <row r="18" spans="1:2" ht="281.25" x14ac:dyDescent="0.25">
      <c r="A18" s="11"/>
      <c r="B18" s="10" t="s">
        <v>134</v>
      </c>
    </row>
    <row r="19" spans="1:2" x14ac:dyDescent="0.25">
      <c r="A19" s="11"/>
      <c r="B19" s="13"/>
    </row>
    <row r="20" spans="1:2" x14ac:dyDescent="0.25">
      <c r="A20" s="11"/>
      <c r="B20" s="12" t="s">
        <v>135</v>
      </c>
    </row>
    <row r="21" spans="1:2" ht="179.25" x14ac:dyDescent="0.25">
      <c r="A21" s="11"/>
      <c r="B21" s="10" t="s">
        <v>136</v>
      </c>
    </row>
    <row r="22" spans="1:2" x14ac:dyDescent="0.25">
      <c r="A22" s="11"/>
      <c r="B22" s="10"/>
    </row>
    <row r="23" spans="1:2" x14ac:dyDescent="0.25">
      <c r="A23" s="11"/>
      <c r="B23" s="12" t="s">
        <v>137</v>
      </c>
    </row>
    <row r="24" spans="1:2" ht="102.75" x14ac:dyDescent="0.25">
      <c r="A24" s="11"/>
      <c r="B24" s="10" t="s">
        <v>138</v>
      </c>
    </row>
    <row r="25" spans="1:2" x14ac:dyDescent="0.25">
      <c r="A25" s="11"/>
      <c r="B25" s="10"/>
    </row>
  </sheetData>
  <mergeCells count="2">
    <mergeCell ref="A1:A2"/>
    <mergeCell ref="A4:A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RowHeight="15" x14ac:dyDescent="0.25"/>
  <cols>
    <col min="1" max="1" width="23.42578125" bestFit="1" customWidth="1"/>
    <col min="2" max="2" width="12.28515625" customWidth="1"/>
    <col min="3" max="3" width="9" customWidth="1"/>
    <col min="4" max="4" width="2" customWidth="1"/>
    <col min="5" max="5" width="11.28515625" customWidth="1"/>
    <col min="6" max="6" width="12.28515625" customWidth="1"/>
    <col min="7" max="7" width="10.5703125" customWidth="1"/>
    <col min="8" max="8" width="9.42578125" customWidth="1"/>
    <col min="9" max="10" width="12.28515625" customWidth="1"/>
    <col min="11" max="11" width="15" customWidth="1"/>
    <col min="12" max="14" width="12.28515625" customWidth="1"/>
    <col min="15" max="15" width="15.5703125" customWidth="1"/>
    <col min="16" max="16" width="12.28515625" customWidth="1"/>
  </cols>
  <sheetData>
    <row r="1" spans="1:16" ht="15" customHeight="1" x14ac:dyDescent="0.25">
      <c r="A1" s="7" t="s">
        <v>139</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15" customHeight="1" x14ac:dyDescent="0.25">
      <c r="A3" s="3" t="s">
        <v>139</v>
      </c>
      <c r="B3" s="34" t="s">
        <v>5</v>
      </c>
      <c r="C3" s="34"/>
      <c r="D3" s="34"/>
      <c r="E3" s="34"/>
      <c r="F3" s="34"/>
      <c r="G3" s="34"/>
      <c r="H3" s="34"/>
      <c r="I3" s="34"/>
      <c r="J3" s="34"/>
      <c r="K3" s="34"/>
      <c r="L3" s="34"/>
      <c r="M3" s="34"/>
      <c r="N3" s="34"/>
      <c r="O3" s="34"/>
      <c r="P3" s="34"/>
    </row>
    <row r="4" spans="1:16" ht="15" customHeight="1" x14ac:dyDescent="0.25">
      <c r="A4" s="11" t="s">
        <v>140</v>
      </c>
      <c r="B4" s="34" t="s">
        <v>5</v>
      </c>
      <c r="C4" s="34"/>
      <c r="D4" s="34"/>
      <c r="E4" s="34"/>
      <c r="F4" s="34"/>
      <c r="G4" s="34"/>
      <c r="H4" s="34"/>
      <c r="I4" s="34"/>
      <c r="J4" s="34"/>
      <c r="K4" s="34"/>
      <c r="L4" s="34"/>
      <c r="M4" s="34"/>
      <c r="N4" s="34"/>
      <c r="O4" s="34"/>
      <c r="P4" s="34"/>
    </row>
    <row r="5" spans="1:16" x14ac:dyDescent="0.25">
      <c r="A5" s="11"/>
      <c r="B5" s="25" t="s">
        <v>141</v>
      </c>
      <c r="C5" s="25"/>
      <c r="D5" s="25"/>
      <c r="E5" s="25"/>
      <c r="F5" s="25"/>
      <c r="G5" s="25"/>
      <c r="H5" s="25"/>
      <c r="I5" s="25"/>
      <c r="J5" s="25"/>
      <c r="K5" s="25"/>
      <c r="L5" s="25"/>
      <c r="M5" s="25"/>
      <c r="N5" s="25"/>
      <c r="O5" s="25"/>
      <c r="P5" s="25"/>
    </row>
    <row r="6" spans="1:16" x14ac:dyDescent="0.25">
      <c r="A6" s="11"/>
      <c r="B6" s="25"/>
      <c r="C6" s="25"/>
      <c r="D6" s="25"/>
      <c r="E6" s="14"/>
      <c r="F6" s="26"/>
      <c r="G6" s="26"/>
      <c r="H6" s="26"/>
      <c r="I6" s="14"/>
      <c r="J6" s="26"/>
      <c r="K6" s="26"/>
      <c r="L6" s="26"/>
      <c r="M6" s="14"/>
      <c r="N6" s="26" t="s">
        <v>142</v>
      </c>
      <c r="O6" s="26"/>
      <c r="P6" s="26"/>
    </row>
    <row r="7" spans="1:16" x14ac:dyDescent="0.25">
      <c r="A7" s="11"/>
      <c r="B7" s="26"/>
      <c r="C7" s="26"/>
      <c r="D7" s="26"/>
      <c r="E7" s="14"/>
      <c r="F7" s="26"/>
      <c r="G7" s="26"/>
      <c r="H7" s="26"/>
      <c r="I7" s="14"/>
      <c r="J7" s="26"/>
      <c r="K7" s="26"/>
      <c r="L7" s="26"/>
      <c r="M7" s="14"/>
      <c r="N7" s="26">
        <v>2012</v>
      </c>
      <c r="O7" s="26"/>
      <c r="P7" s="26"/>
    </row>
    <row r="8" spans="1:16" x14ac:dyDescent="0.25">
      <c r="A8" s="11"/>
      <c r="B8" s="26"/>
      <c r="C8" s="26"/>
      <c r="D8" s="26"/>
      <c r="E8" s="14"/>
      <c r="F8" s="26"/>
      <c r="G8" s="26"/>
      <c r="H8" s="26"/>
      <c r="I8" s="14"/>
      <c r="J8" s="26" t="s">
        <v>143</v>
      </c>
      <c r="K8" s="26"/>
      <c r="L8" s="26"/>
      <c r="M8" s="14"/>
      <c r="N8" s="26" t="s">
        <v>144</v>
      </c>
      <c r="O8" s="26"/>
      <c r="P8" s="26"/>
    </row>
    <row r="9" spans="1:16" x14ac:dyDescent="0.25">
      <c r="A9" s="11"/>
      <c r="B9" s="26"/>
      <c r="C9" s="26"/>
      <c r="D9" s="26"/>
      <c r="E9" s="14"/>
      <c r="F9" s="26" t="s">
        <v>145</v>
      </c>
      <c r="G9" s="26"/>
      <c r="H9" s="26"/>
      <c r="I9" s="14"/>
      <c r="J9" s="26" t="s">
        <v>146</v>
      </c>
      <c r="K9" s="26"/>
      <c r="L9" s="26"/>
      <c r="M9" s="14"/>
      <c r="N9" s="26" t="s">
        <v>147</v>
      </c>
      <c r="O9" s="26"/>
      <c r="P9" s="26"/>
    </row>
    <row r="10" spans="1:16" ht="15.75" thickBot="1" x14ac:dyDescent="0.3">
      <c r="A10" s="11"/>
      <c r="B10" s="26"/>
      <c r="C10" s="26"/>
      <c r="D10" s="26"/>
      <c r="E10" s="14"/>
      <c r="F10" s="27" t="s">
        <v>148</v>
      </c>
      <c r="G10" s="27"/>
      <c r="H10" s="27"/>
      <c r="I10" s="14"/>
      <c r="J10" s="27" t="s">
        <v>148</v>
      </c>
      <c r="K10" s="27"/>
      <c r="L10" s="27"/>
      <c r="M10" s="14"/>
      <c r="N10" s="27" t="s">
        <v>148</v>
      </c>
      <c r="O10" s="27"/>
      <c r="P10" s="27"/>
    </row>
    <row r="11" spans="1:16" x14ac:dyDescent="0.25">
      <c r="A11" s="11"/>
      <c r="B11" s="26"/>
      <c r="C11" s="26"/>
      <c r="D11" s="26"/>
      <c r="E11" s="14"/>
      <c r="F11" s="28"/>
      <c r="G11" s="28"/>
      <c r="H11" s="28"/>
      <c r="I11" s="14"/>
      <c r="J11" s="28"/>
      <c r="K11" s="28"/>
      <c r="L11" s="28"/>
      <c r="M11" s="14"/>
      <c r="N11" s="28"/>
      <c r="O11" s="28"/>
      <c r="P11" s="28"/>
    </row>
    <row r="12" spans="1:16" ht="15.75" thickBot="1" x14ac:dyDescent="0.3">
      <c r="A12" s="11"/>
      <c r="B12" s="15"/>
      <c r="C12" s="15" t="s">
        <v>149</v>
      </c>
      <c r="D12" s="16"/>
      <c r="E12" s="17"/>
      <c r="F12" s="15"/>
      <c r="G12" s="18">
        <v>1666346</v>
      </c>
      <c r="H12" s="16"/>
      <c r="I12" s="17"/>
      <c r="J12" s="15"/>
      <c r="K12" s="18">
        <v>236108</v>
      </c>
      <c r="L12" s="16"/>
      <c r="M12" s="17"/>
      <c r="N12" s="15"/>
      <c r="O12" s="18">
        <v>1430238</v>
      </c>
      <c r="P12" s="16"/>
    </row>
    <row r="13" spans="1:16" x14ac:dyDescent="0.25">
      <c r="A13" s="11"/>
      <c r="B13" s="19"/>
      <c r="C13" s="20"/>
      <c r="D13" s="19"/>
      <c r="E13" s="21"/>
      <c r="F13" s="19"/>
      <c r="G13" s="20"/>
      <c r="H13" s="19"/>
      <c r="I13" s="21"/>
      <c r="J13" s="19"/>
      <c r="K13" s="20"/>
      <c r="L13" s="19"/>
      <c r="M13" s="21"/>
      <c r="N13" s="19"/>
      <c r="O13" s="20"/>
      <c r="P13" s="19"/>
    </row>
    <row r="14" spans="1:16" ht="15.75" thickBot="1" x14ac:dyDescent="0.3">
      <c r="A14" s="11"/>
      <c r="B14" s="15"/>
      <c r="C14" s="22"/>
      <c r="D14" s="16"/>
      <c r="E14" s="17"/>
      <c r="F14" s="15"/>
      <c r="G14" s="18">
        <v>1666346</v>
      </c>
      <c r="H14" s="16"/>
      <c r="I14" s="17"/>
      <c r="J14" s="15"/>
      <c r="K14" s="18">
        <v>236108</v>
      </c>
      <c r="L14" s="16"/>
      <c r="M14" s="17"/>
      <c r="N14" s="15"/>
      <c r="O14" s="18">
        <v>1430238</v>
      </c>
      <c r="P14" s="16"/>
    </row>
    <row r="15" spans="1:16" x14ac:dyDescent="0.25">
      <c r="A15" s="11"/>
      <c r="B15" s="19"/>
      <c r="C15" s="20"/>
      <c r="D15" s="19"/>
      <c r="E15" s="21"/>
      <c r="F15" s="19"/>
      <c r="G15" s="20"/>
      <c r="H15" s="19"/>
      <c r="I15" s="21"/>
      <c r="J15" s="19"/>
      <c r="K15" s="20"/>
      <c r="L15" s="19"/>
      <c r="M15" s="21"/>
      <c r="N15" s="19"/>
      <c r="O15" s="20"/>
      <c r="P15" s="19"/>
    </row>
    <row r="16" spans="1:16" x14ac:dyDescent="0.25">
      <c r="A16" s="11"/>
      <c r="B16" s="19"/>
      <c r="C16" s="20"/>
      <c r="D16" s="19"/>
      <c r="E16" s="21"/>
      <c r="F16" s="23"/>
      <c r="G16" s="23"/>
      <c r="H16" s="23"/>
      <c r="I16" s="23"/>
      <c r="J16" s="23"/>
      <c r="K16" s="23"/>
      <c r="L16" s="23"/>
      <c r="M16" s="23"/>
      <c r="N16" s="23"/>
      <c r="O16" s="23" t="s">
        <v>150</v>
      </c>
      <c r="P16" s="23"/>
    </row>
    <row r="17" spans="1:16" x14ac:dyDescent="0.25">
      <c r="A17" s="11"/>
      <c r="B17" s="23"/>
      <c r="C17" s="23"/>
      <c r="D17" s="23"/>
      <c r="E17" s="23"/>
      <c r="F17" s="23"/>
      <c r="G17" s="23"/>
      <c r="H17" s="23"/>
      <c r="I17" s="23"/>
      <c r="J17" s="23"/>
      <c r="K17" s="23"/>
      <c r="L17" s="23"/>
      <c r="M17" s="23"/>
      <c r="N17" s="23"/>
      <c r="O17" s="23">
        <v>2013</v>
      </c>
      <c r="P17" s="23"/>
    </row>
    <row r="18" spans="1:16" x14ac:dyDescent="0.25">
      <c r="A18" s="11"/>
      <c r="B18" s="23"/>
      <c r="C18" s="23"/>
      <c r="D18" s="23"/>
      <c r="E18" s="23"/>
      <c r="F18" s="23"/>
      <c r="G18" s="23"/>
      <c r="H18" s="23"/>
      <c r="I18" s="23"/>
      <c r="J18" s="23"/>
      <c r="K18" s="23" t="s">
        <v>143</v>
      </c>
      <c r="L18" s="23"/>
      <c r="M18" s="23"/>
      <c r="N18" s="23"/>
      <c r="O18" s="23" t="s">
        <v>144</v>
      </c>
      <c r="P18" s="23"/>
    </row>
    <row r="19" spans="1:16" x14ac:dyDescent="0.25">
      <c r="A19" s="11"/>
      <c r="B19" s="23"/>
      <c r="C19" s="23"/>
      <c r="D19" s="23"/>
      <c r="E19" s="23"/>
      <c r="F19" s="23"/>
      <c r="G19" s="23" t="s">
        <v>145</v>
      </c>
      <c r="H19" s="23"/>
      <c r="I19" s="23"/>
      <c r="J19" s="23"/>
      <c r="K19" s="23" t="s">
        <v>146</v>
      </c>
      <c r="L19" s="23"/>
      <c r="M19" s="23"/>
      <c r="N19" s="23"/>
      <c r="O19" s="23" t="s">
        <v>147</v>
      </c>
      <c r="P19" s="23"/>
    </row>
    <row r="20" spans="1:16" ht="15.75" thickBot="1" x14ac:dyDescent="0.3">
      <c r="A20" s="11"/>
      <c r="B20" s="24"/>
      <c r="C20" s="24"/>
      <c r="D20" s="23"/>
      <c r="E20" s="23"/>
      <c r="F20" s="24"/>
      <c r="G20" s="24" t="s">
        <v>148</v>
      </c>
      <c r="H20" s="23"/>
      <c r="I20" s="23"/>
      <c r="J20" s="24"/>
      <c r="K20" s="24" t="s">
        <v>148</v>
      </c>
      <c r="L20" s="23"/>
      <c r="M20" s="23"/>
      <c r="N20" s="24"/>
      <c r="O20" s="24" t="s">
        <v>148</v>
      </c>
      <c r="P20" s="23"/>
    </row>
    <row r="21" spans="1:16" x14ac:dyDescent="0.25">
      <c r="A21" s="11"/>
      <c r="B21" s="19"/>
      <c r="C21" s="20"/>
      <c r="D21" s="19"/>
      <c r="E21" s="21"/>
      <c r="F21" s="19"/>
      <c r="G21" s="20"/>
      <c r="H21" s="19"/>
      <c r="I21" s="21"/>
      <c r="J21" s="19"/>
      <c r="K21" s="20"/>
      <c r="L21" s="19"/>
      <c r="M21" s="21"/>
      <c r="N21" s="19"/>
      <c r="O21" s="20"/>
      <c r="P21" s="19"/>
    </row>
    <row r="22" spans="1:16" ht="15.75" thickBot="1" x14ac:dyDescent="0.3">
      <c r="A22" s="11"/>
      <c r="B22" s="15"/>
      <c r="C22" s="15" t="s">
        <v>149</v>
      </c>
      <c r="D22" s="16"/>
      <c r="E22" s="17"/>
      <c r="F22" s="15"/>
      <c r="G22" s="18">
        <v>1693034</v>
      </c>
      <c r="H22" s="16"/>
      <c r="I22" s="17"/>
      <c r="J22" s="15"/>
      <c r="K22" s="18">
        <v>328052</v>
      </c>
      <c r="L22" s="16"/>
      <c r="M22" s="17"/>
      <c r="N22" s="15"/>
      <c r="O22" s="18">
        <v>1364982</v>
      </c>
      <c r="P22" s="16"/>
    </row>
    <row r="23" spans="1:16" x14ac:dyDescent="0.25">
      <c r="A23" s="11"/>
      <c r="B23" s="19"/>
      <c r="C23" s="20"/>
      <c r="D23" s="19"/>
      <c r="E23" s="21"/>
      <c r="F23" s="19"/>
      <c r="G23" s="20"/>
      <c r="H23" s="19"/>
      <c r="I23" s="21"/>
      <c r="J23" s="19"/>
      <c r="K23" s="20"/>
      <c r="L23" s="19"/>
      <c r="M23" s="21"/>
      <c r="N23" s="19"/>
      <c r="O23" s="20"/>
      <c r="P23" s="19"/>
    </row>
    <row r="24" spans="1:16" ht="15.75" thickBot="1" x14ac:dyDescent="0.3">
      <c r="A24" s="11"/>
      <c r="B24" s="15"/>
      <c r="C24" s="22"/>
      <c r="D24" s="16"/>
      <c r="E24" s="17"/>
      <c r="F24" s="15"/>
      <c r="G24" s="18">
        <v>1693034</v>
      </c>
      <c r="H24" s="16"/>
      <c r="I24" s="17"/>
      <c r="J24" s="15"/>
      <c r="K24" s="18">
        <v>328052</v>
      </c>
      <c r="L24" s="16"/>
      <c r="M24" s="17"/>
      <c r="N24" s="15"/>
      <c r="O24" s="18">
        <v>1364982</v>
      </c>
      <c r="P24" s="16"/>
    </row>
    <row r="25" spans="1:16" x14ac:dyDescent="0.25">
      <c r="A25" s="11"/>
      <c r="B25" s="25"/>
      <c r="C25" s="25"/>
      <c r="D25" s="25"/>
      <c r="E25" s="25"/>
      <c r="F25" s="25"/>
      <c r="G25" s="25"/>
      <c r="H25" s="25"/>
      <c r="I25" s="25"/>
      <c r="J25" s="25"/>
      <c r="K25" s="25"/>
      <c r="L25" s="25"/>
      <c r="M25" s="25"/>
      <c r="N25" s="25"/>
      <c r="O25" s="25"/>
      <c r="P25" s="25"/>
    </row>
    <row r="26" spans="1:16" x14ac:dyDescent="0.25">
      <c r="A26" s="11"/>
      <c r="B26" s="25" t="s">
        <v>151</v>
      </c>
      <c r="C26" s="25"/>
      <c r="D26" s="25"/>
      <c r="E26" s="25"/>
      <c r="F26" s="25"/>
      <c r="G26" s="25"/>
      <c r="H26" s="25"/>
      <c r="I26" s="25"/>
      <c r="J26" s="25"/>
      <c r="K26" s="25"/>
      <c r="L26" s="25"/>
      <c r="M26" s="25"/>
      <c r="N26" s="25"/>
      <c r="O26" s="25"/>
      <c r="P26" s="25"/>
    </row>
    <row r="27" spans="1:16" x14ac:dyDescent="0.25">
      <c r="A27" s="11"/>
      <c r="B27" s="25" t="s">
        <v>152</v>
      </c>
      <c r="C27" s="25"/>
      <c r="D27" s="25"/>
      <c r="E27" s="25"/>
      <c r="F27" s="25"/>
      <c r="G27" s="25"/>
      <c r="H27" s="25"/>
      <c r="I27" s="25"/>
      <c r="J27" s="25"/>
      <c r="K27" s="25"/>
      <c r="L27" s="25"/>
      <c r="M27" s="25"/>
      <c r="N27" s="25"/>
      <c r="O27" s="25"/>
      <c r="P27" s="25"/>
    </row>
    <row r="28" spans="1:16" x14ac:dyDescent="0.25">
      <c r="A28" s="11"/>
      <c r="B28" s="16"/>
      <c r="C28" s="29">
        <v>2013</v>
      </c>
      <c r="D28" s="30" t="s">
        <v>153</v>
      </c>
      <c r="E28" s="16" t="s">
        <v>154</v>
      </c>
      <c r="F28" s="17"/>
      <c r="G28" s="16"/>
      <c r="H28" s="31">
        <v>28534</v>
      </c>
      <c r="I28" s="16"/>
    </row>
    <row r="29" spans="1:16" x14ac:dyDescent="0.25">
      <c r="A29" s="11"/>
      <c r="B29" s="19"/>
      <c r="C29" s="20">
        <v>2014</v>
      </c>
      <c r="D29" s="21"/>
      <c r="E29" s="19"/>
      <c r="F29" s="21"/>
      <c r="G29" s="19" t="s">
        <v>148</v>
      </c>
      <c r="H29" s="32">
        <v>114138</v>
      </c>
      <c r="I29" s="19"/>
    </row>
    <row r="30" spans="1:16" x14ac:dyDescent="0.25">
      <c r="A30" s="11"/>
      <c r="B30" s="16"/>
      <c r="C30" s="29">
        <v>2015</v>
      </c>
      <c r="D30" s="17"/>
      <c r="E30" s="16"/>
      <c r="F30" s="17"/>
      <c r="G30" s="16" t="s">
        <v>148</v>
      </c>
      <c r="H30" s="33">
        <v>114138</v>
      </c>
      <c r="I30" s="16"/>
    </row>
    <row r="31" spans="1:16" x14ac:dyDescent="0.25">
      <c r="A31" s="11"/>
      <c r="B31" s="19"/>
      <c r="C31" s="20">
        <v>2016</v>
      </c>
      <c r="D31" s="21"/>
      <c r="E31" s="19"/>
      <c r="F31" s="21"/>
      <c r="G31" s="19" t="s">
        <v>148</v>
      </c>
      <c r="H31" s="32">
        <v>114138</v>
      </c>
      <c r="I31" s="19"/>
    </row>
    <row r="32" spans="1:16" x14ac:dyDescent="0.25">
      <c r="A32" s="11"/>
      <c r="B32" s="16"/>
      <c r="C32" s="29">
        <v>2017</v>
      </c>
      <c r="D32" s="17"/>
      <c r="E32" s="16"/>
      <c r="F32" s="17"/>
      <c r="G32" s="16" t="s">
        <v>148</v>
      </c>
      <c r="H32" s="33">
        <v>114138</v>
      </c>
      <c r="I32" s="16"/>
    </row>
    <row r="33" spans="1:16" x14ac:dyDescent="0.25">
      <c r="A33" s="11"/>
      <c r="B33" s="25"/>
      <c r="C33" s="25"/>
      <c r="D33" s="25"/>
      <c r="E33" s="25"/>
      <c r="F33" s="25"/>
      <c r="G33" s="25"/>
      <c r="H33" s="25"/>
      <c r="I33" s="25"/>
      <c r="J33" s="25"/>
      <c r="K33" s="25"/>
      <c r="L33" s="25"/>
      <c r="M33" s="25"/>
      <c r="N33" s="25"/>
      <c r="O33" s="25"/>
      <c r="P33" s="25"/>
    </row>
    <row r="34" spans="1:16" x14ac:dyDescent="0.25">
      <c r="A34" s="11"/>
      <c r="B34" s="25" t="s">
        <v>155</v>
      </c>
      <c r="C34" s="25"/>
      <c r="D34" s="25"/>
      <c r="E34" s="25"/>
      <c r="F34" s="25"/>
      <c r="G34" s="25"/>
      <c r="H34" s="25"/>
      <c r="I34" s="25"/>
      <c r="J34" s="25"/>
      <c r="K34" s="25"/>
      <c r="L34" s="25"/>
      <c r="M34" s="25"/>
      <c r="N34" s="25"/>
      <c r="O34" s="25"/>
      <c r="P34" s="25"/>
    </row>
  </sheetData>
  <mergeCells count="36">
    <mergeCell ref="B33:P33"/>
    <mergeCell ref="B34:P34"/>
    <mergeCell ref="A1:A2"/>
    <mergeCell ref="B1:P1"/>
    <mergeCell ref="B2:P2"/>
    <mergeCell ref="B3:P3"/>
    <mergeCell ref="A4:A34"/>
    <mergeCell ref="B4:P4"/>
    <mergeCell ref="B5:P5"/>
    <mergeCell ref="B25:P25"/>
    <mergeCell ref="B26:P26"/>
    <mergeCell ref="B27:P27"/>
    <mergeCell ref="B10:D10"/>
    <mergeCell ref="F10:H10"/>
    <mergeCell ref="J10:L10"/>
    <mergeCell ref="N10:P10"/>
    <mergeCell ref="B11:D11"/>
    <mergeCell ref="F11:H11"/>
    <mergeCell ref="J11:L11"/>
    <mergeCell ref="N11:P11"/>
    <mergeCell ref="B8:D8"/>
    <mergeCell ref="F8:H8"/>
    <mergeCell ref="J8:L8"/>
    <mergeCell ref="N8:P8"/>
    <mergeCell ref="B9:D9"/>
    <mergeCell ref="F9:H9"/>
    <mergeCell ref="J9:L9"/>
    <mergeCell ref="N9:P9"/>
    <mergeCell ref="B6:D6"/>
    <mergeCell ref="F6:H6"/>
    <mergeCell ref="J6:L6"/>
    <mergeCell ref="N6:P6"/>
    <mergeCell ref="B7:D7"/>
    <mergeCell ref="F7:H7"/>
    <mergeCell ref="J7:L7"/>
    <mergeCell ref="N7:P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Condensed_Consolidated_Balance</vt:lpstr>
      <vt:lpstr>Condensed_Consolidated_Balance1</vt:lpstr>
      <vt:lpstr>Condensed_Consolidated_Stateme</vt:lpstr>
      <vt:lpstr>Condensed_Consolidated_Stateme1</vt:lpstr>
      <vt:lpstr>Condensed_Financial_Statements</vt:lpstr>
      <vt:lpstr>Going_Concern</vt:lpstr>
      <vt:lpstr>Summary_of_Significant_Account</vt:lpstr>
      <vt:lpstr>Intangible_Assets</vt:lpstr>
      <vt:lpstr>Related_Party_Transactions</vt:lpstr>
      <vt:lpstr>Amendment_of_Authorised_Stock</vt:lpstr>
      <vt:lpstr>Common_Stock</vt:lpstr>
      <vt:lpstr>Warrants_And_Options</vt:lpstr>
      <vt:lpstr>Commitments_and_Contingencies</vt:lpstr>
      <vt:lpstr>Subsequent_Events</vt:lpstr>
      <vt:lpstr>Summary_of_Significant_Account1</vt:lpstr>
      <vt:lpstr>Intangible_Assets_Tables</vt:lpstr>
      <vt:lpstr>Warrants_and_Options_Table</vt:lpstr>
      <vt:lpstr>Going_Concern_Details_Narrativ</vt:lpstr>
      <vt:lpstr>Summary_of_Significant_Account2</vt:lpstr>
      <vt:lpstr>Intangible_Assets_Details</vt:lpstr>
      <vt:lpstr>Intangible_Assets_Details_1</vt:lpstr>
      <vt:lpstr>Intangible_Assets_Details_Narr</vt:lpstr>
      <vt:lpstr>Amendment_of_Authorised_Stock_</vt:lpstr>
      <vt:lpstr>Common_Stock_Details_Narrative</vt:lpstr>
      <vt:lpstr>Warrants_And_Options_Details</vt:lpstr>
      <vt:lpstr>Warrants_And_Options_Details_1</vt:lpstr>
      <vt:lpstr>Warrants_And_Options_Details_N</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2013-10-31T19:48:39Z</dcterms:created>
  <dcterms:modified xsi:type="dcterms:W3CDTF">2013-10-31T19:48:39Z</dcterms:modified>
</cp:coreProperties>
</file>