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S" sheetId="3" r:id="rId3"/>
    <sheet name="UNAUDITED_STATEMENTS_OF_OPERAT" sheetId="4" r:id="rId4"/>
    <sheet name="UNAUDITED_STATEMENTS_OF_CASH_F" sheetId="5" r:id="rId5"/>
    <sheet name="Basis_of_Presentation" sheetId="28" r:id="rId6"/>
    <sheet name="Related_Party_Transactions" sheetId="29" r:id="rId7"/>
    <sheet name="Mineral_Properties" sheetId="30" r:id="rId8"/>
    <sheet name="Notes_Payable" sheetId="31" r:id="rId9"/>
    <sheet name="Convertible_Note_Payable" sheetId="32" r:id="rId10"/>
    <sheet name="Line_of_Credit" sheetId="33" r:id="rId11"/>
    <sheet name="Common_Stock" sheetId="34" r:id="rId12"/>
    <sheet name="Consulting_Agreements" sheetId="35" r:id="rId13"/>
    <sheet name="Subsequent_Events" sheetId="36" r:id="rId14"/>
    <sheet name="Schedule_of_Minerals_propertie" sheetId="37" r:id="rId15"/>
    <sheet name="Schedule_of_Notes_Payable_and_" sheetId="38" r:id="rId16"/>
    <sheet name="Related_Party_Transactions_Not" sheetId="17" r:id="rId17"/>
    <sheet name="Related_party_transaction_Deta" sheetId="18" r:id="rId18"/>
    <sheet name="Mineral_Properties_Reorganizat" sheetId="19" r:id="rId19"/>
    <sheet name="Exploratory_program_of_mineral" sheetId="20" r:id="rId20"/>
    <sheet name="Unsecured_Notes_Payable_due_on" sheetId="21" r:id="rId21"/>
    <sheet name="Promissory_Notes_Payable_unsec" sheetId="22" r:id="rId22"/>
    <sheet name="Convertible_Note_Payable_Detai" sheetId="23" r:id="rId23"/>
    <sheet name="Line_of_Credit_Details" sheetId="24" r:id="rId24"/>
    <sheet name="Capital_stock_transactions_Det" sheetId="25" r:id="rId25"/>
    <sheet name="Consulting_retainer_agreements" sheetId="26" r:id="rId26"/>
    <sheet name="Subsequent_Event_Transactions_" sheetId="27" r:id="rId2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<sst xmlns="http://schemas.openxmlformats.org/spreadsheetml/2006/main" count="473" uniqueCount="335">
  <si>
    <t>Document and Entity Information</t>
  </si>
  <si>
    <t>9 Months Ended</t>
  </si>
  <si>
    <t>Dec. 31, 2014</t>
  </si>
  <si>
    <t>Feb. 13, 2015</t>
  </si>
  <si>
    <t>Entity Registrant Name</t>
  </si>
  <si>
    <t>DAKOTA TERRITORY RESOURCE CORP</t>
  </si>
  <si>
    <t>Entity Trading Symbol</t>
  </si>
  <si>
    <t>DTRC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</si>
  <si>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</si>
  <si>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</si>
  <si>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</si>
  <si>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</si>
  <si>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</si>
  <si>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</si>
  <si>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</si>
  <si>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</si>
  <si>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</si>
  <si>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</si>
  <si>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</si>
  <si>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</si>
  <si>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</si>
  <si>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</si>
  <si>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</si>
  <si>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</si>
  <si>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</si>
  <si>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(Unaudited) (USD $)</t>
  </si>
  <si>
    <t>Mar. 31, 2014</t>
  </si>
  <si>
    <t>CURRENT ASSETS</t>
  </si>
  <si>
    <t>Cash and cash equivalents</t>
  </si>
  <si>
    <t>Prepaid expenses and other current assets</t>
  </si>
  <si>
    <t>Total current assets</t>
  </si>
  <si>
    <t>Other assets</t>
  </si>
  <si>
    <t>Mineral properties</t>
  </si>
  <si>
    <t>TOTAL ASSETS</t>
  </si>
  <si>
    <t>CURRENT LIABILITIES</t>
  </si>
  <si>
    <t>Accounts payable and accrued liabilities</t>
  </si>
  <si>
    <t>Accounts payable, related party</t>
  </si>
  <si>
    <t>Line of credit</t>
  </si>
  <si>
    <t>Notes payable</t>
  </si>
  <si>
    <t>Convertible notes payable</t>
  </si>
  <si>
    <t>Total current liabilities</t>
  </si>
  <si>
    <t>Note payable to related party</t>
  </si>
  <si>
    <t>Total liabilities</t>
  </si>
  <si>
    <t>COMMITMENTS AND CONTINGENCIES</t>
  </si>
  <si>
    <t>  </t>
  </si>
  <si>
    <t>SHAREHOLDERS' DEFICIT</t>
  </si>
  <si>
    <t>Preferred stock, par value $0.001; 10,000,000 shares authorized, no shares issued and outstanding as of December 31, 2014 and March 31, 2014, respectively</t>
  </si>
  <si>
    <t>Common stock, par value $0.001; 300,000,000 shares authorized,53,509,256 shares issued and outstanding as of December 31, 2014 and 52,747,376 as of March 31, 2014, respectively</t>
  </si>
  <si>
    <t>Additional paid-in capital</t>
  </si>
  <si>
    <t>Deficit accumulated during the exploration stage</t>
  </si>
  <si>
    <t>Total shareholders' deficit</t>
  </si>
  <si>
    <t>TOTAL LIABILITIES AND SHAREHOLDERS' DEFICIT</t>
  </si>
  <si>
    <t>BALANCE SHEETS PARENTHETICALS (USD $)</t>
  </si>
  <si>
    <t>BALANCE SHEETS PARENTHETICALS</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</si>
  <si>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</si>
  <si>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</si>
  <si>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</si>
  <si>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</si>
  <si>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</si>
  <si>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</si>
  <si>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</si>
  <si>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</si>
  <si>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UNAUDITED STATEMENTS OF OPERATIONS (USD $)</t>
  </si>
  <si>
    <t>3 Months Ended</t>
  </si>
  <si>
    <t>Dec. 31, 2013</t>
  </si>
  <si>
    <t>OPERATING EXPENSES</t>
  </si>
  <si>
    <t>Depreciation and amortization</t>
  </si>
  <si>
    <t>Impairment loss</t>
  </si>
  <si>
    <t>Exploration costs</t>
  </si>
  <si>
    <t>General and administrative expenses</t>
  </si>
  <si>
    <t>Total operating expenses</t>
  </si>
  <si>
    <t>LOSS FROM OPERATIONS</t>
  </si>
  <si>
    <t>OTHER INCOME (EXPENSE)</t>
  </si>
  <si>
    <t>Gain on debt extinguishment</t>
  </si>
  <si>
    <t>Interest expense</t>
  </si>
  <si>
    <t>Total other income (expense)</t>
  </si>
  <si>
    <t>NET LOSS</t>
  </si>
  <si>
    <t>Basic and diluted net loss per share</t>
  </si>
  <si>
    <t>Weighted average shares outstanding: Basic and diluted</t>
  </si>
  <si>
    <t>UNAUDITED STATEMENTS OF CASH FLOWS (USD $)</t>
  </si>
  <si>
    <t>Cash Flows From Operating Activities:</t>
  </si>
  <si>
    <t>Net loss</t>
  </si>
  <si>
    <t>Adjustments to reconcile net loss to net cash used in operating activities:</t>
  </si>
  <si>
    <t>Depreciation and amortization expense</t>
  </si>
  <si>
    <t>Shares issued for services</t>
  </si>
  <si>
    <t>Impairment loss'</t>
  </si>
  <si>
    <t>Amortization of debt discount</t>
  </si>
  <si>
    <t>Loss on debt extinguishment</t>
  </si>
  <si>
    <t>Changes in current assets and current liabilities:</t>
  </si>
  <si>
    <t>Prepaid expenses and other assets</t>
  </si>
  <si>
    <t>Accounts payable &amp; accrued liabilities</t>
  </si>
  <si>
    <t>Net cash used in operating activities</t>
  </si>
  <si>
    <t>Cash Flows From Investing Activities:</t>
  </si>
  <si>
    <t>Investment in mineral properties</t>
  </si>
  <si>
    <t>Net cash used in investing activities</t>
  </si>
  <si>
    <t>Cash Flows From Financing Activities:</t>
  </si>
  <si>
    <t>Proceeds from the issuance of common stock</t>
  </si>
  <si>
    <t>Proceeds from (repayments of) line of credit</t>
  </si>
  <si>
    <t>Net cash provided by (used in) financing activities</t>
  </si>
  <si>
    <t>Net change in cash</t>
  </si>
  <si>
    <t>Cash and Cash Equivalents, Beginning of Period</t>
  </si>
  <si>
    <t>Cash and Cash Equivalents, End of Period</t>
  </si>
  <si>
    <t>Supplemental Disclosure of Noncash Transactions</t>
  </si>
  <si>
    <t>Interest paid</t>
  </si>
  <si>
    <t>Taxes paid</t>
  </si>
  <si>
    <t>Accounts payable and accrued liability increased by reorganization</t>
  </si>
  <si>
    <t>Line of credit increased by reorganization</t>
  </si>
  <si>
    <t>Note payable increased by reorganization</t>
  </si>
  <si>
    <t>Additional paid in capital decreased by reorganization</t>
  </si>
  <si>
    <t>Convertible notes payable increased by reorganization</t>
  </si>
  <si>
    <t>Common stock issued for convertible debt</t>
  </si>
  <si>
    <t>Common stock issued for settlement of debt</t>
  </si>
  <si>
    <t>Common stock issued for mineral properties</t>
  </si>
  <si>
    <t>Common stock issued for prepaid expense and other assets</t>
  </si>
  <si>
    <t>Forgiveness of related party debt</t>
  </si>
  <si>
    <t>Basis of Presentation</t>
  </si>
  <si>
    <t>Note 1—Basis of Presentation</t>
  </si>
  <si>
    <t>The accompanying unaudited interim financial statements of Dakota Territory Resource Corp. (“we”, “us”, “our”, the “Company”, the “Corporation”) have been prepared in accordance with accounting principles generally accepted in the United States of America and the rules of the Securities and Exchange Commission (“SEC”), and should be read in conjunction with the audited financial statements and notes thereto contained in our annual report on Form 10-K, for the year ended March 31, 2014 as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disclosures contained in the audited financial statements for the most recent fiscal year ended March 31, 2014 as reported in our annual report on Form 10-K, have been omitted.</t>
  </si>
  <si>
    <t>The Company’s absence of revenues, recurring losses from operations, and its need for significant additional financing in order to fund its projected loss in 2015 raise substantial doubt about its ability to continue as a going concern. The accompanying financial statements do not include any adjustments that might result from the outcome of this uncertainty.</t>
  </si>
  <si>
    <t>Related Party Transactions</t>
  </si>
  <si>
    <t>Related Party Transactions:</t>
  </si>
  <si>
    <t>Note 2—Related Party Transactions</t>
  </si>
  <si>
    <t>Effective October 1, 2005, we began paying a management consulting fee to Minera Teles Pires Inc., a company controlled by the President and director of the Company. The agreement provides a fixed fee of $10,000 per month of which $5,000 is paid and the other $5,000 deferred until financing is obtained by us. Additionally, the agreement provides for a payment of $1,500 per month for office rent and expenses. On March 27, 2013, Minera Teles Pires, Inc. agreed to a re-structure of the amounts due under the agreement and agreed to forgive a total of $522,579. This amount was recorded to additional paid in capital. During the nine months ended December 31, 2014, we incurred approximately $103,500 in management fees and rent from Minera Teles Pires Inc. As of December 31, 2014, we owed Minera Teles Pires approximately $212,000 for management fees and out of pocket expenses.</t>
  </si>
  <si>
    <t>Effective February 24, 2012, we began paying consulting fees to Jerikodie, Inc., a company controlled by our Vice President and a director of the Company. The agreement provides a fixed fee of $9,000 per month plus approved expenses. During the nine months ended December 31, 2014, we incurred approximately $81,000 in consulting fees from Jerikodie, Inc. As of December 31, 2014, we owed Jerikodie, Inc. approximately $156,000 for consulting fees and out of pocket expenses.</t>
  </si>
  <si>
    <t>On October 3, 2012 we entered into a consulting agreement with, and issued 500,000 shares to, our former Director, Gerry Berg, at a price of $0.02 per share for a total of $10,000. The Company has also agreed to issue up to an additional 200,000 shares, at a price of $0.02 per share for a total of $4,000, subject to a vesting schedule which begins January 2, 2013 and ended December 31, 2013, based on the amount of time served. For the nine months ended December 31, 2014, we issued 25,000 shares to Mr. Berg as stock based compensation valued at $10,000.</t>
  </si>
  <si>
    <t>Mineral Properties</t>
  </si>
  <si>
    <t>Note 3—Mineral Properties</t>
  </si>
  <si>
    <t>On September 26, 2012, we re-organized with North Homestake Mining Company. With this re-organization, we acquired 84 unpatented lode mining claims covering approximately 1,600 acres known as the Blind Gold Property located in the Black Hills of South Dakota.</t>
  </si>
  <si>
    <t>On December 28, 2012 we acquired 57 unpatented lode mining claims covering approximately 835 acres known as the West False Bottom Creek and Paradise Gulch Claim Group, the City Creek Claims Group, and the Homestake Paleoplacer Claims Group, all located in the Black Hills of South Dakota. The purchase price was 1,000,000 restricted common shares valued at $0.15 per share or $150,000.</t>
  </si>
  <si>
    <t>On February 24, 2014 the Company acquired surface and mineral title to the 26.16 acres of the Squaw and Rubber Neck Lodes that comprise Mineral Survey 1706 in the Black Hills of South Dakota and are located immediately to the north and adjoining the Company’s Paleoplacer Property.  The Company is required to make annual lease payments of $8,000 for a period of 5 years, of which $8,000 was due upon execution of the agreement. The Company has an option to purchase the mineral property for $120,000.</t>
  </si>
  <si>
    <r>
      <t>On March 3, 2014</t>
    </r>
    <r>
      <rPr>
        <b/>
        <sz val="11"/>
        <color theme="1"/>
        <rFont val="Calibri"/>
        <family val="2"/>
        <scheme val="minor"/>
      </rPr>
      <t>,</t>
    </r>
    <r>
      <rPr>
        <sz val="11"/>
        <color theme="1"/>
        <rFont val="Calibri"/>
        <family val="2"/>
        <scheme val="minor"/>
      </rPr>
      <t xml:space="preserve"> the Company completed the acquisition of approximately 565.24 mineral acres in the Northern Black Hills of South Dakota. The acquisition increased our mineral interests in the Homestake District by nearly 23%, to over 3,057 acres. As part of the property acquisition, the Company purchased an additional 64.39 mineral acres located immediately southwest and contiguous to our Paleoplacer Property, including mineral title to the historic Gustin, Minerva and Deadbroke Gold Mines. The purchase price of the mineral interests was $33,335.</t>
    </r>
  </si>
  <si>
    <t>We plan to commence an exploratory program on these mineral properties as soon as financing can be arranged.</t>
  </si>
  <si>
    <t xml:space="preserve">March 31, </t>
  </si>
  <si>
    <t>Capitalized costs</t>
  </si>
  <si>
    <t>$</t>
  </si>
  <si>
    <t>Accumulated amortization</t>
  </si>
  <si>
    <t>-</t>
  </si>
  <si>
    <t>Impairment</t>
  </si>
  <si>
    <t>Capitalized costs, net</t>
  </si>
  <si>
    <t>Notes Payable</t>
  </si>
  <si>
    <t>Promissory Notes Payable</t>
  </si>
  <si>
    <t>Note 4—Notes Payable</t>
  </si>
  <si>
    <t>The following notes payable are unsecured and bear interest at 5% per annum. They are due on demand:</t>
  </si>
  <si>
    <t>Date</t>
  </si>
  <si>
    <t>Maturity</t>
  </si>
  <si>
    <t>Interest rate</t>
  </si>
  <si>
    <t>Principal</t>
  </si>
  <si>
    <t>Interest</t>
  </si>
  <si>
    <t>Total</t>
  </si>
  <si>
    <t>On demand</t>
  </si>
  <si>
    <t>5% per annum</t>
  </si>
  <si>
    <t>Note Payable to Related Party</t>
  </si>
  <si>
    <t>We had 11 notes payable to our President pursuant to advances which had historically been made by the President. The notes were dated between March 2011 and August 2012, were unsecured, ranged in amount from $10,000 to $50,000, and bore interest at 12% per annum. These notes were re-structured and combined on March 27, 2013 into a single promissory note payable (the “New Note”). In conjunction with this restructuring, the President forgave accrued interest totalling $57,817 (recorded as an equity transaction). The New Note is unsecured, has a principal amount of $265,000, and bears interest at 4% per annum. We will apply 10% of the gross proceeds from any equity financing in an amount exceeding $0.5 million (whether one or more transactions) from and after the date hereof to prepay principal and accrued interest. All remaining unpaid principal and interest is due March 27, 2016.</t>
  </si>
  <si>
    <t>As of December 31, 2014, the balance of the promissory note payable amounted to $265,000.</t>
  </si>
  <si>
    <t>Convertible Note Payable</t>
  </si>
  <si>
    <t>Convertible Note Payable:</t>
  </si>
  <si>
    <t>Convertible Notes Payable</t>
  </si>
  <si>
    <t>Note 5—Convertible Note Payable</t>
  </si>
  <si>
    <t>On August 14, 2008, we executed a 5% convertible note of $100,000 that was due August 13, 2010. The note is now due and payable, however the lender has to date made no request for payment. The note may be converted from time to time, all or any part of the principal plus any unpaid accrued interest ($31,097 as of September 30, 2014) thereof into common stock of the Company at a conversion price per share equal to the greater of i) the closing market price per share of the common stock on the trading day immediately preceding the date of conversion as quoted on the OTC-BB or such other exchange upon which the Company’s shares are then listed or traded, or ii) $200 per share ($20.00 per share after adjustment due to 1 for 200 reverse stock split; $200 per share after a further adjustment due to a 1 for 10 reverse stock split). The conversion price shall be subject to adjustments. The minimum amount to be converted is $10,000. As of December 31, 2014, this note is outstanding.</t>
  </si>
  <si>
    <t>Line of Credit</t>
  </si>
  <si>
    <t>Note 6—Line of Credit</t>
  </si>
  <si>
    <t>We executed a Line of Credit with Wells Fargo Bank in California. The Line of Credit allows us to borrow up to $47,500. The balance of this Line of Credit at December 31, 2014 was approximately $25,100.</t>
  </si>
  <si>
    <t>Common Stock</t>
  </si>
  <si>
    <t>Common Stock:</t>
  </si>
  <si>
    <t>Note 7—Common Stock</t>
  </si>
  <si>
    <t>Our authorized capital stock consists of 300,000,000 shares of common stock, with a par value of $0.001 per share, and 10,000,000 preferred shares with a par value of $0.001 per share.</t>
  </si>
  <si>
    <t>On April 9, 2014 we issued 25,000 shares of our restricted common stock, at $0.40 per share, to a former director for services valued at $10,000.</t>
  </si>
  <si>
    <t>On May 14, 2014, we issued 203,960 shares of our restricted common stock, at $0.235 per share, to two consultants for services valued at $48,000.</t>
  </si>
  <si>
    <t>On June 24, 2014, we issued 25,000 shares of our restricted common stock, at $0.35 per share, to a consultant for services valued at $8,750.</t>
  </si>
  <si>
    <t>On July 8, 2014    we issued 203,960 shares of our restricted common stock, at $0.235 per share, to two consultants for services valued at $48,000.</t>
  </si>
  <si>
    <t>On July 8, 2014 we issued 100,000 shares of our restricted common stock, at $0.20 per share, to a consultant for services valued at $20,000.</t>
  </si>
  <si>
    <t>On October 23, 2014 we issued 203,960 shares of our restricted common stock, at $0.235 per share, to a consultant for services valued at $48,000.</t>
  </si>
  <si>
    <t>At December 31, 2014, the total issued and outstanding shares were 53,509,256.</t>
  </si>
  <si>
    <t>Consulting Agreements</t>
  </si>
  <si>
    <t>Note 8—Consulting Agreements</t>
  </si>
  <si>
    <t>On March 19, 2013, we entered into an agreement with Wm Chris Mathers to compensate Mr. Mathers as the Company’s CFO with 100,000 shares of the Company’s stock upon execution of the consulting agreement, and an option to purchase 1,000,000 shares valued at $0.14 per share under a 5 year term expiring March 19, 2018.</t>
  </si>
  <si>
    <t>These options vest 25% upon the execution of the agreement and 25% upon each six month anniversary from the date of the agreement, provided Mr. Mathers continues to provide consulting or employment services to the Company on the vesting dates. The Black-Scholes pricing model was used to estimate the fair value of the 1,000,000 options issued during the period, using the assumptions of a risk free interest rate of 1.1%, dividend yield of 0%, volatility of 482%, and an expected life of 5 years. We have determined these options to have an approximate fair value of $140,000. Since Mr. Mathers award vests over an 18 month period, the Company is expensing a total of approximately $5,833 monthly, beginning in April 2013, for this award over the 18 month vesting period in accordance with FASB ASC 718. A total of $35,000 was expensed for the period ended December 31, 2014 as stock based compensation.</t>
  </si>
  <si>
    <t>Additionally, the Company agreed to pay Mr. Mathers cash in the amount of $1,000 per month increasing to $2,000 per month on September 1, 2013 and to $3,000 per month on March 1, 2014. As of December 31, 2014, we have incurred $27,000 in compensation to Mr. Mathers, of which $16,000 has not yet been paid.</t>
  </si>
  <si>
    <t>On November 11, 2013 the Company entered into a one-year consulting agreement with Lyons Capital, LLC to provide strategic advisory services and to provide the Company introductions to potential institutional investors through Lyons Capital’s Wall Street Conferences. Lyons Capital received 1,000,000 warrants to purchase restricted common shares of our stock with a strike price of $0.23 per share, expiring on December 10, 2016. The fair value of the warrants issued was $349,224 and vest upon issuance. Variables used in the Black-Scholes option-pricing model for the warrants issued include: (1) discount rate of 1.10%, (2) term of 2.75 years, (3) expected volatility of 361%, and (4) zero expected dividends. As of September 30, 2014, the warrants remain outstanding and exercisable.</t>
  </si>
  <si>
    <t>On January 31, 2014 the Company entered into a consulting agreement with Dr. Michael Terry, a former Homestake Geologic Researcher, to provide guidance to the Company in the execution of its exploration strategies.  In recent years, Dr. Terry and fellow scientists proposed a Fault Block Concept that provides new insights into the gold metallogenesis of the northern Black Hills of South Dakota.  The one-year agreement provides for compensation of 50,000 restricted shares of fully-earned Company common stock upon execution of the agreement and cash consideration in the amount of $1,500 per month, plus approved expenses.</t>
  </si>
  <si>
    <t>On April 28, 2014, we entered into a consulting agreement with a third party for professional consulting, strategic planning and business development services for a one year term in exchange for $48,000 of restricted common stock at $0.23534 per share to be issued per quarter, and a cash fee of $9,000 per quarter. We issued 203,960 of these shares on May 14, 2014. On July 8, 2014 and on October 23, 2014, we issued an additional 203,960 shares, respectively, of restricted common stock valued at $48,000.</t>
  </si>
  <si>
    <t>On May 15, 2014, we entered into a consulting agreement for professional web development for a two year term in exchange for 100,000 shares at $0.35 per share, issuable over the term of the agreement. We issued 25,000 of these shares on June 24, 2014.</t>
  </si>
  <si>
    <t>On June 14, 2014, we entered into a consulting agreement with CDM Smith for professional services related to permitting the Blind Gold and Homestake Paleoplacer properties.  The agreement provides for compensation to be paid for services performed at hourly rates ranging from $65 to $200 per hour and the reimbursement of approved expenses.</t>
  </si>
  <si>
    <t>On July 1, 2014, we entered into a one year agreement for scientific research with Dr. James Fox for scientific research on the Homestake Paleoplacer Property. The agreement calls for payment of 100,000 shares of our restricted common stock and a cash fee of $50.00 per hour up to a maximum of 20 hours per month as compensation.</t>
  </si>
  <si>
    <t>Subsequent Events</t>
  </si>
  <si>
    <t>Subsequent Events:</t>
  </si>
  <si>
    <t>Note 9—Subsequent Events</t>
  </si>
  <si>
    <t>On January 25, 2015 the Company filed on Form 8K the Company’s issuance of a total of 5,200,000 options to purchase the Company’s restricted common stock. The Company’s Board of Directors authorized and implemented the options by virtue of its adopting a plan entitled the “2015 Omnibus Incentive Plan.” The options are good for a period of ten years from January 25, 2015, expiring on January 25, 2025. The exercise price per share is $0.08 cents based upon the closing price of the Company’s common stock on January 23, 2015 of $0.07 cents per share.</t>
  </si>
  <si>
    <t>On January 28, 2015, we issued 25,000 shares of our restricted common stock, at $0.35 per share, to a consultant for services valued at $8,750.</t>
  </si>
  <si>
    <t>On January 28, 2015 we issued 203,960 shares of our restricted common stock, at $0.235 per share, to two consultants for services valued at $48,000.</t>
  </si>
  <si>
    <t>Schedule of Minerals properties (Tables)</t>
  </si>
  <si>
    <t>Schedule of Minerals properties:</t>
  </si>
  <si>
    <t>Schedule of Capitalized Costs</t>
  </si>
  <si>
    <t>Schedule of Notes Payable and Maturities of Debt (Tables)</t>
  </si>
  <si>
    <t>Schedule of Notes Payable and Maturities of Debt</t>
  </si>
  <si>
    <t>Related Party Transactions Notes Payable and Management Fees (Details) (USD $)</t>
  </si>
  <si>
    <t>Oct. 27, 2013</t>
  </si>
  <si>
    <t>Oct. 03, 2012</t>
  </si>
  <si>
    <t>Feb. 24, 2012</t>
  </si>
  <si>
    <t>Oct. 01, 2005</t>
  </si>
  <si>
    <t>Related Party Transactions Notes Payable and Management Fees</t>
  </si>
  <si>
    <t>Re-structure of the amounts due under the agreement and agreed to forgive</t>
  </si>
  <si>
    <t>Fixed Consulting fee per month to Minera Teles Pires Inc.</t>
  </si>
  <si>
    <t>Payment of consulting fees</t>
  </si>
  <si>
    <t>Balance of consulting fees deferred until financing is obtained</t>
  </si>
  <si>
    <t>Amount owed to Minera Teles Pires for management fees and out of pocket expenses.</t>
  </si>
  <si>
    <t>Compensation due to Gerry Berg, Director for adivsory and consulting services -Common stock issued</t>
  </si>
  <si>
    <t>Value per share issued for advisory and consulting services</t>
  </si>
  <si>
    <t>Total value of shares issued for advisory and consulting services</t>
  </si>
  <si>
    <t>Additional shares to be issued</t>
  </si>
  <si>
    <t>Value of the additional shares issued</t>
  </si>
  <si>
    <t>Issued shares to Mr. Berg as stock based compensation.</t>
  </si>
  <si>
    <t>Payment per month for office rent and expenses</t>
  </si>
  <si>
    <t>Consulting fees to Jerikodie, Inc., as per agreement fixed fee per month</t>
  </si>
  <si>
    <t>Company owed Amount to Jerikodie, Inc for Consulting fee and out of pocket expenses</t>
  </si>
  <si>
    <t>Related party transaction (Details) (USD $)</t>
  </si>
  <si>
    <t>Related party transaction Details</t>
  </si>
  <si>
    <t>Company incurred management fee and rent from Minera Teles Pires Inc</t>
  </si>
  <si>
    <t>Company incurred in consulting fee from Jerikodie, Inc.</t>
  </si>
  <si>
    <t>Mr. Berg as stock based compensation valued at</t>
  </si>
  <si>
    <t>Mineral Properties Reorganization (Details) (USD $)</t>
  </si>
  <si>
    <t>Mar. 03, 2014</t>
  </si>
  <si>
    <t>Feb. 24, 2014</t>
  </si>
  <si>
    <t>Dec. 28, 2012</t>
  </si>
  <si>
    <t>Sep. 26, 2012</t>
  </si>
  <si>
    <t>Mineral Properties Reorganization</t>
  </si>
  <si>
    <t>Unpatented lode mining claims</t>
  </si>
  <si>
    <t>Area (in acres) of mining claims known as The West False Bottom, Paradise Gulch, City Creek &amp; Homestake Paleoplacer Lode Mining Claims Acquisitions</t>
  </si>
  <si>
    <t>common shares issued in lieu of mining claims</t>
  </si>
  <si>
    <t>value per share of common shares issued in lieu of mining claims</t>
  </si>
  <si>
    <t>value of shares issued</t>
  </si>
  <si>
    <t>Company acquired surface and mineral title of the Squaw and Rubber Neck Lodes in acres</t>
  </si>
  <si>
    <t>The Company is required to make annual lease payments for a period of 5 years</t>
  </si>
  <si>
    <t>Amount due upon execution of the agreement</t>
  </si>
  <si>
    <t>The Company has an option to purchase the mineral property</t>
  </si>
  <si>
    <t>Company completed the acquisition of approximately mineral acres in the Northern Black Hills</t>
  </si>
  <si>
    <t>The acquisition increased our mineral interests in the Homestake District by nearly (3057 acres)</t>
  </si>
  <si>
    <t>The purchase price of the mineral interests</t>
  </si>
  <si>
    <t>Exploratory program of mineral properties (Details) (USD $)</t>
  </si>
  <si>
    <t>Exploratory program of mineral properties</t>
  </si>
  <si>
    <t>Unsecured Notes Payable due on Demand (Details) (USD $)</t>
  </si>
  <si>
    <t>Principal Amount</t>
  </si>
  <si>
    <t>Interest Amount</t>
  </si>
  <si>
    <t>Opening Balance of Maturity Notes at Mar. 31, 2014</t>
  </si>
  <si>
    <t>November 15,2005 on demand with 5% interest rate</t>
  </si>
  <si>
    <t>December 1, 2005 on demand with 5% inerest rate</t>
  </si>
  <si>
    <t>January 6, 2006 on demand with 5% interest rate</t>
  </si>
  <si>
    <t>July 14, 2006 on demand with 5 % interest rate</t>
  </si>
  <si>
    <t>Total Notes payable on Demand</t>
  </si>
  <si>
    <t>Closing Balance of Maturity Notes at Dec. 31, 2014</t>
  </si>
  <si>
    <t>Promissory Notes Payable unsecured and due on demand (Details) (USD $)</t>
  </si>
  <si>
    <t>Notes payable to its President ranged in amount minimum</t>
  </si>
  <si>
    <t>Notes payable to its President ranged in amount maximum</t>
  </si>
  <si>
    <t>Accrued Interest forgiven by President</t>
  </si>
  <si>
    <t>Interest per annum</t>
  </si>
  <si>
    <t>New Note is unsecured, with a principal amount</t>
  </si>
  <si>
    <t>Interest rate per annum %</t>
  </si>
  <si>
    <t>Promissory notes payable amounted</t>
  </si>
  <si>
    <t>Balance of the promissory note payable</t>
  </si>
  <si>
    <t>Convertible Note Payable (Details) (USD $)</t>
  </si>
  <si>
    <t>Aug. 14, 2008</t>
  </si>
  <si>
    <t>Convertible Note Payable Details</t>
  </si>
  <si>
    <t>Percentage of interest on convertible notes</t>
  </si>
  <si>
    <t>Convertible notes original amount which are due on August 13, 2010</t>
  </si>
  <si>
    <t>Minimum amount of conversion</t>
  </si>
  <si>
    <t>Conversion rate per share after 200 to 1 reverse stock split</t>
  </si>
  <si>
    <t>Note due and payable principal plus any unpaid accrued interest</t>
  </si>
  <si>
    <t>Line of Credit (Details) (USD $)</t>
  </si>
  <si>
    <t>Line of Credit with Wells Fargo Bank</t>
  </si>
  <si>
    <t>Line of Credit allows to borrow up to</t>
  </si>
  <si>
    <t>Balance of Line of Credit</t>
  </si>
  <si>
    <t>Capital stock transactions (Details) (USD $)</t>
  </si>
  <si>
    <t>Jul. 08, 2014</t>
  </si>
  <si>
    <t>Jun. 24, 2014</t>
  </si>
  <si>
    <t>Apr. 09, 2014</t>
  </si>
  <si>
    <t>Capital stock transactions:</t>
  </si>
  <si>
    <t>Co. Common stock shares authorized</t>
  </si>
  <si>
    <t>Co. Preferred stock shares authorized</t>
  </si>
  <si>
    <t>Shares of common stock, par value</t>
  </si>
  <si>
    <t>Shares of preferred stock, par value</t>
  </si>
  <si>
    <t>Issued share restricted common stock</t>
  </si>
  <si>
    <t>Issued share restricted common stock per share</t>
  </si>
  <si>
    <t>Shares of restricted common stock for services valued</t>
  </si>
  <si>
    <t>Company 's issued and outstanding shares</t>
  </si>
  <si>
    <t>Issued shares of restricted common stock on july 8, 2014 2nd time</t>
  </si>
  <si>
    <t>Issued shares of restricted common stock per share 2nd time</t>
  </si>
  <si>
    <t>Shares of restricted common stock for services valued amount 2nd time</t>
  </si>
  <si>
    <t>Consulting retainer agreements with shareholders (Details) (USD $)</t>
  </si>
  <si>
    <t>Apr. 28, 2014</t>
  </si>
  <si>
    <t>Jan. 31, 2014</t>
  </si>
  <si>
    <t>Nov. 11, 2013</t>
  </si>
  <si>
    <t>Jul. 02, 2013</t>
  </si>
  <si>
    <t>Mar. 19, 2013</t>
  </si>
  <si>
    <t>Consulting retainer agreements with shareholders</t>
  </si>
  <si>
    <t>Issue of Company's stock upon execution of the consulting agreement to Company's CFO</t>
  </si>
  <si>
    <t>No of shares for CEO under optional purchase</t>
  </si>
  <si>
    <t>Par value of share for CEO under optional purchase</t>
  </si>
  <si>
    <t>Expiry term in years</t>
  </si>
  <si>
    <t>Percentage of options vest upon the execution of the agreement</t>
  </si>
  <si>
    <t>Percentage of options vest upon each six month anniversary from the date of the agreement</t>
  </si>
  <si>
    <t>No of shares used to estimate the fair value Black-Scholes pricing model</t>
  </si>
  <si>
    <t>Risk free interest rate</t>
  </si>
  <si>
    <t>Dividend yield rate</t>
  </si>
  <si>
    <t>Volatility rate</t>
  </si>
  <si>
    <t>Expected life in years</t>
  </si>
  <si>
    <t>Fair value of shares under options</t>
  </si>
  <si>
    <t>Company is expensing a monthly expenditure over an 18 month period</t>
  </si>
  <si>
    <t>Initial payment of cash in the amount for Mathers</t>
  </si>
  <si>
    <t>Increased payment of cash in the amount for Mathers from September 1, 2013</t>
  </si>
  <si>
    <t>Initial payment of cash in the amount for Mathers from March 1, 2014</t>
  </si>
  <si>
    <t>A total of approximately incurred expenses as stock based compensation.</t>
  </si>
  <si>
    <t>Company incurred compensation expenses to Mr. Mathers</t>
  </si>
  <si>
    <t>Company incurred compensation expenses to Mr. Mathers has not yet been paid</t>
  </si>
  <si>
    <t>Consulting agreement with a third party services for a one year term in exchange of restricted common stock</t>
  </si>
  <si>
    <t>Restricted common stock at per share</t>
  </si>
  <si>
    <t>Restricted common stock at cash fee per quarter</t>
  </si>
  <si>
    <t>Consulting agreement with a third party services for a one year term in exchange of restricted common stock (shares)</t>
  </si>
  <si>
    <t>Consulting agreement for professional web development for a two year term in exchange for shares</t>
  </si>
  <si>
    <t>Shares of web development per share</t>
  </si>
  <si>
    <t>The agreement calls for payment of shares of our restricted common stock</t>
  </si>
  <si>
    <t>The agreement calls for payment of shares of our restricted common stock and cash fee per hour</t>
  </si>
  <si>
    <t>Dr. Michael Terry,one-year agreement provides for compensation of restricted shares of fully-earned Company common stock upon execution of</t>
  </si>
  <si>
    <t>Company common stock upon execution of the agreement and cash consideration in the amount</t>
  </si>
  <si>
    <t>Subsequent Event Transactions (Details) (USD $)</t>
  </si>
  <si>
    <t>Jan. 28, 2015</t>
  </si>
  <si>
    <t>Jan. 25, 2015</t>
  </si>
  <si>
    <t>Subsequent Event Transactions Details</t>
  </si>
  <si>
    <t>Company's issuance of a total of options</t>
  </si>
  <si>
    <t>The exercise price per share</t>
  </si>
  <si>
    <t>Company issued restricted common stock shares to one consultant services</t>
  </si>
  <si>
    <t>Restricted common stock per share to be issued per share</t>
  </si>
  <si>
    <t>One Consultant services valued at</t>
  </si>
  <si>
    <t>Company issued shares of restricted Common stock to two consultant services</t>
  </si>
  <si>
    <t>Two consultant services valued at</t>
  </si>
  <si>
    <t>Two consultant shares common stock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</si>
</sst>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wrapText="1"/>
    </xf>
    <xf numFmtId="3" fontId="0" fillId="0" borderId="11" xfId="0" applyNumberFormat="1" applyBorder="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0" fillId="0" borderId="0" xfId="0" applyAlignment="1">
      <alignment horizontal="center" wrapText="1"/>
    </xf>
    <xf numFmtId="15" fontId="16" fillId="0" borderId="0" xfId="0" applyNumberFormat="1" applyFont="1" applyAlignment="1">
      <alignment horizontal="center" wrapText="1"/>
    </xf>
    <xf numFmtId="15" fontId="16" fillId="0" borderId="10" xfId="0" applyNumberFormat="1"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6" fillId="0" borderId="10" xfId="0" applyFont="1" applyBorder="1" applyAlignment="1">
      <alignment vertical="top" wrapText="1"/>
    </xf>
    <xf numFmtId="0" fontId="16" fillId="0" borderId="10" xfId="0" applyFont="1" applyBorder="1" applyAlignment="1">
      <alignment horizontal="center" vertical="top" wrapText="1"/>
    </xf>
    <xf numFmtId="0" fontId="0" fillId="0" borderId="0" xfId="0" applyAlignment="1">
      <alignment horizontal="center" vertical="top" wrapText="1"/>
    </xf>
    <xf numFmtId="15" fontId="0" fillId="0" borderId="0" xfId="0" applyNumberFormat="1" applyAlignment="1">
      <alignment vertical="top" wrapText="1"/>
    </xf>
    <xf numFmtId="3" fontId="0" fillId="0" borderId="13" xfId="0" applyNumberFormat="1" applyBorder="1"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4"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v>1182737</v>
      </c>
      <c r="C9" s="4"/>
    </row>
    <row r="10" spans="1:3" x14ac:dyDescent="0.25">
      <c r="A10" s="2" t="s">
        <v>13</v>
      </c>
      <c r="B10" s="4">
        <f>--3-31</f>
        <v>-28</v>
      </c>
      <c r="C10" s="4"/>
    </row>
    <row r="11" spans="1:3" ht="30" x14ac:dyDescent="0.25">
      <c r="A11" s="2" t="s">
        <v>14</v>
      </c>
      <c r="B11" s="4"/>
      <c r="C11" s="6">
        <v>53738216</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25</v>
      </c>
      <c r="B1" s="1" t="s">
        <v>2</v>
      </c>
      <c r="C1" s="1" t="s">
        <v>26</v>
      </c>
    </row>
    <row r="2" spans="1:3" x14ac:dyDescent="0.25">
      <c r="A2" s="3" t="s">
        <v>27</v>
      </c>
      <c r="B2" s="4"/>
      <c r="C2" s="4"/>
    </row>
    <row r="3" spans="1:3" x14ac:dyDescent="0.25">
      <c r="A3" s="2" t="s">
        <v>28</v>
      </c>
      <c r="B3" s="8">
        <v>11178</v>
      </c>
      <c r="C3" s="8">
        <v>456329</v>
      </c>
    </row>
    <row r="4" spans="1:3" ht="30" x14ac:dyDescent="0.25">
      <c r="A4" s="2" t="s">
        <v>29</v>
      </c>
      <c r="B4" s="4">
        <v>0</v>
      </c>
      <c r="C4" s="4">
        <v>708</v>
      </c>
    </row>
    <row r="5" spans="1:3" x14ac:dyDescent="0.25">
      <c r="A5" s="2" t="s">
        <v>30</v>
      </c>
      <c r="B5" s="6">
        <v>11178</v>
      </c>
      <c r="C5" s="6">
        <v>457037</v>
      </c>
    </row>
    <row r="6" spans="1:3" x14ac:dyDescent="0.25">
      <c r="A6" s="2" t="s">
        <v>31</v>
      </c>
      <c r="B6" s="6">
        <v>20829</v>
      </c>
      <c r="C6" s="6">
        <v>2834</v>
      </c>
    </row>
    <row r="7" spans="1:3" x14ac:dyDescent="0.25">
      <c r="A7" s="2" t="s">
        <v>32</v>
      </c>
      <c r="B7" s="6">
        <v>191566</v>
      </c>
      <c r="C7" s="6">
        <v>191335</v>
      </c>
    </row>
    <row r="8" spans="1:3" x14ac:dyDescent="0.25">
      <c r="A8" s="2" t="s">
        <v>33</v>
      </c>
      <c r="B8" s="6">
        <v>223573</v>
      </c>
      <c r="C8" s="6">
        <v>651206</v>
      </c>
    </row>
    <row r="9" spans="1:3" x14ac:dyDescent="0.25">
      <c r="A9" s="3" t="s">
        <v>34</v>
      </c>
      <c r="B9" s="4"/>
      <c r="C9" s="4"/>
    </row>
    <row r="10" spans="1:3" ht="30" x14ac:dyDescent="0.25">
      <c r="A10" s="2" t="s">
        <v>35</v>
      </c>
      <c r="B10" s="6">
        <v>368230</v>
      </c>
      <c r="C10" s="6">
        <v>349946</v>
      </c>
    </row>
    <row r="11" spans="1:3" x14ac:dyDescent="0.25">
      <c r="A11" s="2" t="s">
        <v>36</v>
      </c>
      <c r="B11" s="6">
        <v>384114</v>
      </c>
      <c r="C11" s="6">
        <v>338079</v>
      </c>
    </row>
    <row r="12" spans="1:3" x14ac:dyDescent="0.25">
      <c r="A12" s="2" t="s">
        <v>37</v>
      </c>
      <c r="B12" s="6">
        <v>25102</v>
      </c>
      <c r="C12" s="6">
        <v>27950</v>
      </c>
    </row>
    <row r="13" spans="1:3" x14ac:dyDescent="0.25">
      <c r="A13" s="2" t="s">
        <v>38</v>
      </c>
      <c r="B13" s="6">
        <v>305550</v>
      </c>
      <c r="C13" s="6">
        <v>305550</v>
      </c>
    </row>
    <row r="14" spans="1:3" x14ac:dyDescent="0.25">
      <c r="A14" s="2" t="s">
        <v>39</v>
      </c>
      <c r="B14" s="6">
        <v>100000</v>
      </c>
      <c r="C14" s="6">
        <v>100000</v>
      </c>
    </row>
    <row r="15" spans="1:3" x14ac:dyDescent="0.25">
      <c r="A15" s="2" t="s">
        <v>40</v>
      </c>
      <c r="B15" s="6">
        <v>1182996</v>
      </c>
      <c r="C15" s="6">
        <v>1121525</v>
      </c>
    </row>
    <row r="16" spans="1:3" x14ac:dyDescent="0.25">
      <c r="A16" s="2" t="s">
        <v>41</v>
      </c>
      <c r="B16" s="6">
        <v>265000</v>
      </c>
      <c r="C16" s="6">
        <v>265000</v>
      </c>
    </row>
    <row r="17" spans="1:3" x14ac:dyDescent="0.25">
      <c r="A17" s="2" t="s">
        <v>42</v>
      </c>
      <c r="B17" s="6">
        <v>1447996</v>
      </c>
      <c r="C17" s="6">
        <v>1386525</v>
      </c>
    </row>
    <row r="18" spans="1:3" x14ac:dyDescent="0.25">
      <c r="A18" s="2" t="s">
        <v>43</v>
      </c>
      <c r="B18" s="4" t="s">
        <v>44</v>
      </c>
      <c r="C18" s="4" t="s">
        <v>44</v>
      </c>
    </row>
    <row r="19" spans="1:3" x14ac:dyDescent="0.25">
      <c r="A19" s="3" t="s">
        <v>45</v>
      </c>
      <c r="B19" s="4"/>
      <c r="C19" s="4"/>
    </row>
    <row r="20" spans="1:3" ht="75" x14ac:dyDescent="0.25">
      <c r="A20" s="2" t="s">
        <v>46</v>
      </c>
      <c r="B20" s="4">
        <v>0</v>
      </c>
      <c r="C20" s="4">
        <v>0</v>
      </c>
    </row>
    <row r="21" spans="1:3" ht="90" x14ac:dyDescent="0.25">
      <c r="A21" s="2" t="s">
        <v>47</v>
      </c>
      <c r="B21" s="6">
        <v>53509</v>
      </c>
      <c r="C21" s="6">
        <v>52747</v>
      </c>
    </row>
    <row r="22" spans="1:3" x14ac:dyDescent="0.25">
      <c r="A22" s="2" t="s">
        <v>48</v>
      </c>
      <c r="B22" s="6">
        <v>1060557</v>
      </c>
      <c r="C22" s="6">
        <v>843569</v>
      </c>
    </row>
    <row r="23" spans="1:3" ht="30" x14ac:dyDescent="0.25">
      <c r="A23" s="2" t="s">
        <v>49</v>
      </c>
      <c r="B23" s="6">
        <v>-2338489</v>
      </c>
      <c r="C23" s="6">
        <v>-1631635</v>
      </c>
    </row>
    <row r="24" spans="1:3" x14ac:dyDescent="0.25">
      <c r="A24" s="2" t="s">
        <v>50</v>
      </c>
      <c r="B24" s="6">
        <v>-1224423</v>
      </c>
      <c r="C24" s="6">
        <v>-735319</v>
      </c>
    </row>
    <row r="25" spans="1:3" ht="30" x14ac:dyDescent="0.25">
      <c r="A25" s="2" t="s">
        <v>51</v>
      </c>
      <c r="B25" s="8">
        <v>223573</v>
      </c>
      <c r="C25" s="8">
        <v>651206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52</v>
      </c>
      <c r="B1" s="1" t="s">
        <v>2</v>
      </c>
      <c r="C1" s="1" t="s">
        <v>26</v>
      </c>
    </row>
    <row r="2" spans="1:3" x14ac:dyDescent="0.25">
      <c r="A2" s="3" t="s">
        <v>53</v>
      </c>
      <c r="B2" s="4"/>
      <c r="C2" s="4"/>
    </row>
    <row r="3" spans="1:3" x14ac:dyDescent="0.25">
      <c r="A3" s="2" t="s">
        <v>54</v>
      </c>
      <c r="B3" s="9">
        <v>1E-3</v>
      </c>
      <c r="C3" s="9">
        <v>1E-3</v>
      </c>
    </row>
    <row r="4" spans="1:3" x14ac:dyDescent="0.25">
      <c r="A4" s="2" t="s">
        <v>55</v>
      </c>
      <c r="B4" s="6">
        <v>300000000</v>
      </c>
      <c r="C4" s="6">
        <v>300000000</v>
      </c>
    </row>
    <row r="5" spans="1:3" x14ac:dyDescent="0.25">
      <c r="A5" s="2" t="s">
        <v>56</v>
      </c>
      <c r="B5" s="6">
        <v>53509256</v>
      </c>
      <c r="C5" s="6">
        <v>52747376</v>
      </c>
    </row>
    <row r="6" spans="1:3" x14ac:dyDescent="0.25">
      <c r="A6" s="2" t="s">
        <v>57</v>
      </c>
      <c r="B6" s="6">
        <v>53509256</v>
      </c>
      <c r="C6" s="6">
        <v>52747376</v>
      </c>
    </row>
    <row r="7" spans="1:3" x14ac:dyDescent="0.25">
      <c r="A7" s="2" t="s">
        <v>58</v>
      </c>
      <c r="B7" s="9">
        <v>1E-3</v>
      </c>
      <c r="C7" s="9">
        <v>1E-3</v>
      </c>
    </row>
    <row r="8" spans="1:3" x14ac:dyDescent="0.25">
      <c r="A8" s="2" t="s">
        <v>59</v>
      </c>
      <c r="B8" s="6">
        <v>10000000</v>
      </c>
      <c r="C8" s="6">
        <v>10000000</v>
      </c>
    </row>
    <row r="9" spans="1:3" x14ac:dyDescent="0.25">
      <c r="A9" s="2" t="s">
        <v>60</v>
      </c>
      <c r="B9" s="4">
        <v>0</v>
      </c>
      <c r="C9" s="4">
        <v>0</v>
      </c>
    </row>
    <row r="10" spans="1:3" x14ac:dyDescent="0.25">
      <c r="A10" s="2" t="s">
        <v>61</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8">
        <v>0</v>
      </c>
      <c r="C4" s="8">
        <v>2125</v>
      </c>
      <c r="D4" s="8">
        <v>333</v>
      </c>
      <c r="E4" s="8">
        <v>6375</v>
      </c>
    </row>
    <row r="5" spans="1:5" x14ac:dyDescent="0.25">
      <c r="A5" s="2" t="s">
        <v>67</v>
      </c>
      <c r="B5" s="4">
        <v>0</v>
      </c>
      <c r="C5" s="4">
        <v>0</v>
      </c>
      <c r="D5" s="4">
        <v>0</v>
      </c>
      <c r="E5" s="4">
        <v>0</v>
      </c>
    </row>
    <row r="6" spans="1:5" x14ac:dyDescent="0.25">
      <c r="A6" s="2" t="s">
        <v>68</v>
      </c>
      <c r="B6" s="6">
        <v>2124</v>
      </c>
      <c r="C6" s="6">
        <v>8250</v>
      </c>
      <c r="D6" s="6">
        <v>26999</v>
      </c>
      <c r="E6" s="6">
        <v>28055</v>
      </c>
    </row>
    <row r="7" spans="1:5" x14ac:dyDescent="0.25">
      <c r="A7" s="2" t="s">
        <v>69</v>
      </c>
      <c r="B7" s="6">
        <v>178770</v>
      </c>
      <c r="C7" s="6">
        <v>113722</v>
      </c>
      <c r="D7" s="6">
        <v>656121</v>
      </c>
      <c r="E7" s="6">
        <v>486591</v>
      </c>
    </row>
    <row r="8" spans="1:5" x14ac:dyDescent="0.25">
      <c r="A8" s="2" t="s">
        <v>70</v>
      </c>
      <c r="B8" s="6">
        <v>180894</v>
      </c>
      <c r="C8" s="6">
        <v>124097</v>
      </c>
      <c r="D8" s="6">
        <v>683453</v>
      </c>
      <c r="E8" s="6">
        <v>521021</v>
      </c>
    </row>
    <row r="9" spans="1:5" x14ac:dyDescent="0.25">
      <c r="A9" s="2" t="s">
        <v>71</v>
      </c>
      <c r="B9" s="6">
        <v>-180894</v>
      </c>
      <c r="C9" s="6">
        <v>-124097</v>
      </c>
      <c r="D9" s="6">
        <v>-683453</v>
      </c>
      <c r="E9" s="6">
        <v>-521021</v>
      </c>
    </row>
    <row r="10" spans="1:5" x14ac:dyDescent="0.25">
      <c r="A10" s="3" t="s">
        <v>72</v>
      </c>
      <c r="B10" s="4"/>
      <c r="C10" s="4"/>
      <c r="D10" s="4"/>
      <c r="E10" s="4"/>
    </row>
    <row r="11" spans="1:5" x14ac:dyDescent="0.25">
      <c r="A11" s="2" t="s">
        <v>73</v>
      </c>
      <c r="B11" s="4">
        <v>0</v>
      </c>
      <c r="C11" s="4">
        <v>0</v>
      </c>
      <c r="D11" s="4">
        <v>0</v>
      </c>
      <c r="E11" s="4">
        <v>0</v>
      </c>
    </row>
    <row r="12" spans="1:5" x14ac:dyDescent="0.25">
      <c r="A12" s="2" t="s">
        <v>74</v>
      </c>
      <c r="B12" s="6">
        <v>-7800</v>
      </c>
      <c r="C12" s="6">
        <v>-7800</v>
      </c>
      <c r="D12" s="6">
        <v>-23401</v>
      </c>
      <c r="E12" s="6">
        <v>-23316</v>
      </c>
    </row>
    <row r="13" spans="1:5" x14ac:dyDescent="0.25">
      <c r="A13" s="2" t="s">
        <v>75</v>
      </c>
      <c r="B13" s="6">
        <v>-7800</v>
      </c>
      <c r="C13" s="6">
        <v>-7800</v>
      </c>
      <c r="D13" s="6">
        <v>-23401</v>
      </c>
      <c r="E13" s="6">
        <v>-23316</v>
      </c>
    </row>
    <row r="14" spans="1:5" x14ac:dyDescent="0.25">
      <c r="A14" s="2" t="s">
        <v>76</v>
      </c>
      <c r="B14" s="8">
        <v>-188694</v>
      </c>
      <c r="C14" s="8">
        <v>-131897</v>
      </c>
      <c r="D14" s="8">
        <v>-706854</v>
      </c>
      <c r="E14" s="8">
        <v>-544337</v>
      </c>
    </row>
    <row r="15" spans="1:5" x14ac:dyDescent="0.25">
      <c r="A15" s="2" t="s">
        <v>77</v>
      </c>
      <c r="B15" s="8">
        <v>0</v>
      </c>
      <c r="C15" s="8">
        <v>0</v>
      </c>
      <c r="D15" s="9">
        <v>-0.01</v>
      </c>
      <c r="E15" s="9">
        <v>-0.01</v>
      </c>
    </row>
    <row r="16" spans="1:5" ht="30" x14ac:dyDescent="0.25">
      <c r="A16" s="2" t="s">
        <v>78</v>
      </c>
      <c r="B16" s="6">
        <v>53458266</v>
      </c>
      <c r="C16" s="6">
        <v>46207159</v>
      </c>
      <c r="D16" s="6">
        <v>53205867</v>
      </c>
      <c r="E16" s="6">
        <v>45109100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79</v>
      </c>
      <c r="B1" s="7" t="s">
        <v>1</v>
      </c>
      <c r="C1" s="7"/>
    </row>
    <row r="2" spans="1:3" x14ac:dyDescent="0.25">
      <c r="A2" s="7"/>
      <c r="B2" s="1" t="s">
        <v>2</v>
      </c>
      <c r="C2" s="1" t="s">
        <v>64</v>
      </c>
    </row>
    <row r="3" spans="1:3" x14ac:dyDescent="0.25">
      <c r="A3" s="3" t="s">
        <v>80</v>
      </c>
      <c r="B3" s="4"/>
      <c r="C3" s="4"/>
    </row>
    <row r="4" spans="1:3" x14ac:dyDescent="0.25">
      <c r="A4" s="2" t="s">
        <v>81</v>
      </c>
      <c r="B4" s="8">
        <v>-706854</v>
      </c>
      <c r="C4" s="8">
        <v>-544337</v>
      </c>
    </row>
    <row r="5" spans="1:3" ht="30" x14ac:dyDescent="0.25">
      <c r="A5" s="3" t="s">
        <v>82</v>
      </c>
      <c r="B5" s="4"/>
      <c r="C5" s="4"/>
    </row>
    <row r="6" spans="1:3" ht="30" x14ac:dyDescent="0.25">
      <c r="A6" s="2" t="s">
        <v>83</v>
      </c>
      <c r="B6" s="4">
        <v>333</v>
      </c>
      <c r="C6" s="6">
        <v>6375</v>
      </c>
    </row>
    <row r="7" spans="1:3" x14ac:dyDescent="0.25">
      <c r="A7" s="2" t="s">
        <v>84</v>
      </c>
      <c r="B7" s="6">
        <v>217750</v>
      </c>
      <c r="C7" s="6">
        <v>156375</v>
      </c>
    </row>
    <row r="8" spans="1:3" x14ac:dyDescent="0.25">
      <c r="A8" s="2" t="s">
        <v>85</v>
      </c>
      <c r="B8" s="4">
        <v>0</v>
      </c>
      <c r="C8" s="4">
        <v>0</v>
      </c>
    </row>
    <row r="9" spans="1:3" x14ac:dyDescent="0.25">
      <c r="A9" s="2" t="s">
        <v>86</v>
      </c>
      <c r="B9" s="4">
        <v>0</v>
      </c>
      <c r="C9" s="4">
        <v>0</v>
      </c>
    </row>
    <row r="10" spans="1:3" x14ac:dyDescent="0.25">
      <c r="A10" s="2" t="s">
        <v>87</v>
      </c>
      <c r="B10" s="4">
        <v>0</v>
      </c>
      <c r="C10" s="4">
        <v>0</v>
      </c>
    </row>
    <row r="11" spans="1:3" ht="30" x14ac:dyDescent="0.25">
      <c r="A11" s="3" t="s">
        <v>88</v>
      </c>
      <c r="B11" s="4"/>
      <c r="C11" s="4"/>
    </row>
    <row r="12" spans="1:3" x14ac:dyDescent="0.25">
      <c r="A12" s="2" t="s">
        <v>89</v>
      </c>
      <c r="B12" s="6">
        <v>-17620</v>
      </c>
      <c r="C12" s="6">
        <v>6374</v>
      </c>
    </row>
    <row r="13" spans="1:3" x14ac:dyDescent="0.25">
      <c r="A13" s="2" t="s">
        <v>90</v>
      </c>
      <c r="B13" s="6">
        <v>18284</v>
      </c>
      <c r="C13" s="6">
        <v>36850</v>
      </c>
    </row>
    <row r="14" spans="1:3" x14ac:dyDescent="0.25">
      <c r="A14" s="2" t="s">
        <v>36</v>
      </c>
      <c r="B14" s="6">
        <v>46035</v>
      </c>
      <c r="C14" s="6">
        <v>109268</v>
      </c>
    </row>
    <row r="15" spans="1:3" x14ac:dyDescent="0.25">
      <c r="A15" s="2" t="s">
        <v>91</v>
      </c>
      <c r="B15" s="6">
        <v>-442072</v>
      </c>
      <c r="C15" s="6">
        <v>-229095</v>
      </c>
    </row>
    <row r="16" spans="1:3" x14ac:dyDescent="0.25">
      <c r="A16" s="3" t="s">
        <v>92</v>
      </c>
      <c r="B16" s="4"/>
      <c r="C16" s="4"/>
    </row>
    <row r="17" spans="1:3" x14ac:dyDescent="0.25">
      <c r="A17" s="2" t="s">
        <v>93</v>
      </c>
      <c r="B17" s="4">
        <v>-231</v>
      </c>
      <c r="C17" s="4">
        <v>0</v>
      </c>
    </row>
    <row r="18" spans="1:3" x14ac:dyDescent="0.25">
      <c r="A18" s="2" t="s">
        <v>94</v>
      </c>
      <c r="B18" s="4">
        <v>-231</v>
      </c>
      <c r="C18" s="4">
        <v>0</v>
      </c>
    </row>
    <row r="19" spans="1:3" x14ac:dyDescent="0.25">
      <c r="A19" s="3" t="s">
        <v>95</v>
      </c>
      <c r="B19" s="4"/>
      <c r="C19" s="4"/>
    </row>
    <row r="20" spans="1:3" ht="30" x14ac:dyDescent="0.25">
      <c r="A20" s="2" t="s">
        <v>96</v>
      </c>
      <c r="B20" s="4">
        <v>0</v>
      </c>
      <c r="C20" s="6">
        <v>225000</v>
      </c>
    </row>
    <row r="21" spans="1:3" ht="30" x14ac:dyDescent="0.25">
      <c r="A21" s="2" t="s">
        <v>97</v>
      </c>
      <c r="B21" s="6">
        <v>-2848</v>
      </c>
      <c r="C21" s="6">
        <v>-2058</v>
      </c>
    </row>
    <row r="22" spans="1:3" ht="30" x14ac:dyDescent="0.25">
      <c r="A22" s="2" t="s">
        <v>98</v>
      </c>
      <c r="B22" s="6">
        <v>-2848</v>
      </c>
      <c r="C22" s="6">
        <v>222942</v>
      </c>
    </row>
    <row r="23" spans="1:3" x14ac:dyDescent="0.25">
      <c r="A23" s="2" t="s">
        <v>99</v>
      </c>
      <c r="B23" s="6">
        <v>-445151</v>
      </c>
      <c r="C23" s="6">
        <v>-6153</v>
      </c>
    </row>
    <row r="24" spans="1:3" ht="30" x14ac:dyDescent="0.25">
      <c r="A24" s="2" t="s">
        <v>100</v>
      </c>
      <c r="B24" s="6">
        <v>456329</v>
      </c>
      <c r="C24" s="6">
        <v>68121</v>
      </c>
    </row>
    <row r="25" spans="1:3" ht="30" x14ac:dyDescent="0.25">
      <c r="A25" s="2" t="s">
        <v>101</v>
      </c>
      <c r="B25" s="6">
        <v>11178</v>
      </c>
      <c r="C25" s="6">
        <v>61968</v>
      </c>
    </row>
    <row r="26" spans="1:3" ht="30" x14ac:dyDescent="0.25">
      <c r="A26" s="3" t="s">
        <v>102</v>
      </c>
      <c r="B26" s="4"/>
      <c r="C26" s="4"/>
    </row>
    <row r="27" spans="1:3" x14ac:dyDescent="0.25">
      <c r="A27" s="2" t="s">
        <v>103</v>
      </c>
      <c r="B27" s="4">
        <v>0</v>
      </c>
      <c r="C27" s="4">
        <v>0</v>
      </c>
    </row>
    <row r="28" spans="1:3" x14ac:dyDescent="0.25">
      <c r="A28" s="2" t="s">
        <v>104</v>
      </c>
      <c r="B28" s="4">
        <v>0</v>
      </c>
      <c r="C28" s="4">
        <v>0</v>
      </c>
    </row>
    <row r="29" spans="1:3" ht="30" x14ac:dyDescent="0.25">
      <c r="A29" s="2" t="s">
        <v>105</v>
      </c>
      <c r="B29" s="4">
        <v>0</v>
      </c>
      <c r="C29" s="4">
        <v>0</v>
      </c>
    </row>
    <row r="30" spans="1:3" ht="30" x14ac:dyDescent="0.25">
      <c r="A30" s="2" t="s">
        <v>106</v>
      </c>
      <c r="B30" s="4">
        <v>0</v>
      </c>
      <c r="C30" s="4">
        <v>0</v>
      </c>
    </row>
    <row r="31" spans="1:3" ht="30" x14ac:dyDescent="0.25">
      <c r="A31" s="2" t="s">
        <v>107</v>
      </c>
      <c r="B31" s="4">
        <v>0</v>
      </c>
      <c r="C31" s="4">
        <v>0</v>
      </c>
    </row>
    <row r="32" spans="1:3" ht="30" x14ac:dyDescent="0.25">
      <c r="A32" s="2" t="s">
        <v>108</v>
      </c>
      <c r="B32" s="4">
        <v>0</v>
      </c>
      <c r="C32" s="4">
        <v>0</v>
      </c>
    </row>
    <row r="33" spans="1:3" ht="30" x14ac:dyDescent="0.25">
      <c r="A33" s="2" t="s">
        <v>109</v>
      </c>
      <c r="B33" s="4">
        <v>0</v>
      </c>
      <c r="C33" s="4">
        <v>0</v>
      </c>
    </row>
    <row r="34" spans="1:3" ht="30" x14ac:dyDescent="0.25">
      <c r="A34" s="2" t="s">
        <v>110</v>
      </c>
      <c r="B34" s="4">
        <v>0</v>
      </c>
      <c r="C34" s="4">
        <v>0</v>
      </c>
    </row>
    <row r="35" spans="1:3" ht="30" x14ac:dyDescent="0.25">
      <c r="A35" s="2" t="s">
        <v>111</v>
      </c>
      <c r="B35" s="4">
        <v>0</v>
      </c>
      <c r="C35" s="4">
        <v>0</v>
      </c>
    </row>
    <row r="36" spans="1:3" ht="30" x14ac:dyDescent="0.25">
      <c r="A36" s="2" t="s">
        <v>112</v>
      </c>
      <c r="B36" s="4">
        <v>0</v>
      </c>
      <c r="C36" s="4">
        <v>0</v>
      </c>
    </row>
    <row r="37" spans="1:3" ht="30" x14ac:dyDescent="0.25">
      <c r="A37" s="2" t="s">
        <v>113</v>
      </c>
      <c r="B37" s="4">
        <v>0</v>
      </c>
      <c r="C37" s="4">
        <v>0</v>
      </c>
    </row>
    <row r="38" spans="1:3" x14ac:dyDescent="0.25">
      <c r="A38" s="2" t="s">
        <v>114</v>
      </c>
      <c r="B38" s="8">
        <v>0</v>
      </c>
      <c r="C38"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115</v>
      </c>
      <c r="B1" s="1" t="s">
        <v>1</v>
      </c>
    </row>
    <row r="2" spans="1:2" x14ac:dyDescent="0.25">
      <c r="A2" s="7"/>
      <c r="B2" s="1" t="s">
        <v>2</v>
      </c>
    </row>
    <row r="3" spans="1:2" x14ac:dyDescent="0.25">
      <c r="A3" s="3" t="s">
        <v>115</v>
      </c>
      <c r="B3" s="4"/>
    </row>
    <row r="4" spans="1:2" x14ac:dyDescent="0.25">
      <c r="A4" s="12" t="s">
        <v>115</v>
      </c>
      <c r="B4" s="11" t="s">
        <v>116</v>
      </c>
    </row>
    <row r="5" spans="1:2" x14ac:dyDescent="0.25">
      <c r="A5" s="12"/>
      <c r="B5" s="10"/>
    </row>
    <row r="6" spans="1:2" ht="409.5" x14ac:dyDescent="0.25">
      <c r="A6" s="12"/>
      <c r="B6" s="10" t="s">
        <v>117</v>
      </c>
    </row>
    <row r="7" spans="1:2" x14ac:dyDescent="0.25">
      <c r="A7" s="12"/>
      <c r="B7" s="10"/>
    </row>
    <row r="8" spans="1:2" ht="150" x14ac:dyDescent="0.25">
      <c r="A8" s="12"/>
      <c r="B8" s="10" t="s">
        <v>118</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x14ac:dyDescent="0.25">
      <c r="A4" s="12" t="s">
        <v>119</v>
      </c>
      <c r="B4" s="11" t="s">
        <v>121</v>
      </c>
    </row>
    <row r="5" spans="1:2" x14ac:dyDescent="0.25">
      <c r="A5" s="12"/>
      <c r="B5" s="10"/>
    </row>
    <row r="6" spans="1:2" ht="390" x14ac:dyDescent="0.25">
      <c r="A6" s="12"/>
      <c r="B6" s="10" t="s">
        <v>122</v>
      </c>
    </row>
    <row r="7" spans="1:2" x14ac:dyDescent="0.25">
      <c r="A7" s="12"/>
      <c r="B7" s="10"/>
    </row>
    <row r="8" spans="1:2" ht="210" x14ac:dyDescent="0.25">
      <c r="A8" s="12"/>
      <c r="B8" s="10" t="s">
        <v>123</v>
      </c>
    </row>
    <row r="9" spans="1:2" x14ac:dyDescent="0.25">
      <c r="A9" s="12"/>
      <c r="B9" s="10"/>
    </row>
    <row r="10" spans="1:2" ht="225" x14ac:dyDescent="0.25">
      <c r="A10" s="12"/>
      <c r="B10" s="10" t="s">
        <v>124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18" bestFit="1" customWidth="1"/>
    <col min="2" max="2" width="36.5703125" customWidth="1"/>
    <col min="3" max="3" width="28.42578125" customWidth="1"/>
    <col min="4" max="4" width="6.140625" customWidth="1"/>
    <col min="5" max="5" width="23.5703125" customWidth="1"/>
    <col min="6" max="6" width="28.42578125" customWidth="1"/>
    <col min="7" max="7" width="6.140625" customWidth="1"/>
    <col min="8" max="8" width="23.5703125" customWidth="1"/>
  </cols>
  <sheetData>
    <row r="1" spans="1:8" ht="15" customHeight="1" x14ac:dyDescent="0.25">
      <c r="A1" s="7" t="s">
        <v>125</v>
      </c>
      <c r="B1" s="7" t="s">
        <v>1</v>
      </c>
      <c r="C1" s="7"/>
      <c r="D1" s="7"/>
      <c r="E1" s="7"/>
      <c r="F1" s="7"/>
      <c r="G1" s="7"/>
      <c r="H1" s="7"/>
    </row>
    <row r="2" spans="1:8" ht="15" customHeight="1" x14ac:dyDescent="0.25">
      <c r="A2" s="7"/>
      <c r="B2" s="7" t="s">
        <v>2</v>
      </c>
      <c r="C2" s="7"/>
      <c r="D2" s="7"/>
      <c r="E2" s="7"/>
      <c r="F2" s="7"/>
      <c r="G2" s="7"/>
      <c r="H2" s="7"/>
    </row>
    <row r="3" spans="1:8" x14ac:dyDescent="0.25">
      <c r="A3" s="3" t="s">
        <v>125</v>
      </c>
      <c r="B3" s="25"/>
      <c r="C3" s="25"/>
      <c r="D3" s="25"/>
      <c r="E3" s="25"/>
      <c r="F3" s="25"/>
      <c r="G3" s="25"/>
      <c r="H3" s="25"/>
    </row>
    <row r="4" spans="1:8" ht="15" customHeight="1" x14ac:dyDescent="0.25">
      <c r="A4" s="12" t="s">
        <v>125</v>
      </c>
      <c r="B4" s="26" t="s">
        <v>126</v>
      </c>
      <c r="C4" s="26"/>
      <c r="D4" s="26"/>
      <c r="E4" s="26"/>
      <c r="F4" s="26"/>
      <c r="G4" s="26"/>
      <c r="H4" s="26"/>
    </row>
    <row r="5" spans="1:8" x14ac:dyDescent="0.25">
      <c r="A5" s="12"/>
      <c r="B5" s="27"/>
      <c r="C5" s="27"/>
      <c r="D5" s="27"/>
      <c r="E5" s="27"/>
      <c r="F5" s="27"/>
      <c r="G5" s="27"/>
      <c r="H5" s="27"/>
    </row>
    <row r="6" spans="1:8" ht="30" customHeight="1" x14ac:dyDescent="0.25">
      <c r="A6" s="12"/>
      <c r="B6" s="27" t="s">
        <v>127</v>
      </c>
      <c r="C6" s="27"/>
      <c r="D6" s="27"/>
      <c r="E6" s="27"/>
      <c r="F6" s="27"/>
      <c r="G6" s="27"/>
      <c r="H6" s="27"/>
    </row>
    <row r="7" spans="1:8" x14ac:dyDescent="0.25">
      <c r="A7" s="12"/>
      <c r="B7" s="27"/>
      <c r="C7" s="27"/>
      <c r="D7" s="27"/>
      <c r="E7" s="27"/>
      <c r="F7" s="27"/>
      <c r="G7" s="27"/>
      <c r="H7" s="27"/>
    </row>
    <row r="8" spans="1:8" ht="45" customHeight="1" x14ac:dyDescent="0.25">
      <c r="A8" s="12"/>
      <c r="B8" s="27" t="s">
        <v>128</v>
      </c>
      <c r="C8" s="27"/>
      <c r="D8" s="27"/>
      <c r="E8" s="27"/>
      <c r="F8" s="27"/>
      <c r="G8" s="27"/>
      <c r="H8" s="27"/>
    </row>
    <row r="9" spans="1:8" x14ac:dyDescent="0.25">
      <c r="A9" s="12"/>
      <c r="B9" s="27"/>
      <c r="C9" s="27"/>
      <c r="D9" s="27"/>
      <c r="E9" s="27"/>
      <c r="F9" s="27"/>
      <c r="G9" s="27"/>
      <c r="H9" s="27"/>
    </row>
    <row r="10" spans="1:8" ht="45" customHeight="1" x14ac:dyDescent="0.25">
      <c r="A10" s="12"/>
      <c r="B10" s="27" t="s">
        <v>129</v>
      </c>
      <c r="C10" s="27"/>
      <c r="D10" s="27"/>
      <c r="E10" s="27"/>
      <c r="F10" s="27"/>
      <c r="G10" s="27"/>
      <c r="H10" s="27"/>
    </row>
    <row r="11" spans="1:8" x14ac:dyDescent="0.25">
      <c r="A11" s="12"/>
      <c r="B11" s="27"/>
      <c r="C11" s="27"/>
      <c r="D11" s="27"/>
      <c r="E11" s="27"/>
      <c r="F11" s="27"/>
      <c r="G11" s="27"/>
      <c r="H11" s="27"/>
    </row>
    <row r="12" spans="1:8" ht="60" customHeight="1" x14ac:dyDescent="0.25">
      <c r="A12" s="12"/>
      <c r="B12" s="27" t="s">
        <v>130</v>
      </c>
      <c r="C12" s="27"/>
      <c r="D12" s="27"/>
      <c r="E12" s="27"/>
      <c r="F12" s="27"/>
      <c r="G12" s="27"/>
      <c r="H12" s="27"/>
    </row>
    <row r="13" spans="1:8" x14ac:dyDescent="0.25">
      <c r="A13" s="12"/>
      <c r="B13" s="27"/>
      <c r="C13" s="27"/>
      <c r="D13" s="27"/>
      <c r="E13" s="27"/>
      <c r="F13" s="27"/>
      <c r="G13" s="27"/>
      <c r="H13" s="27"/>
    </row>
    <row r="14" spans="1:8" ht="15" customHeight="1" x14ac:dyDescent="0.25">
      <c r="A14" s="12"/>
      <c r="B14" s="27" t="s">
        <v>131</v>
      </c>
      <c r="C14" s="27"/>
      <c r="D14" s="27"/>
      <c r="E14" s="27"/>
      <c r="F14" s="27"/>
      <c r="G14" s="27"/>
      <c r="H14" s="27"/>
    </row>
    <row r="15" spans="1:8" x14ac:dyDescent="0.25">
      <c r="A15" s="12"/>
      <c r="B15" s="27"/>
      <c r="C15" s="27"/>
      <c r="D15" s="27"/>
      <c r="E15" s="27"/>
      <c r="F15" s="27"/>
      <c r="G15" s="27"/>
      <c r="H15" s="27"/>
    </row>
    <row r="16" spans="1:8" ht="15" customHeight="1" x14ac:dyDescent="0.25">
      <c r="A16" s="12"/>
      <c r="B16" s="20"/>
      <c r="C16" s="20"/>
      <c r="D16" s="21">
        <v>42004</v>
      </c>
      <c r="E16" s="21"/>
      <c r="F16" s="20"/>
      <c r="G16" s="23" t="s">
        <v>132</v>
      </c>
      <c r="H16" s="23"/>
    </row>
    <row r="17" spans="1:8" ht="15.75" thickBot="1" x14ac:dyDescent="0.3">
      <c r="A17" s="12"/>
      <c r="B17" s="20"/>
      <c r="C17" s="20"/>
      <c r="D17" s="22"/>
      <c r="E17" s="22"/>
      <c r="F17" s="20"/>
      <c r="G17" s="24">
        <v>2014</v>
      </c>
      <c r="H17" s="24"/>
    </row>
    <row r="18" spans="1:8" ht="15.75" thickBot="1" x14ac:dyDescent="0.3">
      <c r="A18" s="12"/>
      <c r="B18" s="2" t="s">
        <v>133</v>
      </c>
      <c r="C18" s="2"/>
      <c r="D18" s="14" t="s">
        <v>134</v>
      </c>
      <c r="E18" s="15">
        <v>191566</v>
      </c>
      <c r="F18" s="16"/>
      <c r="G18" s="14" t="s">
        <v>134</v>
      </c>
      <c r="H18" s="15">
        <v>191335</v>
      </c>
    </row>
    <row r="19" spans="1:8" x14ac:dyDescent="0.25">
      <c r="A19" s="12"/>
      <c r="B19" s="2" t="s">
        <v>135</v>
      </c>
      <c r="C19" s="2"/>
      <c r="D19" s="4"/>
      <c r="E19" s="16" t="s">
        <v>136</v>
      </c>
      <c r="F19" s="16"/>
      <c r="G19" s="4"/>
      <c r="H19" s="16" t="s">
        <v>136</v>
      </c>
    </row>
    <row r="20" spans="1:8" ht="15.75" thickBot="1" x14ac:dyDescent="0.3">
      <c r="A20" s="12"/>
      <c r="B20" s="2" t="s">
        <v>137</v>
      </c>
      <c r="C20" s="2"/>
      <c r="D20" s="14"/>
      <c r="E20" s="17" t="s">
        <v>136</v>
      </c>
      <c r="F20" s="16"/>
      <c r="G20" s="14"/>
      <c r="H20" s="17" t="s">
        <v>136</v>
      </c>
    </row>
    <row r="21" spans="1:8" x14ac:dyDescent="0.25">
      <c r="A21" s="12"/>
      <c r="B21" s="2"/>
      <c r="C21" s="2"/>
      <c r="D21" s="4"/>
      <c r="E21" s="16"/>
      <c r="F21" s="16"/>
      <c r="G21" s="4"/>
      <c r="H21" s="16"/>
    </row>
    <row r="22" spans="1:8" ht="15.75" thickBot="1" x14ac:dyDescent="0.3">
      <c r="A22" s="12"/>
      <c r="B22" s="2" t="s">
        <v>138</v>
      </c>
      <c r="C22" s="2"/>
      <c r="D22" s="18" t="s">
        <v>134</v>
      </c>
      <c r="E22" s="19">
        <v>191566</v>
      </c>
      <c r="F22" s="16"/>
      <c r="G22" s="18" t="s">
        <v>134</v>
      </c>
      <c r="H22" s="19">
        <v>191335</v>
      </c>
    </row>
    <row r="23" spans="1:8" ht="15.75" thickTop="1" x14ac:dyDescent="0.25">
      <c r="A23" s="12"/>
      <c r="B23" s="27"/>
      <c r="C23" s="27"/>
      <c r="D23" s="27"/>
      <c r="E23" s="27"/>
      <c r="F23" s="27"/>
      <c r="G23" s="27"/>
      <c r="H23" s="27"/>
    </row>
  </sheetData>
  <mergeCells count="24">
    <mergeCell ref="B15:H15"/>
    <mergeCell ref="B23:H23"/>
    <mergeCell ref="B9:H9"/>
    <mergeCell ref="B10:H10"/>
    <mergeCell ref="B11:H11"/>
    <mergeCell ref="B12:H12"/>
    <mergeCell ref="B13:H13"/>
    <mergeCell ref="B14:H14"/>
    <mergeCell ref="A1:A2"/>
    <mergeCell ref="B1:H1"/>
    <mergeCell ref="B2:H2"/>
    <mergeCell ref="B3:H3"/>
    <mergeCell ref="A4:A23"/>
    <mergeCell ref="B4:H4"/>
    <mergeCell ref="B5:H5"/>
    <mergeCell ref="B6:H6"/>
    <mergeCell ref="B7:H7"/>
    <mergeCell ref="B8:H8"/>
    <mergeCell ref="B16:B17"/>
    <mergeCell ref="C16:C17"/>
    <mergeCell ref="D16:E17"/>
    <mergeCell ref="F16:F17"/>
    <mergeCell ref="G16:H16"/>
    <mergeCell ref="G17:H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24.42578125" bestFit="1" customWidth="1"/>
    <col min="2" max="2" width="36.5703125" customWidth="1"/>
    <col min="3" max="3" width="33.5703125" customWidth="1"/>
    <col min="4" max="4" width="36.5703125" customWidth="1"/>
    <col min="5" max="5" width="33.5703125" customWidth="1"/>
    <col min="6" max="6" width="36.5703125" customWidth="1"/>
    <col min="7" max="7" width="33.5703125" customWidth="1"/>
    <col min="8" max="8" width="7.28515625" customWidth="1"/>
    <col min="9" max="9" width="27.7109375" customWidth="1"/>
    <col min="10" max="10" width="33.5703125" customWidth="1"/>
    <col min="11" max="11" width="7.28515625" customWidth="1"/>
    <col min="12" max="12" width="27.7109375" customWidth="1"/>
    <col min="13" max="13" width="33.5703125" customWidth="1"/>
    <col min="14" max="14" width="7.28515625" customWidth="1"/>
    <col min="15" max="15" width="27.7109375" customWidth="1"/>
  </cols>
  <sheetData>
    <row r="1" spans="1:15" ht="15" customHeight="1" x14ac:dyDescent="0.25">
      <c r="A1" s="7" t="s">
        <v>139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140</v>
      </c>
      <c r="B3" s="25"/>
      <c r="C3" s="25"/>
      <c r="D3" s="25"/>
      <c r="E3" s="25"/>
      <c r="F3" s="25"/>
      <c r="G3" s="25"/>
      <c r="H3" s="25"/>
      <c r="I3" s="25"/>
      <c r="J3" s="25"/>
      <c r="K3" s="25"/>
      <c r="L3" s="25"/>
      <c r="M3" s="25"/>
      <c r="N3" s="25"/>
      <c r="O3" s="25"/>
    </row>
    <row r="4" spans="1:15" ht="15" customHeight="1" x14ac:dyDescent="0.25">
      <c r="A4" s="12" t="s">
        <v>139</v>
      </c>
      <c r="B4" s="26" t="s">
        <v>141</v>
      </c>
      <c r="C4" s="26"/>
      <c r="D4" s="26"/>
      <c r="E4" s="26"/>
      <c r="F4" s="26"/>
      <c r="G4" s="26"/>
      <c r="H4" s="26"/>
      <c r="I4" s="26"/>
      <c r="J4" s="26"/>
      <c r="K4" s="26"/>
      <c r="L4" s="26"/>
      <c r="M4" s="26"/>
      <c r="N4" s="26"/>
      <c r="O4" s="26"/>
    </row>
    <row r="5" spans="1:15" x14ac:dyDescent="0.25">
      <c r="A5" s="12"/>
      <c r="B5" s="27"/>
      <c r="C5" s="27"/>
      <c r="D5" s="27"/>
      <c r="E5" s="27"/>
      <c r="F5" s="27"/>
      <c r="G5" s="27"/>
      <c r="H5" s="27"/>
      <c r="I5" s="27"/>
      <c r="J5" s="27"/>
      <c r="K5" s="27"/>
      <c r="L5" s="27"/>
      <c r="M5" s="27"/>
      <c r="N5" s="27"/>
      <c r="O5" s="27"/>
    </row>
    <row r="6" spans="1:15" ht="15" customHeight="1" x14ac:dyDescent="0.25">
      <c r="A6" s="12"/>
      <c r="B6" s="27" t="s">
        <v>142</v>
      </c>
      <c r="C6" s="27"/>
      <c r="D6" s="27"/>
      <c r="E6" s="27"/>
      <c r="F6" s="27"/>
      <c r="G6" s="27"/>
      <c r="H6" s="27"/>
      <c r="I6" s="27"/>
      <c r="J6" s="27"/>
      <c r="K6" s="27"/>
      <c r="L6" s="27"/>
      <c r="M6" s="27"/>
      <c r="N6" s="27"/>
      <c r="O6" s="27"/>
    </row>
    <row r="7" spans="1:15" x14ac:dyDescent="0.25">
      <c r="A7" s="12"/>
      <c r="B7" s="27"/>
      <c r="C7" s="27"/>
      <c r="D7" s="27"/>
      <c r="E7" s="27"/>
      <c r="F7" s="27"/>
      <c r="G7" s="27"/>
      <c r="H7" s="27"/>
      <c r="I7" s="27"/>
      <c r="J7" s="27"/>
      <c r="K7" s="27"/>
      <c r="L7" s="27"/>
      <c r="M7" s="27"/>
      <c r="N7" s="27"/>
      <c r="O7" s="27"/>
    </row>
    <row r="8" spans="1:15" ht="15.75" thickBot="1" x14ac:dyDescent="0.3">
      <c r="A8" s="12"/>
      <c r="B8" s="28" t="s">
        <v>143</v>
      </c>
      <c r="C8" s="2"/>
      <c r="D8" s="29" t="s">
        <v>144</v>
      </c>
      <c r="E8" s="30"/>
      <c r="F8" s="29" t="s">
        <v>145</v>
      </c>
      <c r="G8" s="2"/>
      <c r="H8" s="24" t="s">
        <v>146</v>
      </c>
      <c r="I8" s="24"/>
      <c r="J8" s="13"/>
      <c r="K8" s="24" t="s">
        <v>147</v>
      </c>
      <c r="L8" s="24"/>
      <c r="M8" s="13"/>
      <c r="N8" s="24" t="s">
        <v>148</v>
      </c>
      <c r="O8" s="24"/>
    </row>
    <row r="9" spans="1:15" x14ac:dyDescent="0.25">
      <c r="A9" s="12"/>
      <c r="B9" s="31">
        <v>38671</v>
      </c>
      <c r="C9" s="2"/>
      <c r="D9" s="30" t="s">
        <v>149</v>
      </c>
      <c r="E9" s="30"/>
      <c r="F9" s="30" t="s">
        <v>150</v>
      </c>
      <c r="G9" s="2"/>
      <c r="H9" s="4" t="s">
        <v>134</v>
      </c>
      <c r="I9" s="32">
        <v>82775</v>
      </c>
      <c r="J9" s="16"/>
      <c r="K9" s="4" t="s">
        <v>134</v>
      </c>
      <c r="L9" s="32">
        <v>37884</v>
      </c>
      <c r="M9" s="16"/>
      <c r="N9" s="4" t="s">
        <v>134</v>
      </c>
      <c r="O9" s="32">
        <v>120659</v>
      </c>
    </row>
    <row r="10" spans="1:15" x14ac:dyDescent="0.25">
      <c r="A10" s="12"/>
      <c r="B10" s="31">
        <v>38687</v>
      </c>
      <c r="C10" s="2"/>
      <c r="D10" s="30" t="s">
        <v>149</v>
      </c>
      <c r="E10" s="30"/>
      <c r="F10" s="30" t="s">
        <v>150</v>
      </c>
      <c r="G10" s="2"/>
      <c r="H10" s="4" t="s">
        <v>134</v>
      </c>
      <c r="I10" s="33">
        <v>18800</v>
      </c>
      <c r="J10" s="16"/>
      <c r="K10" s="4" t="s">
        <v>134</v>
      </c>
      <c r="L10" s="33">
        <v>8560</v>
      </c>
      <c r="M10" s="16"/>
      <c r="N10" s="4" t="s">
        <v>134</v>
      </c>
      <c r="O10" s="33">
        <v>27360</v>
      </c>
    </row>
    <row r="11" spans="1:15" x14ac:dyDescent="0.25">
      <c r="A11" s="12"/>
      <c r="B11" s="31">
        <v>38723</v>
      </c>
      <c r="C11" s="2"/>
      <c r="D11" s="30" t="s">
        <v>149</v>
      </c>
      <c r="E11" s="30"/>
      <c r="F11" s="30" t="s">
        <v>150</v>
      </c>
      <c r="G11" s="2"/>
      <c r="H11" s="4" t="s">
        <v>134</v>
      </c>
      <c r="I11" s="33">
        <v>100000</v>
      </c>
      <c r="J11" s="16"/>
      <c r="K11" s="4" t="s">
        <v>134</v>
      </c>
      <c r="L11" s="33">
        <v>45008</v>
      </c>
      <c r="M11" s="16"/>
      <c r="N11" s="4" t="s">
        <v>134</v>
      </c>
      <c r="O11" s="33">
        <v>145008</v>
      </c>
    </row>
    <row r="12" spans="1:15" ht="15.75" thickBot="1" x14ac:dyDescent="0.3">
      <c r="A12" s="12"/>
      <c r="B12" s="31">
        <v>38912</v>
      </c>
      <c r="C12" s="2"/>
      <c r="D12" s="30" t="s">
        <v>149</v>
      </c>
      <c r="E12" s="30"/>
      <c r="F12" s="30" t="s">
        <v>150</v>
      </c>
      <c r="G12" s="2"/>
      <c r="H12" s="14" t="s">
        <v>134</v>
      </c>
      <c r="I12" s="34">
        <v>103975</v>
      </c>
      <c r="J12" s="16"/>
      <c r="K12" s="14" t="s">
        <v>134</v>
      </c>
      <c r="L12" s="34">
        <v>43932</v>
      </c>
      <c r="M12" s="16"/>
      <c r="N12" s="14" t="s">
        <v>134</v>
      </c>
      <c r="O12" s="34">
        <v>147907</v>
      </c>
    </row>
    <row r="13" spans="1:15" ht="15.75" thickBot="1" x14ac:dyDescent="0.3">
      <c r="A13" s="12"/>
      <c r="B13" s="2" t="s">
        <v>148</v>
      </c>
      <c r="C13" s="2"/>
      <c r="D13" s="2"/>
      <c r="E13" s="2"/>
      <c r="F13" s="2"/>
      <c r="G13" s="2"/>
      <c r="H13" s="18" t="s">
        <v>134</v>
      </c>
      <c r="I13" s="19">
        <v>305550</v>
      </c>
      <c r="J13" s="16"/>
      <c r="K13" s="18" t="s">
        <v>134</v>
      </c>
      <c r="L13" s="19">
        <v>135384</v>
      </c>
      <c r="M13" s="16"/>
      <c r="N13" s="18" t="s">
        <v>134</v>
      </c>
      <c r="O13" s="19">
        <v>440934</v>
      </c>
    </row>
    <row r="14" spans="1:15" ht="15.75" thickTop="1" x14ac:dyDescent="0.25">
      <c r="A14" s="12"/>
      <c r="B14" s="27"/>
      <c r="C14" s="27"/>
      <c r="D14" s="27"/>
      <c r="E14" s="27"/>
      <c r="F14" s="27"/>
      <c r="G14" s="27"/>
      <c r="H14" s="27"/>
      <c r="I14" s="27"/>
      <c r="J14" s="27"/>
      <c r="K14" s="27"/>
      <c r="L14" s="27"/>
      <c r="M14" s="27"/>
      <c r="N14" s="27"/>
      <c r="O14" s="27"/>
    </row>
    <row r="15" spans="1:15" ht="15" customHeight="1" x14ac:dyDescent="0.25">
      <c r="A15" s="12"/>
      <c r="B15" s="35" t="s">
        <v>151</v>
      </c>
      <c r="C15" s="35"/>
      <c r="D15" s="35"/>
      <c r="E15" s="35"/>
      <c r="F15" s="35"/>
      <c r="G15" s="35"/>
      <c r="H15" s="35"/>
      <c r="I15" s="35"/>
      <c r="J15" s="35"/>
      <c r="K15" s="35"/>
      <c r="L15" s="35"/>
      <c r="M15" s="35"/>
      <c r="N15" s="35"/>
      <c r="O15" s="35"/>
    </row>
    <row r="16" spans="1:15" x14ac:dyDescent="0.25">
      <c r="A16" s="12"/>
      <c r="B16" s="27"/>
      <c r="C16" s="27"/>
      <c r="D16" s="27"/>
      <c r="E16" s="27"/>
      <c r="F16" s="27"/>
      <c r="G16" s="27"/>
      <c r="H16" s="27"/>
      <c r="I16" s="27"/>
      <c r="J16" s="27"/>
      <c r="K16" s="27"/>
      <c r="L16" s="27"/>
      <c r="M16" s="27"/>
      <c r="N16" s="27"/>
      <c r="O16" s="27"/>
    </row>
    <row r="17" spans="1:15" ht="45" customHeight="1" x14ac:dyDescent="0.25">
      <c r="A17" s="12"/>
      <c r="B17" s="27" t="s">
        <v>152</v>
      </c>
      <c r="C17" s="27"/>
      <c r="D17" s="27"/>
      <c r="E17" s="27"/>
      <c r="F17" s="27"/>
      <c r="G17" s="27"/>
      <c r="H17" s="27"/>
      <c r="I17" s="27"/>
      <c r="J17" s="27"/>
      <c r="K17" s="27"/>
      <c r="L17" s="27"/>
      <c r="M17" s="27"/>
      <c r="N17" s="27"/>
      <c r="O17" s="27"/>
    </row>
    <row r="18" spans="1:15" x14ac:dyDescent="0.25">
      <c r="A18" s="12"/>
      <c r="B18" s="27"/>
      <c r="C18" s="27"/>
      <c r="D18" s="27"/>
      <c r="E18" s="27"/>
      <c r="F18" s="27"/>
      <c r="G18" s="27"/>
      <c r="H18" s="27"/>
      <c r="I18" s="27"/>
      <c r="J18" s="27"/>
      <c r="K18" s="27"/>
      <c r="L18" s="27"/>
      <c r="M18" s="27"/>
      <c r="N18" s="27"/>
      <c r="O18" s="27"/>
    </row>
    <row r="19" spans="1:15" ht="15" customHeight="1" x14ac:dyDescent="0.25">
      <c r="A19" s="12"/>
      <c r="B19" s="27" t="s">
        <v>153</v>
      </c>
      <c r="C19" s="27"/>
      <c r="D19" s="27"/>
      <c r="E19" s="27"/>
      <c r="F19" s="27"/>
      <c r="G19" s="27"/>
      <c r="H19" s="27"/>
      <c r="I19" s="27"/>
      <c r="J19" s="27"/>
      <c r="K19" s="27"/>
      <c r="L19" s="27"/>
      <c r="M19" s="27"/>
      <c r="N19" s="27"/>
      <c r="O19" s="27"/>
    </row>
    <row r="20" spans="1:15" x14ac:dyDescent="0.25">
      <c r="A20" s="12"/>
      <c r="B20" s="27"/>
      <c r="C20" s="27"/>
      <c r="D20" s="27"/>
      <c r="E20" s="27"/>
      <c r="F20" s="27"/>
      <c r="G20" s="27"/>
      <c r="H20" s="27"/>
      <c r="I20" s="27"/>
      <c r="J20" s="27"/>
      <c r="K20" s="27"/>
      <c r="L20" s="27"/>
      <c r="M20" s="27"/>
      <c r="N20" s="27"/>
      <c r="O20" s="27"/>
    </row>
  </sheetData>
  <mergeCells count="19">
    <mergeCell ref="B18:O18"/>
    <mergeCell ref="B19:O19"/>
    <mergeCell ref="B20:O20"/>
    <mergeCell ref="B6:O6"/>
    <mergeCell ref="B7:O7"/>
    <mergeCell ref="B14:O14"/>
    <mergeCell ref="B15:O15"/>
    <mergeCell ref="B16:O16"/>
    <mergeCell ref="B17:O17"/>
    <mergeCell ref="H8:I8"/>
    <mergeCell ref="K8:L8"/>
    <mergeCell ref="N8:O8"/>
    <mergeCell ref="A1:A2"/>
    <mergeCell ref="B1:O1"/>
    <mergeCell ref="B2:O2"/>
    <mergeCell ref="B3:O3"/>
    <mergeCell ref="A4:A20"/>
    <mergeCell ref="B4:O4"/>
    <mergeCell ref="B5:O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2" t="s">
        <v>156</v>
      </c>
      <c r="B4" s="11" t="s">
        <v>157</v>
      </c>
    </row>
    <row r="5" spans="1:2" x14ac:dyDescent="0.25">
      <c r="A5" s="12"/>
      <c r="B5" s="10"/>
    </row>
    <row r="6" spans="1:2" ht="405" x14ac:dyDescent="0.25">
      <c r="A6" s="12"/>
      <c r="B6" s="10" t="s">
        <v>158</v>
      </c>
    </row>
    <row r="7" spans="1:2" x14ac:dyDescent="0.25">
      <c r="A7" s="12"/>
      <c r="B7" s="10"/>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85546875" bestFit="1" customWidth="1"/>
    <col min="2" max="2" width="36.5703125" bestFit="1" customWidth="1"/>
  </cols>
  <sheetData>
    <row r="1" spans="1:2" x14ac:dyDescent="0.25">
      <c r="A1" s="7" t="s">
        <v>159</v>
      </c>
      <c r="B1" s="1" t="s">
        <v>1</v>
      </c>
    </row>
    <row r="2" spans="1:2" x14ac:dyDescent="0.25">
      <c r="A2" s="7"/>
      <c r="B2" s="1" t="s">
        <v>2</v>
      </c>
    </row>
    <row r="3" spans="1:2" x14ac:dyDescent="0.25">
      <c r="A3" s="3" t="s">
        <v>159</v>
      </c>
      <c r="B3" s="4"/>
    </row>
    <row r="4" spans="1:2" x14ac:dyDescent="0.25">
      <c r="A4" s="12" t="s">
        <v>159</v>
      </c>
      <c r="B4" s="11" t="s">
        <v>160</v>
      </c>
    </row>
    <row r="5" spans="1:2" x14ac:dyDescent="0.25">
      <c r="A5" s="12"/>
      <c r="B5" s="10"/>
    </row>
    <row r="6" spans="1:2" ht="90" x14ac:dyDescent="0.25">
      <c r="A6" s="12"/>
      <c r="B6" s="10" t="s">
        <v>161</v>
      </c>
    </row>
    <row r="7" spans="1:2" x14ac:dyDescent="0.25">
      <c r="A7" s="12"/>
      <c r="B7" s="10"/>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2" t="s">
        <v>162</v>
      </c>
      <c r="B4" s="11" t="s">
        <v>164</v>
      </c>
    </row>
    <row r="5" spans="1:2" x14ac:dyDescent="0.25">
      <c r="A5" s="12"/>
      <c r="B5" s="10"/>
    </row>
    <row r="6" spans="1:2" ht="75" x14ac:dyDescent="0.25">
      <c r="A6" s="12"/>
      <c r="B6" s="10" t="s">
        <v>165</v>
      </c>
    </row>
    <row r="7" spans="1:2" x14ac:dyDescent="0.25">
      <c r="A7" s="12"/>
      <c r="B7" s="10"/>
    </row>
    <row r="8" spans="1:2" ht="60" x14ac:dyDescent="0.25">
      <c r="A8" s="12"/>
      <c r="B8" s="10" t="s">
        <v>166</v>
      </c>
    </row>
    <row r="9" spans="1:2" x14ac:dyDescent="0.25">
      <c r="A9" s="12"/>
      <c r="B9" s="10"/>
    </row>
    <row r="10" spans="1:2" ht="60" x14ac:dyDescent="0.25">
      <c r="A10" s="12"/>
      <c r="B10" s="10" t="s">
        <v>167</v>
      </c>
    </row>
    <row r="11" spans="1:2" x14ac:dyDescent="0.25">
      <c r="A11" s="12"/>
      <c r="B11" s="10"/>
    </row>
    <row r="12" spans="1:2" ht="60" x14ac:dyDescent="0.25">
      <c r="A12" s="12"/>
      <c r="B12" s="10" t="s">
        <v>168</v>
      </c>
    </row>
    <row r="13" spans="1:2" x14ac:dyDescent="0.25">
      <c r="A13" s="12"/>
      <c r="B13" s="10"/>
    </row>
    <row r="14" spans="1:2" ht="60" x14ac:dyDescent="0.25">
      <c r="A14" s="12"/>
      <c r="B14" s="10" t="s">
        <v>169</v>
      </c>
    </row>
    <row r="15" spans="1:2" x14ac:dyDescent="0.25">
      <c r="A15" s="12"/>
      <c r="B15" s="10"/>
    </row>
    <row r="16" spans="1:2" ht="60" x14ac:dyDescent="0.25">
      <c r="A16" s="12"/>
      <c r="B16" s="10" t="s">
        <v>170</v>
      </c>
    </row>
    <row r="17" spans="1:2" x14ac:dyDescent="0.25">
      <c r="A17" s="12"/>
      <c r="B17" s="10"/>
    </row>
    <row r="18" spans="1:2" ht="60" x14ac:dyDescent="0.25">
      <c r="A18" s="12"/>
      <c r="B18" s="10" t="s">
        <v>171</v>
      </c>
    </row>
    <row r="19" spans="1:2" x14ac:dyDescent="0.25">
      <c r="A19" s="12"/>
      <c r="B19" s="10"/>
    </row>
    <row r="20" spans="1:2" ht="45" x14ac:dyDescent="0.25">
      <c r="A20" s="12"/>
      <c r="B20" s="10" t="s">
        <v>172</v>
      </c>
    </row>
    <row r="21" spans="1:2" x14ac:dyDescent="0.25">
      <c r="A21" s="12"/>
      <c r="B21" s="10"/>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173</v>
      </c>
      <c r="B1" s="1" t="s">
        <v>1</v>
      </c>
    </row>
    <row r="2" spans="1:2" x14ac:dyDescent="0.25">
      <c r="A2" s="7"/>
      <c r="B2" s="1" t="s">
        <v>2</v>
      </c>
    </row>
    <row r="3" spans="1:2" x14ac:dyDescent="0.25">
      <c r="A3" s="3" t="s">
        <v>173</v>
      </c>
      <c r="B3" s="4"/>
    </row>
    <row r="4" spans="1:2" x14ac:dyDescent="0.25">
      <c r="A4" s="12" t="s">
        <v>173</v>
      </c>
      <c r="B4" s="11" t="s">
        <v>174</v>
      </c>
    </row>
    <row r="5" spans="1:2" x14ac:dyDescent="0.25">
      <c r="A5" s="12"/>
      <c r="B5" s="10"/>
    </row>
    <row r="6" spans="1:2" ht="135" x14ac:dyDescent="0.25">
      <c r="A6" s="12"/>
      <c r="B6" s="10" t="s">
        <v>175</v>
      </c>
    </row>
    <row r="7" spans="1:2" x14ac:dyDescent="0.25">
      <c r="A7" s="12"/>
      <c r="B7" s="10"/>
    </row>
    <row r="8" spans="1:2" ht="390" x14ac:dyDescent="0.25">
      <c r="A8" s="12"/>
      <c r="B8" s="10" t="s">
        <v>176</v>
      </c>
    </row>
    <row r="9" spans="1:2" x14ac:dyDescent="0.25">
      <c r="A9" s="12"/>
      <c r="B9" s="10"/>
    </row>
    <row r="10" spans="1:2" ht="135" x14ac:dyDescent="0.25">
      <c r="A10" s="12"/>
      <c r="B10" s="10" t="s">
        <v>177</v>
      </c>
    </row>
    <row r="11" spans="1:2" x14ac:dyDescent="0.25">
      <c r="A11" s="12"/>
      <c r="B11" s="10"/>
    </row>
    <row r="12" spans="1:2" ht="330" x14ac:dyDescent="0.25">
      <c r="A12" s="12"/>
      <c r="B12" s="10" t="s">
        <v>178</v>
      </c>
    </row>
    <row r="13" spans="1:2" x14ac:dyDescent="0.25">
      <c r="A13" s="12"/>
      <c r="B13" s="10"/>
    </row>
    <row r="14" spans="1:2" ht="270" x14ac:dyDescent="0.25">
      <c r="A14" s="12"/>
      <c r="B14" s="10" t="s">
        <v>179</v>
      </c>
    </row>
    <row r="15" spans="1:2" x14ac:dyDescent="0.25">
      <c r="A15" s="12"/>
      <c r="B15" s="10"/>
    </row>
    <row r="16" spans="1:2" ht="225" x14ac:dyDescent="0.25">
      <c r="A16" s="12"/>
      <c r="B16" s="10" t="s">
        <v>180</v>
      </c>
    </row>
    <row r="17" spans="1:2" x14ac:dyDescent="0.25">
      <c r="A17" s="12"/>
      <c r="B17" s="10"/>
    </row>
    <row r="18" spans="1:2" ht="105" x14ac:dyDescent="0.25">
      <c r="A18" s="12"/>
      <c r="B18" s="10" t="s">
        <v>181</v>
      </c>
    </row>
    <row r="19" spans="1:2" x14ac:dyDescent="0.25">
      <c r="A19" s="12"/>
      <c r="B19" s="10"/>
    </row>
    <row r="20" spans="1:2" ht="150" x14ac:dyDescent="0.25">
      <c r="A20" s="12"/>
      <c r="B20" s="10" t="s">
        <v>182</v>
      </c>
    </row>
    <row r="21" spans="1:2" x14ac:dyDescent="0.25">
      <c r="A21" s="12"/>
      <c r="B21" s="10"/>
    </row>
    <row r="22" spans="1:2" ht="150" x14ac:dyDescent="0.25">
      <c r="A22" s="12"/>
      <c r="B22" s="10" t="s">
        <v>183</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2" t="s">
        <v>184</v>
      </c>
      <c r="B4" s="10"/>
    </row>
    <row r="5" spans="1:2" x14ac:dyDescent="0.25">
      <c r="A5" s="12"/>
      <c r="B5" s="11" t="s">
        <v>186</v>
      </c>
    </row>
    <row r="6" spans="1:2" x14ac:dyDescent="0.25">
      <c r="A6" s="12"/>
      <c r="B6" s="10"/>
    </row>
    <row r="7" spans="1:2" ht="240" x14ac:dyDescent="0.25">
      <c r="A7" s="12"/>
      <c r="B7" s="10" t="s">
        <v>187</v>
      </c>
    </row>
    <row r="8" spans="1:2" x14ac:dyDescent="0.25">
      <c r="A8" s="12"/>
      <c r="B8" s="10"/>
    </row>
    <row r="9" spans="1:2" ht="60" x14ac:dyDescent="0.25">
      <c r="A9" s="12"/>
      <c r="B9" s="10" t="s">
        <v>188</v>
      </c>
    </row>
    <row r="10" spans="1:2" x14ac:dyDescent="0.25">
      <c r="A10" s="12"/>
      <c r="B10" s="10"/>
    </row>
    <row r="11" spans="1:2" ht="60" x14ac:dyDescent="0.25">
      <c r="A11" s="12"/>
      <c r="B11" s="4" t="s">
        <v>189</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6.5703125" customWidth="1"/>
    <col min="3" max="3" width="15" customWidth="1"/>
    <col min="4" max="4" width="3.28515625" customWidth="1"/>
    <col min="5" max="5" width="12.42578125" customWidth="1"/>
    <col min="6" max="6" width="15" customWidth="1"/>
    <col min="7" max="7" width="3.28515625" customWidth="1"/>
    <col min="8" max="8" width="12.42578125" customWidth="1"/>
  </cols>
  <sheetData>
    <row r="1" spans="1:8" ht="15" customHeight="1" x14ac:dyDescent="0.25">
      <c r="A1" s="7" t="s">
        <v>190</v>
      </c>
      <c r="B1" s="7" t="s">
        <v>1</v>
      </c>
      <c r="C1" s="7"/>
      <c r="D1" s="7"/>
      <c r="E1" s="7"/>
      <c r="F1" s="7"/>
      <c r="G1" s="7"/>
      <c r="H1" s="7"/>
    </row>
    <row r="2" spans="1:8" ht="15" customHeight="1" x14ac:dyDescent="0.25">
      <c r="A2" s="7"/>
      <c r="B2" s="7" t="s">
        <v>2</v>
      </c>
      <c r="C2" s="7"/>
      <c r="D2" s="7"/>
      <c r="E2" s="7"/>
      <c r="F2" s="7"/>
      <c r="G2" s="7"/>
      <c r="H2" s="7"/>
    </row>
    <row r="3" spans="1:8" x14ac:dyDescent="0.25">
      <c r="A3" s="3" t="s">
        <v>191</v>
      </c>
      <c r="B3" s="25"/>
      <c r="C3" s="25"/>
      <c r="D3" s="25"/>
      <c r="E3" s="25"/>
      <c r="F3" s="25"/>
      <c r="G3" s="25"/>
      <c r="H3" s="25"/>
    </row>
    <row r="4" spans="1:8" ht="30" customHeight="1" x14ac:dyDescent="0.25">
      <c r="A4" s="12" t="s">
        <v>192</v>
      </c>
      <c r="B4" s="27" t="s">
        <v>131</v>
      </c>
      <c r="C4" s="27"/>
      <c r="D4" s="27"/>
      <c r="E4" s="27"/>
      <c r="F4" s="27"/>
      <c r="G4" s="27"/>
      <c r="H4" s="27"/>
    </row>
    <row r="5" spans="1:8" x14ac:dyDescent="0.25">
      <c r="A5" s="12"/>
      <c r="B5" s="27"/>
      <c r="C5" s="27"/>
      <c r="D5" s="27"/>
      <c r="E5" s="27"/>
      <c r="F5" s="27"/>
      <c r="G5" s="27"/>
      <c r="H5" s="27"/>
    </row>
    <row r="6" spans="1:8" ht="15" customHeight="1" x14ac:dyDescent="0.25">
      <c r="A6" s="12"/>
      <c r="B6" s="20"/>
      <c r="C6" s="20"/>
      <c r="D6" s="21">
        <v>42004</v>
      </c>
      <c r="E6" s="21"/>
      <c r="F6" s="20"/>
      <c r="G6" s="23" t="s">
        <v>132</v>
      </c>
      <c r="H6" s="23"/>
    </row>
    <row r="7" spans="1:8" ht="15.75" thickBot="1" x14ac:dyDescent="0.3">
      <c r="A7" s="12"/>
      <c r="B7" s="20"/>
      <c r="C7" s="20"/>
      <c r="D7" s="22"/>
      <c r="E7" s="22"/>
      <c r="F7" s="20"/>
      <c r="G7" s="24">
        <v>2014</v>
      </c>
      <c r="H7" s="24"/>
    </row>
    <row r="8" spans="1:8" ht="15.75" thickBot="1" x14ac:dyDescent="0.3">
      <c r="A8" s="12"/>
      <c r="B8" s="2" t="s">
        <v>133</v>
      </c>
      <c r="C8" s="2"/>
      <c r="D8" s="14" t="s">
        <v>134</v>
      </c>
      <c r="E8" s="15">
        <v>191566</v>
      </c>
      <c r="F8" s="16"/>
      <c r="G8" s="14" t="s">
        <v>134</v>
      </c>
      <c r="H8" s="15">
        <v>191335</v>
      </c>
    </row>
    <row r="9" spans="1:8" x14ac:dyDescent="0.25">
      <c r="A9" s="12"/>
      <c r="B9" s="2" t="s">
        <v>135</v>
      </c>
      <c r="C9" s="2"/>
      <c r="D9" s="4"/>
      <c r="E9" s="16" t="s">
        <v>136</v>
      </c>
      <c r="F9" s="16"/>
      <c r="G9" s="4"/>
      <c r="H9" s="16" t="s">
        <v>136</v>
      </c>
    </row>
    <row r="10" spans="1:8" ht="15.75" thickBot="1" x14ac:dyDescent="0.3">
      <c r="A10" s="12"/>
      <c r="B10" s="2" t="s">
        <v>137</v>
      </c>
      <c r="C10" s="2"/>
      <c r="D10" s="14"/>
      <c r="E10" s="17" t="s">
        <v>136</v>
      </c>
      <c r="F10" s="16"/>
      <c r="G10" s="14"/>
      <c r="H10" s="17" t="s">
        <v>136</v>
      </c>
    </row>
    <row r="11" spans="1:8" x14ac:dyDescent="0.25">
      <c r="A11" s="12"/>
      <c r="B11" s="2"/>
      <c r="C11" s="2"/>
      <c r="D11" s="4"/>
      <c r="E11" s="16"/>
      <c r="F11" s="16"/>
      <c r="G11" s="4"/>
      <c r="H11" s="16"/>
    </row>
    <row r="12" spans="1:8" ht="15.75" thickBot="1" x14ac:dyDescent="0.3">
      <c r="A12" s="12"/>
      <c r="B12" s="2" t="s">
        <v>138</v>
      </c>
      <c r="C12" s="2"/>
      <c r="D12" s="18" t="s">
        <v>134</v>
      </c>
      <c r="E12" s="19">
        <v>191566</v>
      </c>
      <c r="F12" s="16"/>
      <c r="G12" s="18" t="s">
        <v>134</v>
      </c>
      <c r="H12" s="19">
        <v>191335</v>
      </c>
    </row>
    <row r="13" spans="1:8" ht="15.75" thickTop="1" x14ac:dyDescent="0.25">
      <c r="A13" s="12"/>
      <c r="B13" s="27"/>
      <c r="C13" s="27"/>
      <c r="D13" s="27"/>
      <c r="E13" s="27"/>
      <c r="F13" s="27"/>
      <c r="G13" s="27"/>
      <c r="H13" s="27"/>
    </row>
  </sheetData>
  <mergeCells count="14">
    <mergeCell ref="A1:A2"/>
    <mergeCell ref="B1:H1"/>
    <mergeCell ref="B2:H2"/>
    <mergeCell ref="B3:H3"/>
    <mergeCell ref="A4:A13"/>
    <mergeCell ref="B4:H4"/>
    <mergeCell ref="B5:H5"/>
    <mergeCell ref="B13:H13"/>
    <mergeCell ref="B6:B7"/>
    <mergeCell ref="C6:C7"/>
    <mergeCell ref="D6:E7"/>
    <mergeCell ref="F6:F7"/>
    <mergeCell ref="G6:H6"/>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0" bestFit="1" customWidth="1"/>
    <col min="4" max="4" width="11.28515625" bestFit="1" customWidth="1"/>
    <col min="6" max="6" width="13.7109375" bestFit="1" customWidth="1"/>
    <col min="8" max="8" width="2" bestFit="1" customWidth="1"/>
    <col min="9" max="9" width="7.5703125" bestFit="1" customWidth="1"/>
    <col min="11" max="11" width="2" bestFit="1" customWidth="1"/>
    <col min="12" max="12" width="7.5703125" bestFit="1" customWidth="1"/>
    <col min="14" max="14" width="2" bestFit="1" customWidth="1"/>
    <col min="15" max="15" width="7.5703125" bestFit="1" customWidth="1"/>
  </cols>
  <sheetData>
    <row r="1" spans="1:15" ht="15" customHeight="1" x14ac:dyDescent="0.25">
      <c r="A1" s="7" t="s">
        <v>193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194</v>
      </c>
      <c r="B3" s="25"/>
      <c r="C3" s="25"/>
      <c r="D3" s="25"/>
      <c r="E3" s="25"/>
      <c r="F3" s="25"/>
      <c r="G3" s="25"/>
      <c r="H3" s="25"/>
      <c r="I3" s="25"/>
      <c r="J3" s="25"/>
      <c r="K3" s="25"/>
      <c r="L3" s="25"/>
      <c r="M3" s="25"/>
      <c r="N3" s="25"/>
      <c r="O3" s="25"/>
    </row>
    <row r="4" spans="1:15" ht="15" customHeight="1" x14ac:dyDescent="0.25">
      <c r="A4" s="12" t="s">
        <v>194</v>
      </c>
      <c r="B4" s="27" t="s">
        <v>142</v>
      </c>
      <c r="C4" s="27"/>
      <c r="D4" s="27"/>
      <c r="E4" s="27"/>
      <c r="F4" s="27"/>
      <c r="G4" s="27"/>
      <c r="H4" s="27"/>
      <c r="I4" s="27"/>
      <c r="J4" s="27"/>
      <c r="K4" s="27"/>
      <c r="L4" s="27"/>
      <c r="M4" s="27"/>
      <c r="N4" s="27"/>
      <c r="O4" s="27"/>
    </row>
    <row r="5" spans="1:15" x14ac:dyDescent="0.25">
      <c r="A5" s="12"/>
      <c r="B5" s="27"/>
      <c r="C5" s="27"/>
      <c r="D5" s="27"/>
      <c r="E5" s="27"/>
      <c r="F5" s="27"/>
      <c r="G5" s="27"/>
      <c r="H5" s="27"/>
      <c r="I5" s="27"/>
      <c r="J5" s="27"/>
      <c r="K5" s="27"/>
      <c r="L5" s="27"/>
      <c r="M5" s="27"/>
      <c r="N5" s="27"/>
      <c r="O5" s="27"/>
    </row>
    <row r="6" spans="1:15" ht="15.75" thickBot="1" x14ac:dyDescent="0.3">
      <c r="A6" s="12"/>
      <c r="B6" s="28" t="s">
        <v>143</v>
      </c>
      <c r="C6" s="2"/>
      <c r="D6" s="29" t="s">
        <v>144</v>
      </c>
      <c r="E6" s="30"/>
      <c r="F6" s="29" t="s">
        <v>145</v>
      </c>
      <c r="G6" s="2"/>
      <c r="H6" s="24" t="s">
        <v>146</v>
      </c>
      <c r="I6" s="24"/>
      <c r="J6" s="13"/>
      <c r="K6" s="24" t="s">
        <v>147</v>
      </c>
      <c r="L6" s="24"/>
      <c r="M6" s="13"/>
      <c r="N6" s="24" t="s">
        <v>148</v>
      </c>
      <c r="O6" s="24"/>
    </row>
    <row r="7" spans="1:15" x14ac:dyDescent="0.25">
      <c r="A7" s="12"/>
      <c r="B7" s="31">
        <v>38671</v>
      </c>
      <c r="C7" s="2"/>
      <c r="D7" s="30" t="s">
        <v>149</v>
      </c>
      <c r="E7" s="30"/>
      <c r="F7" s="30" t="s">
        <v>150</v>
      </c>
      <c r="G7" s="2"/>
      <c r="H7" s="4" t="s">
        <v>134</v>
      </c>
      <c r="I7" s="32">
        <v>82775</v>
      </c>
      <c r="J7" s="16"/>
      <c r="K7" s="4" t="s">
        <v>134</v>
      </c>
      <c r="L7" s="32">
        <v>37884</v>
      </c>
      <c r="M7" s="16"/>
      <c r="N7" s="4" t="s">
        <v>134</v>
      </c>
      <c r="O7" s="32">
        <v>120659</v>
      </c>
    </row>
    <row r="8" spans="1:15" x14ac:dyDescent="0.25">
      <c r="A8" s="12"/>
      <c r="B8" s="31">
        <v>38687</v>
      </c>
      <c r="C8" s="2"/>
      <c r="D8" s="30" t="s">
        <v>149</v>
      </c>
      <c r="E8" s="30"/>
      <c r="F8" s="30" t="s">
        <v>150</v>
      </c>
      <c r="G8" s="2"/>
      <c r="H8" s="4" t="s">
        <v>134</v>
      </c>
      <c r="I8" s="33">
        <v>18800</v>
      </c>
      <c r="J8" s="16"/>
      <c r="K8" s="4" t="s">
        <v>134</v>
      </c>
      <c r="L8" s="33">
        <v>8560</v>
      </c>
      <c r="M8" s="16"/>
      <c r="N8" s="4" t="s">
        <v>134</v>
      </c>
      <c r="O8" s="33">
        <v>27360</v>
      </c>
    </row>
    <row r="9" spans="1:15" x14ac:dyDescent="0.25">
      <c r="A9" s="12"/>
      <c r="B9" s="31">
        <v>38723</v>
      </c>
      <c r="C9" s="2"/>
      <c r="D9" s="30" t="s">
        <v>149</v>
      </c>
      <c r="E9" s="30"/>
      <c r="F9" s="30" t="s">
        <v>150</v>
      </c>
      <c r="G9" s="2"/>
      <c r="H9" s="4" t="s">
        <v>134</v>
      </c>
      <c r="I9" s="33">
        <v>100000</v>
      </c>
      <c r="J9" s="16"/>
      <c r="K9" s="4" t="s">
        <v>134</v>
      </c>
      <c r="L9" s="33">
        <v>45008</v>
      </c>
      <c r="M9" s="16"/>
      <c r="N9" s="4" t="s">
        <v>134</v>
      </c>
      <c r="O9" s="33">
        <v>145008</v>
      </c>
    </row>
    <row r="10" spans="1:15" ht="15.75" thickBot="1" x14ac:dyDescent="0.3">
      <c r="A10" s="12"/>
      <c r="B10" s="31">
        <v>38912</v>
      </c>
      <c r="C10" s="2"/>
      <c r="D10" s="30" t="s">
        <v>149</v>
      </c>
      <c r="E10" s="30"/>
      <c r="F10" s="30" t="s">
        <v>150</v>
      </c>
      <c r="G10" s="2"/>
      <c r="H10" s="14" t="s">
        <v>134</v>
      </c>
      <c r="I10" s="34">
        <v>103975</v>
      </c>
      <c r="J10" s="16"/>
      <c r="K10" s="14" t="s">
        <v>134</v>
      </c>
      <c r="L10" s="34">
        <v>43932</v>
      </c>
      <c r="M10" s="16"/>
      <c r="N10" s="14" t="s">
        <v>134</v>
      </c>
      <c r="O10" s="34">
        <v>147907</v>
      </c>
    </row>
    <row r="11" spans="1:15" ht="15.75" thickBot="1" x14ac:dyDescent="0.3">
      <c r="A11" s="12"/>
      <c r="B11" s="2" t="s">
        <v>148</v>
      </c>
      <c r="C11" s="2"/>
      <c r="D11" s="2"/>
      <c r="E11" s="2"/>
      <c r="F11" s="2"/>
      <c r="G11" s="2"/>
      <c r="H11" s="18" t="s">
        <v>134</v>
      </c>
      <c r="I11" s="19">
        <v>305550</v>
      </c>
      <c r="J11" s="16"/>
      <c r="K11" s="18" t="s">
        <v>134</v>
      </c>
      <c r="L11" s="19">
        <v>135384</v>
      </c>
      <c r="M11" s="16"/>
      <c r="N11" s="18" t="s">
        <v>134</v>
      </c>
      <c r="O11" s="19">
        <v>440934</v>
      </c>
    </row>
    <row r="12" spans="1:15" ht="15.75" thickTop="1" x14ac:dyDescent="0.25">
      <c r="A12" s="12"/>
      <c r="B12" s="27"/>
      <c r="C12" s="27"/>
      <c r="D12" s="27"/>
      <c r="E12" s="27"/>
      <c r="F12" s="27"/>
      <c r="G12" s="27"/>
      <c r="H12" s="27"/>
      <c r="I12" s="27"/>
      <c r="J12" s="27"/>
      <c r="K12" s="27"/>
      <c r="L12" s="27"/>
      <c r="M12" s="27"/>
      <c r="N12" s="27"/>
      <c r="O12" s="27"/>
    </row>
  </sheetData>
  <mergeCells count="11">
    <mergeCell ref="B12:O12"/>
    <mergeCell ref="H6:I6"/>
    <mergeCell ref="K6:L6"/>
    <mergeCell ref="N6:O6"/>
    <mergeCell ref="A1:A2"/>
    <mergeCell ref="B1:O1"/>
    <mergeCell ref="B2:O2"/>
    <mergeCell ref="B3:O3"/>
    <mergeCell ref="A4:A12"/>
    <mergeCell ref="B4:O4"/>
    <mergeCell ref="B5:O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28515625" bestFit="1" customWidth="1"/>
    <col min="6" max="6" width="12" bestFit="1" customWidth="1"/>
  </cols>
  <sheetData>
    <row r="1" spans="1:6" ht="45" x14ac:dyDescent="0.25">
      <c r="A1" s="1" t="s">
        <v>195</v>
      </c>
      <c r="B1" s="1" t="s">
        <v>2</v>
      </c>
      <c r="C1" s="1" t="s">
        <v>196</v>
      </c>
      <c r="D1" s="1" t="s">
        <v>197</v>
      </c>
      <c r="E1" s="1" t="s">
        <v>198</v>
      </c>
      <c r="F1" s="1" t="s">
        <v>199</v>
      </c>
    </row>
    <row r="2" spans="1:6" ht="30" x14ac:dyDescent="0.25">
      <c r="A2" s="3" t="s">
        <v>200</v>
      </c>
      <c r="B2" s="4"/>
      <c r="C2" s="4"/>
      <c r="D2" s="4"/>
      <c r="E2" s="4"/>
      <c r="F2" s="4"/>
    </row>
    <row r="3" spans="1:6" ht="30" x14ac:dyDescent="0.25">
      <c r="A3" s="2" t="s">
        <v>201</v>
      </c>
      <c r="B3" s="4"/>
      <c r="C3" s="8">
        <v>522579</v>
      </c>
      <c r="D3" s="4"/>
      <c r="E3" s="4"/>
      <c r="F3" s="4"/>
    </row>
    <row r="4" spans="1:6" ht="30" x14ac:dyDescent="0.25">
      <c r="A4" s="2" t="s">
        <v>202</v>
      </c>
      <c r="B4" s="4"/>
      <c r="C4" s="4"/>
      <c r="D4" s="4"/>
      <c r="E4" s="4"/>
      <c r="F4" s="6">
        <v>10000</v>
      </c>
    </row>
    <row r="5" spans="1:6" x14ac:dyDescent="0.25">
      <c r="A5" s="2" t="s">
        <v>203</v>
      </c>
      <c r="B5" s="4"/>
      <c r="C5" s="4"/>
      <c r="D5" s="4"/>
      <c r="E5" s="4"/>
      <c r="F5" s="6">
        <v>5000</v>
      </c>
    </row>
    <row r="6" spans="1:6" ht="30" x14ac:dyDescent="0.25">
      <c r="A6" s="2" t="s">
        <v>204</v>
      </c>
      <c r="B6" s="4"/>
      <c r="C6" s="4"/>
      <c r="D6" s="4"/>
      <c r="E6" s="4"/>
      <c r="F6" s="6">
        <v>5000</v>
      </c>
    </row>
    <row r="7" spans="1:6" ht="45" x14ac:dyDescent="0.25">
      <c r="A7" s="2" t="s">
        <v>205</v>
      </c>
      <c r="B7" s="6">
        <v>212000</v>
      </c>
      <c r="C7" s="4"/>
      <c r="D7" s="4"/>
      <c r="E7" s="4"/>
      <c r="F7" s="4"/>
    </row>
    <row r="8" spans="1:6" ht="45" x14ac:dyDescent="0.25">
      <c r="A8" s="2" t="s">
        <v>206</v>
      </c>
      <c r="B8" s="4"/>
      <c r="C8" s="4"/>
      <c r="D8" s="6">
        <v>500000</v>
      </c>
      <c r="E8" s="4"/>
      <c r="F8" s="4"/>
    </row>
    <row r="9" spans="1:6" ht="30" x14ac:dyDescent="0.25">
      <c r="A9" s="2" t="s">
        <v>207</v>
      </c>
      <c r="B9" s="4"/>
      <c r="C9" s="4"/>
      <c r="D9" s="9">
        <v>0.02</v>
      </c>
      <c r="E9" s="4"/>
      <c r="F9" s="4"/>
    </row>
    <row r="10" spans="1:6" ht="30" x14ac:dyDescent="0.25">
      <c r="A10" s="2" t="s">
        <v>208</v>
      </c>
      <c r="B10" s="4"/>
      <c r="C10" s="4"/>
      <c r="D10" s="6">
        <v>10000</v>
      </c>
      <c r="E10" s="4"/>
      <c r="F10" s="4"/>
    </row>
    <row r="11" spans="1:6" x14ac:dyDescent="0.25">
      <c r="A11" s="2" t="s">
        <v>209</v>
      </c>
      <c r="B11" s="4"/>
      <c r="C11" s="4"/>
      <c r="D11" s="6">
        <v>200000</v>
      </c>
      <c r="E11" s="4"/>
      <c r="F11" s="4"/>
    </row>
    <row r="12" spans="1:6" x14ac:dyDescent="0.25">
      <c r="A12" s="2" t="s">
        <v>210</v>
      </c>
      <c r="B12" s="4"/>
      <c r="C12" s="4"/>
      <c r="D12" s="6">
        <v>4000</v>
      </c>
      <c r="E12" s="4"/>
      <c r="F12" s="4"/>
    </row>
    <row r="13" spans="1:6" ht="30" x14ac:dyDescent="0.25">
      <c r="A13" s="2" t="s">
        <v>211</v>
      </c>
      <c r="B13" s="6">
        <v>25000</v>
      </c>
      <c r="C13" s="4"/>
      <c r="D13" s="4"/>
      <c r="E13" s="4"/>
      <c r="F13" s="4"/>
    </row>
    <row r="14" spans="1:6" ht="30" x14ac:dyDescent="0.25">
      <c r="A14" s="2" t="s">
        <v>212</v>
      </c>
      <c r="B14" s="4"/>
      <c r="C14" s="4"/>
      <c r="D14" s="4"/>
      <c r="E14" s="4"/>
      <c r="F14" s="6">
        <v>1500</v>
      </c>
    </row>
    <row r="15" spans="1:6" ht="30" x14ac:dyDescent="0.25">
      <c r="A15" s="2" t="s">
        <v>213</v>
      </c>
      <c r="B15" s="4"/>
      <c r="C15" s="4"/>
      <c r="D15" s="4"/>
      <c r="E15" s="6">
        <v>9000</v>
      </c>
      <c r="F15" s="4"/>
    </row>
    <row r="16" spans="1:6" ht="45" x14ac:dyDescent="0.25">
      <c r="A16" s="2" t="s">
        <v>214</v>
      </c>
      <c r="B16" s="4"/>
      <c r="C16" s="4"/>
      <c r="D16" s="4"/>
      <c r="E16" s="8">
        <v>156000</v>
      </c>
      <c r="F16"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215</v>
      </c>
      <c r="B1" s="1" t="s">
        <v>1</v>
      </c>
    </row>
    <row r="2" spans="1:2" x14ac:dyDescent="0.25">
      <c r="A2" s="7"/>
      <c r="B2" s="1" t="s">
        <v>2</v>
      </c>
    </row>
    <row r="3" spans="1:2" x14ac:dyDescent="0.25">
      <c r="A3" s="3" t="s">
        <v>216</v>
      </c>
      <c r="B3" s="4"/>
    </row>
    <row r="4" spans="1:2" ht="30" x14ac:dyDescent="0.25">
      <c r="A4" s="2" t="s">
        <v>217</v>
      </c>
      <c r="B4" s="8">
        <v>103500</v>
      </c>
    </row>
    <row r="5" spans="1:2" ht="30" x14ac:dyDescent="0.25">
      <c r="A5" s="2" t="s">
        <v>218</v>
      </c>
      <c r="B5" s="6">
        <v>81000</v>
      </c>
    </row>
    <row r="6" spans="1:2" ht="30" x14ac:dyDescent="0.25">
      <c r="A6" s="2" t="s">
        <v>219</v>
      </c>
      <c r="B6" s="8">
        <v>10000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30" x14ac:dyDescent="0.25">
      <c r="A1" s="1" t="s">
        <v>220</v>
      </c>
      <c r="B1" s="1" t="s">
        <v>221</v>
      </c>
      <c r="C1" s="1" t="s">
        <v>222</v>
      </c>
      <c r="D1" s="1" t="s">
        <v>223</v>
      </c>
      <c r="E1" s="1" t="s">
        <v>224</v>
      </c>
    </row>
    <row r="2" spans="1:5" x14ac:dyDescent="0.25">
      <c r="A2" s="3" t="s">
        <v>225</v>
      </c>
      <c r="B2" s="4"/>
      <c r="C2" s="4"/>
      <c r="D2" s="4"/>
      <c r="E2" s="4"/>
    </row>
    <row r="3" spans="1:5" x14ac:dyDescent="0.25">
      <c r="A3" s="2" t="s">
        <v>226</v>
      </c>
      <c r="B3" s="4"/>
      <c r="C3" s="4"/>
      <c r="D3" s="4">
        <v>57</v>
      </c>
      <c r="E3" s="4">
        <v>84</v>
      </c>
    </row>
    <row r="4" spans="1:5" ht="75" x14ac:dyDescent="0.25">
      <c r="A4" s="2" t="s">
        <v>227</v>
      </c>
      <c r="B4" s="4"/>
      <c r="C4" s="4"/>
      <c r="D4" s="4">
        <v>835</v>
      </c>
      <c r="E4" s="6">
        <v>1600</v>
      </c>
    </row>
    <row r="5" spans="1:5" ht="30" x14ac:dyDescent="0.25">
      <c r="A5" s="2" t="s">
        <v>228</v>
      </c>
      <c r="B5" s="4"/>
      <c r="C5" s="4"/>
      <c r="D5" s="6">
        <v>1000000</v>
      </c>
      <c r="E5" s="4"/>
    </row>
    <row r="6" spans="1:5" ht="30" x14ac:dyDescent="0.25">
      <c r="A6" s="2" t="s">
        <v>229</v>
      </c>
      <c r="B6" s="4"/>
      <c r="C6" s="4"/>
      <c r="D6" s="9">
        <v>0.15</v>
      </c>
      <c r="E6" s="4"/>
    </row>
    <row r="7" spans="1:5" x14ac:dyDescent="0.25">
      <c r="A7" s="2" t="s">
        <v>230</v>
      </c>
      <c r="B7" s="4"/>
      <c r="C7" s="4"/>
      <c r="D7" s="8">
        <v>150000</v>
      </c>
      <c r="E7" s="4"/>
    </row>
    <row r="8" spans="1:5" ht="45" x14ac:dyDescent="0.25">
      <c r="A8" s="2" t="s">
        <v>231</v>
      </c>
      <c r="B8" s="4"/>
      <c r="C8" s="4">
        <v>26.16</v>
      </c>
      <c r="D8" s="4"/>
      <c r="E8" s="4"/>
    </row>
    <row r="9" spans="1:5" ht="45" x14ac:dyDescent="0.25">
      <c r="A9" s="2" t="s">
        <v>232</v>
      </c>
      <c r="B9" s="4"/>
      <c r="C9" s="6">
        <v>8000</v>
      </c>
      <c r="D9" s="4"/>
      <c r="E9" s="4"/>
    </row>
    <row r="10" spans="1:5" ht="30" x14ac:dyDescent="0.25">
      <c r="A10" s="2" t="s">
        <v>233</v>
      </c>
      <c r="B10" s="4"/>
      <c r="C10" s="6">
        <v>8000</v>
      </c>
      <c r="D10" s="4"/>
      <c r="E10" s="4"/>
    </row>
    <row r="11" spans="1:5" ht="30" x14ac:dyDescent="0.25">
      <c r="A11" s="2" t="s">
        <v>234</v>
      </c>
      <c r="B11" s="4"/>
      <c r="C11" s="6">
        <v>120000</v>
      </c>
      <c r="D11" s="4"/>
      <c r="E11" s="4"/>
    </row>
    <row r="12" spans="1:5" ht="45" x14ac:dyDescent="0.25">
      <c r="A12" s="2" t="s">
        <v>235</v>
      </c>
      <c r="B12" s="4">
        <v>565.24</v>
      </c>
      <c r="C12" s="4"/>
      <c r="D12" s="4"/>
      <c r="E12" s="4"/>
    </row>
    <row r="13" spans="1:5" ht="45" x14ac:dyDescent="0.25">
      <c r="A13" s="2" t="s">
        <v>236</v>
      </c>
      <c r="B13" s="36">
        <v>0.23</v>
      </c>
      <c r="C13" s="4"/>
      <c r="D13" s="4"/>
      <c r="E13" s="4"/>
    </row>
    <row r="14" spans="1:5" ht="30" x14ac:dyDescent="0.25">
      <c r="A14" s="2" t="s">
        <v>237</v>
      </c>
      <c r="B14" s="8">
        <v>333335</v>
      </c>
      <c r="C14" s="4"/>
      <c r="D14" s="4"/>
      <c r="E14"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238</v>
      </c>
      <c r="B1" s="1" t="s">
        <v>2</v>
      </c>
      <c r="C1" s="1" t="s">
        <v>26</v>
      </c>
    </row>
    <row r="2" spans="1:3" ht="30" x14ac:dyDescent="0.25">
      <c r="A2" s="3" t="s">
        <v>239</v>
      </c>
      <c r="B2" s="4"/>
      <c r="C2" s="4"/>
    </row>
    <row r="3" spans="1:3" x14ac:dyDescent="0.25">
      <c r="A3" s="2" t="s">
        <v>133</v>
      </c>
      <c r="B3" s="8">
        <v>191566</v>
      </c>
      <c r="C3" s="8">
        <v>191335</v>
      </c>
    </row>
    <row r="4" spans="1:3" x14ac:dyDescent="0.25">
      <c r="A4" s="2" t="s">
        <v>135</v>
      </c>
      <c r="B4" s="4">
        <v>0</v>
      </c>
      <c r="C4" s="4"/>
    </row>
    <row r="5" spans="1:3" x14ac:dyDescent="0.25">
      <c r="A5" s="2" t="s">
        <v>137</v>
      </c>
      <c r="B5" s="4"/>
      <c r="C5" s="4">
        <v>0</v>
      </c>
    </row>
    <row r="6" spans="1:3" x14ac:dyDescent="0.25">
      <c r="A6" s="2" t="s">
        <v>138</v>
      </c>
      <c r="B6" s="8">
        <v>191566</v>
      </c>
      <c r="C6" s="8">
        <v>191335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5.7109375" bestFit="1" customWidth="1"/>
    <col min="4" max="4" width="7.5703125" bestFit="1" customWidth="1"/>
  </cols>
  <sheetData>
    <row r="1" spans="1:4" ht="30" x14ac:dyDescent="0.25">
      <c r="A1" s="1" t="s">
        <v>240</v>
      </c>
      <c r="B1" s="1" t="s">
        <v>241</v>
      </c>
      <c r="C1" s="1" t="s">
        <v>242</v>
      </c>
      <c r="D1" s="1" t="s">
        <v>148</v>
      </c>
    </row>
    <row r="2" spans="1:4" ht="30" x14ac:dyDescent="0.25">
      <c r="A2" s="2" t="s">
        <v>243</v>
      </c>
      <c r="B2" s="8">
        <v>0</v>
      </c>
      <c r="C2" s="8">
        <v>0</v>
      </c>
      <c r="D2" s="8">
        <v>0</v>
      </c>
    </row>
    <row r="3" spans="1:4" ht="30" x14ac:dyDescent="0.25">
      <c r="A3" s="2" t="s">
        <v>244</v>
      </c>
      <c r="B3" s="6">
        <v>82775</v>
      </c>
      <c r="C3" s="6">
        <v>37884</v>
      </c>
      <c r="D3" s="6">
        <v>120659</v>
      </c>
    </row>
    <row r="4" spans="1:4" ht="30" x14ac:dyDescent="0.25">
      <c r="A4" s="2" t="s">
        <v>245</v>
      </c>
      <c r="B4" s="6">
        <v>18800</v>
      </c>
      <c r="C4" s="6">
        <v>8560</v>
      </c>
      <c r="D4" s="6">
        <v>27360</v>
      </c>
    </row>
    <row r="5" spans="1:4" ht="30" x14ac:dyDescent="0.25">
      <c r="A5" s="2" t="s">
        <v>246</v>
      </c>
      <c r="B5" s="6">
        <v>100000</v>
      </c>
      <c r="C5" s="6">
        <v>45008</v>
      </c>
      <c r="D5" s="6">
        <v>145008</v>
      </c>
    </row>
    <row r="6" spans="1:4" ht="30" x14ac:dyDescent="0.25">
      <c r="A6" s="2" t="s">
        <v>247</v>
      </c>
      <c r="B6" s="6">
        <v>103975</v>
      </c>
      <c r="C6" s="6">
        <v>43932</v>
      </c>
      <c r="D6" s="6">
        <v>147907</v>
      </c>
    </row>
    <row r="7" spans="1:4" x14ac:dyDescent="0.25">
      <c r="A7" s="2" t="s">
        <v>248</v>
      </c>
      <c r="B7" s="6">
        <v>305550</v>
      </c>
      <c r="C7" s="6">
        <v>135384</v>
      </c>
      <c r="D7" s="6">
        <v>440934</v>
      </c>
    </row>
    <row r="8" spans="1:4" ht="30" x14ac:dyDescent="0.25">
      <c r="A8" s="2" t="s">
        <v>249</v>
      </c>
      <c r="B8" s="8">
        <v>0</v>
      </c>
      <c r="C8" s="4"/>
      <c r="D8"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250</v>
      </c>
      <c r="B1" s="1" t="s">
        <v>2</v>
      </c>
    </row>
    <row r="2" spans="1:2" x14ac:dyDescent="0.25">
      <c r="A2" s="3" t="s">
        <v>140</v>
      </c>
      <c r="B2" s="4"/>
    </row>
    <row r="3" spans="1:2" ht="30" x14ac:dyDescent="0.25">
      <c r="A3" s="2" t="s">
        <v>251</v>
      </c>
      <c r="B3" s="8">
        <v>10000</v>
      </c>
    </row>
    <row r="4" spans="1:2" ht="30" x14ac:dyDescent="0.25">
      <c r="A4" s="2" t="s">
        <v>252</v>
      </c>
      <c r="B4" s="6">
        <v>50000</v>
      </c>
    </row>
    <row r="5" spans="1:2" x14ac:dyDescent="0.25">
      <c r="A5" s="2" t="s">
        <v>253</v>
      </c>
      <c r="B5" s="6">
        <v>57817</v>
      </c>
    </row>
    <row r="6" spans="1:2" x14ac:dyDescent="0.25">
      <c r="A6" s="2" t="s">
        <v>254</v>
      </c>
      <c r="B6" s="36">
        <v>0.12</v>
      </c>
    </row>
    <row r="7" spans="1:2" ht="30" x14ac:dyDescent="0.25">
      <c r="A7" s="2" t="s">
        <v>255</v>
      </c>
      <c r="B7" s="6">
        <v>265000</v>
      </c>
    </row>
    <row r="8" spans="1:2" x14ac:dyDescent="0.25">
      <c r="A8" s="2" t="s">
        <v>256</v>
      </c>
      <c r="B8" s="36">
        <v>0.04</v>
      </c>
    </row>
    <row r="9" spans="1:2" x14ac:dyDescent="0.25">
      <c r="A9" s="2" t="s">
        <v>257</v>
      </c>
      <c r="B9" s="6">
        <v>265000</v>
      </c>
    </row>
    <row r="10" spans="1:2" ht="30" x14ac:dyDescent="0.25">
      <c r="A10" s="2" t="s">
        <v>258</v>
      </c>
      <c r="B10" s="8">
        <v>265000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259</v>
      </c>
      <c r="B1" s="1" t="s">
        <v>2</v>
      </c>
      <c r="C1" s="1" t="s">
        <v>260</v>
      </c>
    </row>
    <row r="2" spans="1:3" x14ac:dyDescent="0.25">
      <c r="A2" s="3" t="s">
        <v>261</v>
      </c>
      <c r="B2" s="4"/>
      <c r="C2" s="4"/>
    </row>
    <row r="3" spans="1:3" ht="30" x14ac:dyDescent="0.25">
      <c r="A3" s="2" t="s">
        <v>262</v>
      </c>
      <c r="B3" s="4"/>
      <c r="C3" s="36">
        <v>0.05</v>
      </c>
    </row>
    <row r="4" spans="1:3" ht="30" x14ac:dyDescent="0.25">
      <c r="A4" s="2" t="s">
        <v>263</v>
      </c>
      <c r="B4" s="4"/>
      <c r="C4" s="8">
        <v>100000</v>
      </c>
    </row>
    <row r="5" spans="1:3" x14ac:dyDescent="0.25">
      <c r="A5" s="2" t="s">
        <v>264</v>
      </c>
      <c r="B5" s="6">
        <v>10000</v>
      </c>
      <c r="C5" s="4"/>
    </row>
    <row r="6" spans="1:3" ht="30" x14ac:dyDescent="0.25">
      <c r="A6" s="2" t="s">
        <v>265</v>
      </c>
      <c r="B6" s="4"/>
      <c r="C6" s="8">
        <v>20</v>
      </c>
    </row>
    <row r="7" spans="1:3" ht="30" x14ac:dyDescent="0.25">
      <c r="A7" s="2" t="s">
        <v>266</v>
      </c>
      <c r="B7" s="8">
        <v>31097</v>
      </c>
      <c r="C7"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 bestFit="1" customWidth="1"/>
    <col min="2" max="2" width="12.28515625" bestFit="1" customWidth="1"/>
  </cols>
  <sheetData>
    <row r="1" spans="1:2" x14ac:dyDescent="0.25">
      <c r="A1" s="1" t="s">
        <v>267</v>
      </c>
      <c r="B1" s="1" t="s">
        <v>2</v>
      </c>
    </row>
    <row r="2" spans="1:2" x14ac:dyDescent="0.25">
      <c r="A2" s="3" t="s">
        <v>268</v>
      </c>
      <c r="B2" s="4"/>
    </row>
    <row r="3" spans="1:2" x14ac:dyDescent="0.25">
      <c r="A3" s="2" t="s">
        <v>269</v>
      </c>
      <c r="B3" s="8">
        <v>47500</v>
      </c>
    </row>
    <row r="4" spans="1:2" x14ac:dyDescent="0.25">
      <c r="A4" s="2" t="s">
        <v>270</v>
      </c>
      <c r="B4" s="8">
        <v>25100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 bestFit="1" customWidth="1"/>
    <col min="5" max="5" width="10.28515625" bestFit="1" customWidth="1"/>
    <col min="6" max="6" width="12.140625" bestFit="1" customWidth="1"/>
  </cols>
  <sheetData>
    <row r="1" spans="1:6" ht="30" x14ac:dyDescent="0.25">
      <c r="A1" s="1" t="s">
        <v>271</v>
      </c>
      <c r="B1" s="1" t="s">
        <v>2</v>
      </c>
      <c r="C1" s="1" t="s">
        <v>272</v>
      </c>
      <c r="D1" s="1" t="s">
        <v>273</v>
      </c>
      <c r="E1" s="37">
        <v>41773</v>
      </c>
      <c r="F1" s="1" t="s">
        <v>274</v>
      </c>
    </row>
    <row r="2" spans="1:6" x14ac:dyDescent="0.25">
      <c r="A2" s="3" t="s">
        <v>275</v>
      </c>
      <c r="B2" s="4"/>
      <c r="C2" s="4"/>
      <c r="D2" s="4"/>
      <c r="E2" s="4"/>
      <c r="F2" s="4"/>
    </row>
    <row r="3" spans="1:6" x14ac:dyDescent="0.25">
      <c r="A3" s="2" t="s">
        <v>276</v>
      </c>
      <c r="B3" s="6">
        <v>300000000</v>
      </c>
      <c r="C3" s="4"/>
      <c r="D3" s="4"/>
      <c r="E3" s="4"/>
      <c r="F3" s="4"/>
    </row>
    <row r="4" spans="1:6" x14ac:dyDescent="0.25">
      <c r="A4" s="2" t="s">
        <v>277</v>
      </c>
      <c r="B4" s="6">
        <v>10000000</v>
      </c>
      <c r="C4" s="4"/>
      <c r="D4" s="4"/>
      <c r="E4" s="4"/>
      <c r="F4" s="4"/>
    </row>
    <row r="5" spans="1:6" x14ac:dyDescent="0.25">
      <c r="A5" s="2" t="s">
        <v>278</v>
      </c>
      <c r="B5" s="8">
        <v>0</v>
      </c>
      <c r="C5" s="4"/>
      <c r="D5" s="4"/>
      <c r="E5" s="4"/>
      <c r="F5" s="4"/>
    </row>
    <row r="6" spans="1:6" x14ac:dyDescent="0.25">
      <c r="A6" s="2" t="s">
        <v>279</v>
      </c>
      <c r="B6" s="8">
        <v>0</v>
      </c>
      <c r="C6" s="4"/>
      <c r="D6" s="4"/>
      <c r="E6" s="4"/>
      <c r="F6" s="4"/>
    </row>
    <row r="7" spans="1:6" x14ac:dyDescent="0.25">
      <c r="A7" s="2" t="s">
        <v>280</v>
      </c>
      <c r="B7" s="4"/>
      <c r="C7" s="6">
        <v>203960</v>
      </c>
      <c r="D7" s="6">
        <v>25000</v>
      </c>
      <c r="E7" s="6">
        <v>203960</v>
      </c>
      <c r="F7" s="6">
        <v>25000</v>
      </c>
    </row>
    <row r="8" spans="1:6" ht="30" x14ac:dyDescent="0.25">
      <c r="A8" s="2" t="s">
        <v>281</v>
      </c>
      <c r="B8" s="4"/>
      <c r="C8" s="9">
        <v>0.23499999999999999</v>
      </c>
      <c r="D8" s="9">
        <v>0.35</v>
      </c>
      <c r="E8" s="9">
        <v>0.23499999999999999</v>
      </c>
      <c r="F8" s="9">
        <v>0.4</v>
      </c>
    </row>
    <row r="9" spans="1:6" ht="30" x14ac:dyDescent="0.25">
      <c r="A9" s="2" t="s">
        <v>282</v>
      </c>
      <c r="B9" s="4"/>
      <c r="C9" s="8">
        <v>48000</v>
      </c>
      <c r="D9" s="8">
        <v>8750</v>
      </c>
      <c r="E9" s="8">
        <v>48000</v>
      </c>
      <c r="F9" s="8">
        <v>10000</v>
      </c>
    </row>
    <row r="10" spans="1:6" ht="30" x14ac:dyDescent="0.25">
      <c r="A10" s="2" t="s">
        <v>283</v>
      </c>
      <c r="B10" s="6">
        <v>53509256</v>
      </c>
      <c r="C10" s="4"/>
      <c r="D10" s="4"/>
      <c r="E10" s="4"/>
      <c r="F10" s="4"/>
    </row>
    <row r="11" spans="1:6" ht="30" x14ac:dyDescent="0.25">
      <c r="A11" s="2" t="s">
        <v>284</v>
      </c>
      <c r="B11" s="4"/>
      <c r="C11" s="6">
        <v>100000</v>
      </c>
      <c r="D11" s="4"/>
      <c r="E11" s="4"/>
      <c r="F11" s="4"/>
    </row>
    <row r="12" spans="1:6" ht="30" x14ac:dyDescent="0.25">
      <c r="A12" s="2" t="s">
        <v>285</v>
      </c>
      <c r="B12" s="4"/>
      <c r="C12" s="9">
        <v>0.2</v>
      </c>
      <c r="D12" s="4"/>
      <c r="E12" s="4"/>
      <c r="F12" s="4"/>
    </row>
    <row r="13" spans="1:6" ht="30" x14ac:dyDescent="0.25">
      <c r="A13" s="2" t="s">
        <v>286</v>
      </c>
      <c r="B13" s="4"/>
      <c r="C13" s="8">
        <v>20000</v>
      </c>
      <c r="D13" s="4"/>
      <c r="E13" s="4"/>
      <c r="F13"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140625" bestFit="1" customWidth="1"/>
    <col min="5" max="5" width="11.85546875" bestFit="1" customWidth="1"/>
    <col min="6" max="6" width="12.5703125" bestFit="1" customWidth="1"/>
    <col min="7" max="7" width="11.42578125" bestFit="1" customWidth="1"/>
    <col min="8" max="8" width="12.5703125" bestFit="1" customWidth="1"/>
  </cols>
  <sheetData>
    <row r="1" spans="1:8" ht="30" x14ac:dyDescent="0.25">
      <c r="A1" s="1" t="s">
        <v>287</v>
      </c>
      <c r="B1" s="1" t="s">
        <v>2</v>
      </c>
      <c r="C1" s="37">
        <v>41774</v>
      </c>
      <c r="D1" s="1" t="s">
        <v>288</v>
      </c>
      <c r="E1" s="1" t="s">
        <v>289</v>
      </c>
      <c r="F1" s="1" t="s">
        <v>290</v>
      </c>
      <c r="G1" s="1" t="s">
        <v>291</v>
      </c>
      <c r="H1" s="1" t="s">
        <v>292</v>
      </c>
    </row>
    <row r="2" spans="1:8" ht="30" x14ac:dyDescent="0.25">
      <c r="A2" s="3" t="s">
        <v>293</v>
      </c>
      <c r="B2" s="4"/>
      <c r="C2" s="4"/>
      <c r="D2" s="4"/>
      <c r="E2" s="4"/>
      <c r="F2" s="4"/>
      <c r="G2" s="4"/>
      <c r="H2" s="4"/>
    </row>
    <row r="3" spans="1:8" ht="45" x14ac:dyDescent="0.25">
      <c r="A3" s="2" t="s">
        <v>294</v>
      </c>
      <c r="B3" s="4"/>
      <c r="C3" s="4"/>
      <c r="D3" s="4"/>
      <c r="E3" s="4"/>
      <c r="F3" s="4"/>
      <c r="G3" s="4"/>
      <c r="H3" s="6">
        <v>100000</v>
      </c>
    </row>
    <row r="4" spans="1:8" ht="30" x14ac:dyDescent="0.25">
      <c r="A4" s="2" t="s">
        <v>295</v>
      </c>
      <c r="B4" s="4"/>
      <c r="C4" s="4"/>
      <c r="D4" s="4"/>
      <c r="E4" s="4"/>
      <c r="F4" s="4"/>
      <c r="G4" s="4"/>
      <c r="H4" s="6">
        <v>1000000</v>
      </c>
    </row>
    <row r="5" spans="1:8" ht="30" x14ac:dyDescent="0.25">
      <c r="A5" s="2" t="s">
        <v>296</v>
      </c>
      <c r="B5" s="4"/>
      <c r="C5" s="4"/>
      <c r="D5" s="4"/>
      <c r="E5" s="4"/>
      <c r="F5" s="4"/>
      <c r="G5" s="4"/>
      <c r="H5" s="9">
        <v>0.14000000000000001</v>
      </c>
    </row>
    <row r="6" spans="1:8" x14ac:dyDescent="0.25">
      <c r="A6" s="2" t="s">
        <v>297</v>
      </c>
      <c r="B6" s="4"/>
      <c r="C6" s="4"/>
      <c r="D6" s="4"/>
      <c r="E6" s="4"/>
      <c r="F6" s="4"/>
      <c r="G6" s="4"/>
      <c r="H6" s="4">
        <v>5</v>
      </c>
    </row>
    <row r="7" spans="1:8" ht="30" x14ac:dyDescent="0.25">
      <c r="A7" s="2" t="s">
        <v>298</v>
      </c>
      <c r="B7" s="4"/>
      <c r="C7" s="4"/>
      <c r="D7" s="4"/>
      <c r="E7" s="4"/>
      <c r="F7" s="4"/>
      <c r="G7" s="4"/>
      <c r="H7" s="36">
        <v>0.25</v>
      </c>
    </row>
    <row r="8" spans="1:8" ht="45" x14ac:dyDescent="0.25">
      <c r="A8" s="2" t="s">
        <v>299</v>
      </c>
      <c r="B8" s="4"/>
      <c r="C8" s="4"/>
      <c r="D8" s="4"/>
      <c r="E8" s="4"/>
      <c r="F8" s="4"/>
      <c r="G8" s="4"/>
      <c r="H8" s="36">
        <v>0.25</v>
      </c>
    </row>
    <row r="9" spans="1:8" ht="30" x14ac:dyDescent="0.25">
      <c r="A9" s="2" t="s">
        <v>300</v>
      </c>
      <c r="B9" s="4"/>
      <c r="C9" s="4"/>
      <c r="D9" s="4"/>
      <c r="E9" s="4"/>
      <c r="F9" s="4"/>
      <c r="G9" s="4"/>
      <c r="H9" s="6">
        <v>1000000</v>
      </c>
    </row>
    <row r="10" spans="1:8" x14ac:dyDescent="0.25">
      <c r="A10" s="2" t="s">
        <v>301</v>
      </c>
      <c r="B10" s="4"/>
      <c r="C10" s="4"/>
      <c r="D10" s="4"/>
      <c r="E10" s="4"/>
      <c r="F10" s="36">
        <v>1.0999999999999999E-2</v>
      </c>
      <c r="G10" s="4"/>
      <c r="H10" s="36">
        <v>1.0999999999999999E-2</v>
      </c>
    </row>
    <row r="11" spans="1:8" x14ac:dyDescent="0.25">
      <c r="A11" s="2" t="s">
        <v>302</v>
      </c>
      <c r="B11" s="4"/>
      <c r="C11" s="4"/>
      <c r="D11" s="4"/>
      <c r="E11" s="4"/>
      <c r="F11" s="36">
        <v>0</v>
      </c>
      <c r="G11" s="4"/>
      <c r="H11" s="36">
        <v>0</v>
      </c>
    </row>
    <row r="12" spans="1:8" x14ac:dyDescent="0.25">
      <c r="A12" s="2" t="s">
        <v>303</v>
      </c>
      <c r="B12" s="4"/>
      <c r="C12" s="4"/>
      <c r="D12" s="4"/>
      <c r="E12" s="4"/>
      <c r="F12" s="36">
        <v>3.61</v>
      </c>
      <c r="G12" s="4"/>
      <c r="H12" s="36">
        <v>4.82</v>
      </c>
    </row>
    <row r="13" spans="1:8" x14ac:dyDescent="0.25">
      <c r="A13" s="2" t="s">
        <v>304</v>
      </c>
      <c r="B13" s="4"/>
      <c r="C13" s="4"/>
      <c r="D13" s="4"/>
      <c r="E13" s="4"/>
      <c r="F13" s="4">
        <v>2.75</v>
      </c>
      <c r="G13" s="4"/>
      <c r="H13" s="4">
        <v>5</v>
      </c>
    </row>
    <row r="14" spans="1:8" x14ac:dyDescent="0.25">
      <c r="A14" s="2" t="s">
        <v>305</v>
      </c>
      <c r="B14" s="4"/>
      <c r="C14" s="4"/>
      <c r="D14" s="4"/>
      <c r="E14" s="4"/>
      <c r="F14" s="8">
        <v>140000</v>
      </c>
      <c r="G14" s="4"/>
      <c r="H14" s="8">
        <v>140000</v>
      </c>
    </row>
    <row r="15" spans="1:8" ht="30" x14ac:dyDescent="0.25">
      <c r="A15" s="2" t="s">
        <v>306</v>
      </c>
      <c r="B15" s="4"/>
      <c r="C15" s="4"/>
      <c r="D15" s="4"/>
      <c r="E15" s="4"/>
      <c r="F15" s="4"/>
      <c r="G15" s="4"/>
      <c r="H15" s="6">
        <v>5833</v>
      </c>
    </row>
    <row r="16" spans="1:8" ht="30" x14ac:dyDescent="0.25">
      <c r="A16" s="2" t="s">
        <v>307</v>
      </c>
      <c r="B16" s="4"/>
      <c r="C16" s="4"/>
      <c r="D16" s="4"/>
      <c r="E16" s="4"/>
      <c r="F16" s="4"/>
      <c r="G16" s="4"/>
      <c r="H16" s="6">
        <v>1000</v>
      </c>
    </row>
    <row r="17" spans="1:8" ht="45" x14ac:dyDescent="0.25">
      <c r="A17" s="2" t="s">
        <v>308</v>
      </c>
      <c r="B17" s="4"/>
      <c r="C17" s="4"/>
      <c r="D17" s="4"/>
      <c r="E17" s="4"/>
      <c r="F17" s="4"/>
      <c r="G17" s="4"/>
      <c r="H17" s="6">
        <v>2000</v>
      </c>
    </row>
    <row r="18" spans="1:8" ht="30" x14ac:dyDescent="0.25">
      <c r="A18" s="2" t="s">
        <v>309</v>
      </c>
      <c r="B18" s="4"/>
      <c r="C18" s="4"/>
      <c r="D18" s="4"/>
      <c r="E18" s="4"/>
      <c r="F18" s="4"/>
      <c r="G18" s="4"/>
      <c r="H18" s="6">
        <v>3000</v>
      </c>
    </row>
    <row r="19" spans="1:8" ht="45" x14ac:dyDescent="0.25">
      <c r="A19" s="2" t="s">
        <v>310</v>
      </c>
      <c r="B19" s="6">
        <v>35000</v>
      </c>
      <c r="C19" s="4"/>
      <c r="D19" s="4"/>
      <c r="E19" s="4"/>
      <c r="F19" s="4"/>
      <c r="G19" s="4"/>
      <c r="H19" s="4"/>
    </row>
    <row r="20" spans="1:8" ht="30" x14ac:dyDescent="0.25">
      <c r="A20" s="2" t="s">
        <v>311</v>
      </c>
      <c r="B20" s="6">
        <v>27000</v>
      </c>
      <c r="C20" s="4"/>
      <c r="D20" s="4"/>
      <c r="E20" s="4"/>
      <c r="F20" s="4"/>
      <c r="G20" s="4"/>
      <c r="H20" s="4"/>
    </row>
    <row r="21" spans="1:8" ht="45" x14ac:dyDescent="0.25">
      <c r="A21" s="2" t="s">
        <v>312</v>
      </c>
      <c r="B21" s="6">
        <v>16000</v>
      </c>
      <c r="C21" s="4"/>
      <c r="D21" s="4"/>
      <c r="E21" s="4"/>
      <c r="F21" s="4"/>
      <c r="G21" s="4"/>
      <c r="H21" s="4"/>
    </row>
    <row r="22" spans="1:8" ht="45" x14ac:dyDescent="0.25">
      <c r="A22" s="2" t="s">
        <v>313</v>
      </c>
      <c r="B22" s="4"/>
      <c r="C22" s="4"/>
      <c r="D22" s="6">
        <v>48000</v>
      </c>
      <c r="E22" s="4"/>
      <c r="F22" s="4"/>
      <c r="G22" s="4"/>
      <c r="H22" s="4"/>
    </row>
    <row r="23" spans="1:8" x14ac:dyDescent="0.25">
      <c r="A23" s="2" t="s">
        <v>314</v>
      </c>
      <c r="B23" s="4"/>
      <c r="C23" s="4"/>
      <c r="D23" s="9">
        <v>0.24</v>
      </c>
      <c r="E23" s="4"/>
      <c r="F23" s="4"/>
      <c r="G23" s="4"/>
      <c r="H23" s="4"/>
    </row>
    <row r="24" spans="1:8" ht="30" x14ac:dyDescent="0.25">
      <c r="A24" s="2" t="s">
        <v>315</v>
      </c>
      <c r="B24" s="4"/>
      <c r="C24" s="4"/>
      <c r="D24" s="6">
        <v>9000</v>
      </c>
      <c r="E24" s="4"/>
      <c r="F24" s="4"/>
      <c r="G24" s="4"/>
      <c r="H24" s="4"/>
    </row>
    <row r="25" spans="1:8" ht="60" x14ac:dyDescent="0.25">
      <c r="A25" s="2" t="s">
        <v>316</v>
      </c>
      <c r="B25" s="4"/>
      <c r="C25" s="4"/>
      <c r="D25" s="6">
        <v>203960</v>
      </c>
      <c r="E25" s="4"/>
      <c r="F25" s="4"/>
      <c r="G25" s="4"/>
      <c r="H25" s="4"/>
    </row>
    <row r="26" spans="1:8" ht="45" x14ac:dyDescent="0.25">
      <c r="A26" s="2" t="s">
        <v>317</v>
      </c>
      <c r="B26" s="4"/>
      <c r="C26" s="6">
        <v>100000</v>
      </c>
      <c r="D26" s="4"/>
      <c r="E26" s="4"/>
      <c r="F26" s="4"/>
      <c r="G26" s="4"/>
      <c r="H26" s="4"/>
    </row>
    <row r="27" spans="1:8" x14ac:dyDescent="0.25">
      <c r="A27" s="2" t="s">
        <v>318</v>
      </c>
      <c r="B27" s="4"/>
      <c r="C27" s="9">
        <v>0.35</v>
      </c>
      <c r="D27" s="4"/>
      <c r="E27" s="4"/>
      <c r="F27" s="4"/>
      <c r="G27" s="4"/>
      <c r="H27" s="4"/>
    </row>
    <row r="28" spans="1:8" ht="30" x14ac:dyDescent="0.25">
      <c r="A28" s="2" t="s">
        <v>319</v>
      </c>
      <c r="B28" s="4"/>
      <c r="C28" s="4"/>
      <c r="D28" s="4"/>
      <c r="E28" s="4"/>
      <c r="F28" s="4"/>
      <c r="G28" s="6">
        <v>100000</v>
      </c>
      <c r="H28" s="4"/>
    </row>
    <row r="29" spans="1:8" ht="45" x14ac:dyDescent="0.25">
      <c r="A29" s="2" t="s">
        <v>320</v>
      </c>
      <c r="B29" s="4"/>
      <c r="C29" s="4"/>
      <c r="D29" s="4"/>
      <c r="E29" s="4"/>
      <c r="F29" s="4"/>
      <c r="G29" s="4">
        <v>50</v>
      </c>
      <c r="H29" s="4"/>
    </row>
    <row r="30" spans="1:8" ht="75" x14ac:dyDescent="0.25">
      <c r="A30" s="2" t="s">
        <v>321</v>
      </c>
      <c r="B30" s="4"/>
      <c r="C30" s="4"/>
      <c r="D30" s="4"/>
      <c r="E30" s="6">
        <v>50000</v>
      </c>
      <c r="F30" s="4"/>
      <c r="G30" s="4"/>
      <c r="H30" s="4"/>
    </row>
    <row r="31" spans="1:8" ht="45" x14ac:dyDescent="0.25">
      <c r="A31" s="2" t="s">
        <v>322</v>
      </c>
      <c r="B31" s="4"/>
      <c r="C31" s="4"/>
      <c r="D31" s="4"/>
      <c r="E31" s="8">
        <v>1500</v>
      </c>
      <c r="F31" s="4"/>
      <c r="G31" s="4"/>
      <c r="H31"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323</v>
      </c>
      <c r="B1" s="1" t="s">
        <v>324</v>
      </c>
      <c r="C1" s="1" t="s">
        <v>325</v>
      </c>
    </row>
    <row r="2" spans="1:3" x14ac:dyDescent="0.25">
      <c r="A2" s="3" t="s">
        <v>326</v>
      </c>
      <c r="B2" s="4"/>
      <c r="C2" s="4"/>
    </row>
    <row r="3" spans="1:3" ht="30" x14ac:dyDescent="0.25">
      <c r="A3" s="2" t="s">
        <v>327</v>
      </c>
      <c r="B3" s="4"/>
      <c r="C3" s="6">
        <v>5200000</v>
      </c>
    </row>
    <row r="4" spans="1:3" x14ac:dyDescent="0.25">
      <c r="A4" s="2" t="s">
        <v>328</v>
      </c>
      <c r="B4" s="4"/>
      <c r="C4" s="9">
        <v>0.08</v>
      </c>
    </row>
    <row r="5" spans="1:3" ht="30" x14ac:dyDescent="0.25">
      <c r="A5" s="2" t="s">
        <v>329</v>
      </c>
      <c r="B5" s="6">
        <v>25000</v>
      </c>
      <c r="C5" s="4"/>
    </row>
    <row r="6" spans="1:3" ht="30" x14ac:dyDescent="0.25">
      <c r="A6" s="2" t="s">
        <v>330</v>
      </c>
      <c r="B6" s="9">
        <v>0.35</v>
      </c>
      <c r="C6" s="4"/>
    </row>
    <row r="7" spans="1:3" x14ac:dyDescent="0.25">
      <c r="A7" s="2" t="s">
        <v>331</v>
      </c>
      <c r="B7" s="8">
        <v>8750</v>
      </c>
      <c r="C7" s="4"/>
    </row>
    <row r="8" spans="1:3" ht="45" x14ac:dyDescent="0.25">
      <c r="A8" s="2" t="s">
        <v>332</v>
      </c>
      <c r="B8" s="6">
        <v>203960</v>
      </c>
      <c r="C8" s="4"/>
    </row>
    <row r="9" spans="1:3" x14ac:dyDescent="0.25">
      <c r="A9" s="2" t="s">
        <v>333</v>
      </c>
      <c r="B9" s="8">
        <v>48000</v>
      </c>
      <c r="C9" s="4"/>
    </row>
    <row r="10" spans="1:3" ht="30" x14ac:dyDescent="0.25">
      <c r="A10" s="2" t="s">
        <v>334</v>
      </c>
      <c r="B10" s="9">
        <v>0.23499999999999999</v>
      </c>
      <c r="C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BALANCE_SHEETS_Unaudited</vt:lpstr>
      <vt:lpstr>BALANCE_SHEETS_PARENTHETICALS</vt:lpstr>
      <vt:lpstr>UNAUDITED_STATEMENTS_OF_OPERAT</vt:lpstr>
      <vt:lpstr>UNAUDITED_STATEMENTS_OF_CASH_F</vt:lpstr>
      <vt:lpstr>Basis_of_Presentation</vt:lpstr>
      <vt:lpstr>Related_Party_Transactions</vt:lpstr>
      <vt:lpstr>Mineral_Properties</vt:lpstr>
      <vt:lpstr>Notes_Payable</vt:lpstr>
      <vt:lpstr>Convertible_Note_Payable</vt:lpstr>
      <vt:lpstr>Line_of_Credit</vt:lpstr>
      <vt:lpstr>Common_Stock</vt:lpstr>
      <vt:lpstr>Consulting_Agreements</vt:lpstr>
      <vt:lpstr>Subsequent_Events</vt:lpstr>
      <vt:lpstr>Schedule_of_Minerals_propertie</vt:lpstr>
      <vt:lpstr>Schedule_of_Notes_Payable_and_</vt:lpstr>
      <vt:lpstr>Related_Party_Transactions_Not</vt:lpstr>
      <vt:lpstr>Related_party_transaction_Deta</vt:lpstr>
      <vt:lpstr>Mineral_Properties_Reorganizat</vt:lpstr>
      <vt:lpstr>Exploratory_program_of_mineral</vt:lpstr>
      <vt:lpstr>Unsecured_Notes_Payable_due_on</vt:lpstr>
      <vt:lpstr>Promissory_Notes_Payable_unsec</vt:lpstr>
      <vt:lpstr>Convertible_Note_Payable_Detai</vt:lpstr>
      <vt:lpstr>Line_of_Credit_Details</vt:lpstr>
      <vt:lpstr>Capital_stock_transactions_Det</vt:lpstr>
      <vt:lpstr>Consulting_retainer_agreements</vt:lpstr>
      <vt:lpstr>Subsequent_Event_Transactions_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2015-02-17T18:27:20Z</dcterms:created>
  <dcterms:modified xsi:type="dcterms:W3CDTF">2015-02-17T18:27:20Z</dcterms:modified>
</cp:coreProperties>
</file>