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IN" sheetId="5" r:id="rId5"/>
    <sheet name="STATEMENTS_OF_CASH_FLOWS" sheetId="6" r:id="rId6"/>
    <sheet name="STATEMENTS_OF_CASH_FLOWS_CONTI" sheetId="7" r:id="rId7"/>
    <sheet name="1_Basis_of_Presentation" sheetId="17" r:id="rId8"/>
    <sheet name="2_Investment_in_Local_Partners" sheetId="18" r:id="rId9"/>
    <sheet name="3_Investment_in_Pemberwick_Fun" sheetId="19" r:id="rId10"/>
    <sheet name="4_Distributions_To_Partners" sheetId="20" r:id="rId11"/>
    <sheet name="5_Additional_Information" sheetId="21" r:id="rId12"/>
    <sheet name="2_Investment_in_Local_Partners1" sheetId="13" r:id="rId13"/>
    <sheet name="2_Investment_in_Local_Partners2" sheetId="14" r:id="rId14"/>
    <sheet name="3_Investment_in_Pemberwick_Fun1" sheetId="15" r:id="rId15"/>
    <sheet name="4_Distributions_To_Partners_De"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<sst xmlns="http://schemas.openxmlformats.org/spreadsheetml/2006/main" count="209" uniqueCount="135">
  <si>
    <t>Document and Entity Information</t>
  </si>
  <si>
    <t>9 Months Ended</t>
  </si>
  <si>
    <t>Dec. 30, 2014</t>
  </si>
  <si>
    <t>Feb. 09, 2015</t>
  </si>
  <si>
    <t>Entity Registrant Name</t>
  </si>
  <si>
    <t>AMERICAN TAX CREDIT PROPERTIES III LP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</si>
  <si>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</si>
  <si>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</si>
  <si>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</si>
  <si>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</si>
  <si>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</si>
  <si>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</si>
  <si>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</si>
  <si>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</si>
  <si>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</si>
  <si>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</si>
  <si>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</si>
  <si>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</si>
  <si>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</si>
  <si>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</si>
  <si>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</si>
  <si>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</si>
  <si>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</si>
  <si>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</si>
  <si>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Mar. 30, 2014</t>
  </si>
  <si>
    <t>Cash and liquid investments</t>
  </si>
  <si>
    <t>Cash and cash equivalents</t>
  </si>
  <si>
    <t>Investment in Pemberwick Fund, a short duration bond fund</t>
  </si>
  <si>
    <t>Total cash and liquid investments</t>
  </si>
  <si>
    <t>Due from local partnerships</t>
  </si>
  <si>
    <t>  </t>
  </si>
  <si>
    <t>Total assets</t>
  </si>
  <si>
    <t>Liabilities</t>
  </si>
  <si>
    <t>Accounts payable and accrued expenses</t>
  </si>
  <si>
    <t>Payable to general partner and affiliates</t>
  </si>
  <si>
    <t>Total liabilities</t>
  </si>
  <si>
    <t>Commitments and contingencies</t>
  </si>
  <si>
    <t>Partners' equity (deficit)</t>
  </si>
  <si>
    <t>General partner</t>
  </si>
  <si>
    <t>Limited partners (35,883 units of limited partnership interest outstanding)</t>
  </si>
  <si>
    <t>Accumulated other comprehensive income (loss)</t>
  </si>
  <si>
    <t>Total equity (deficit)</t>
  </si>
  <si>
    <t>Total liabilities &amp; equity (deficit)</t>
  </si>
  <si>
    <t>BALANCE SHEETS PARENTHETICAL</t>
  </si>
  <si>
    <t>Units of limited partnership interest outstanding</t>
  </si>
  <si>
    <t>STATEMENTS OF OPERATIONS (USD $)</t>
  </si>
  <si>
    <t>3 Months Ended</t>
  </si>
  <si>
    <t>Dec. 30, 2013</t>
  </si>
  <si>
    <t>REVENUE</t>
  </si>
  <si>
    <t>Interest</t>
  </si>
  <si>
    <t>Other income from local partnerships</t>
  </si>
  <si>
    <t>TOTAL REVENUE</t>
  </si>
  <si>
    <t>EXPENSES</t>
  </si>
  <si>
    <t>Administration fees</t>
  </si>
  <si>
    <t>Management fees</t>
  </si>
  <si>
    <t>Professional fees</t>
  </si>
  <si>
    <t>Printing, postage and other</t>
  </si>
  <si>
    <t>TOTAL EXPENSES</t>
  </si>
  <si>
    <t>LOSS PRIOR TO GAIN ON SALE OF LIMITED PARTNER INTERESTS/ LOCAL PARTNERSHIP PROPERTIES</t>
  </si>
  <si>
    <t>GAIN ON SALE OF LIMITED PARTNER INTERESTS/LOCAL PARTNERSHIP PROPERTIES</t>
  </si>
  <si>
    <t>NET LOSS</t>
  </si>
  <si>
    <t>NET LOSS ATTRIBUTABLE TO</t>
  </si>
  <si>
    <t>Limited partners</t>
  </si>
  <si>
    <t>NET LOSS per unit of limited partnership interest (35,883 units of limited partnership interest)</t>
  </si>
  <si>
    <t>STATEMENTS OF COMPREHENSIVE INCOME (LOSS) (USD $)</t>
  </si>
  <si>
    <t>STATEMENTS OF COMPREHENSIVE INCOME (LOSS)</t>
  </si>
  <si>
    <t>Other comprehensive loss - investment in Pemberwick Fund</t>
  </si>
  <si>
    <t>COMPREHENSIVE LOSS</t>
  </si>
  <si>
    <t>STATEMENTS OF CASH FLOWS (USD $)</t>
  </si>
  <si>
    <t>CASH FLOWS FROM OPERATING ACTIVITIES</t>
  </si>
  <si>
    <t>Interest received</t>
  </si>
  <si>
    <t>Cash paid for administration fees</t>
  </si>
  <si>
    <t>Cash paid for management fees</t>
  </si>
  <si>
    <t>Cash paid for professional fees</t>
  </si>
  <si>
    <t>Cash paid for printing, postage and other expenses</t>
  </si>
  <si>
    <t>Net cash used in operating activities</t>
  </si>
  <si>
    <t>CASH FLOWS FROM INVESTING ACTIVITIES</t>
  </si>
  <si>
    <t>Proceeds in connection with sale of limited partner interests/local partnership properties</t>
  </si>
  <si>
    <t>Investments in Pemberwick Fund</t>
  </si>
  <si>
    <t>Redemptions from Pemberwick Fund</t>
  </si>
  <si>
    <t>Distributions received from local partnerships</t>
  </si>
  <si>
    <t>Net cash provided by investing activities</t>
  </si>
  <si>
    <t>CASH FLOWS FROM FINANCING ACTIVITIES</t>
  </si>
  <si>
    <t>Distributions to partners</t>
  </si>
  <si>
    <t>Net cash used in financing activities</t>
  </si>
  <si>
    <t>Net decrease in cash and cash equivalents</t>
  </si>
  <si>
    <t>Cash and cash equivalents at beginning of period</t>
  </si>
  <si>
    <t>CASH AND CASH EQUIVALENTS AT END OF PERIOD</t>
  </si>
  <si>
    <t>SIGNIFICANT NONCASH INVESTING AND FINANCING ACTIVITIES</t>
  </si>
  <si>
    <t>Unrealized loss on investment in Pemberwick Fund</t>
  </si>
  <si>
    <t>STATEMENTS OF CASH FLOWS - CONTINUED (USD $)</t>
  </si>
  <si>
    <t>STATEMENTS OF CASH FLOWS - CONTINUED</t>
  </si>
  <si>
    <t>Net loss</t>
  </si>
  <si>
    <t>Adjustments to reconcile net loss to net cash used in operating activities</t>
  </si>
  <si>
    <t>Gain on sale of limited partner interests/local partnership properties</t>
  </si>
  <si>
    <t>Gain on redemptions from Pemberwick Fund</t>
  </si>
  <si>
    <t>Decrease in accounts payable and accrued expenses</t>
  </si>
  <si>
    <t>Decrease in payable to general partner and affiliates</t>
  </si>
  <si>
    <t>NET CASH USED IN OPERATING ACTIVITIES</t>
  </si>
  <si>
    <t>1. Basis of Presentation</t>
  </si>
  <si>
    <t>Notes</t>
  </si>
  <si>
    <t>1.      Basis of Presentation</t>
  </si>
  <si>
    <t>The accompanying unaudited financial statements of American Tax Credit Properties III L.P. (the “Partnership”) have been prepared in accordance with accounting principles generally accepted in the United States of America (“GAAP”) for interim financial information. They do not include all information and footnotes required by GAAP for complete financial statements. In the opinion of the general partner of the Partnership (the “General Partner”), the accompanying unaudited financial statements include all adjustments necessary to present fairly the financial position as of December 30, 2014 and the results of operations and cash flows for the interim periods presented. All adjustments are of a normal recurring nature. The results of operations for the nine months ended December 30, 2014 are not necessarily indicative of the results that may be expected for the entire year.</t>
  </si>
  <si>
    <t>Certain prior period balances have been reclassified to conform to the current period presentation.</t>
  </si>
  <si>
    <t>2. Investment in Local Partnerships</t>
  </si>
  <si>
    <t>2.      Investment in Local Partnerships</t>
  </si>
  <si>
    <t>The Partnership initially acquired limited partner equity interests (the “Local Partnership Interests”) in forty-three partnerships (the “Local Partnerships”) representing capital contributions in the aggregate amount of $29,384,966, which includes voluntary advances (the “Advances”) made to a certain Local Partnership and all of which has been paid. As of December 30, 2014, the Partnership holds a Local Partnership Interest in nine Local Partnerships (see discussion below regarding the sale of the Property owned by Sugar Cane Villas, Ltd. (“Sugar Cane Villas”). The Partnership has no legal obligation to fund any operating deficits of the Local Partnerships. The results of operations of the Local Partnerships are provided by the general partners of the Local Partnerships (the “Local General Partners”) on an unaudited basis during interim periods.</t>
  </si>
  <si>
    <t>In the event the operations of a Local Partnership result in a loss, equity in loss of each investment in Local Partnership allocated to the Partnership is recognized to the extent of the Partnership’s investment balance in each Local Partnership. Equity in loss in excess of the Partnership’s investment balance in a Local Partnership is allocated to other partners’ capital in any such Local Partnership. As a result of cumulative equity losses and distributions, and the sales of certain Properties owned by the Local Partnerships and/or the Partnership’s Local Partnership Interests, the Partnership’s investment in local partnerships reached a zero balance during the year ended March 30, 2011.</t>
  </si>
  <si>
    <t>During the nine months ended December 30, 2014, the Partnership sold its Local Partnership Interests in Union Valley Associates Limited Partnership and Waynesboro Apartments Limited Partnership to an affiliate of the Local General Partners of such Local Partnerships. Although the Partnership received no proceeds in connection with the sale, the Partnership received $20,000 for distributions that were due to the Partnership under the terms of the partnership agreements of such Local Partnerships. Such amount is included in other income from local partnerships in the accompanying unaudited statement of operations and comprehensive income (loss) for the nine months ended December 30, 2014. Such Local Partnerships have a common Local General Partner.</t>
  </si>
  <si>
    <t>During the nine months ended December 30, 2014, the Property owned by Sugar Cane Villas was sold at a public sale; the Partnership received no proceeds in connection with the sale. The Local General Partner of Sugar Cane Villas reports that the mortgage lender, which also provided project based rental assistance to Sugar Cane Villas under the terms of a contract subject to annual renewals, did not renew the rental assistance upon expiration of the current contract, without which Sugar Cane Villas was unable to make the mandatory debt service payments required under the terms of its mortgages. Such non-renewal is permitted under the terms of the contract. As a result, the lender commenced a foreclosure action and the applicable jurisdiction issued a Final Judgment of Foreclosure.  The Local General Partner of Sugar Cane Villas intends to dissolve Sugar Cane Villas as soon as possible.</t>
  </si>
  <si>
    <t>During the nine months ended December 30, 2014, the Partnership sold its Local Partnership Interests in Batesville Family, L.P., Lawrence Road Properties, Ltd. and Purvis Heights Properties, L.P. to an affiliate of the Local General Partner of such Local Partnerships for a total of $30,660; such amount is reflected as gain on sale of limited partner interests/local partnership properties in the accompanying unaudited statement of operations and comprehensive income (loss) for the nine months ended December 30, 2014. In addition, the Partnership received $7,762 for distributions that were due to the Partnership under the terms of the partnership agreements of such Local Partnerships; such amount is included in other income from local partnerships in the accompanying unaudited statement of operations and comprehensive income (loss) for the nine months ended December 30, 2014. Such Local Partnerships have the same Local General Partner. The 99% Local Partnership Interests in such Local Partnerships were acquired along with American Tax Credit Properties II L.P. (“ATCP II”), an investment partnership whose general partner is an affiliate of the General Partner, whereby the Partnership owned 61.75%. ATCP II sold its interest in such Local Partnerships as part of the same transactions.</t>
  </si>
  <si>
    <t>During the year ended March 30, 2014, Queen Lane Investors (“Queen Lane”) sold its underlying Property to its first mortgage lender under the terms of an Option to Purchase and Right of First Offer; the Partnership received no proceeds in connection with the sale. The 99% Local Partnership Interest in Queen Lane was acquired along with ATCP II (see discussion above), whereby the Partnership owned 48.5%; Queen Lane has since been disolved.</t>
  </si>
  <si>
    <t>3. Investment in Pemberwick Fund</t>
  </si>
  <si>
    <t>3.      Investment in Pemberwick Fund</t>
  </si>
  <si>
    <t>The Partnership carries its investment in Pemberwick Fund, a short duration bond fund (“Pemberwick”) at estimated fair value. The fair value of the Partnership’s investment in Pemberwick is classified within Level 1 of the fair value hierarchy of the guidance on Fair Value Measurements as defined in Accounting Standards Codification (“ASC”) Topic 820. Level 1 inputs utilize quoted prices (unadjusted) in active markets for identical assets or liabilities that the Partnership has the ability to access. Pemberwick’s net asset value (“NAV”) is $10.04 per share as of December 30, 2014. An unrealized loss of $792 is reflected as accumulated other comprehensive loss in the accompanying unaudited balance sheet as of December 30, 2014. The Partnership has earned $41,584 of interest revenue from the date of its initial investment in Pemberwick through December 30, 2014.</t>
  </si>
  <si>
    <t>4. Distributions To Partners</t>
  </si>
  <si>
    <t>4.      Distributions to Partners</t>
  </si>
  <si>
    <t>During the nine months ended December 30, 2014, the Partnership made a distribution of approximately $3.00 per unit of limited partnership interest to unit holders of record as of June 27, 2014; such amount includes nonresident state withholding taxes of $30,994 paid on behalf of certain of the limited partners (the “Limited Partners”) in connection with gains recognized by a Local Partnership for the year ended December 31, 2013. The total distribution to the Limited Partners was $107,589; the distribution to the General Partner was $1,087.</t>
  </si>
  <si>
    <t>5. Additional Information</t>
  </si>
  <si>
    <t>5.      Additional Information</t>
  </si>
  <si>
    <t>Additional information, including the audited March 30, 2014 Financial Statements and the Organization, Purpose and Summary of Significant Accounting Policies, is included in the Partnership's Annual Report on Form 10-K for the fiscal year ended March 30, 2014 on file with the Securities and Exchange Commission.</t>
  </si>
  <si>
    <t>2. Investment in Local Partnerships: Capital Contributions (Details) (USD $)</t>
  </si>
  <si>
    <t>Details</t>
  </si>
  <si>
    <t>Capital contributions in the aggregate</t>
  </si>
  <si>
    <t>2. Investment in Local Partnerships (Details) (USD $)</t>
  </si>
  <si>
    <t>Union Valley Associates Limited Partnership and Waynesboro Apartments Limited Partnership</t>
  </si>
  <si>
    <t>Batesville Family, L.P., Lawrence Road Properties, Ltd. and Purvis Heights Properties, L.P.</t>
  </si>
  <si>
    <t>3. Investment in Pemberwick Fund (Details) (USD $)</t>
  </si>
  <si>
    <t>Pemberwick Net Asset Value</t>
  </si>
  <si>
    <t>Unrealized gain reflected as other comprehensive income</t>
  </si>
  <si>
    <t>Aggregate interest revenue from investment in Pemberwick</t>
  </si>
  <si>
    <t>4. Distributions To Partners (Details) (USD $)</t>
  </si>
  <si>
    <t>Jun. 29, 2014</t>
  </si>
  <si>
    <t>Distributions to limited partners</t>
  </si>
  <si>
    <t>Distribution to general partner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</si>
</sst>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t="s">
        <v>7</v>
      </c>
      <c r="C5" s="4"/>
    </row>
    <row r="6" spans="1:3" x14ac:dyDescent="0.25">
      <c r="A6" s="2" t="s">
        <v>8</v>
      </c>
      <c r="B6" s="5">
        <v>42003</v>
      </c>
      <c r="C6" s="4"/>
    </row>
    <row r="7" spans="1:3" x14ac:dyDescent="0.25">
      <c r="A7" s="2" t="s">
        <v>9</v>
      </c>
      <c r="B7" s="4" t="b">
        <v>0</v>
      </c>
      <c r="C7" s="4"/>
    </row>
    <row r="8" spans="1:3" x14ac:dyDescent="0.25">
      <c r="A8" s="2" t="s">
        <v>10</v>
      </c>
      <c r="B8" s="4">
        <v>856135</v>
      </c>
      <c r="C8" s="4"/>
    </row>
    <row r="9" spans="1:3" x14ac:dyDescent="0.25">
      <c r="A9" s="2" t="s">
        <v>11</v>
      </c>
      <c r="B9" s="4">
        <f>--3-30</f>
        <v>-27</v>
      </c>
      <c r="C9" s="4"/>
    </row>
    <row r="10" spans="1:3" ht="30" x14ac:dyDescent="0.25">
      <c r="A10" s="2" t="s">
        <v>12</v>
      </c>
      <c r="B10" s="4"/>
      <c r="C10" s="6">
        <v>35883</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65986</v>
      </c>
      <c r="C3" s="8">
        <v>115513</v>
      </c>
    </row>
    <row r="4" spans="1:3" ht="30" x14ac:dyDescent="0.25">
      <c r="A4" s="2" t="s">
        <v>27</v>
      </c>
      <c r="B4" s="6">
        <v>228683</v>
      </c>
      <c r="C4" s="6">
        <v>472181</v>
      </c>
    </row>
    <row r="5" spans="1:3" x14ac:dyDescent="0.25">
      <c r="A5" s="2" t="s">
        <v>28</v>
      </c>
      <c r="B5" s="6">
        <v>294669</v>
      </c>
      <c r="C5" s="6">
        <v>587694</v>
      </c>
    </row>
    <row r="6" spans="1:3" x14ac:dyDescent="0.25">
      <c r="A6" s="2" t="s">
        <v>29</v>
      </c>
      <c r="B6" s="4" t="s">
        <v>30</v>
      </c>
      <c r="C6" s="6">
        <v>52000</v>
      </c>
    </row>
    <row r="7" spans="1:3" x14ac:dyDescent="0.25">
      <c r="A7" s="2" t="s">
        <v>31</v>
      </c>
      <c r="B7" s="6">
        <v>294669</v>
      </c>
      <c r="C7" s="6">
        <v>639694</v>
      </c>
    </row>
    <row r="8" spans="1:3" x14ac:dyDescent="0.25">
      <c r="A8" s="3" t="s">
        <v>32</v>
      </c>
      <c r="B8" s="4"/>
      <c r="C8" s="4"/>
    </row>
    <row r="9" spans="1:3" ht="30" x14ac:dyDescent="0.25">
      <c r="A9" s="2" t="s">
        <v>33</v>
      </c>
      <c r="B9" s="6">
        <v>25438</v>
      </c>
      <c r="C9" s="6">
        <v>34728</v>
      </c>
    </row>
    <row r="10" spans="1:3" ht="30" x14ac:dyDescent="0.25">
      <c r="A10" s="2" t="s">
        <v>34</v>
      </c>
      <c r="B10" s="6">
        <v>3156063</v>
      </c>
      <c r="C10" s="6">
        <v>3317783</v>
      </c>
    </row>
    <row r="11" spans="1:3" x14ac:dyDescent="0.25">
      <c r="A11" s="2" t="s">
        <v>35</v>
      </c>
      <c r="B11" s="6">
        <v>3181501</v>
      </c>
      <c r="C11" s="6">
        <v>3352511</v>
      </c>
    </row>
    <row r="12" spans="1:3" x14ac:dyDescent="0.25">
      <c r="A12" s="2" t="s">
        <v>36</v>
      </c>
      <c r="B12" s="4" t="s">
        <v>30</v>
      </c>
      <c r="C12" s="4" t="s">
        <v>30</v>
      </c>
    </row>
    <row r="13" spans="1:3" x14ac:dyDescent="0.25">
      <c r="A13" s="3" t="s">
        <v>37</v>
      </c>
      <c r="B13" s="4"/>
      <c r="C13" s="4"/>
    </row>
    <row r="14" spans="1:3" x14ac:dyDescent="0.25">
      <c r="A14" s="2" t="s">
        <v>38</v>
      </c>
      <c r="B14" s="6">
        <v>-2778451</v>
      </c>
      <c r="C14" s="6">
        <v>-2713640</v>
      </c>
    </row>
    <row r="15" spans="1:3" ht="45" x14ac:dyDescent="0.25">
      <c r="A15" s="2" t="s">
        <v>39</v>
      </c>
      <c r="B15" s="6">
        <v>-107589</v>
      </c>
      <c r="C15" s="4"/>
    </row>
    <row r="16" spans="1:3" ht="30" x14ac:dyDescent="0.25">
      <c r="A16" s="2" t="s">
        <v>40</v>
      </c>
      <c r="B16" s="4">
        <v>-792</v>
      </c>
      <c r="C16" s="4">
        <v>823</v>
      </c>
    </row>
    <row r="17" spans="1:3" x14ac:dyDescent="0.25">
      <c r="A17" s="2" t="s">
        <v>41</v>
      </c>
      <c r="B17" s="6">
        <v>-2886832</v>
      </c>
      <c r="C17" s="6">
        <v>-2712817</v>
      </c>
    </row>
    <row r="18" spans="1:3" x14ac:dyDescent="0.25">
      <c r="A18" s="2" t="s">
        <v>42</v>
      </c>
      <c r="B18" s="8">
        <v>294669</v>
      </c>
      <c r="C18" s="8">
        <v>639694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43</v>
      </c>
      <c r="B1" s="1" t="s">
        <v>2</v>
      </c>
      <c r="C1" s="1" t="s">
        <v>24</v>
      </c>
    </row>
    <row r="2" spans="1:3" x14ac:dyDescent="0.25">
      <c r="A2" s="3" t="s">
        <v>43</v>
      </c>
      <c r="B2" s="4"/>
      <c r="C2" s="4"/>
    </row>
    <row r="3" spans="1:3" ht="30" x14ac:dyDescent="0.25">
      <c r="A3" s="2" t="s">
        <v>44</v>
      </c>
      <c r="B3" s="6">
        <v>35883</v>
      </c>
      <c r="C3" s="6">
        <v>35883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8">
        <v>1286</v>
      </c>
      <c r="C4" s="8">
        <v>2762</v>
      </c>
      <c r="D4" s="8">
        <v>4127</v>
      </c>
      <c r="E4" s="8">
        <v>7174</v>
      </c>
    </row>
    <row r="5" spans="1:5" x14ac:dyDescent="0.25">
      <c r="A5" s="2" t="s">
        <v>50</v>
      </c>
      <c r="B5" s="6">
        <v>12062</v>
      </c>
      <c r="C5" s="6">
        <v>4338</v>
      </c>
      <c r="D5" s="6">
        <v>44392</v>
      </c>
      <c r="E5" s="6">
        <v>34168</v>
      </c>
    </row>
    <row r="6" spans="1:5" x14ac:dyDescent="0.25">
      <c r="A6" s="2" t="s">
        <v>51</v>
      </c>
      <c r="B6" s="6">
        <v>13348</v>
      </c>
      <c r="C6" s="6">
        <v>7100</v>
      </c>
      <c r="D6" s="6">
        <v>48519</v>
      </c>
      <c r="E6" s="6">
        <v>41342</v>
      </c>
    </row>
    <row r="7" spans="1:5" x14ac:dyDescent="0.25">
      <c r="A7" s="3" t="s">
        <v>52</v>
      </c>
      <c r="B7" s="4"/>
      <c r="C7" s="4"/>
      <c r="D7" s="4"/>
      <c r="E7" s="4"/>
    </row>
    <row r="8" spans="1:5" x14ac:dyDescent="0.25">
      <c r="A8" s="2" t="s">
        <v>53</v>
      </c>
      <c r="B8" s="6">
        <v>15718</v>
      </c>
      <c r="C8" s="6">
        <v>33365</v>
      </c>
      <c r="D8" s="6">
        <v>47509</v>
      </c>
      <c r="E8" s="6">
        <v>98087</v>
      </c>
    </row>
    <row r="9" spans="1:5" x14ac:dyDescent="0.25">
      <c r="A9" s="2" t="s">
        <v>54</v>
      </c>
      <c r="B9" s="6">
        <v>15717</v>
      </c>
      <c r="C9" s="6">
        <v>33364</v>
      </c>
      <c r="D9" s="6">
        <v>47508</v>
      </c>
      <c r="E9" s="6">
        <v>98087</v>
      </c>
    </row>
    <row r="10" spans="1:5" x14ac:dyDescent="0.25">
      <c r="A10" s="2" t="s">
        <v>55</v>
      </c>
      <c r="B10" s="6">
        <v>11071</v>
      </c>
      <c r="C10" s="6">
        <v>11112</v>
      </c>
      <c r="D10" s="6">
        <v>36365</v>
      </c>
      <c r="E10" s="6">
        <v>36889</v>
      </c>
    </row>
    <row r="11" spans="1:5" x14ac:dyDescent="0.25">
      <c r="A11" s="2" t="s">
        <v>56</v>
      </c>
      <c r="B11" s="6">
        <v>3034</v>
      </c>
      <c r="C11" s="6">
        <v>6559</v>
      </c>
      <c r="D11" s="6">
        <v>11521</v>
      </c>
      <c r="E11" s="6">
        <v>12268</v>
      </c>
    </row>
    <row r="12" spans="1:5" x14ac:dyDescent="0.25">
      <c r="A12" s="2" t="s">
        <v>57</v>
      </c>
      <c r="B12" s="6">
        <v>45540</v>
      </c>
      <c r="C12" s="6">
        <v>84400</v>
      </c>
      <c r="D12" s="6">
        <v>142903</v>
      </c>
      <c r="E12" s="6">
        <v>245331</v>
      </c>
    </row>
    <row r="13" spans="1:5" ht="45" x14ac:dyDescent="0.25">
      <c r="A13" s="2" t="s">
        <v>58</v>
      </c>
      <c r="B13" s="6">
        <v>-32192</v>
      </c>
      <c r="C13" s="6">
        <v>-77300</v>
      </c>
      <c r="D13" s="6">
        <v>-94384</v>
      </c>
      <c r="E13" s="6">
        <v>-203989</v>
      </c>
    </row>
    <row r="14" spans="1:5" ht="45" x14ac:dyDescent="0.25">
      <c r="A14" s="2" t="s">
        <v>59</v>
      </c>
      <c r="B14" s="6">
        <v>30660</v>
      </c>
      <c r="C14" s="4"/>
      <c r="D14" s="6">
        <v>30660</v>
      </c>
      <c r="E14" s="6">
        <v>49810</v>
      </c>
    </row>
    <row r="15" spans="1:5" x14ac:dyDescent="0.25">
      <c r="A15" s="2" t="s">
        <v>60</v>
      </c>
      <c r="B15" s="6">
        <v>-1532</v>
      </c>
      <c r="C15" s="6">
        <v>-77300</v>
      </c>
      <c r="D15" s="6">
        <v>-63724</v>
      </c>
      <c r="E15" s="6">
        <v>-154179</v>
      </c>
    </row>
    <row r="16" spans="1:5" x14ac:dyDescent="0.25">
      <c r="A16" s="3" t="s">
        <v>61</v>
      </c>
      <c r="B16" s="4"/>
      <c r="C16" s="4"/>
      <c r="D16" s="4"/>
      <c r="E16" s="4"/>
    </row>
    <row r="17" spans="1:5" x14ac:dyDescent="0.25">
      <c r="A17" s="2" t="s">
        <v>38</v>
      </c>
      <c r="B17" s="6">
        <v>-1532</v>
      </c>
      <c r="C17" s="6">
        <v>-77300</v>
      </c>
      <c r="D17" s="6">
        <v>-63724</v>
      </c>
      <c r="E17" s="6">
        <v>-154179</v>
      </c>
    </row>
    <row r="18" spans="1:5" x14ac:dyDescent="0.25">
      <c r="A18" s="2" t="s">
        <v>62</v>
      </c>
      <c r="B18" s="4" t="s">
        <v>30</v>
      </c>
      <c r="C18" s="4" t="s">
        <v>30</v>
      </c>
      <c r="D18" s="4" t="s">
        <v>30</v>
      </c>
      <c r="E18" s="4" t="s">
        <v>30</v>
      </c>
    </row>
    <row r="19" spans="1:5" ht="45" x14ac:dyDescent="0.25">
      <c r="A19" s="2" t="s">
        <v>63</v>
      </c>
      <c r="B19" s="4" t="s">
        <v>30</v>
      </c>
      <c r="C19" s="4" t="s">
        <v>30</v>
      </c>
      <c r="D19" s="4" t="s">
        <v>30</v>
      </c>
      <c r="E19" s="4" t="s">
        <v>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46</v>
      </c>
      <c r="C1" s="7"/>
      <c r="D1" s="7" t="s">
        <v>1</v>
      </c>
      <c r="E1" s="7"/>
    </row>
    <row r="2" spans="1:5" x14ac:dyDescent="0.25">
      <c r="A2" s="7"/>
      <c r="B2" s="1" t="s">
        <v>2</v>
      </c>
      <c r="C2" s="1" t="s">
        <v>47</v>
      </c>
      <c r="D2" s="1" t="s">
        <v>2</v>
      </c>
      <c r="E2" s="1" t="s">
        <v>47</v>
      </c>
    </row>
    <row r="3" spans="1:5" ht="30" x14ac:dyDescent="0.25">
      <c r="A3" s="3" t="s">
        <v>65</v>
      </c>
      <c r="B3" s="4"/>
      <c r="C3" s="4"/>
      <c r="D3" s="4"/>
      <c r="E3" s="4"/>
    </row>
    <row r="4" spans="1:5" x14ac:dyDescent="0.25">
      <c r="A4" s="2" t="s">
        <v>60</v>
      </c>
      <c r="B4" s="8">
        <v>-1532</v>
      </c>
      <c r="C4" s="8">
        <v>-77300</v>
      </c>
      <c r="D4" s="8">
        <v>-63724</v>
      </c>
      <c r="E4" s="8">
        <v>-154179</v>
      </c>
    </row>
    <row r="5" spans="1:5" ht="30" x14ac:dyDescent="0.25">
      <c r="A5" s="2" t="s">
        <v>66</v>
      </c>
      <c r="B5" s="6">
        <v>-1696</v>
      </c>
      <c r="C5" s="4">
        <v>-63</v>
      </c>
      <c r="D5" s="6">
        <v>-1615</v>
      </c>
      <c r="E5" s="6">
        <v>-3808</v>
      </c>
    </row>
    <row r="6" spans="1:5" x14ac:dyDescent="0.25">
      <c r="A6" s="2" t="s">
        <v>67</v>
      </c>
      <c r="B6" s="8">
        <v>-3228</v>
      </c>
      <c r="C6" s="8">
        <v>-77363</v>
      </c>
      <c r="D6" s="8">
        <v>-65339</v>
      </c>
      <c r="E6" s="8">
        <v>-157987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68</v>
      </c>
      <c r="B1" s="7" t="s">
        <v>1</v>
      </c>
      <c r="C1" s="7"/>
    </row>
    <row r="2" spans="1:3" x14ac:dyDescent="0.25">
      <c r="A2" s="7"/>
      <c r="B2" s="1" t="s">
        <v>2</v>
      </c>
      <c r="C2" s="1" t="s">
        <v>47</v>
      </c>
    </row>
    <row r="3" spans="1:3" ht="30" x14ac:dyDescent="0.25">
      <c r="A3" s="3" t="s">
        <v>69</v>
      </c>
      <c r="B3" s="4"/>
      <c r="C3" s="4"/>
    </row>
    <row r="4" spans="1:3" x14ac:dyDescent="0.25">
      <c r="A4" s="2" t="s">
        <v>70</v>
      </c>
      <c r="B4" s="8">
        <v>3510</v>
      </c>
      <c r="C4" s="8">
        <v>6458</v>
      </c>
    </row>
    <row r="5" spans="1:3" x14ac:dyDescent="0.25">
      <c r="A5" s="2" t="s">
        <v>71</v>
      </c>
      <c r="B5" s="6">
        <v>-127251</v>
      </c>
      <c r="C5" s="6">
        <v>-227927</v>
      </c>
    </row>
    <row r="6" spans="1:3" x14ac:dyDescent="0.25">
      <c r="A6" s="2" t="s">
        <v>72</v>
      </c>
      <c r="B6" s="6">
        <v>-129486</v>
      </c>
      <c r="C6" s="6">
        <v>-129474</v>
      </c>
    </row>
    <row r="7" spans="1:3" x14ac:dyDescent="0.25">
      <c r="A7" s="2" t="s">
        <v>73</v>
      </c>
      <c r="B7" s="6">
        <v>-44101</v>
      </c>
      <c r="C7" s="6">
        <v>-63723</v>
      </c>
    </row>
    <row r="8" spans="1:3" ht="30" x14ac:dyDescent="0.25">
      <c r="A8" s="2" t="s">
        <v>74</v>
      </c>
      <c r="B8" s="6">
        <v>-13075</v>
      </c>
      <c r="C8" s="6">
        <v>-15978</v>
      </c>
    </row>
    <row r="9" spans="1:3" x14ac:dyDescent="0.25">
      <c r="A9" s="2" t="s">
        <v>75</v>
      </c>
      <c r="B9" s="6">
        <v>-310403</v>
      </c>
      <c r="C9" s="6">
        <v>-430644</v>
      </c>
    </row>
    <row r="10" spans="1:3" ht="30" x14ac:dyDescent="0.25">
      <c r="A10" s="3" t="s">
        <v>76</v>
      </c>
      <c r="B10" s="4"/>
      <c r="C10" s="4"/>
    </row>
    <row r="11" spans="1:3" ht="45" x14ac:dyDescent="0.25">
      <c r="A11" s="2" t="s">
        <v>77</v>
      </c>
      <c r="B11" s="6">
        <v>30660</v>
      </c>
      <c r="C11" s="6">
        <v>49810</v>
      </c>
    </row>
    <row r="12" spans="1:3" x14ac:dyDescent="0.25">
      <c r="A12" s="2" t="s">
        <v>78</v>
      </c>
      <c r="B12" s="6">
        <v>-128500</v>
      </c>
      <c r="C12" s="6">
        <v>-6303</v>
      </c>
    </row>
    <row r="13" spans="1:3" x14ac:dyDescent="0.25">
      <c r="A13" s="2" t="s">
        <v>79</v>
      </c>
      <c r="B13" s="6">
        <v>371000</v>
      </c>
      <c r="C13" s="6">
        <v>289000</v>
      </c>
    </row>
    <row r="14" spans="1:3" ht="30" x14ac:dyDescent="0.25">
      <c r="A14" s="2" t="s">
        <v>80</v>
      </c>
      <c r="B14" s="6">
        <v>96392</v>
      </c>
      <c r="C14" s="6">
        <v>34168</v>
      </c>
    </row>
    <row r="15" spans="1:3" ht="30" x14ac:dyDescent="0.25">
      <c r="A15" s="2" t="s">
        <v>81</v>
      </c>
      <c r="B15" s="6">
        <v>369552</v>
      </c>
      <c r="C15" s="6">
        <v>366675</v>
      </c>
    </row>
    <row r="16" spans="1:3" ht="30" x14ac:dyDescent="0.25">
      <c r="A16" s="3" t="s">
        <v>82</v>
      </c>
      <c r="B16" s="4"/>
      <c r="C16" s="4"/>
    </row>
    <row r="17" spans="1:3" x14ac:dyDescent="0.25">
      <c r="A17" s="2" t="s">
        <v>83</v>
      </c>
      <c r="B17" s="6">
        <v>-108676</v>
      </c>
      <c r="C17" s="4"/>
    </row>
    <row r="18" spans="1:3" x14ac:dyDescent="0.25">
      <c r="A18" s="2" t="s">
        <v>84</v>
      </c>
      <c r="B18" s="6">
        <v>-108676</v>
      </c>
      <c r="C18" s="4"/>
    </row>
    <row r="19" spans="1:3" ht="30" x14ac:dyDescent="0.25">
      <c r="A19" s="2" t="s">
        <v>85</v>
      </c>
      <c r="B19" s="6">
        <v>-49527</v>
      </c>
      <c r="C19" s="6">
        <v>-63969</v>
      </c>
    </row>
    <row r="20" spans="1:3" ht="30" x14ac:dyDescent="0.25">
      <c r="A20" s="2" t="s">
        <v>86</v>
      </c>
      <c r="B20" s="6">
        <v>115513</v>
      </c>
      <c r="C20" s="6">
        <v>105179</v>
      </c>
    </row>
    <row r="21" spans="1:3" ht="30" x14ac:dyDescent="0.25">
      <c r="A21" s="2" t="s">
        <v>87</v>
      </c>
      <c r="B21" s="6">
        <v>65986</v>
      </c>
      <c r="C21" s="6">
        <v>41210</v>
      </c>
    </row>
    <row r="22" spans="1:3" ht="30" x14ac:dyDescent="0.25">
      <c r="A22" s="3" t="s">
        <v>88</v>
      </c>
      <c r="B22" s="4"/>
      <c r="C22" s="4"/>
    </row>
    <row r="23" spans="1:3" ht="30" x14ac:dyDescent="0.25">
      <c r="A23" s="2" t="s">
        <v>89</v>
      </c>
      <c r="B23" s="8">
        <v>-1615</v>
      </c>
      <c r="C23" s="8">
        <v>-3808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90</v>
      </c>
      <c r="B1" s="7" t="s">
        <v>1</v>
      </c>
      <c r="C1" s="7"/>
    </row>
    <row r="2" spans="1:3" x14ac:dyDescent="0.25">
      <c r="A2" s="7"/>
      <c r="B2" s="1" t="s">
        <v>2</v>
      </c>
      <c r="C2" s="1" t="s">
        <v>47</v>
      </c>
    </row>
    <row r="3" spans="1:3" ht="30" x14ac:dyDescent="0.25">
      <c r="A3" s="3" t="s">
        <v>91</v>
      </c>
      <c r="B3" s="4"/>
      <c r="C3" s="4"/>
    </row>
    <row r="4" spans="1:3" x14ac:dyDescent="0.25">
      <c r="A4" s="2" t="s">
        <v>92</v>
      </c>
      <c r="B4" s="8">
        <v>-63724</v>
      </c>
      <c r="C4" s="8">
        <v>-154179</v>
      </c>
    </row>
    <row r="5" spans="1:3" ht="30" x14ac:dyDescent="0.25">
      <c r="A5" s="3" t="s">
        <v>93</v>
      </c>
      <c r="B5" s="4"/>
      <c r="C5" s="4"/>
    </row>
    <row r="6" spans="1:3" ht="30" x14ac:dyDescent="0.25">
      <c r="A6" s="2" t="s">
        <v>94</v>
      </c>
      <c r="B6" s="6">
        <v>-30660</v>
      </c>
      <c r="C6" s="6">
        <v>-49810</v>
      </c>
    </row>
    <row r="7" spans="1:3" ht="30" x14ac:dyDescent="0.25">
      <c r="A7" s="2" t="s">
        <v>95</v>
      </c>
      <c r="B7" s="4">
        <v>-617</v>
      </c>
      <c r="C7" s="4">
        <v>-716</v>
      </c>
    </row>
    <row r="8" spans="1:3" x14ac:dyDescent="0.25">
      <c r="A8" s="2" t="s">
        <v>50</v>
      </c>
      <c r="B8" s="6">
        <v>-44392</v>
      </c>
      <c r="C8" s="6">
        <v>-34168</v>
      </c>
    </row>
    <row r="9" spans="1:3" ht="30" x14ac:dyDescent="0.25">
      <c r="A9" s="2" t="s">
        <v>96</v>
      </c>
      <c r="B9" s="6">
        <v>-9290</v>
      </c>
      <c r="C9" s="6">
        <v>-131217</v>
      </c>
    </row>
    <row r="10" spans="1:3" ht="30" x14ac:dyDescent="0.25">
      <c r="A10" s="2" t="s">
        <v>97</v>
      </c>
      <c r="B10" s="6">
        <v>-161720</v>
      </c>
      <c r="C10" s="6">
        <v>-60554</v>
      </c>
    </row>
    <row r="11" spans="1:3" ht="30" x14ac:dyDescent="0.25">
      <c r="A11" s="2" t="s">
        <v>98</v>
      </c>
      <c r="B11" s="8">
        <v>-310403</v>
      </c>
      <c r="C11" s="8">
        <v>-430644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7" t="s">
        <v>99</v>
      </c>
      <c r="B1" s="1" t="s">
        <v>1</v>
      </c>
    </row>
    <row r="2" spans="1:2" x14ac:dyDescent="0.25">
      <c r="A2" s="7"/>
      <c r="B2" s="1" t="s">
        <v>2</v>
      </c>
    </row>
    <row r="3" spans="1:2" x14ac:dyDescent="0.25">
      <c r="A3" s="3" t="s">
        <v>100</v>
      </c>
      <c r="B3" s="4"/>
    </row>
    <row r="4" spans="1:2" x14ac:dyDescent="0.25">
      <c r="A4" s="11" t="s">
        <v>99</v>
      </c>
      <c r="B4" s="10" t="s">
        <v>101</v>
      </c>
    </row>
    <row r="5" spans="1:2" x14ac:dyDescent="0.25">
      <c r="A5" s="11"/>
      <c r="B5" s="9"/>
    </row>
    <row r="6" spans="1:2" ht="375" x14ac:dyDescent="0.25">
      <c r="A6" s="11"/>
      <c r="B6" s="9" t="s">
        <v>102</v>
      </c>
    </row>
    <row r="7" spans="1:2" x14ac:dyDescent="0.25">
      <c r="A7" s="11"/>
      <c r="B7" s="9"/>
    </row>
    <row r="8" spans="1:2" ht="45" x14ac:dyDescent="0.25">
      <c r="A8" s="11"/>
      <c r="B8" s="9" t="s">
        <v>103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104</v>
      </c>
      <c r="B1" s="1" t="s">
        <v>1</v>
      </c>
    </row>
    <row r="2" spans="1:2" x14ac:dyDescent="0.25">
      <c r="A2" s="7"/>
      <c r="B2" s="1" t="s">
        <v>2</v>
      </c>
    </row>
    <row r="3" spans="1:2" x14ac:dyDescent="0.25">
      <c r="A3" s="3" t="s">
        <v>100</v>
      </c>
      <c r="B3" s="4"/>
    </row>
    <row r="4" spans="1:2" x14ac:dyDescent="0.25">
      <c r="A4" s="11" t="s">
        <v>104</v>
      </c>
      <c r="B4" s="10" t="s">
        <v>105</v>
      </c>
    </row>
    <row r="5" spans="1:2" x14ac:dyDescent="0.25">
      <c r="A5" s="11"/>
      <c r="B5" s="9"/>
    </row>
    <row r="6" spans="1:2" ht="360" x14ac:dyDescent="0.25">
      <c r="A6" s="11"/>
      <c r="B6" s="9" t="s">
        <v>106</v>
      </c>
    </row>
    <row r="7" spans="1:2" x14ac:dyDescent="0.25">
      <c r="A7" s="11"/>
      <c r="B7" s="9"/>
    </row>
    <row r="8" spans="1:2" ht="300" x14ac:dyDescent="0.25">
      <c r="A8" s="11"/>
      <c r="B8" s="9" t="s">
        <v>107</v>
      </c>
    </row>
    <row r="9" spans="1:2" x14ac:dyDescent="0.25">
      <c r="A9" s="11"/>
      <c r="B9" s="9"/>
    </row>
    <row r="10" spans="1:2" ht="330" x14ac:dyDescent="0.25">
      <c r="A10" s="11"/>
      <c r="B10" s="9" t="s">
        <v>108</v>
      </c>
    </row>
    <row r="11" spans="1:2" x14ac:dyDescent="0.25">
      <c r="A11" s="11"/>
      <c r="B11" s="9"/>
    </row>
    <row r="12" spans="1:2" ht="375" x14ac:dyDescent="0.25">
      <c r="A12" s="11"/>
      <c r="B12" s="9" t="s">
        <v>109</v>
      </c>
    </row>
    <row r="13" spans="1:2" x14ac:dyDescent="0.25">
      <c r="A13" s="11"/>
      <c r="B13" s="9"/>
    </row>
    <row r="14" spans="1:2" ht="409.5" x14ac:dyDescent="0.25">
      <c r="A14" s="11"/>
      <c r="B14" s="9" t="s">
        <v>110</v>
      </c>
    </row>
    <row r="15" spans="1:2" x14ac:dyDescent="0.25">
      <c r="A15" s="11"/>
      <c r="B15" s="9"/>
    </row>
    <row r="16" spans="1:2" ht="180" x14ac:dyDescent="0.25">
      <c r="A16" s="11"/>
      <c r="B16" s="9" t="s">
        <v>111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112</v>
      </c>
      <c r="B1" s="1" t="s">
        <v>1</v>
      </c>
    </row>
    <row r="2" spans="1:2" x14ac:dyDescent="0.25">
      <c r="A2" s="7"/>
      <c r="B2" s="1" t="s">
        <v>2</v>
      </c>
    </row>
    <row r="3" spans="1:2" x14ac:dyDescent="0.25">
      <c r="A3" s="3" t="s">
        <v>100</v>
      </c>
      <c r="B3" s="4"/>
    </row>
    <row r="4" spans="1:2" x14ac:dyDescent="0.25">
      <c r="A4" s="11" t="s">
        <v>112</v>
      </c>
      <c r="B4" s="10" t="s">
        <v>113</v>
      </c>
    </row>
    <row r="5" spans="1:2" x14ac:dyDescent="0.25">
      <c r="A5" s="11"/>
      <c r="B5" s="9"/>
    </row>
    <row r="6" spans="1:2" ht="375" x14ac:dyDescent="0.25">
      <c r="A6" s="11"/>
      <c r="B6" s="9" t="s">
        <v>114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115</v>
      </c>
      <c r="B1" s="1" t="s">
        <v>1</v>
      </c>
    </row>
    <row r="2" spans="1:2" x14ac:dyDescent="0.25">
      <c r="A2" s="7"/>
      <c r="B2" s="1" t="s">
        <v>2</v>
      </c>
    </row>
    <row r="3" spans="1:2" x14ac:dyDescent="0.25">
      <c r="A3" s="3" t="s">
        <v>100</v>
      </c>
      <c r="B3" s="4"/>
    </row>
    <row r="4" spans="1:2" x14ac:dyDescent="0.25">
      <c r="A4" s="11" t="s">
        <v>115</v>
      </c>
      <c r="B4" s="10" t="s">
        <v>116</v>
      </c>
    </row>
    <row r="5" spans="1:2" x14ac:dyDescent="0.25">
      <c r="A5" s="11"/>
      <c r="B5" s="9"/>
    </row>
    <row r="6" spans="1:2" ht="225" x14ac:dyDescent="0.25">
      <c r="A6" s="11"/>
      <c r="B6" s="9" t="s">
        <v>117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118</v>
      </c>
      <c r="B1" s="1" t="s">
        <v>1</v>
      </c>
    </row>
    <row r="2" spans="1:2" x14ac:dyDescent="0.25">
      <c r="A2" s="7"/>
      <c r="B2" s="1" t="s">
        <v>2</v>
      </c>
    </row>
    <row r="3" spans="1:2" x14ac:dyDescent="0.25">
      <c r="A3" s="3" t="s">
        <v>100</v>
      </c>
      <c r="B3" s="4"/>
    </row>
    <row r="4" spans="1:2" x14ac:dyDescent="0.25">
      <c r="A4" s="11" t="s">
        <v>118</v>
      </c>
      <c r="B4" s="10" t="s">
        <v>119</v>
      </c>
    </row>
    <row r="5" spans="1:2" x14ac:dyDescent="0.25">
      <c r="A5" s="11"/>
      <c r="B5" s="9"/>
    </row>
    <row r="6" spans="1:2" ht="135" x14ac:dyDescent="0.25">
      <c r="A6" s="11"/>
      <c r="B6" s="9" t="s">
        <v>120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v>
      </c>
      <c r="B1" s="1" t="s">
        <v>2</v>
      </c>
    </row>
    <row r="2" spans="1:2" x14ac:dyDescent="0.25">
      <c r="A2" s="3" t="s">
        <v>122</v>
      </c>
      <c r="B2" s="4"/>
    </row>
    <row r="3" spans="1:2" x14ac:dyDescent="0.25">
      <c r="A3" s="2" t="s">
        <v>123</v>
      </c>
      <c r="B3" s="8">
        <v>29384966</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124</v>
      </c>
      <c r="B1" s="7" t="s">
        <v>46</v>
      </c>
      <c r="C1" s="7"/>
      <c r="D1" s="7" t="s">
        <v>1</v>
      </c>
      <c r="E1" s="7"/>
      <c r="F1" s="7"/>
    </row>
    <row r="2" spans="1:6" x14ac:dyDescent="0.25">
      <c r="A2" s="7"/>
      <c r="B2" s="1" t="s">
        <v>2</v>
      </c>
      <c r="C2" s="1" t="s">
        <v>47</v>
      </c>
      <c r="D2" s="1" t="s">
        <v>2</v>
      </c>
      <c r="E2" s="1" t="s">
        <v>47</v>
      </c>
      <c r="F2" s="1" t="s">
        <v>2</v>
      </c>
    </row>
    <row r="3" spans="1:6" x14ac:dyDescent="0.25">
      <c r="A3" s="2" t="s">
        <v>50</v>
      </c>
      <c r="B3" s="8">
        <v>12062</v>
      </c>
      <c r="C3" s="8">
        <v>4338</v>
      </c>
      <c r="D3" s="8">
        <v>44392</v>
      </c>
      <c r="E3" s="8">
        <v>34168</v>
      </c>
      <c r="F3" s="4"/>
    </row>
    <row r="4" spans="1:6" ht="45" x14ac:dyDescent="0.25">
      <c r="A4" s="2" t="s">
        <v>59</v>
      </c>
      <c r="B4" s="6">
        <v>30660</v>
      </c>
      <c r="C4" s="4"/>
      <c r="D4" s="6">
        <v>30660</v>
      </c>
      <c r="E4" s="6">
        <v>49810</v>
      </c>
      <c r="F4" s="4"/>
    </row>
    <row r="5" spans="1:6" ht="45" x14ac:dyDescent="0.25">
      <c r="A5" s="2" t="s">
        <v>125</v>
      </c>
      <c r="B5" s="4"/>
      <c r="C5" s="4"/>
      <c r="D5" s="4"/>
      <c r="E5" s="4"/>
      <c r="F5" s="4"/>
    </row>
    <row r="6" spans="1:6" x14ac:dyDescent="0.25">
      <c r="A6" s="2" t="s">
        <v>50</v>
      </c>
      <c r="B6" s="4"/>
      <c r="C6" s="4"/>
      <c r="D6" s="4"/>
      <c r="E6" s="4"/>
      <c r="F6" s="6">
        <v>20000</v>
      </c>
    </row>
    <row r="7" spans="1:6" ht="45" x14ac:dyDescent="0.25">
      <c r="A7" s="2" t="s">
        <v>126</v>
      </c>
      <c r="B7" s="4"/>
      <c r="C7" s="4"/>
      <c r="D7" s="4"/>
      <c r="E7" s="4"/>
      <c r="F7" s="4"/>
    </row>
    <row r="8" spans="1:6" x14ac:dyDescent="0.25">
      <c r="A8" s="2" t="s">
        <v>50</v>
      </c>
      <c r="B8" s="4"/>
      <c r="C8" s="4"/>
      <c r="D8" s="6">
        <v>7762</v>
      </c>
      <c r="E8" s="4"/>
      <c r="F8" s="4"/>
    </row>
    <row r="9" spans="1:6" ht="45" x14ac:dyDescent="0.25">
      <c r="A9" s="2" t="s">
        <v>59</v>
      </c>
      <c r="B9" s="4"/>
      <c r="C9" s="4"/>
      <c r="D9" s="8">
        <v>30660</v>
      </c>
      <c r="E9" s="4"/>
      <c r="F9" s="4"/>
    </row>
  </sheetData>
  <mergeCells count="3">
    <mergeCell ref="A1:A2"/>
    <mergeCell ref="B1:C1"/>
    <mergeCell ref="D1:F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v>
      </c>
      <c r="B1" s="1" t="s">
        <v>2</v>
      </c>
    </row>
    <row r="2" spans="1:2" x14ac:dyDescent="0.25">
      <c r="A2" s="3" t="s">
        <v>122</v>
      </c>
      <c r="B2" s="4"/>
    </row>
    <row r="3" spans="1:2" x14ac:dyDescent="0.25">
      <c r="A3" s="2" t="s">
        <v>128</v>
      </c>
      <c r="B3" s="12">
        <v>10.039999999999999</v>
      </c>
    </row>
    <row r="4" spans="1:2" ht="30" x14ac:dyDescent="0.25">
      <c r="A4" s="2" t="s">
        <v>129</v>
      </c>
      <c r="B4" s="8">
        <v>792</v>
      </c>
    </row>
    <row r="5" spans="1:2" ht="30" x14ac:dyDescent="0.25">
      <c r="A5" s="2" t="s">
        <v>130</v>
      </c>
      <c r="B5" s="8">
        <v>41584</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131</v>
      </c>
      <c r="B1" s="1" t="s">
        <v>46</v>
      </c>
      <c r="C1" s="1" t="s">
        <v>1</v>
      </c>
    </row>
    <row r="2" spans="1:3" x14ac:dyDescent="0.25">
      <c r="A2" s="7"/>
      <c r="B2" s="1" t="s">
        <v>132</v>
      </c>
      <c r="C2" s="1" t="s">
        <v>2</v>
      </c>
    </row>
    <row r="3" spans="1:3" x14ac:dyDescent="0.25">
      <c r="A3" s="3" t="s">
        <v>122</v>
      </c>
      <c r="B3" s="4"/>
      <c r="C3" s="4"/>
    </row>
    <row r="4" spans="1:3" x14ac:dyDescent="0.25">
      <c r="A4" s="2" t="s">
        <v>83</v>
      </c>
      <c r="B4" s="8">
        <v>30994</v>
      </c>
      <c r="C4" s="8">
        <v>108676</v>
      </c>
    </row>
    <row r="5" spans="1:3" x14ac:dyDescent="0.25">
      <c r="A5" s="2" t="s">
        <v>133</v>
      </c>
      <c r="B5" s="6">
        <v>30994</v>
      </c>
      <c r="C5" s="6">
        <v>107589</v>
      </c>
    </row>
    <row r="6" spans="1:3" x14ac:dyDescent="0.25">
      <c r="A6" s="2" t="s">
        <v>134</v>
      </c>
      <c r="B6" s="4"/>
      <c r="C6" s="8">
        <v>1087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STATEMENTS_OF_COMPREHENSIVE_IN</vt:lpstr>
      <vt:lpstr>STATEMENTS_OF_CASH_FLOWS</vt:lpstr>
      <vt:lpstr>STATEMENTS_OF_CASH_FLOWS_CONTI</vt:lpstr>
      <vt:lpstr>1_Basis_of_Presentation</vt:lpstr>
      <vt:lpstr>2_Investment_in_Local_Partners</vt:lpstr>
      <vt:lpstr>3_Investment_in_Pemberwick_Fun</vt:lpstr>
      <vt:lpstr>4_Distributions_To_Partners</vt:lpstr>
      <vt:lpstr>5_Additional_Information</vt:lpstr>
      <vt:lpstr>2_Investment_in_Local_Partners1</vt:lpstr>
      <vt:lpstr>2_Investment_in_Local_Partners2</vt:lpstr>
      <vt:lpstr>3_Investment_in_Pemberwick_Fun1</vt:lpstr>
      <vt:lpstr>4_Distributions_To_Partners_De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2015-02-09T20:15:40Z</dcterms:created>
  <dcterms:modified xsi:type="dcterms:W3CDTF">2015-02-09T20:15:41Z</dcterms:modified>
</cp:coreProperties>
</file>