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ote_1_Description_of_Business" sheetId="47" r:id="rId6"/>
    <sheet name="Note_2_Going_Concern" sheetId="48" r:id="rId7"/>
    <sheet name="Note_3_Mineral_Properties" sheetId="49" r:id="rId8"/>
    <sheet name="Note_4_Marketable_Securities" sheetId="50" r:id="rId9"/>
    <sheet name="Note_5_Accrued_Liabilities" sheetId="51" r:id="rId10"/>
    <sheet name="Note_6_Notes_Payable" sheetId="52" r:id="rId11"/>
    <sheet name="Note_7_Stockholders_Equity" sheetId="53" r:id="rId12"/>
    <sheet name="Note_8_Stock_Warrants" sheetId="54" r:id="rId13"/>
    <sheet name="Note_9_Stockbased_Compensation" sheetId="55" r:id="rId14"/>
    <sheet name="Note_10_Earnings_loss_Per_Shar" sheetId="56" r:id="rId15"/>
    <sheet name="Note_11_Consulting_Agreements" sheetId="57" r:id="rId16"/>
    <sheet name="Note_12_Legal_Matters" sheetId="58" r:id="rId17"/>
    <sheet name="Note_13_Supplemental_Statement" sheetId="59" r:id="rId18"/>
    <sheet name="Note_14_Recent_Accounting_Pron" sheetId="60" r:id="rId19"/>
    <sheet name="Note_15_Subsequent_Events" sheetId="61" r:id="rId20"/>
    <sheet name="Note_1_Description_of_Business1" sheetId="21" r:id="rId21"/>
    <sheet name="Note_10_Earnings_loss_Per_Shar1" sheetId="22" r:id="rId22"/>
    <sheet name="Note_14_Recent_Accounting_Pron1" sheetId="23" r:id="rId23"/>
    <sheet name="Note_3_Mineral_Properties_Sche" sheetId="62" r:id="rId24"/>
    <sheet name="Note_5_Accrued_Liabilities_Sch" sheetId="63" r:id="rId25"/>
    <sheet name="Note_6_Notes_Payable_Schedule_" sheetId="64" r:id="rId26"/>
    <sheet name="Note_8_Stock_Warrants_Schedule" sheetId="65" r:id="rId27"/>
    <sheet name="Note_8_Stock_Warrants_Schedule1" sheetId="66" r:id="rId28"/>
    <sheet name="Note_9_Stockbased_Compensation1" sheetId="67" r:id="rId29"/>
    <sheet name="Note_10_Earnings_loss_Per_Shar2" sheetId="68" r:id="rId30"/>
    <sheet name="Note_1_Description_of_Business2" sheetId="31" r:id="rId31"/>
    <sheet name="Note_2_Going_Concern_Details" sheetId="32" r:id="rId32"/>
    <sheet name="Note_3_Mineral_Properties_Deta" sheetId="33" r:id="rId33"/>
    <sheet name="Note_3_Mineral_Properties_Sche1" sheetId="34" r:id="rId34"/>
    <sheet name="Note_4_Marketable_Securities_D" sheetId="35" r:id="rId35"/>
    <sheet name="Note_5_Accrued_Liabilities_Sch1" sheetId="36" r:id="rId36"/>
    <sheet name="Note_6_Notes_Payable_Schedule_1" sheetId="37" r:id="rId37"/>
    <sheet name="Note_7_Stockholders_Equity_Det" sheetId="38" r:id="rId38"/>
    <sheet name="Note_8_Stock_Warrants_Schedule2" sheetId="39" r:id="rId39"/>
    <sheet name="Note_8_Stock_Warrants_Schedule3" sheetId="40" r:id="rId40"/>
    <sheet name="Note_9_Stockbased_Compensation2" sheetId="41" r:id="rId41"/>
    <sheet name="Note_9_Stockbased_Compensation3" sheetId="42" r:id="rId42"/>
    <sheet name="Note_10_Earnings_loss_Per_Shar3" sheetId="43" r:id="rId43"/>
    <sheet name="Note_10_Earnings_loss_Per_Shar4" sheetId="44" r:id="rId44"/>
    <sheet name="Note_11_Consulting_Agreements_" sheetId="45" r:id="rId45"/>
    <sheet name="Note_13_Supplemental_Statement1"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<sst xmlns="http://schemas.openxmlformats.org/spreadsheetml/2006/main" count="678" uniqueCount="397">
  <si>
    <t>Document and Entity Information</t>
  </si>
  <si>
    <t>3 Months Ended</t>
  </si>
  <si>
    <t>Mar. 31, 2015</t>
  </si>
  <si>
    <t>Entity Registrant Name</t>
  </si>
  <si>
    <t>GOLDEN PHOENIX MINERALS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</si>
  <si>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</si>
  <si>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</si>
  <si>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</si>
  <si>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</si>
  <si>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</si>
  <si>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</si>
  <si>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</si>
  <si>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</si>
  <si>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</si>
  <si>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</si>
  <si>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</si>
  <si>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</si>
  <si>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</si>
  <si>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</si>
  <si>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</si>
  <si>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</si>
  <si>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</si>
  <si>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Entity Incorporation, State Country Name</t>
  </si>
  <si>
    <t>Nevada</t>
  </si>
  <si>
    <t>Condensed Consolidated Balance Sheets (USD $)</t>
  </si>
  <si>
    <t>Dec. 31, 2014</t>
  </si>
  <si>
    <t>Current assets:</t>
  </si>
  <si>
    <t>Cash</t>
  </si>
  <si>
    <t>Prepaid expenses and other current assets</t>
  </si>
  <si>
    <t>Deposits</t>
  </si>
  <si>
    <t>Marketable securities</t>
  </si>
  <si>
    <t>Total current assets</t>
  </si>
  <si>
    <t>Other assets</t>
  </si>
  <si>
    <t>Total assets</t>
  </si>
  <si>
    <t>Current liabilities:</t>
  </si>
  <si>
    <t>Accounts payable</t>
  </si>
  <si>
    <t>Accrued liabilities</t>
  </si>
  <si>
    <t>Notes payable</t>
  </si>
  <si>
    <t>Total current liabilities</t>
  </si>
  <si>
    <t>Commitments and contingencies</t>
  </si>
  <si>
    <t>  </t>
  </si>
  <si>
    <t>Stockholders' deficit:</t>
  </si>
  <si>
    <t>Preferred stock, no par value, 50,000,000 shares authorized, none issued</t>
  </si>
  <si>
    <t>Common stock; $0.001 par value, 800,000,000 shares authorized, 456,770,907 and 456,773,907 shares issued and outstanding, respectively</t>
  </si>
  <si>
    <t>Additional paid-in capital</t>
  </si>
  <si>
    <t>Treasury stock, 415,392 shares at cost</t>
  </si>
  <si>
    <t>Accumulated other comprehensive loss</t>
  </si>
  <si>
    <t>Accumulated deficit</t>
  </si>
  <si>
    <t>Total stockholders' deficit</t>
  </si>
  <si>
    <t>Total liabilities and stockholders' deficit</t>
  </si>
  <si>
    <t>Condensed Consolidated Balance Sheets Parenthetical (USD $)</t>
  </si>
  <si>
    <t>Condensed Consolidated Balance Sheets Parenthetical</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</si>
  <si>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</si>
  <si>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</si>
  <si>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</si>
  <si>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</si>
  <si>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</si>
  <si>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</si>
  <si>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</si>
  <si>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</si>
  <si>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Condensed Consolidated Statements of Operations (USD $)</t>
  </si>
  <si>
    <t>Mar. 31, 2014</t>
  </si>
  <si>
    <t>Condensed Consolidated Statements of Operations</t>
  </si>
  <si>
    <t>Revenues</t>
  </si>
  <si>
    <t>Exploration and evaluation expenses</t>
  </si>
  <si>
    <t>General and administrative expenses</t>
  </si>
  <si>
    <t>Depreciation and amortization expense</t>
  </si>
  <si>
    <t>Total operating costs and expenses</t>
  </si>
  <si>
    <t>Loss from operations</t>
  </si>
  <si>
    <t>Interest and other income</t>
  </si>
  <si>
    <t>Foreign currency gain</t>
  </si>
  <si>
    <t>Gain on extinguishment of debt</t>
  </si>
  <si>
    <t>Interest expense</t>
  </si>
  <si>
    <t>Loss on derivative liability</t>
  </si>
  <si>
    <t>Gain on disposal of assets</t>
  </si>
  <si>
    <t>Total other income (expense)</t>
  </si>
  <si>
    <t>Income (loss) before income taxes</t>
  </si>
  <si>
    <t>Provision for income taxes</t>
  </si>
  <si>
    <t>Net income (loss)</t>
  </si>
  <si>
    <t>Other comprehensive loss - unrealized loss on marketable securities</t>
  </si>
  <si>
    <t>Total comprehensive income (loss)</t>
  </si>
  <si>
    <t>Income (loss) per common share: Basic</t>
  </si>
  <si>
    <t>Income (loss) per common share: Diluted</t>
  </si>
  <si>
    <t>Weighted average number of common shares outstanding: Basic</t>
  </si>
  <si>
    <t>Weighted average number of common shares outstanding: Diluted</t>
  </si>
  <si>
    <t>Condensed Consolidated Statements of Cash Flows (USD $)</t>
  </si>
  <si>
    <t>Cash flows from operating activities:</t>
  </si>
  <si>
    <t>Adjustments to reconcile net income (loss) to net cash used in operating activities:</t>
  </si>
  <si>
    <t>Common stock issued for exploration and evaluation expenses</t>
  </si>
  <si>
    <t>Amortization of debt issuance costs to interest expense</t>
  </si>
  <si>
    <t>Amortization of debt discount to interest expense</t>
  </si>
  <si>
    <t>Changes in operating assets and liabilities:</t>
  </si>
  <si>
    <t>(Increase) decrease in prepaid expenses and other current assets</t>
  </si>
  <si>
    <t>Increase (decrease) in accounts payable</t>
  </si>
  <si>
    <t>Increase (decrease) in accrued liabilities</t>
  </si>
  <si>
    <t>Increase in deposits liability</t>
  </si>
  <si>
    <t>Net cash used in operating activities</t>
  </si>
  <si>
    <t>Cash flows from investing activities:</t>
  </si>
  <si>
    <t>Proceeds from the disposition of assets, net of fees and costs</t>
  </si>
  <si>
    <t>Net cash provided by investing activities</t>
  </si>
  <si>
    <t>Cash flows from financing activities:</t>
  </si>
  <si>
    <t>Payments of notes payable</t>
  </si>
  <si>
    <t>Net cash used in financing activities</t>
  </si>
  <si>
    <t>Net increase (decrease) in cash</t>
  </si>
  <si>
    <t>Cash, beginning of the period</t>
  </si>
  <si>
    <t>Cash, end of the period</t>
  </si>
  <si>
    <t>Note 1 - Description of Business and Basis of Financial Statement Presentation</t>
  </si>
  <si>
    <t>Notes</t>
  </si>
  <si>
    <t>NOTE 1 – DESCRIPTION OF BUSINESS AND BASIS OF FINANCIAL STATEMENT PRESENTATION</t>
  </si>
  <si>
    <t>Golden Phoenix Minerals, Inc. (the “Company” or “Golden Phoenix”) is a mineral exploration and development company engaged in acquiring mineral properties with potential production and future growth through exploration discoveries.  Pending requisite funding, our current growth strategy is focused on the expansion of our operations through the development of mineral properties into joint ventures or royalty mining projects.  Our current efforts are focused on our properties in Nevada.</t>
  </si>
  <si>
    <t>The Company was formed in Minnesota on June 2, 1997 and reincorporated in the State of Nevada in May 2008.  </t>
  </si>
  <si>
    <t>The accompanying condensed consolidated financial statements include the accounts of the Company and of Ra Minerals, Inc. (“Ra Minerals”), a wholly owned subsidiary.  All intercompany accounts and balances have been eliminated in consolidation.</t>
  </si>
  <si>
    <t>The interim financial information of the Company as of March 31, 2015 and for the three months ended March 31, 2015 and 2014 is unaudited, and the balance sheet as of December 31, 2014 is derived from audited financial statements.  The accompanying condensed consolidated financial statements have been prepared in accordance with U. S. generally accepted accounting principles for interim financial statements.  Accordingly, they omit or condense notes and certain other information normally included in financial statements prepared in accordance with U.S. generally accepted accounting principles.  The accounting policies followed for quarterly financial reporting conform with the accounting policies disclosed in Note 2 to the Notes to Financial Statements included in our Annual Report on Form 10-K for the year ended December 31, 2014.  In the opinion of management, all adjustments necessary for a fair presentation of the financial information for the interim periods reported have been made.  All such adjustments are of a normal recurring nature.  The results of operations for the three months ended March 31, 2015 are not necessarily indicative of the results that can be expected for the fiscal year ending December 31, 2015.  The unaudited condensed consolidated financial statements should be read in conjunction with the consolidated financial statements and the notes thereto included in our Annual Report on Form 10-K for the year ended December 31, 2014.</t>
  </si>
  <si>
    <t>Certain amounts in the condensed consolidated financial statements for the three months ended March 31, 2014 have been reclassified to conform to the current period presentation.</t>
  </si>
  <si>
    <t>Note 2 - Going Concern</t>
  </si>
  <si>
    <t>NOTE 2 – GOING CONCERN</t>
  </si>
  <si>
    <t>Our condensed consolidated financial statements are prepared using accounting principles generally accepted in the United States of America applicable to a going concern, which contemplates the realization of assets and liquidation of liabilities in the normal course of business.  However, we have a history of operating losses since our inception in 1997, and have an accumulated deficit of $60,750,081 and a total stockholders’ deficit of $1,528,132 at March 31, 2015.  We currently have no operating revenues.</t>
  </si>
  <si>
    <t>During 2014, we completed the sale of our 10% ownership interest in the Santa Rosa, Panama gold project for $US 2,600,0002.6 million.  This funding has helped capitalize the Company, extinguish certain liabilities and provided working capital. </t>
  </si>
  <si>
    <t>As more fully described in these Notes to Condensed Consolidated Financial Statements and elsewhere in this quarterly report, we have entered into options and agreements for the acquisition and development of our Nevada mineral properties.  None of these mineral properties currently have reserves.  We believe we will be required to raise significant additional capital to fund our operations and to complete the acquisition of the interests in and further the exploration, evaluation and development of our existing mineral properties and other prospects.  There can be no assurance that we will be successful in raising the required capital at favorable rates or at all, or that any of these mineral properties will ultimately attain a successful level of operations.  If we are unable to raise sufficient capital to meet our current obligations, we may be forced to further reduce or terminate operations and file for reorganization or liquidation under the bankruptcy laws.  These factors and our negative working capital position together raise substantial doubt about our ability to continue as a going concern.  The accompanying consolidated financial statements do not include any adjustments that might result from the outcome of this uncertainty.</t>
  </si>
  <si>
    <t>Note 3 - Mineral Properties</t>
  </si>
  <si>
    <t>NOTE 3 – MINERAL PROPERTIES</t>
  </si>
  <si>
    <t>Our current efforts are focused on our mining properties in Nevada.  These properties are early exploration stage and we have not developed any future exploration plans due to the lack of funding.</t>
  </si>
  <si>
    <t>We have entered into an agreement to acquire an 80% interest in the “Mhakari Properties”, which include the Vanderbilt Silver and Gold Project, the Coyote Fault Gold and Silver Project, and Galena Flat Gold Project, and claims that are an extension to the Coyote Fault property, all located adjacent to the producing Mineral Ridge property near Silver Peak, Nevada   In addition, we entered into an agreement to acquire the rights to the “North Springs” properties consisting of 16 unpatented lode mining claims in three claim blocks on BLM lands in Esmeralda County, Nevada, also located near the Mineral Ridge property .</t>
  </si>
  <si>
    <t>Mhakari Properties</t>
  </si>
  <si>
    <t>The Mhakari properties are all in early stage exploration and do not contain any reserves.  Of the three properties held under the Mhakari Option Agreement, the Vanderbilt and Coyote Fault properties have been those where we have performed exploration activities consisting of sampling and mapping.  Because the three properties are exploration in nature, there is no infrastructure established.</t>
  </si>
  <si>
    <t>Vanderbilt</t>
  </si>
  <si>
    <t>The Vanderbilt property is located within 4 miles of the town of Silver Peak, Nevada and highway 265 via Coyote Road.  It is comprised of 44 claims, plus 3 patented claims for a total of 900 acres and is located on the southern flank of Mineral Ridge within the Silver Peak Range.  The Vanderbilt property is within the middle of the Walker Lane tectonic belt with the Sierra uplift to the west and the Basin and Range to the east.  Phase I geologic mapping and outcrop sampling (above ground) was completed in October 2010, resulting in average grades of 2.1 g/t gold and 58.6 g/t silver.  A Phase II exploration program (below ground) in the old mine workings was commenced during the first quarter of 2011 to help identify drill targets, with an exploratory drill program expected to begin as funding is obtained and the Company receives permits from the BLM.</t>
  </si>
  <si>
    <t>Coyote Fault/Coyote Fault Extension</t>
  </si>
  <si>
    <t>The Coyote Fault/Coyote Fault Extension claim block is within nine miles of Silver Peak, Nevada and Hwy 265 via Coyote Road.  The property consists of 110 contiguous unpatented mining claims having a total of 2,200 acres, and is also located within the middle of the Walker Lane tectonic belt with the Sierra uplift to the west and the Basin and Range to the east. The property is on the northern flank of Mineral Ridge and is along the eastern edge of the Silver Peak Range.  Phase 1 geologic mapping and outcrop sampling (above ground) was completed on the Coyote Fault claim group in December 2010, which identified a new potential gold exploration target.  No further exploration plans have been developed at this time.</t>
  </si>
  <si>
    <t xml:space="preserve">Galena Flat </t>
  </si>
  <si>
    <t>The Galena Flat claims are found about 4 miles from Silver Peak, Nevada and can be accessed by dirt road from the historic town site of Blair off of State Highway 265.  The project is in early stage exploration and consists of 24 unpatented lode mining claims for a total of 480 acres.  Very little exploration work has been conducted on the Galena Flat Project. No sampling or mapping has been conducted, and no further exploration plans have been developed at this time.</t>
  </si>
  <si>
    <t>Amended and Restated Option Agreement</t>
  </si>
  <si>
    <t>On February 26, 2013, we entered into an Amended and Restated Option Agreement with Mhakari Gold (Nevada) Inc. (“Mhakari”) with respect to the Mhakari Properties, which terminated all rights and obligations under prior agreements and restated the parties’ agreement with respect to each of the Mhakari Properties.</t>
  </si>
  <si>
    <t>Mhakari granted us an option to acquire up to an undivided 80% interest in the Mhakari Properties for the following consideration to be paid by us to Mhakari:</t>
  </si>
  <si>
    <t>Cash payments: $25,500, payable $20,000 upon execution of the agreement and $5,500 within 60 days thereafter; $20,000 payable on the 3 month anniversary of the agreement; $15,000 on the 6 month and 9 month anniversary of the agreement; and $50,000 on the 15 month anniversary of the agreement. </t>
  </si>
  <si>
    <t>Equity payments: 8,000,000 shares of our common stock upon the execution of the agreement; an additional 7,000,000 shares of our common stock on the 4 month anniversary of the agreement; and an additional 5,000,000 shares on the 12 month anniversary of the agreement.</t>
  </si>
  <si>
    <t>Work commitment:  $500,000 in exploration and development expenditures on the Mhakari Properties within 18 months of the date of the agreement; an additional $500,000 in exploration and development expenditures between 18 months and 30 months from the date of the agreement; with no less than $2,000,000 in exploration and development expenditures in the aggregate within 48 months from the date of the agreement.  Inclusive in this work commitment, we are to earmark no less than $10,000 per contract year for 4 years to enhancing safety on the Mhakari Properties.</t>
  </si>
  <si>
    <t>Upon satisfying the consideration payable under the agreement, we shall receive an 80% undivided interest in the Mhakari Properties and the parties shall enter into a joint venture to further develop the Mhakari Properties, with us retaining an 80% interest in the joint venture.  In the event that we fail to satisfy the entire purchase price by completing all cash, equity and work commitment payments within the required time frames, the agreement will be deemed to have been terminated and all payments made to date will be forfeited to Mhakari with no interest earned by us in the Mhakari Properties.</t>
  </si>
  <si>
    <t>As of the date of filing this report, we have met the cash payments and equity payments obligations but were not current on the work commitment obligations.  We are currently in discussions with Mhakari and anticipate reaching an agreement on a revised work commitment schedule and beginning our work commitment in the near future as funding permits.</t>
  </si>
  <si>
    <t>North Springs Properties</t>
  </si>
  <si>
    <t>The North Springs Properties consist of a large, bulk-tonnage and a high-grade vein-shear hosted gold system located along the western margin of the Mineral Ridge Mining District, approximately 8 miles west of the town of Silver Peak and 3 miles west of the Mineral Ridge open pit and underground mines.  This property consists of 16 unpatented lode mining claims comprised of 320 acres.</t>
  </si>
  <si>
    <t>Both the North Springs Properties and the Mineral Ridge deposits are situated along a regional northwest trending, large anticline known as the Mineral Ridge Metamorphic Core Complex. This complex contains extensive high-grade gold veins (52 miles of underground workings on low-angle veins) and stacked, low angle, shear zones, which has been open pit mined in several deposits.  The North Springs Properties occupies very similar geology, alteration and mineralization, geochemistry and structural setting to the Mineral Ridge deposits. Sampling to date has identified gold mineralization up to 0.8 ounces per ton from surface workings.  The North Springs Properties contain several untested gold targets that include open-pit, disseminated mineralization and high-grade shear zones and feeder veins, such as those that have been mined by several mining companies at the nearby Mineral Ridge deposits.  We plan exploration activities on the North Springs Properties in the near future as funding permits.</t>
  </si>
  <si>
    <t>Exploration and Mining Lease with Options to Purchase Agreement</t>
  </si>
  <si>
    <t>Under the terms of an Exploration and Mining Lease with Options to Purchase Agreement effective June 17, 2013 (the “North Springs Agreement”), we acquired the rights to the 16 unpatented lode mining claims comprising the North Springs Properties on BLM lands in Esmeralda County, Nevada, located near the operating Mineral Ridge gold project.  As required by the North Springs Agreement, we made advance royalty payments of $5,000 cash in June 2013 and issued 1,000,000 shares of our common stock in July 2013.  We are further obligated to make the following payments under the terms of the North Springs Agreement:</t>
  </si>
  <si>
    <t>Date</t>
  </si>
  <si>
    <t>Cash Payment</t>
  </si>
  <si>
    <t>Common Share Payment</t>
  </si>
  <si>
    <t>First Anniversary of Effective Date</t>
  </si>
  <si>
    <t>1,000,000 shares</t>
  </si>
  <si>
    <t>Second Anniversary of Effective Date</t>
  </si>
  <si>
    <t>Third Anniversary of Effective Date</t>
  </si>
  <si>
    <t>Fourth Anniversary of Effective Date</t>
  </si>
  <si>
    <t>Fifth Anniversary of Effective Date</t>
  </si>
  <si>
    <t>Six through Tenth Anniversary of Effective Date</t>
  </si>
  <si>
    <t>Eleventh through Fifteenth Anniversary of Effective Date</t>
  </si>
  <si>
    <t>Sixteenth and Each Subsequent Anniversary of Effective Date</t>
  </si>
  <si>
    <t>We are current on our obligations under the North Springs Agreement.</t>
  </si>
  <si>
    <t>Subject to prior termination, the term of the North Springs Agreement shall be for a period of twenty years commencing on the effective date.  The Company is obligated to pay a production royalty equal to three percent of the Net Smelter Returns (“NSR”) from the production or sale of minerals from the North Springs Properties and meet defined minimum annual work commitments ranging from $10,000 in the first year to $100,000 beginning in the fifth year and thereafter.</t>
  </si>
  <si>
    <t>Note 4 - Marketable Securities</t>
  </si>
  <si>
    <t>NOTE 4 – MARKETABLE SECURITIES</t>
  </si>
  <si>
    <t>In October 2014, we participated in a private placement in Ximen Mining Corp. (“Ximen”), a Canadian publicly listed mineral exploration company, with an investment of $124,000.   We purchased 450,000 units consisting of one common share and one non-transferable warrant entitling us to purchase one further common share of Ximen at an exercise price of $0.40 per warrant share for a period of two years.  Ximen is focused on the exploration and development of gold projects in southern British Columbia and currently has a 100% interest in two properties: the Gold Drop Project and the Brett Gold Project. </t>
  </si>
  <si>
    <r>
      <t xml:space="preserve">These marketable securities were recorded at market value, with market value based on market quotes.  We classified these marketable securities as securities held-for-sale in accordance with ASC Topic 320, </t>
    </r>
    <r>
      <rPr>
        <i/>
        <sz val="11"/>
        <color theme="1"/>
        <rFont val="Calibri"/>
        <family val="2"/>
        <scheme val="minor"/>
      </rPr>
      <t>Investments – Debt and Equity Securities</t>
    </r>
    <r>
      <rPr>
        <sz val="11"/>
        <color theme="1"/>
        <rFont val="Calibri"/>
        <family val="2"/>
        <scheme val="minor"/>
      </rPr>
      <t>.  Unrealized gains and losses resulting from changes in market value are recorded as other comprehensive income, a component of stockholders’ equity in our consolidated balance sheet.</t>
    </r>
  </si>
  <si>
    <t>Note 5 - Accrued Liabilities</t>
  </si>
  <si>
    <t>NOTE 5 – ACCRUED LIABILITIES</t>
  </si>
  <si>
    <t>Accrued liabilities consisted of the following at:</t>
  </si>
  <si>
    <t>Accrued payroll and related</t>
  </si>
  <si>
    <t>$           17,500</t>
  </si>
  <si>
    <t>$           17,500</t>
  </si>
  <si>
    <t>Liabilities assumed in Ra Minerals acquisition</t>
  </si>
  <si>
    <t>Put option liability</t>
  </si>
  <si>
    <t>Legal and consulting fees</t>
  </si>
  <si>
    <t>Other</t>
  </si>
  <si>
    <t>$         339,473</t>
  </si>
  <si>
    <t>$         377,596</t>
  </si>
  <si>
    <t>Note 6 - Notes Payable</t>
  </si>
  <si>
    <t>NOTE 6 – NOTES PAYABLE</t>
  </si>
  <si>
    <t>            Our notes payable consisted of the following at:</t>
  </si>
  <si>
    <t>           </t>
  </si>
  <si>
    <t>Convertible notes payable to SV, non-interest bearing, payable September 30, 2012, currently in default</t>
  </si>
  <si>
    <t>$         500,000</t>
  </si>
  <si>
    <t>Convertible note payable to SV, non-interest bearing, payable September 30, 2012, currently in default</t>
  </si>
  <si>
    <t>Note payable to Pinnacle, non-interest bearing, payable in scheduled monthly payments ranging from $15,000 to $30,000 through August 2012, currently in default</t>
  </si>
  <si>
    <t>Convertible note payable to Pinnacle, non-interest bearing, payable October 31, 2013, currently in default</t>
  </si>
  <si>
    <t>$      1,353,223</t>
  </si>
  <si>
    <t>The two convertible notes payable to Sala-Valc S.A.C., a Peruvian corporation (“SV”), resulted from an Amendment to Mining Asset Purchase and Strategic Alliance Agreement related to mineral properties in Peru. </t>
  </si>
  <si>
    <t>The two notes payable to Pinnacle Minerals Corporation (“Pinnacle”) resulted from an Amendment to Membership Interest Purchase Agreement whereby we purchased Pinnacle’s membership interest in Molyco, LLC, which owned or controlled portions of mineral properties in Peru.  Pinnacle has initiated legal action related to these unpaid obligations (see Note 12).</t>
  </si>
  <si>
    <t>The parties involved in the mineral property projects in Peru were not able to finalize the transfer agreements to be filed with Peruvian governmental authorities to affect the transfer to us of the mineral properties in Peru.  Therefore, we have discontinued our efforts in Peru and contend nothing further is payable by us under these promissory notes.  The ultimate disposition of the convertible notes payable to SV and the notes payable to Pinnacle is dependent on our resolution of our dispute with SV and of the legal actions discussed in Note 12.  We are currently unable to predict the ultimate outcome of these matters.</t>
  </si>
  <si>
    <t>Note 7 - Stockholders' Equity</t>
  </si>
  <si>
    <t>NOTE 7 – STOCKHOLDERS’ DEFICIT</t>
  </si>
  <si>
    <t>We have 50,000,000 shares of no par value, non-voting convertible preferred stock authorized.  As of March 31, 2015 and December 31, 2014, there were no shares of preferred stock outstanding.</t>
  </si>
  <si>
    <t>We also have 800,000,000 shares of $0.001 par value common stock authorized.</t>
  </si>
  <si>
    <t>During the three months ended March 31, 2015, we cancelled 3,000 shares of our common stock, reducing common stock and increasing additional paid-in capital by $3 for the par value of the stock.</t>
  </si>
  <si>
    <t>During the three months ended March 31, 2014, we issued a total of 42,191,614 shares of our common stock: 37,191,614 shares valued at $67,276 for conversion of debt and 5,000,000 shares valued at $32,500 for exploration and evaluation expenses pursuant to our mineral property option agreements (Note 3).</t>
  </si>
  <si>
    <t>As of March 31, 2015 and December 31, 2014, we had 415,392 shares of our common stock acquired in a previous stock repurchase program that are recorded as treasury shares at a cost of $49,008.</t>
  </si>
  <si>
    <t>Note 8 - Stock Warrants</t>
  </si>
  <si>
    <t>NOTE 8 – STOCK WARRANTS</t>
  </si>
  <si>
    <t>We have issued warrants to purchase shares of our common stock in connection with equity financing agreements and pursuant to certain consulting agreements.</t>
  </si>
  <si>
    <t>A summary of the status of our stock warrants as of March 31, 2015 and changes during the three months then ended is presented below:</t>
  </si>
  <si>
    <t>Weighted Average</t>
  </si>
  <si>
    <t>Shares</t>
  </si>
  <si>
    <t>Exercise Price</t>
  </si>
  <si>
    <t>Outstanding, December 31, 2014</t>
  </si>
  <si>
    <t>$   0.0043</t>
  </si>
  <si>
    <t>Granted</t>
  </si>
  <si>
    <t>-</t>
  </si>
  <si>
    <t>Canceled / Expired</t>
  </si>
  <si>
    <t>Exercised</t>
  </si>
  <si>
    <t>Outstanding, vested and exercisable, March 31, 2015</t>
  </si>
  <si>
    <t>$   0.043</t>
  </si>
  <si>
    <t>The following summarizes the exercise price per share and expiration date of our outstanding warrants to purchase common stock at March 31, 2015:</t>
  </si>
  <si>
    <t>Expiration Date</t>
  </si>
  <si>
    <t>Price</t>
  </si>
  <si>
    <t>Number</t>
  </si>
  <si>
    <t>$    0.05</t>
  </si>
  <si>
    <t>$    0.06</t>
  </si>
  <si>
    <t>$    0.04</t>
  </si>
  <si>
    <t>$    0.08</t>
  </si>
  <si>
    <t>$    0.05</t>
  </si>
  <si>
    <t>$    0.003</t>
  </si>
  <si>
    <t>Note 9 - Stock-based Compensation</t>
  </si>
  <si>
    <t>NOTE 9 – STOCK-BASED COMPENSATION</t>
  </si>
  <si>
    <r>
      <t xml:space="preserve">We account for stock-based compensation in accordance with ASC Topic 718, </t>
    </r>
    <r>
      <rPr>
        <i/>
        <sz val="11"/>
        <color theme="1"/>
        <rFont val="Calibri"/>
        <family val="2"/>
        <scheme val="minor"/>
      </rPr>
      <t>Compensation – Stock Compensation.</t>
    </r>
    <r>
      <rPr>
        <sz val="11"/>
        <color theme="1"/>
        <rFont val="Calibri"/>
        <family val="2"/>
        <scheme val="minor"/>
      </rPr>
      <t>  Under the fair value recognition provisions of this standard, stock-based compensation cost is measured at the grant date based on the estimated value of the award granted, using the Black-Scholes option pricing model, and recognized over the period in which the award vests in general and administrative expenses.  We had no stock-based compensation expense for the three months ended March 31, 2015 and 2014. </t>
    </r>
  </si>
  <si>
    <t>The following table summarizes the stock option activity during the three months ended March 31, 2015:</t>
  </si>
  <si>
    <t>Options</t>
  </si>
  <si>
    <t>Weighted Average Exercise Price</t>
  </si>
  <si>
    <t>Weighted Average Remaining Contract Term</t>
  </si>
  <si>
    <t>Aggregate Intrinsic Value</t>
  </si>
  <si>
    <t>Outstanding at December 31, 2014</t>
  </si>
  <si>
    <t>$   0.08</t>
  </si>
  <si>
    <t>Expired or cancelled</t>
  </si>
  <si>
    <t>$   0.05</t>
  </si>
  <si>
    <t>Outstanding, vested and exercisable at March 31, 2015</t>
  </si>
  <si>
    <t>  $   -</t>
  </si>
  <si>
    <t>The aggregate intrinsic value in the preceding table represents the total pretax intrinsic value, based on our closing stock price of $0.0022 as of March 31, 2015 that would have been received by the holders of in-the-money options had the option holders exercised their options as of that date.</t>
  </si>
  <si>
    <t>As of March 31, 2015, there was no future compensation cost related to non-vested stock-based awards not yet recognized in our condensed consolidated statements of operations and comprehensive loss.</t>
  </si>
  <si>
    <t>Note 10- Earnings (loss) Per Share</t>
  </si>
  <si>
    <t>NOTE 10 – EARNINGS (LOSS) PER SHARE</t>
  </si>
  <si>
    <t>The computation of basic earnings (loss) per common share is based on the weighted average number of shares outstanding during the period.  The computation of diluted earnings per common share is based on the weighted average number of shares outstanding during the period plus the weighted average common stock equivalents which would arise from the exercise of stock options, warrants and rights outstanding using the treasury stock method and the average market price per share during the period.</t>
  </si>
  <si>
    <t>The shares used in the computation of our basic and diluted earnings per share are reconciled as follows:</t>
  </si>
  <si>
    <t>Three Months Ended  March 31,</t>
  </si>
  <si>
    <t>Weighted average number of shares outstanding - basic</t>
  </si>
  <si>
    <t>Dilutive effect of stock options and warrants</t>
  </si>
  <si>
    <t>Weighted average number of shares outstanding - diluted</t>
  </si>
  <si>
    <t>As of March 31, 2015, we had outstanding options and warrants to purchase a total of 22,850,000 common shares that could have a future dilutive effect on the calculation of earnings per share.</t>
  </si>
  <si>
    <t>Note 11 - Consulting Agreements</t>
  </si>
  <si>
    <t>NOTE 11 – COMPENSATION AGREEMENTS</t>
  </si>
  <si>
    <t>Donald B. Gunn</t>
  </si>
  <si>
    <t>On December 7, 2011, we entered into a Consulting Agreement (the “Gunn Consulting Agreement) with Donald Gunn, whereby Mr. Gunn is to provide services to the Company in his role as President of the Company.  Mr. Gunn was appointed President of the Company effective March 15, 2011.  Pursuant to the Gunn Consulting Agreement, the Company currently compensates Mr. Gunn at $9,000 per month.</t>
  </si>
  <si>
    <t>Dennis P. Gauger</t>
  </si>
  <si>
    <t>Pursuant to an Independent Contractor Agreement dated January 17, 2013, we currently compensate Dennis Gauger, our Chief Financial Officer, at $5,000 per month. </t>
  </si>
  <si>
    <t>Board of Directors</t>
  </si>
  <si>
    <t>We currently compensate the members of our Board of Directors at $1,000 per month.</t>
  </si>
  <si>
    <t>Note 12 - Legal Matters</t>
  </si>
  <si>
    <t>NOTE 12 – LEGAL MATTERS</t>
  </si>
  <si>
    <t>On May 22, 2013, Pinnacle Minerals Corporation, a Florida corporation (“Pinnacle”), sued the Company, seeking payments allegedly due on the two promissory notes issued in connection with a membership interest purchase agreement entered into as of March 7, 2011, relating to a Peruvian mining venture.  The case was filed in the United States District Court for the District of Nevada, as “Pinnacle Minerals Corporation v. Golden Phoenix Minerals, Inc., Case number 2:13 – CV – 00915 – MMD – NJK.  We filed a motion to stay the litigation and compel arbitration, pursuant to a provision of the subject purchase agreement.  Based on negotiations, and agreement and stipulation between the parties, this case was dismissed on July 22, 2013.  The parties have submitted the dispute to binding arbitration in Reno, Nevada.  While denying the allegations of the complaint, we have also asserted counterclaims against Pinnacle and intend to vigorously defend the claims, all of which will be pursued through the arbitration proceedings.  All discovery has been completed and the case is set for arbitration on May 27-29, 2015.</t>
  </si>
  <si>
    <t>On October 24, 2013, we filed a lawsuit in the Second Judicial District Court for the State of Nevada (Golden Phoenix Minerals, Inc. vs. David A. Caldwell, Tom Klein, et al., case number CV 13-02332) alleging breaches by the defendants of various contracts and duties owed by the defendants to the Company, together with claims for fraud and breach of contract, conspiracy and other claims, relating primarily to the facts and circumstances surrounding the transaction we entered into with Pinnacle as discussed above, and related business and financial transactions among the parties.  Mr. Caldwell is a former Chief Executive Officer and former member of the Board of Directors of the Company.  Mr. Klein is a former Chief Executive Officer and a former member of the Board of Directors of the Company.  We subsequently entered into a settlement agreement with Mr. Klein and have removed him from this case.  We intend to vigorously prosecute the case involving Mr. Caldwell to protect our legal and property rights and interests.  Answers and counterclaims have been filed by the remaining defendants, alleging breach of contracts and related claims, all of which have been denied by the Company.  The Company has filed an answer to the counterclaim.  Formal discovery has commenced, and a trial date has been set for September 28, 2015.</t>
  </si>
  <si>
    <t>Note 13 - Supplemental Statement of Cash Flows Information</t>
  </si>
  <si>
    <t>NOTE 13 – SUPPLEMENTAL STATEMENT OF CASH FLOWS INFORMATION</t>
  </si>
  <si>
    <t>            During the three months ended March 31, 2015 and 2014, we made no cash payments for income taxes.</t>
  </si>
  <si>
    <t>            During the three months ended March 31, 2015 and 2014, we made cash payments for interest totaling $0 and $18,808, respectively.</t>
  </si>
  <si>
    <t>            During the three months ended March 31, 2015, we had the following non-cash financing and investing activities:</t>
  </si>
  <si>
    <t>·         Decreased marketable securities and increase accumulated other comprehensive loss by $25,110.</t>
  </si>
  <si>
    <t>·         Decreased common stock and increased additional paid-in capital by $3.</t>
  </si>
  <si>
    <t>During the three months ended March 31, 2014, we had the following non-cash financing and investing activities:</t>
  </si>
  <si>
    <t>·         Decreased accrued interest payable by $1,700, decreased notes payable by $15,685, decreased debt discount by $2,967, decreased derivative liability by $52,106, increased common stock by $37,192 and increased additional paid-in capital by $30,084 for common shares issued in conversion of debt.</t>
  </si>
  <si>
    <t>Note 14 - Recent Accounting Pronouncements</t>
  </si>
  <si>
    <t>NOTE 14 – RECENT ACCOUNTING PRONOUNCEMENTS</t>
  </si>
  <si>
    <t>There were no new accounting pronouncements issued during the three months ended March 31, 2015 and through the date of the filing of this report that we believe are applicable to or would have a material impact on our consolidated financial statements.</t>
  </si>
  <si>
    <t>Note 15 - Subsequent Events</t>
  </si>
  <si>
    <t>NOTE 15 – SUBSEQUENT EVENTS</t>
  </si>
  <si>
    <t>We have evaluated events occurring after the date of our accompanying consolidated balance sheet and through the date of the filing of this Quarterly Report on Form 10-Q.  No material subsequent events requiring adjustment to our accompanying consolidated financial statements or requiring disclosure were identified.</t>
  </si>
  <si>
    <t>Note 1 - Description of Business and Basis of Financial Statement Presentation: Basis of accounting policy (Policies)</t>
  </si>
  <si>
    <t>Policies</t>
  </si>
  <si>
    <t>Basis of accounting policy</t>
  </si>
  <si>
    <t>Note 10- Earnings (loss) Per Share: Earnings Per Share, Policy (Policies)</t>
  </si>
  <si>
    <t>Earnings Per Share, Policy</t>
  </si>
  <si>
    <t>Note 14 - Recent Accounting Pronouncements: Recent Accounting Pronouncements (Policies)</t>
  </si>
  <si>
    <t>Recent Accounting Pronouncements</t>
  </si>
  <si>
    <t>Note 3 - Mineral Properties: Schedule of Payments under North Springs Agreement (Tables)</t>
  </si>
  <si>
    <t>Tables/Schedules</t>
  </si>
  <si>
    <t>Schedule of Payments under North Springs Agreement</t>
  </si>
  <si>
    <t>Note 5 - Accrued Liabilities: Schedule of Accrued Liabilities (Tables)</t>
  </si>
  <si>
    <t>Schedule of Accrued Liabilities</t>
  </si>
  <si>
    <t>Note 6 - Notes Payable: Schedule of Debt (Tables)</t>
  </si>
  <si>
    <t>Schedule of Debt</t>
  </si>
  <si>
    <t>Note 8 - Stock Warrants: Schedule of Stockholders' Equity Note, Warrants or Rights (Tables)</t>
  </si>
  <si>
    <t>Schedule of Stockholders' Equity Note, Warrants or Rights</t>
  </si>
  <si>
    <t>Note 8 - Stock Warrants: Schedule Of Exercise Price Per Share Of Outstanding Warrants To Purchase Common Stock (Tables)</t>
  </si>
  <si>
    <t>Schedule Of Exercise Price Per Share Of Outstanding Warrants To Purchase Common Stock</t>
  </si>
  <si>
    <t>Note 9 - Stock-based Compensation: Schedule of Share-based Compensation, Stock Options, Activity (Tables)</t>
  </si>
  <si>
    <t>Schedule of Share-based Compensation, Stock Options, Activity</t>
  </si>
  <si>
    <t>Note 10- Earnings (loss) Per Share: Schedule of Earnings Per Share, Basic and Diluted (Tables)</t>
  </si>
  <si>
    <t>Schedule of Earnings Per Share, Basic and Diluted</t>
  </si>
  <si>
    <t>Note 1 - Description of Business and Basis of Financial Statement Presentation (Details)</t>
  </si>
  <si>
    <t>Details</t>
  </si>
  <si>
    <t>Note 2 - Going Concern (Details) (USD $)</t>
  </si>
  <si>
    <t>Feb. 18, 2014</t>
  </si>
  <si>
    <t>Santa Rosa Gold Mine</t>
  </si>
  <si>
    <t>Purchase Price of Santa Rosa Gold Mine, Panama</t>
  </si>
  <si>
    <t>Note 3 - Mineral Properties (Details) (USD $)</t>
  </si>
  <si>
    <t>Feb. 26, 2013</t>
  </si>
  <si>
    <t>Option to acquire up to an undivided interest in the Mhakari Properties</t>
  </si>
  <si>
    <t>Option to acquire Mhakari Properties Cash Payments Consideration</t>
  </si>
  <si>
    <t>Option to acquire Mhakari Properties Cash Payable Upon Execution</t>
  </si>
  <si>
    <t>Option to acquire Mhakari Properties Cash Payable Within 60 Days</t>
  </si>
  <si>
    <t>Option to acquire Mhakari Properties Cash Payable On 6 and 9 Month Anniversary</t>
  </si>
  <si>
    <t>Option to acquire Mhakari Properties Cash Payable On 15 Month Anniversary</t>
  </si>
  <si>
    <t>Option to acquire Mhakari Properties Equity Payments Common Shares</t>
  </si>
  <si>
    <t>Option to acquire Mhakari Properties Equity Payments Common Shares 4 Month Anniversary</t>
  </si>
  <si>
    <t>Option to acquire Mhakari Properties Equity Payments Common Shares 12 Month Anniversary</t>
  </si>
  <si>
    <t>Option to acquire Mhakari Properties Work Commitment exploration and development expenditures</t>
  </si>
  <si>
    <t>Option to acquire Mhakari Properties Work Commitment exploration and development expenditures 18 to 30 Months from date of agreement</t>
  </si>
  <si>
    <t>Option to acquire Mhakari Properties Work Commitment exploration and development expenditures aggregate 48 months from date of agreement</t>
  </si>
  <si>
    <t>Option to acquire Mhakari Properties Work Commitment Safely Enhancement Annual Earmark</t>
  </si>
  <si>
    <t>Advance royalty payments</t>
  </si>
  <si>
    <t>Shares issued per North Springs Agreement</t>
  </si>
  <si>
    <t>Minimum annual work 1st Year</t>
  </si>
  <si>
    <t>Minimum annual work 5th Year and thereafter</t>
  </si>
  <si>
    <t>Note 3 - Mineral Properties: Schedule of Payments under North Springs Agreement (Details) (USD $)</t>
  </si>
  <si>
    <t>Jun. 17, 2029</t>
  </si>
  <si>
    <t>Jun. 17, 2028</t>
  </si>
  <si>
    <t>Jun. 17, 2027</t>
  </si>
  <si>
    <t>Jun. 17, 2026</t>
  </si>
  <si>
    <t>Jun. 17, 2025</t>
  </si>
  <si>
    <t>Jun. 17, 2024</t>
  </si>
  <si>
    <t>Jun. 17, 2023</t>
  </si>
  <si>
    <t>Jun. 17, 2022</t>
  </si>
  <si>
    <t>Jun. 17, 2021</t>
  </si>
  <si>
    <t>Jun. 17, 2020</t>
  </si>
  <si>
    <t>Jun. 17, 2019</t>
  </si>
  <si>
    <t>Jun. 17, 2018</t>
  </si>
  <si>
    <t>Jun. 17, 2017</t>
  </si>
  <si>
    <t>Jun. 17, 2016</t>
  </si>
  <si>
    <t>Jun. 17, 2015</t>
  </si>
  <si>
    <t>Jun. 17, 2014</t>
  </si>
  <si>
    <t>Common Shares Payment</t>
  </si>
  <si>
    <t>Note 4 - Marketable Securities (Details) (USD $)</t>
  </si>
  <si>
    <t>Payments to Acquire Marketable Securities</t>
  </si>
  <si>
    <t>Note 5 - Accrued Liabilities: Schedule of Accrued Liabilities (Details) (USD $)</t>
  </si>
  <si>
    <t>AccruedPayrollAndRelatedMember</t>
  </si>
  <si>
    <t>LiabilitiesAssumedInRaAcquisitionMember</t>
  </si>
  <si>
    <t>PutOptionLiabilityMember</t>
  </si>
  <si>
    <t>LegalAndConsultingFeesMember</t>
  </si>
  <si>
    <t>Other1Member</t>
  </si>
  <si>
    <t>Note 6 - Notes Payable: Schedule of Debt (Details) (USD $)</t>
  </si>
  <si>
    <t>Long-term Debt</t>
  </si>
  <si>
    <t>SVNote1Member</t>
  </si>
  <si>
    <t>SVNote2Member</t>
  </si>
  <si>
    <t>PinnacleMember</t>
  </si>
  <si>
    <t>PinnacleConvertibleNoteMember</t>
  </si>
  <si>
    <t>Note 7 - Stockholders' Equity (Details) (USD $)</t>
  </si>
  <si>
    <t>Share-based Compensation Arrangement by Share-based Payment Award, Other Share Increase (Decrease)</t>
  </si>
  <si>
    <t>Shares Issued For Conversion Of Debt</t>
  </si>
  <si>
    <t>Value of Shares Issued For Conversion of Debt</t>
  </si>
  <si>
    <t>Shares Issued For Exploration And Evaluation Expenses</t>
  </si>
  <si>
    <t>Value of Shares Issued For Exploration And Evaluation Expenses</t>
  </si>
  <si>
    <t>Note 8 - Stock Warrants: Schedule of Stockholders' Equity Note, Warrants or Rights (Details) (USD $)</t>
  </si>
  <si>
    <t>Common stock warrants outstanding</t>
  </si>
  <si>
    <t>Common Stock Warrants Outstanding Weighted Average Price</t>
  </si>
  <si>
    <t>Note 8 - Stock Warrants: Schedule Of Exercise Price Per Share Of Outstanding Warrants To Purchase Common Stock (Details) (USD $)</t>
  </si>
  <si>
    <t>Outstanding Warrants To Purchase Common Stock</t>
  </si>
  <si>
    <t>OutstandingWarrantsGroup1Member</t>
  </si>
  <si>
    <t>Exercise Price Per Share</t>
  </si>
  <si>
    <t>OutstandingWarrantsGroup2Member</t>
  </si>
  <si>
    <t>OutstandingWarrantsGroup3Member</t>
  </si>
  <si>
    <t>OutstandingWarrantsGroup4Member</t>
  </si>
  <si>
    <t>OutstandingWarrantsGroup5Member</t>
  </si>
  <si>
    <t>OutstandingWarrantsGroup6Member</t>
  </si>
  <si>
    <t>Note 9 - Stock-based Compensation: Schedule of Share-based Compensation, Stock Options, Activity (Details) (USD $)</t>
  </si>
  <si>
    <t>Share-based Compensation Arrangement by Share-based Payment Award, Options, Outstanding, Number</t>
  </si>
  <si>
    <t>Share-based Compensation Arrangement by Share-based Payment Award, Options, Outstanding, Weighted Average Exercise Price, Beginning Balance</t>
  </si>
  <si>
    <t>Stock Granted, Value, Share-based Compensation, Forfeited</t>
  </si>
  <si>
    <t>Share-based Compensation Arrangements by Share-based Payment Award, Options, Expirations in Period, Weighted Average Exercise Price</t>
  </si>
  <si>
    <t>Share-based Compensation Arrangement by Share-based Payment Award, Options, Outstanding, Weighted Average Exercise Price, Ending Balance</t>
  </si>
  <si>
    <t>Share-based Compensation Arrangement by Share-based Payment Award, Options, Exercisable, Weighted Average Remaining Contractual Term</t>
  </si>
  <si>
    <t>1 year 11 months 8 days</t>
  </si>
  <si>
    <t>Note 9 - Stock-based Compensation (Details) (USD $)</t>
  </si>
  <si>
    <t>Closing stock price</t>
  </si>
  <si>
    <t>Note 10- Earnings (loss) Per Share: Schedule of Earnings Per Share, Basic and Diluted (Details) (USD $)</t>
  </si>
  <si>
    <t>Dilutive Securities, Effect on Basic Earnings Per Share, Dilutive Convertible Securities</t>
  </si>
  <si>
    <t>Note 10- Earnings (loss) Per Share (Details)</t>
  </si>
  <si>
    <t>Outstanding options and warrants</t>
  </si>
  <si>
    <t>Note 11 - Consulting Agreements (Details) (USD $)</t>
  </si>
  <si>
    <t>President</t>
  </si>
  <si>
    <t>Officers' Compensation</t>
  </si>
  <si>
    <t>Chief Financial Officer</t>
  </si>
  <si>
    <t>Board of Directors Chairman</t>
  </si>
  <si>
    <t>Note 13 - Supplemental Statement of Cash Flows Information (Details) (USD $)</t>
  </si>
  <si>
    <t>Interest Paid</t>
  </si>
  <si>
    <t>Marketable Securities, Gain (Loss)</t>
  </si>
  <si>
    <t>Decrease Common Stock and Increase Additional Paid In Capital</t>
  </si>
  <si>
    <t>Increase (Decrease) in Interest Payable, Net</t>
  </si>
  <si>
    <t>Increase (Decrease) in Notes Payable, Current</t>
  </si>
  <si>
    <t>Increase Decrease in Debt Discount</t>
  </si>
  <si>
    <t>Increase Decrease in Derivative Liability</t>
  </si>
  <si>
    <t>Increase Decrease in Common Stock for Common Shares Issued in Conversion of Debt</t>
  </si>
  <si>
    <t>Increase Decrease in Additional Paid In Capital for Common Shares Issued in Conversion of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</si>
</sst>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indent="8"/>
    </xf>
    <xf numFmtId="0" fontId="16" fillId="0" borderId="0" xfId="0" applyFont="1" applyAlignment="1">
      <alignment horizontal="left" wrapText="1" indent="8"/>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16" fillId="0" borderId="10" xfId="0" applyFont="1" applyBorder="1" applyAlignment="1">
      <alignment horizontal="center" vertical="top" wrapText="1"/>
    </xf>
    <xf numFmtId="0" fontId="0" fillId="0" borderId="0" xfId="0" applyAlignment="1">
      <alignment horizontal="left" vertical="top" wrapText="1"/>
    </xf>
    <xf numFmtId="0" fontId="0" fillId="0" borderId="0" xfId="0" applyAlignment="1">
      <alignment horizontal="center" vertical="top" wrapText="1"/>
    </xf>
    <xf numFmtId="6"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horizontal="left" vertical="top" wrapText="1" indent="2"/>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left" wrapText="1" indent="5"/>
    </xf>
    <xf numFmtId="15" fontId="16" fillId="0" borderId="10" xfId="0" applyNumberFormat="1" applyFont="1" applyBorder="1" applyAlignment="1">
      <alignment horizontal="center" vertical="top" wrapText="1"/>
    </xf>
    <xf numFmtId="0" fontId="0" fillId="0" borderId="0" xfId="0"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0" fontId="0" fillId="0" borderId="11" xfId="0" applyBorder="1" applyAlignment="1">
      <alignment horizontal="right" wrapText="1"/>
    </xf>
    <xf numFmtId="0" fontId="0" fillId="0" borderId="0" xfId="0" applyAlignment="1">
      <alignment horizontal="left" wrapText="1" indent="2"/>
    </xf>
    <xf numFmtId="0" fontId="0" fillId="0" borderId="12" xfId="0" applyBorder="1" applyAlignment="1">
      <alignment horizontal="right" wrapText="1"/>
    </xf>
    <xf numFmtId="0" fontId="0" fillId="0" borderId="0" xfId="0" applyAlignment="1">
      <alignment horizontal="left" wrapText="1"/>
    </xf>
    <xf numFmtId="0" fontId="16" fillId="0" borderId="0" xfId="0" applyFont="1" applyAlignment="1">
      <alignment horizontal="center" wrapText="1"/>
    </xf>
    <xf numFmtId="0" fontId="0" fillId="0" borderId="10" xfId="0" applyBorder="1" applyAlignment="1">
      <alignment horizontal="center" wrapText="1"/>
    </xf>
    <xf numFmtId="0" fontId="16" fillId="0" borderId="10" xfId="0" applyFont="1" applyBorder="1" applyAlignment="1">
      <alignment horizontal="center" wrapText="1"/>
    </xf>
    <xf numFmtId="0" fontId="0" fillId="0" borderId="10" xfId="0" applyBorder="1" applyAlignment="1">
      <alignment horizontal="right" wrapText="1"/>
    </xf>
    <xf numFmtId="3" fontId="0" fillId="0" borderId="11" xfId="0" applyNumberFormat="1" applyBorder="1" applyAlignment="1">
      <alignment horizontal="right" wrapText="1"/>
    </xf>
    <xf numFmtId="0" fontId="0" fillId="0" borderId="11" xfId="0" applyBorder="1" applyAlignment="1">
      <alignment horizontal="center" wrapText="1"/>
    </xf>
    <xf numFmtId="0" fontId="16" fillId="0" borderId="10" xfId="0" applyFont="1" applyBorder="1" applyAlignment="1">
      <alignment horizontal="center" wrapText="1"/>
    </xf>
    <xf numFmtId="0" fontId="0" fillId="0" borderId="12" xfId="0" applyBorder="1" applyAlignment="1">
      <alignment horizontal="left" vertical="top" wrapText="1"/>
    </xf>
    <xf numFmtId="0" fontId="0" fillId="0" borderId="0" xfId="0" applyAlignment="1">
      <alignment horizontal="center" wrapText="1"/>
    </xf>
    <xf numFmtId="0" fontId="0" fillId="0" borderId="0" xfId="0" applyAlignment="1">
      <alignment horizontal="justify" wrapText="1"/>
    </xf>
    <xf numFmtId="0" fontId="16"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0.42578125" bestFit="1" customWidth="1"/>
    <col min="3" max="3" width="11.140625" bestFit="1" customWidth="1"/>
  </cols>
  <sheetData>
    <row r="1" spans="1:3" x14ac:dyDescent="0.25">
      <c r="A1" s="8" t="s">
        <v>0</v>
      </c>
      <c r="B1" s="1" t="s">
        <v>1</v>
      </c>
      <c r="C1" s="1"/>
    </row>
    <row r="2" spans="1:3" x14ac:dyDescent="0.25">
      <c r="A2" s="8"/>
      <c r="B2" s="1" t="s">
        <v>2</v>
      </c>
      <c r="C2" s="2">
        <v>42138</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1042784</v>
      </c>
      <c r="C8" s="5"/>
    </row>
    <row r="9" spans="1:3" x14ac:dyDescent="0.25">
      <c r="A9" s="3" t="s">
        <v>10</v>
      </c>
      <c r="B9" s="5">
        <f>--12-31</f>
        <v>-19</v>
      </c>
      <c r="C9" s="5"/>
    </row>
    <row r="10" spans="1:3" ht="30" x14ac:dyDescent="0.25">
      <c r="A10" s="3" t="s">
        <v>11</v>
      </c>
      <c r="B10" s="5"/>
      <c r="C10" s="7">
        <v>456770907</v>
      </c>
    </row>
    <row r="11" spans="1:3" x14ac:dyDescent="0.25">
      <c r="A11" s="3" t="s">
        <v>12</v>
      </c>
      <c r="B11" s="5" t="s">
        <v>13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v>2015</v>
      </c>
      <c r="C15" s="5"/>
    </row>
    <row r="16" spans="1:3" x14ac:dyDescent="0.25">
      <c r="A16" s="3" t="s">
        <v>20</v>
      </c>
      <c r="B16" s="5" t="s">
        <v>21</v>
      </c>
      <c r="C16" s="5"/>
    </row>
    <row r="17" spans="1:3" ht="30"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5" bestFit="1" customWidth="1"/>
    <col min="2" max="2" width="36.5703125" bestFit="1" customWidth="1"/>
    <col min="3" max="4" width="12.42578125" bestFit="1" customWidth="1"/>
  </cols>
  <sheetData>
    <row r="1" spans="1:4" ht="15" customHeight="1" x14ac:dyDescent="0.25">
      <c r="A1" s="8" t="s">
        <v>162</v>
      </c>
      <c r="B1" s="8" t="s">
        <v>1</v>
      </c>
      <c r="C1" s="8"/>
      <c r="D1" s="8"/>
    </row>
    <row r="2" spans="1:4" ht="15" customHeight="1" x14ac:dyDescent="0.25">
      <c r="A2" s="8"/>
      <c r="B2" s="8" t="s">
        <v>2</v>
      </c>
      <c r="C2" s="8"/>
      <c r="D2" s="8"/>
    </row>
    <row r="3" spans="1:4" x14ac:dyDescent="0.25">
      <c r="A3" s="4" t="s">
        <v>107</v>
      </c>
      <c r="B3" s="22"/>
      <c r="C3" s="22"/>
      <c r="D3" s="22"/>
    </row>
    <row r="4" spans="1:4" ht="15" customHeight="1" x14ac:dyDescent="0.25">
      <c r="A4" s="13" t="s">
        <v>162</v>
      </c>
      <c r="B4" s="23" t="s">
        <v>163</v>
      </c>
      <c r="C4" s="23"/>
      <c r="D4" s="23"/>
    </row>
    <row r="5" spans="1:4" x14ac:dyDescent="0.25">
      <c r="A5" s="13"/>
      <c r="B5" s="22"/>
      <c r="C5" s="22"/>
      <c r="D5" s="22"/>
    </row>
    <row r="6" spans="1:4" ht="15" customHeight="1" x14ac:dyDescent="0.25">
      <c r="A6" s="13"/>
      <c r="B6" s="22" t="s">
        <v>164</v>
      </c>
      <c r="C6" s="22"/>
      <c r="D6" s="22"/>
    </row>
    <row r="7" spans="1:4" x14ac:dyDescent="0.25">
      <c r="A7" s="13"/>
      <c r="B7" s="22"/>
      <c r="C7" s="22"/>
      <c r="D7" s="22"/>
    </row>
    <row r="8" spans="1:4" ht="15.75" thickBot="1" x14ac:dyDescent="0.3">
      <c r="A8" s="13"/>
      <c r="B8" s="17"/>
      <c r="C8" s="26">
        <v>42094</v>
      </c>
      <c r="D8" s="26">
        <v>42004</v>
      </c>
    </row>
    <row r="9" spans="1:4" x14ac:dyDescent="0.25">
      <c r="A9" s="13"/>
      <c r="B9" s="17"/>
      <c r="C9" s="17"/>
      <c r="D9" s="17"/>
    </row>
    <row r="10" spans="1:4" x14ac:dyDescent="0.25">
      <c r="A10" s="13"/>
      <c r="B10" s="17" t="s">
        <v>165</v>
      </c>
      <c r="C10" s="27" t="s">
        <v>166</v>
      </c>
      <c r="D10" s="27" t="s">
        <v>167</v>
      </c>
    </row>
    <row r="11" spans="1:4" ht="30" x14ac:dyDescent="0.25">
      <c r="A11" s="13"/>
      <c r="B11" s="17" t="s">
        <v>168</v>
      </c>
      <c r="C11" s="28">
        <v>139973</v>
      </c>
      <c r="D11" s="28">
        <v>153096</v>
      </c>
    </row>
    <row r="12" spans="1:4" x14ac:dyDescent="0.25">
      <c r="A12" s="13"/>
      <c r="B12" s="17" t="s">
        <v>169</v>
      </c>
      <c r="C12" s="28">
        <v>25000</v>
      </c>
      <c r="D12" s="28">
        <v>50000</v>
      </c>
    </row>
    <row r="13" spans="1:4" x14ac:dyDescent="0.25">
      <c r="A13" s="13"/>
      <c r="B13" s="17" t="s">
        <v>170</v>
      </c>
      <c r="C13" s="28">
        <v>145000</v>
      </c>
      <c r="D13" s="28">
        <v>145000</v>
      </c>
    </row>
    <row r="14" spans="1:4" ht="15.75" thickBot="1" x14ac:dyDescent="0.3">
      <c r="A14" s="13"/>
      <c r="B14" s="17" t="s">
        <v>171</v>
      </c>
      <c r="C14" s="29">
        <v>12000</v>
      </c>
      <c r="D14" s="29">
        <v>12000</v>
      </c>
    </row>
    <row r="15" spans="1:4" x14ac:dyDescent="0.25">
      <c r="A15" s="13"/>
      <c r="B15" s="17"/>
      <c r="C15" s="27"/>
      <c r="D15" s="27"/>
    </row>
    <row r="16" spans="1:4" ht="15.75" thickBot="1" x14ac:dyDescent="0.3">
      <c r="A16" s="13"/>
      <c r="B16" s="17"/>
      <c r="C16" s="30" t="s">
        <v>172</v>
      </c>
      <c r="D16" s="30" t="s">
        <v>173</v>
      </c>
    </row>
  </sheetData>
  <mergeCells count="9">
    <mergeCell ref="A1:A2"/>
    <mergeCell ref="B1:D1"/>
    <mergeCell ref="B2:D2"/>
    <mergeCell ref="B3:D3"/>
    <mergeCell ref="A4:A16"/>
    <mergeCell ref="B4:D4"/>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21.5703125" bestFit="1" customWidth="1"/>
    <col min="2" max="2" width="36.5703125" bestFit="1" customWidth="1"/>
    <col min="3" max="4" width="12.7109375" customWidth="1"/>
  </cols>
  <sheetData>
    <row r="1" spans="1:4" ht="15" customHeight="1" x14ac:dyDescent="0.25">
      <c r="A1" s="8" t="s">
        <v>174</v>
      </c>
      <c r="B1" s="8" t="s">
        <v>1</v>
      </c>
      <c r="C1" s="8"/>
      <c r="D1" s="8"/>
    </row>
    <row r="2" spans="1:4" ht="15" customHeight="1" x14ac:dyDescent="0.25">
      <c r="A2" s="8"/>
      <c r="B2" s="8" t="s">
        <v>2</v>
      </c>
      <c r="C2" s="8"/>
      <c r="D2" s="8"/>
    </row>
    <row r="3" spans="1:4" x14ac:dyDescent="0.25">
      <c r="A3" s="4" t="s">
        <v>107</v>
      </c>
      <c r="B3" s="22"/>
      <c r="C3" s="22"/>
      <c r="D3" s="22"/>
    </row>
    <row r="4" spans="1:4" ht="15" customHeight="1" x14ac:dyDescent="0.25">
      <c r="A4" s="13" t="s">
        <v>174</v>
      </c>
      <c r="B4" s="23" t="s">
        <v>175</v>
      </c>
      <c r="C4" s="23"/>
      <c r="D4" s="23"/>
    </row>
    <row r="5" spans="1:4" x14ac:dyDescent="0.25">
      <c r="A5" s="13"/>
      <c r="B5" s="22"/>
      <c r="C5" s="22"/>
      <c r="D5" s="22"/>
    </row>
    <row r="6" spans="1:4" ht="15" customHeight="1" x14ac:dyDescent="0.25">
      <c r="A6" s="13"/>
      <c r="B6" s="22" t="s">
        <v>176</v>
      </c>
      <c r="C6" s="22"/>
      <c r="D6" s="22"/>
    </row>
    <row r="7" spans="1:4" x14ac:dyDescent="0.25">
      <c r="A7" s="13"/>
      <c r="B7" s="22"/>
      <c r="C7" s="22"/>
      <c r="D7" s="22"/>
    </row>
    <row r="8" spans="1:4" ht="15.75" thickBot="1" x14ac:dyDescent="0.3">
      <c r="A8" s="13"/>
      <c r="B8" s="17" t="s">
        <v>177</v>
      </c>
      <c r="C8" s="26">
        <v>42094</v>
      </c>
      <c r="D8" s="26">
        <v>42004</v>
      </c>
    </row>
    <row r="9" spans="1:4" ht="60" x14ac:dyDescent="0.25">
      <c r="A9" s="13"/>
      <c r="B9" s="31" t="s">
        <v>178</v>
      </c>
      <c r="C9" s="27" t="s">
        <v>179</v>
      </c>
      <c r="D9" s="27" t="s">
        <v>179</v>
      </c>
    </row>
    <row r="10" spans="1:4" ht="60" x14ac:dyDescent="0.25">
      <c r="A10" s="13"/>
      <c r="B10" s="31" t="s">
        <v>180</v>
      </c>
      <c r="C10" s="28">
        <v>413223</v>
      </c>
      <c r="D10" s="28">
        <v>413223</v>
      </c>
    </row>
    <row r="11" spans="1:4" ht="90" x14ac:dyDescent="0.25">
      <c r="A11" s="13"/>
      <c r="B11" s="31" t="s">
        <v>181</v>
      </c>
      <c r="C11" s="28">
        <v>190000</v>
      </c>
      <c r="D11" s="28">
        <v>190000</v>
      </c>
    </row>
    <row r="12" spans="1:4" ht="60.75" thickBot="1" x14ac:dyDescent="0.3">
      <c r="A12" s="13"/>
      <c r="B12" s="31" t="s">
        <v>182</v>
      </c>
      <c r="C12" s="28">
        <v>250000</v>
      </c>
      <c r="D12" s="28">
        <v>250000</v>
      </c>
    </row>
    <row r="13" spans="1:4" x14ac:dyDescent="0.25">
      <c r="A13" s="13"/>
      <c r="B13" s="17"/>
      <c r="C13" s="32"/>
      <c r="D13" s="32"/>
    </row>
    <row r="14" spans="1:4" ht="15.75" thickBot="1" x14ac:dyDescent="0.3">
      <c r="A14" s="13"/>
      <c r="B14" s="17"/>
      <c r="C14" s="30" t="s">
        <v>183</v>
      </c>
      <c r="D14" s="30" t="s">
        <v>183</v>
      </c>
    </row>
    <row r="15" spans="1:4" ht="15.75" thickTop="1" x14ac:dyDescent="0.25">
      <c r="A15" s="13"/>
      <c r="B15" s="22"/>
      <c r="C15" s="22"/>
      <c r="D15" s="22"/>
    </row>
    <row r="16" spans="1:4" ht="60" customHeight="1" x14ac:dyDescent="0.25">
      <c r="A16" s="13"/>
      <c r="B16" s="22" t="s">
        <v>184</v>
      </c>
      <c r="C16" s="22"/>
      <c r="D16" s="22"/>
    </row>
    <row r="17" spans="1:4" x14ac:dyDescent="0.25">
      <c r="A17" s="13"/>
      <c r="B17" s="22"/>
      <c r="C17" s="22"/>
      <c r="D17" s="22"/>
    </row>
    <row r="18" spans="1:4" ht="90" customHeight="1" x14ac:dyDescent="0.25">
      <c r="A18" s="13"/>
      <c r="B18" s="22" t="s">
        <v>185</v>
      </c>
      <c r="C18" s="22"/>
      <c r="D18" s="22"/>
    </row>
    <row r="19" spans="1:4" x14ac:dyDescent="0.25">
      <c r="A19" s="13"/>
      <c r="B19" s="22"/>
      <c r="C19" s="22"/>
      <c r="D19" s="22"/>
    </row>
    <row r="20" spans="1:4" ht="150" customHeight="1" x14ac:dyDescent="0.25">
      <c r="A20" s="13"/>
      <c r="B20" s="22" t="s">
        <v>186</v>
      </c>
      <c r="C20" s="22"/>
      <c r="D20" s="22"/>
    </row>
    <row r="21" spans="1:4" x14ac:dyDescent="0.25">
      <c r="A21" s="13"/>
      <c r="B21" s="22"/>
      <c r="C21" s="22"/>
      <c r="D21" s="22"/>
    </row>
  </sheetData>
  <mergeCells count="16">
    <mergeCell ref="B16:D16"/>
    <mergeCell ref="B17:D17"/>
    <mergeCell ref="B18:D18"/>
    <mergeCell ref="B19:D19"/>
    <mergeCell ref="B20:D20"/>
    <mergeCell ref="B21:D21"/>
    <mergeCell ref="A1:A2"/>
    <mergeCell ref="B1:D1"/>
    <mergeCell ref="B2:D2"/>
    <mergeCell ref="B3:D3"/>
    <mergeCell ref="A4:A21"/>
    <mergeCell ref="B4:D4"/>
    <mergeCell ref="B5:D5"/>
    <mergeCell ref="B6:D6"/>
    <mergeCell ref="B7:D7"/>
    <mergeCell ref="B15:D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 bestFit="1" customWidth="1"/>
    <col min="2" max="2" width="36.5703125" bestFit="1" customWidth="1"/>
  </cols>
  <sheetData>
    <row r="1" spans="1:2" x14ac:dyDescent="0.25">
      <c r="A1" s="8" t="s">
        <v>187</v>
      </c>
      <c r="B1" s="1" t="s">
        <v>1</v>
      </c>
    </row>
    <row r="2" spans="1:2" x14ac:dyDescent="0.25">
      <c r="A2" s="8"/>
      <c r="B2" s="1" t="s">
        <v>2</v>
      </c>
    </row>
    <row r="3" spans="1:2" x14ac:dyDescent="0.25">
      <c r="A3" s="4" t="s">
        <v>107</v>
      </c>
      <c r="B3" s="5"/>
    </row>
    <row r="4" spans="1:2" x14ac:dyDescent="0.25">
      <c r="A4" s="13" t="s">
        <v>187</v>
      </c>
      <c r="B4" s="14" t="s">
        <v>188</v>
      </c>
    </row>
    <row r="5" spans="1:2" x14ac:dyDescent="0.25">
      <c r="A5" s="13"/>
      <c r="B5" s="5"/>
    </row>
    <row r="6" spans="1:2" ht="90" x14ac:dyDescent="0.25">
      <c r="A6" s="13"/>
      <c r="B6" s="5" t="s">
        <v>189</v>
      </c>
    </row>
    <row r="7" spans="1:2" x14ac:dyDescent="0.25">
      <c r="A7" s="13"/>
      <c r="B7" s="5"/>
    </row>
    <row r="8" spans="1:2" ht="45" x14ac:dyDescent="0.25">
      <c r="A8" s="13"/>
      <c r="B8" s="5" t="s">
        <v>190</v>
      </c>
    </row>
    <row r="9" spans="1:2" x14ac:dyDescent="0.25">
      <c r="A9" s="13"/>
      <c r="B9" s="5"/>
    </row>
    <row r="10" spans="1:2" ht="90" x14ac:dyDescent="0.25">
      <c r="A10" s="13"/>
      <c r="B10" s="5" t="s">
        <v>191</v>
      </c>
    </row>
    <row r="11" spans="1:2" x14ac:dyDescent="0.25">
      <c r="A11" s="13"/>
      <c r="B11" s="5"/>
    </row>
    <row r="12" spans="1:2" ht="120" x14ac:dyDescent="0.25">
      <c r="A12" s="13"/>
      <c r="B12" s="5" t="s">
        <v>192</v>
      </c>
    </row>
    <row r="13" spans="1:2" x14ac:dyDescent="0.25">
      <c r="A13" s="13"/>
      <c r="B13" s="5"/>
    </row>
    <row r="14" spans="1:2" ht="90" x14ac:dyDescent="0.25">
      <c r="A14" s="13"/>
      <c r="B14" s="5" t="s">
        <v>193</v>
      </c>
    </row>
    <row r="15" spans="1:2" x14ac:dyDescent="0.25">
      <c r="A15" s="13"/>
      <c r="B15" s="5"/>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22.140625" bestFit="1" customWidth="1"/>
    <col min="2" max="2" width="36.5703125" bestFit="1" customWidth="1"/>
    <col min="3" max="3" width="10.140625" customWidth="1"/>
    <col min="4" max="4" width="17.85546875" customWidth="1"/>
  </cols>
  <sheetData>
    <row r="1" spans="1:4" ht="15" customHeight="1" x14ac:dyDescent="0.25">
      <c r="A1" s="8" t="s">
        <v>194</v>
      </c>
      <c r="B1" s="8" t="s">
        <v>1</v>
      </c>
      <c r="C1" s="8"/>
      <c r="D1" s="8"/>
    </row>
    <row r="2" spans="1:4" ht="15" customHeight="1" x14ac:dyDescent="0.25">
      <c r="A2" s="8"/>
      <c r="B2" s="8" t="s">
        <v>2</v>
      </c>
      <c r="C2" s="8"/>
      <c r="D2" s="8"/>
    </row>
    <row r="3" spans="1:4" x14ac:dyDescent="0.25">
      <c r="A3" s="4" t="s">
        <v>107</v>
      </c>
      <c r="B3" s="22"/>
      <c r="C3" s="22"/>
      <c r="D3" s="22"/>
    </row>
    <row r="4" spans="1:4" ht="15" customHeight="1" x14ac:dyDescent="0.25">
      <c r="A4" s="13" t="s">
        <v>194</v>
      </c>
      <c r="B4" s="23" t="s">
        <v>195</v>
      </c>
      <c r="C4" s="23"/>
      <c r="D4" s="23"/>
    </row>
    <row r="5" spans="1:4" x14ac:dyDescent="0.25">
      <c r="A5" s="13"/>
      <c r="B5" s="22"/>
      <c r="C5" s="22"/>
      <c r="D5" s="22"/>
    </row>
    <row r="6" spans="1:4" ht="45" customHeight="1" x14ac:dyDescent="0.25">
      <c r="A6" s="13"/>
      <c r="B6" s="22" t="s">
        <v>196</v>
      </c>
      <c r="C6" s="22"/>
      <c r="D6" s="22"/>
    </row>
    <row r="7" spans="1:4" x14ac:dyDescent="0.25">
      <c r="A7" s="13"/>
      <c r="B7" s="22"/>
      <c r="C7" s="22"/>
      <c r="D7" s="22"/>
    </row>
    <row r="8" spans="1:4" ht="30" customHeight="1" x14ac:dyDescent="0.25">
      <c r="A8" s="13"/>
      <c r="B8" s="22" t="s">
        <v>197</v>
      </c>
      <c r="C8" s="22"/>
      <c r="D8" s="22"/>
    </row>
    <row r="9" spans="1:4" x14ac:dyDescent="0.25">
      <c r="A9" s="13"/>
      <c r="B9" s="22"/>
      <c r="C9" s="22"/>
      <c r="D9" s="22"/>
    </row>
    <row r="10" spans="1:4" x14ac:dyDescent="0.25">
      <c r="A10" s="13"/>
      <c r="B10" s="33"/>
      <c r="C10" s="20"/>
      <c r="D10" s="34" t="s">
        <v>198</v>
      </c>
    </row>
    <row r="11" spans="1:4" ht="15.75" thickBot="1" x14ac:dyDescent="0.3">
      <c r="A11" s="13"/>
      <c r="B11" s="33"/>
      <c r="C11" s="36" t="s">
        <v>199</v>
      </c>
      <c r="D11" s="36" t="s">
        <v>200</v>
      </c>
    </row>
    <row r="12" spans="1:4" x14ac:dyDescent="0.25">
      <c r="A12" s="13"/>
      <c r="B12" s="33"/>
      <c r="C12" s="33"/>
      <c r="D12" s="33"/>
    </row>
    <row r="13" spans="1:4" x14ac:dyDescent="0.25">
      <c r="A13" s="13"/>
      <c r="B13" s="33" t="s">
        <v>201</v>
      </c>
      <c r="C13" s="28">
        <v>19650000</v>
      </c>
      <c r="D13" s="20" t="s">
        <v>202</v>
      </c>
    </row>
    <row r="14" spans="1:4" x14ac:dyDescent="0.25">
      <c r="A14" s="13"/>
      <c r="B14" s="33"/>
      <c r="C14" s="27"/>
      <c r="D14" s="20"/>
    </row>
    <row r="15" spans="1:4" x14ac:dyDescent="0.25">
      <c r="A15" s="13"/>
      <c r="B15" s="33" t="s">
        <v>203</v>
      </c>
      <c r="C15" s="27" t="s">
        <v>204</v>
      </c>
      <c r="D15" s="20"/>
    </row>
    <row r="16" spans="1:4" x14ac:dyDescent="0.25">
      <c r="A16" s="13"/>
      <c r="B16" s="33" t="s">
        <v>205</v>
      </c>
      <c r="C16" s="27" t="s">
        <v>204</v>
      </c>
      <c r="D16" s="20"/>
    </row>
    <row r="17" spans="1:4" ht="15.75" thickBot="1" x14ac:dyDescent="0.3">
      <c r="A17" s="13"/>
      <c r="B17" s="33" t="s">
        <v>206</v>
      </c>
      <c r="C17" s="37" t="s">
        <v>204</v>
      </c>
      <c r="D17" s="35"/>
    </row>
    <row r="18" spans="1:4" x14ac:dyDescent="0.25">
      <c r="A18" s="13"/>
      <c r="B18" s="33"/>
      <c r="C18" s="27"/>
      <c r="D18" s="20"/>
    </row>
    <row r="19" spans="1:4" ht="30.75" thickBot="1" x14ac:dyDescent="0.3">
      <c r="A19" s="13"/>
      <c r="B19" s="31" t="s">
        <v>207</v>
      </c>
      <c r="C19" s="38">
        <v>19650000</v>
      </c>
      <c r="D19" s="39" t="s">
        <v>208</v>
      </c>
    </row>
    <row r="20" spans="1:4" ht="15.75" thickTop="1" x14ac:dyDescent="0.25">
      <c r="A20" s="13"/>
      <c r="B20" s="22"/>
      <c r="C20" s="22"/>
      <c r="D20" s="22"/>
    </row>
    <row r="21" spans="1:4" ht="45" customHeight="1" x14ac:dyDescent="0.25">
      <c r="A21" s="13"/>
      <c r="B21" s="22" t="s">
        <v>209</v>
      </c>
      <c r="C21" s="22"/>
      <c r="D21" s="22"/>
    </row>
    <row r="22" spans="1:4" x14ac:dyDescent="0.25">
      <c r="A22" s="13"/>
      <c r="B22" s="22"/>
      <c r="C22" s="22"/>
      <c r="D22" s="22"/>
    </row>
    <row r="23" spans="1:4" ht="15.75" thickBot="1" x14ac:dyDescent="0.3">
      <c r="A23" s="13"/>
      <c r="B23" s="36" t="s">
        <v>210</v>
      </c>
      <c r="C23" s="36" t="s">
        <v>211</v>
      </c>
      <c r="D23" s="36" t="s">
        <v>212</v>
      </c>
    </row>
    <row r="24" spans="1:4" x14ac:dyDescent="0.25">
      <c r="A24" s="13"/>
      <c r="B24" s="20"/>
      <c r="C24" s="20"/>
      <c r="D24" s="27"/>
    </row>
    <row r="25" spans="1:4" x14ac:dyDescent="0.25">
      <c r="A25" s="13"/>
      <c r="B25" s="20">
        <v>2015</v>
      </c>
      <c r="C25" s="20" t="s">
        <v>213</v>
      </c>
      <c r="D25" s="28">
        <v>4000000</v>
      </c>
    </row>
    <row r="26" spans="1:4" x14ac:dyDescent="0.25">
      <c r="A26" s="13"/>
      <c r="B26" s="20">
        <v>2017</v>
      </c>
      <c r="C26" s="20" t="s">
        <v>214</v>
      </c>
      <c r="D26" s="28">
        <v>2500000</v>
      </c>
    </row>
    <row r="27" spans="1:4" x14ac:dyDescent="0.25">
      <c r="A27" s="13"/>
      <c r="B27" s="20">
        <v>2017</v>
      </c>
      <c r="C27" s="20" t="s">
        <v>215</v>
      </c>
      <c r="D27" s="28">
        <v>4000000</v>
      </c>
    </row>
    <row r="28" spans="1:4" x14ac:dyDescent="0.25">
      <c r="A28" s="13"/>
      <c r="B28" s="20">
        <v>2017</v>
      </c>
      <c r="C28" s="20" t="s">
        <v>216</v>
      </c>
      <c r="D28" s="28">
        <v>4000000</v>
      </c>
    </row>
    <row r="29" spans="1:4" x14ac:dyDescent="0.25">
      <c r="A29" s="13"/>
      <c r="B29" s="20">
        <v>2017</v>
      </c>
      <c r="C29" s="20" t="s">
        <v>217</v>
      </c>
      <c r="D29" s="28">
        <v>150000</v>
      </c>
    </row>
    <row r="30" spans="1:4" ht="15.75" thickBot="1" x14ac:dyDescent="0.3">
      <c r="A30" s="13"/>
      <c r="B30" s="20">
        <v>2019</v>
      </c>
      <c r="C30" s="20" t="s">
        <v>218</v>
      </c>
      <c r="D30" s="29">
        <v>5000000</v>
      </c>
    </row>
    <row r="31" spans="1:4" x14ac:dyDescent="0.25">
      <c r="A31" s="13"/>
      <c r="B31" s="33"/>
      <c r="C31" s="27"/>
      <c r="D31" s="27"/>
    </row>
    <row r="32" spans="1:4" ht="15.75" thickBot="1" x14ac:dyDescent="0.3">
      <c r="A32" s="13"/>
      <c r="B32" s="33"/>
      <c r="C32" s="27"/>
      <c r="D32" s="38">
        <v>19650000</v>
      </c>
    </row>
  </sheetData>
  <mergeCells count="14">
    <mergeCell ref="B9:D9"/>
    <mergeCell ref="B20:D20"/>
    <mergeCell ref="B21:D21"/>
    <mergeCell ref="B22:D22"/>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3.140625" bestFit="1" customWidth="1"/>
    <col min="2" max="2" width="36.5703125" bestFit="1" customWidth="1"/>
    <col min="4" max="4" width="30.85546875" customWidth="1"/>
    <col min="5" max="5" width="36.5703125" bestFit="1" customWidth="1"/>
    <col min="6" max="6" width="15.28515625" customWidth="1"/>
    <col min="7" max="7" width="8" customWidth="1"/>
  </cols>
  <sheetData>
    <row r="1" spans="1:7" ht="15" customHeight="1" x14ac:dyDescent="0.25">
      <c r="A1" s="8" t="s">
        <v>219</v>
      </c>
      <c r="B1" s="8" t="s">
        <v>1</v>
      </c>
      <c r="C1" s="8"/>
      <c r="D1" s="8"/>
      <c r="E1" s="8"/>
      <c r="F1" s="8"/>
      <c r="G1" s="8"/>
    </row>
    <row r="2" spans="1:7" ht="15" customHeight="1" x14ac:dyDescent="0.25">
      <c r="A2" s="8"/>
      <c r="B2" s="8" t="s">
        <v>2</v>
      </c>
      <c r="C2" s="8"/>
      <c r="D2" s="8"/>
      <c r="E2" s="8"/>
      <c r="F2" s="8"/>
      <c r="G2" s="8"/>
    </row>
    <row r="3" spans="1:7" x14ac:dyDescent="0.25">
      <c r="A3" s="4" t="s">
        <v>107</v>
      </c>
      <c r="B3" s="22"/>
      <c r="C3" s="22"/>
      <c r="D3" s="22"/>
      <c r="E3" s="22"/>
      <c r="F3" s="22"/>
      <c r="G3" s="22"/>
    </row>
    <row r="4" spans="1:7" ht="15" customHeight="1" x14ac:dyDescent="0.25">
      <c r="A4" s="13" t="s">
        <v>219</v>
      </c>
      <c r="B4" s="23" t="s">
        <v>220</v>
      </c>
      <c r="C4" s="23"/>
      <c r="D4" s="23"/>
      <c r="E4" s="23"/>
      <c r="F4" s="23"/>
      <c r="G4" s="23"/>
    </row>
    <row r="5" spans="1:7" x14ac:dyDescent="0.25">
      <c r="A5" s="13"/>
      <c r="B5" s="43"/>
      <c r="C5" s="43"/>
      <c r="D5" s="43"/>
      <c r="E5" s="43"/>
      <c r="F5" s="43"/>
      <c r="G5" s="43"/>
    </row>
    <row r="6" spans="1:7" ht="60" customHeight="1" x14ac:dyDescent="0.25">
      <c r="A6" s="13"/>
      <c r="B6" s="22" t="s">
        <v>221</v>
      </c>
      <c r="C6" s="22"/>
      <c r="D6" s="22"/>
      <c r="E6" s="22"/>
      <c r="F6" s="22"/>
      <c r="G6" s="22"/>
    </row>
    <row r="7" spans="1:7" x14ac:dyDescent="0.25">
      <c r="A7" s="13"/>
      <c r="B7" s="22"/>
      <c r="C7" s="22"/>
      <c r="D7" s="22"/>
      <c r="E7" s="22"/>
      <c r="F7" s="22"/>
      <c r="G7" s="22"/>
    </row>
    <row r="8" spans="1:7" ht="15" customHeight="1" x14ac:dyDescent="0.25">
      <c r="A8" s="13"/>
      <c r="B8" s="22" t="s">
        <v>222</v>
      </c>
      <c r="C8" s="22"/>
      <c r="D8" s="22"/>
      <c r="E8" s="22"/>
      <c r="F8" s="22"/>
      <c r="G8" s="22"/>
    </row>
    <row r="9" spans="1:7" x14ac:dyDescent="0.25">
      <c r="A9" s="13"/>
      <c r="B9" s="22"/>
      <c r="C9" s="22"/>
      <c r="D9" s="22"/>
      <c r="E9" s="22"/>
      <c r="F9" s="22"/>
      <c r="G9" s="22"/>
    </row>
    <row r="10" spans="1:7" ht="30.75" thickBot="1" x14ac:dyDescent="0.3">
      <c r="A10" s="13"/>
      <c r="B10" s="17"/>
      <c r="C10" s="16" t="s">
        <v>223</v>
      </c>
      <c r="D10" s="16" t="s">
        <v>224</v>
      </c>
      <c r="E10" s="16" t="s">
        <v>225</v>
      </c>
      <c r="F10" s="40" t="s">
        <v>226</v>
      </c>
      <c r="G10" s="40"/>
    </row>
    <row r="11" spans="1:7" x14ac:dyDescent="0.25">
      <c r="A11" s="13"/>
      <c r="B11" s="17"/>
      <c r="C11" s="17"/>
      <c r="D11" s="17"/>
      <c r="E11" s="17"/>
      <c r="F11" s="41"/>
      <c r="G11" s="41"/>
    </row>
    <row r="12" spans="1:7" x14ac:dyDescent="0.25">
      <c r="A12" s="13"/>
      <c r="B12" s="17" t="s">
        <v>227</v>
      </c>
      <c r="C12" s="28">
        <v>3300000</v>
      </c>
      <c r="D12" s="27" t="s">
        <v>228</v>
      </c>
      <c r="E12" s="42"/>
      <c r="F12" s="42"/>
      <c r="G12" s="27"/>
    </row>
    <row r="13" spans="1:7" x14ac:dyDescent="0.25">
      <c r="A13" s="13"/>
      <c r="B13" s="17" t="s">
        <v>203</v>
      </c>
      <c r="C13" s="27" t="s">
        <v>204</v>
      </c>
      <c r="D13" s="27"/>
      <c r="E13" s="42"/>
      <c r="F13" s="42"/>
      <c r="G13" s="27"/>
    </row>
    <row r="14" spans="1:7" x14ac:dyDescent="0.25">
      <c r="A14" s="13"/>
      <c r="B14" s="17" t="s">
        <v>206</v>
      </c>
      <c r="C14" s="27" t="s">
        <v>204</v>
      </c>
      <c r="D14" s="27"/>
      <c r="E14" s="42"/>
      <c r="F14" s="42"/>
      <c r="G14" s="27"/>
    </row>
    <row r="15" spans="1:7" ht="15.75" thickBot="1" x14ac:dyDescent="0.3">
      <c r="A15" s="13"/>
      <c r="B15" s="17" t="s">
        <v>229</v>
      </c>
      <c r="C15" s="29">
        <v>-100000</v>
      </c>
      <c r="D15" s="27" t="s">
        <v>230</v>
      </c>
      <c r="E15" s="42"/>
      <c r="F15" s="42"/>
      <c r="G15" s="27"/>
    </row>
    <row r="16" spans="1:7" x14ac:dyDescent="0.25">
      <c r="A16" s="13"/>
      <c r="B16" s="17"/>
      <c r="C16" s="27"/>
      <c r="D16" s="27"/>
      <c r="E16" s="42"/>
      <c r="F16" s="42"/>
      <c r="G16" s="27"/>
    </row>
    <row r="17" spans="1:7" ht="30.75" thickBot="1" x14ac:dyDescent="0.3">
      <c r="A17" s="13"/>
      <c r="B17" s="21" t="s">
        <v>231</v>
      </c>
      <c r="C17" s="38">
        <v>3200000</v>
      </c>
      <c r="D17" s="27" t="s">
        <v>228</v>
      </c>
      <c r="E17" s="42">
        <v>1.94</v>
      </c>
      <c r="F17" s="42"/>
      <c r="G17" s="27" t="s">
        <v>232</v>
      </c>
    </row>
    <row r="18" spans="1:7" ht="15.75" thickTop="1" x14ac:dyDescent="0.25">
      <c r="A18" s="13"/>
      <c r="B18" s="33"/>
      <c r="C18" s="33"/>
      <c r="D18" s="33"/>
      <c r="E18" s="33"/>
      <c r="F18" s="33"/>
      <c r="G18" s="33"/>
    </row>
    <row r="19" spans="1:7" x14ac:dyDescent="0.25">
      <c r="A19" s="13"/>
      <c r="B19" s="22"/>
      <c r="C19" s="22"/>
      <c r="D19" s="22"/>
      <c r="E19" s="22"/>
      <c r="F19" s="22"/>
      <c r="G19" s="22"/>
    </row>
    <row r="20" spans="1:7" ht="30" customHeight="1" x14ac:dyDescent="0.25">
      <c r="A20" s="13"/>
      <c r="B20" s="22" t="s">
        <v>233</v>
      </c>
      <c r="C20" s="22"/>
      <c r="D20" s="22"/>
      <c r="E20" s="22"/>
      <c r="F20" s="22"/>
      <c r="G20" s="22"/>
    </row>
    <row r="21" spans="1:7" x14ac:dyDescent="0.25">
      <c r="A21" s="13"/>
      <c r="B21" s="22"/>
      <c r="C21" s="22"/>
      <c r="D21" s="22"/>
      <c r="E21" s="22"/>
      <c r="F21" s="22"/>
      <c r="G21" s="22"/>
    </row>
    <row r="22" spans="1:7" ht="30" customHeight="1" x14ac:dyDescent="0.25">
      <c r="A22" s="13"/>
      <c r="B22" s="22" t="s">
        <v>234</v>
      </c>
      <c r="C22" s="22"/>
      <c r="D22" s="22"/>
      <c r="E22" s="22"/>
      <c r="F22" s="22"/>
      <c r="G22" s="22"/>
    </row>
    <row r="23" spans="1:7" x14ac:dyDescent="0.25">
      <c r="A23" s="13"/>
      <c r="B23" s="22"/>
      <c r="C23" s="22"/>
      <c r="D23" s="22"/>
      <c r="E23" s="22"/>
      <c r="F23" s="22"/>
      <c r="G23" s="22"/>
    </row>
  </sheetData>
  <mergeCells count="24">
    <mergeCell ref="B22:G22"/>
    <mergeCell ref="B23:G23"/>
    <mergeCell ref="B7:G7"/>
    <mergeCell ref="B8:G8"/>
    <mergeCell ref="B9:G9"/>
    <mergeCell ref="B19:G19"/>
    <mergeCell ref="B20:G20"/>
    <mergeCell ref="B21:G21"/>
    <mergeCell ref="E16:F16"/>
    <mergeCell ref="E17:F17"/>
    <mergeCell ref="A1:A2"/>
    <mergeCell ref="B1:G1"/>
    <mergeCell ref="B2:G2"/>
    <mergeCell ref="B3:G3"/>
    <mergeCell ref="A4:A23"/>
    <mergeCell ref="B4:G4"/>
    <mergeCell ref="B5:G5"/>
    <mergeCell ref="B6:G6"/>
    <mergeCell ref="F10:G10"/>
    <mergeCell ref="F11:G11"/>
    <mergeCell ref="E12:F12"/>
    <mergeCell ref="E13:F13"/>
    <mergeCell ref="E14:F14"/>
    <mergeCell ref="E15:F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1.28515625" bestFit="1" customWidth="1"/>
    <col min="2" max="2" width="36.5703125" bestFit="1" customWidth="1"/>
    <col min="3" max="4" width="14.5703125" customWidth="1"/>
  </cols>
  <sheetData>
    <row r="1" spans="1:4" ht="15" customHeight="1" x14ac:dyDescent="0.25">
      <c r="A1" s="8" t="s">
        <v>235</v>
      </c>
      <c r="B1" s="8" t="s">
        <v>1</v>
      </c>
      <c r="C1" s="8"/>
      <c r="D1" s="8"/>
    </row>
    <row r="2" spans="1:4" ht="15" customHeight="1" x14ac:dyDescent="0.25">
      <c r="A2" s="8"/>
      <c r="B2" s="8" t="s">
        <v>2</v>
      </c>
      <c r="C2" s="8"/>
      <c r="D2" s="8"/>
    </row>
    <row r="3" spans="1:4" x14ac:dyDescent="0.25">
      <c r="A3" s="4" t="s">
        <v>107</v>
      </c>
      <c r="B3" s="22"/>
      <c r="C3" s="22"/>
      <c r="D3" s="22"/>
    </row>
    <row r="4" spans="1:4" ht="15" customHeight="1" x14ac:dyDescent="0.25">
      <c r="A4" s="13" t="s">
        <v>235</v>
      </c>
      <c r="B4" s="23" t="s">
        <v>236</v>
      </c>
      <c r="C4" s="23"/>
      <c r="D4" s="23"/>
    </row>
    <row r="5" spans="1:4" x14ac:dyDescent="0.25">
      <c r="A5" s="13"/>
      <c r="B5" s="22"/>
      <c r="C5" s="22"/>
      <c r="D5" s="22"/>
    </row>
    <row r="6" spans="1:4" ht="120" customHeight="1" x14ac:dyDescent="0.25">
      <c r="A6" s="13"/>
      <c r="B6" s="22" t="s">
        <v>237</v>
      </c>
      <c r="C6" s="22"/>
      <c r="D6" s="22"/>
    </row>
    <row r="7" spans="1:4" x14ac:dyDescent="0.25">
      <c r="A7" s="13"/>
      <c r="B7" s="22"/>
      <c r="C7" s="22"/>
      <c r="D7" s="22"/>
    </row>
    <row r="8" spans="1:4" ht="30" customHeight="1" x14ac:dyDescent="0.25">
      <c r="A8" s="13"/>
      <c r="B8" s="22" t="s">
        <v>238</v>
      </c>
      <c r="C8" s="22"/>
      <c r="D8" s="22"/>
    </row>
    <row r="9" spans="1:4" x14ac:dyDescent="0.25">
      <c r="A9" s="13"/>
      <c r="B9" s="22"/>
      <c r="C9" s="22"/>
      <c r="D9" s="22"/>
    </row>
    <row r="10" spans="1:4" ht="15" customHeight="1" x14ac:dyDescent="0.25">
      <c r="A10" s="13"/>
      <c r="B10" s="33"/>
      <c r="C10" s="44" t="s">
        <v>239</v>
      </c>
      <c r="D10" s="44"/>
    </row>
    <row r="11" spans="1:4" ht="15.75" thickBot="1" x14ac:dyDescent="0.3">
      <c r="A11" s="13"/>
      <c r="B11" s="33"/>
      <c r="C11" s="16">
        <v>2015</v>
      </c>
      <c r="D11" s="16">
        <v>2014</v>
      </c>
    </row>
    <row r="12" spans="1:4" x14ac:dyDescent="0.25">
      <c r="A12" s="13"/>
      <c r="B12" s="33"/>
      <c r="C12" s="33"/>
      <c r="D12" s="33"/>
    </row>
    <row r="13" spans="1:4" ht="30" x14ac:dyDescent="0.25">
      <c r="A13" s="13"/>
      <c r="B13" s="31" t="s">
        <v>240</v>
      </c>
      <c r="C13" s="28">
        <v>456355715</v>
      </c>
      <c r="D13" s="28">
        <v>434090728</v>
      </c>
    </row>
    <row r="14" spans="1:4" ht="30.75" thickBot="1" x14ac:dyDescent="0.3">
      <c r="A14" s="13"/>
      <c r="B14" s="31" t="s">
        <v>241</v>
      </c>
      <c r="C14" s="27" t="s">
        <v>204</v>
      </c>
      <c r="D14" s="28">
        <v>787500</v>
      </c>
    </row>
    <row r="15" spans="1:4" x14ac:dyDescent="0.25">
      <c r="A15" s="13"/>
      <c r="B15" s="31"/>
      <c r="C15" s="32"/>
      <c r="D15" s="32"/>
    </row>
    <row r="16" spans="1:4" ht="30.75" thickBot="1" x14ac:dyDescent="0.3">
      <c r="A16" s="13"/>
      <c r="B16" s="31" t="s">
        <v>242</v>
      </c>
      <c r="C16" s="38">
        <v>456355715</v>
      </c>
      <c r="D16" s="38">
        <v>434878228</v>
      </c>
    </row>
    <row r="17" spans="1:4" ht="15.75" thickTop="1" x14ac:dyDescent="0.25">
      <c r="A17" s="13"/>
      <c r="B17" s="22"/>
      <c r="C17" s="22"/>
      <c r="D17" s="22"/>
    </row>
    <row r="18" spans="1:4" ht="45" customHeight="1" x14ac:dyDescent="0.25">
      <c r="A18" s="13"/>
      <c r="B18" s="22" t="s">
        <v>243</v>
      </c>
      <c r="C18" s="22"/>
      <c r="D18" s="22"/>
    </row>
  </sheetData>
  <mergeCells count="14">
    <mergeCell ref="B8:D8"/>
    <mergeCell ref="B9:D9"/>
    <mergeCell ref="B17:D17"/>
    <mergeCell ref="B18:D18"/>
    <mergeCell ref="C10:D10"/>
    <mergeCell ref="A1:A2"/>
    <mergeCell ref="B1:D1"/>
    <mergeCell ref="B2:D2"/>
    <mergeCell ref="B3:D3"/>
    <mergeCell ref="A4:A18"/>
    <mergeCell ref="B4:D4"/>
    <mergeCell ref="B5:D5"/>
    <mergeCell ref="B6:D6"/>
    <mergeCell ref="B7:D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244</v>
      </c>
      <c r="B1" s="1" t="s">
        <v>1</v>
      </c>
    </row>
    <row r="2" spans="1:2" x14ac:dyDescent="0.25">
      <c r="A2" s="8"/>
      <c r="B2" s="1" t="s">
        <v>2</v>
      </c>
    </row>
    <row r="3" spans="1:2" x14ac:dyDescent="0.25">
      <c r="A3" s="4" t="s">
        <v>107</v>
      </c>
      <c r="B3" s="5"/>
    </row>
    <row r="4" spans="1:2" ht="30" x14ac:dyDescent="0.25">
      <c r="A4" s="13" t="s">
        <v>244</v>
      </c>
      <c r="B4" s="14" t="s">
        <v>245</v>
      </c>
    </row>
    <row r="5" spans="1:2" x14ac:dyDescent="0.25">
      <c r="A5" s="13"/>
      <c r="B5" s="5"/>
    </row>
    <row r="6" spans="1:2" x14ac:dyDescent="0.25">
      <c r="A6" s="13"/>
      <c r="B6" s="15" t="s">
        <v>246</v>
      </c>
    </row>
    <row r="7" spans="1:2" x14ac:dyDescent="0.25">
      <c r="A7" s="13"/>
      <c r="B7" s="5"/>
    </row>
    <row r="8" spans="1:2" ht="180" x14ac:dyDescent="0.25">
      <c r="A8" s="13"/>
      <c r="B8" s="5" t="s">
        <v>247</v>
      </c>
    </row>
    <row r="9" spans="1:2" x14ac:dyDescent="0.25">
      <c r="A9" s="13"/>
      <c r="B9" s="5"/>
    </row>
    <row r="10" spans="1:2" x14ac:dyDescent="0.25">
      <c r="A10" s="13"/>
      <c r="B10" s="15" t="s">
        <v>248</v>
      </c>
    </row>
    <row r="11" spans="1:2" x14ac:dyDescent="0.25">
      <c r="A11" s="13"/>
      <c r="B11" s="5"/>
    </row>
    <row r="12" spans="1:2" ht="75" x14ac:dyDescent="0.25">
      <c r="A12" s="13"/>
      <c r="B12" s="5" t="s">
        <v>249</v>
      </c>
    </row>
    <row r="13" spans="1:2" x14ac:dyDescent="0.25">
      <c r="A13" s="13"/>
      <c r="B13" s="5"/>
    </row>
    <row r="14" spans="1:2" x14ac:dyDescent="0.25">
      <c r="A14" s="13"/>
      <c r="B14" s="15" t="s">
        <v>250</v>
      </c>
    </row>
    <row r="15" spans="1:2" x14ac:dyDescent="0.25">
      <c r="A15" s="13"/>
      <c r="B15" s="5"/>
    </row>
    <row r="16" spans="1:2" ht="45" x14ac:dyDescent="0.25">
      <c r="A16" s="13"/>
      <c r="B16" s="5" t="s">
        <v>251</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252</v>
      </c>
      <c r="B1" s="1" t="s">
        <v>1</v>
      </c>
    </row>
    <row r="2" spans="1:2" x14ac:dyDescent="0.25">
      <c r="A2" s="8"/>
      <c r="B2" s="1" t="s">
        <v>2</v>
      </c>
    </row>
    <row r="3" spans="1:2" x14ac:dyDescent="0.25">
      <c r="A3" s="4" t="s">
        <v>107</v>
      </c>
      <c r="B3" s="5"/>
    </row>
    <row r="4" spans="1:2" x14ac:dyDescent="0.25">
      <c r="A4" s="13" t="s">
        <v>252</v>
      </c>
      <c r="B4" s="14" t="s">
        <v>253</v>
      </c>
    </row>
    <row r="5" spans="1:2" x14ac:dyDescent="0.25">
      <c r="A5" s="13"/>
      <c r="B5" s="5"/>
    </row>
    <row r="6" spans="1:2" ht="409.5" x14ac:dyDescent="0.25">
      <c r="A6" s="13"/>
      <c r="B6" s="5" t="s">
        <v>254</v>
      </c>
    </row>
    <row r="7" spans="1:2" x14ac:dyDescent="0.25">
      <c r="A7" s="13"/>
      <c r="B7" s="5"/>
    </row>
    <row r="8" spans="1:2" ht="409.5" x14ac:dyDescent="0.25">
      <c r="A8" s="13"/>
      <c r="B8" s="5" t="s">
        <v>255</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256</v>
      </c>
      <c r="B1" s="1" t="s">
        <v>1</v>
      </c>
    </row>
    <row r="2" spans="1:2" x14ac:dyDescent="0.25">
      <c r="A2" s="8"/>
      <c r="B2" s="1" t="s">
        <v>2</v>
      </c>
    </row>
    <row r="3" spans="1:2" x14ac:dyDescent="0.25">
      <c r="A3" s="4" t="s">
        <v>107</v>
      </c>
      <c r="B3" s="5"/>
    </row>
    <row r="4" spans="1:2" ht="30" x14ac:dyDescent="0.25">
      <c r="A4" s="13" t="s">
        <v>256</v>
      </c>
      <c r="B4" s="14" t="s">
        <v>257</v>
      </c>
    </row>
    <row r="5" spans="1:2" x14ac:dyDescent="0.25">
      <c r="A5" s="13"/>
      <c r="B5" s="5"/>
    </row>
    <row r="6" spans="1:2" ht="45" x14ac:dyDescent="0.25">
      <c r="A6" s="13"/>
      <c r="B6" s="5" t="s">
        <v>258</v>
      </c>
    </row>
    <row r="7" spans="1:2" x14ac:dyDescent="0.25">
      <c r="A7" s="13"/>
      <c r="B7" s="5"/>
    </row>
    <row r="8" spans="1:2" ht="60" x14ac:dyDescent="0.25">
      <c r="A8" s="13"/>
      <c r="B8" s="5" t="s">
        <v>259</v>
      </c>
    </row>
    <row r="9" spans="1:2" x14ac:dyDescent="0.25">
      <c r="A9" s="13"/>
      <c r="B9" s="5"/>
    </row>
    <row r="10" spans="1:2" ht="60" x14ac:dyDescent="0.25">
      <c r="A10" s="13"/>
      <c r="B10" s="5" t="s">
        <v>260</v>
      </c>
    </row>
    <row r="11" spans="1:2" x14ac:dyDescent="0.25">
      <c r="A11" s="13"/>
      <c r="B11" s="5"/>
    </row>
    <row r="12" spans="1:2" ht="75" x14ac:dyDescent="0.25">
      <c r="A12" s="13"/>
      <c r="B12" s="11" t="s">
        <v>261</v>
      </c>
    </row>
    <row r="13" spans="1:2" ht="60" x14ac:dyDescent="0.25">
      <c r="A13" s="13"/>
      <c r="B13" s="11" t="s">
        <v>262</v>
      </c>
    </row>
    <row r="14" spans="1:2" x14ac:dyDescent="0.25">
      <c r="A14" s="13"/>
      <c r="B14" s="5"/>
    </row>
    <row r="15" spans="1:2" ht="45" x14ac:dyDescent="0.25">
      <c r="A15" s="13"/>
      <c r="B15" s="5" t="s">
        <v>263</v>
      </c>
    </row>
    <row r="16" spans="1:2" x14ac:dyDescent="0.25">
      <c r="A16" s="13"/>
      <c r="B16" s="5"/>
    </row>
    <row r="17" spans="1:2" ht="195" x14ac:dyDescent="0.25">
      <c r="A17" s="13"/>
      <c r="B17" s="11" t="s">
        <v>264</v>
      </c>
    </row>
    <row r="18" spans="1:2" x14ac:dyDescent="0.25">
      <c r="A18" s="13"/>
      <c r="B18" s="5"/>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265</v>
      </c>
      <c r="B1" s="1" t="s">
        <v>1</v>
      </c>
    </row>
    <row r="2" spans="1:2" x14ac:dyDescent="0.25">
      <c r="A2" s="8"/>
      <c r="B2" s="1" t="s">
        <v>2</v>
      </c>
    </row>
    <row r="3" spans="1:2" x14ac:dyDescent="0.25">
      <c r="A3" s="4" t="s">
        <v>107</v>
      </c>
      <c r="B3" s="5"/>
    </row>
    <row r="4" spans="1:2" ht="30" x14ac:dyDescent="0.25">
      <c r="A4" s="13" t="s">
        <v>265</v>
      </c>
      <c r="B4" s="14" t="s">
        <v>266</v>
      </c>
    </row>
    <row r="5" spans="1:2" x14ac:dyDescent="0.25">
      <c r="A5" s="13"/>
      <c r="B5" s="5"/>
    </row>
    <row r="6" spans="1:2" ht="120" x14ac:dyDescent="0.25">
      <c r="A6" s="13"/>
      <c r="B6" s="5" t="s">
        <v>267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4" t="s">
        <v>26</v>
      </c>
      <c r="B2" s="5"/>
      <c r="C2" s="5"/>
    </row>
    <row r="3" spans="1:3" x14ac:dyDescent="0.25">
      <c r="A3" s="3" t="s">
        <v>27</v>
      </c>
      <c r="B3" s="9">
        <v>380096</v>
      </c>
      <c r="C3" s="9">
        <v>642990</v>
      </c>
    </row>
    <row r="4" spans="1:3" ht="30" x14ac:dyDescent="0.25">
      <c r="A4" s="3" t="s">
        <v>28</v>
      </c>
      <c r="B4" s="7">
        <v>5487</v>
      </c>
      <c r="C4" s="7">
        <v>12991</v>
      </c>
    </row>
    <row r="5" spans="1:3" x14ac:dyDescent="0.25">
      <c r="A5" s="3" t="s">
        <v>29</v>
      </c>
      <c r="B5" s="7">
        <v>190000</v>
      </c>
      <c r="C5" s="7">
        <v>190000</v>
      </c>
    </row>
    <row r="6" spans="1:3" x14ac:dyDescent="0.25">
      <c r="A6" s="3" t="s">
        <v>30</v>
      </c>
      <c r="B6" s="7">
        <v>42594</v>
      </c>
      <c r="C6" s="7">
        <v>65999</v>
      </c>
    </row>
    <row r="7" spans="1:3" x14ac:dyDescent="0.25">
      <c r="A7" s="3" t="s">
        <v>31</v>
      </c>
      <c r="B7" s="7">
        <v>618177</v>
      </c>
      <c r="C7" s="7">
        <v>911980</v>
      </c>
    </row>
    <row r="8" spans="1:3" x14ac:dyDescent="0.25">
      <c r="A8" s="3" t="s">
        <v>32</v>
      </c>
      <c r="B8" s="5"/>
      <c r="C8" s="5">
        <v>76</v>
      </c>
    </row>
    <row r="9" spans="1:3" x14ac:dyDescent="0.25">
      <c r="A9" s="3" t="s">
        <v>33</v>
      </c>
      <c r="B9" s="7">
        <v>618177</v>
      </c>
      <c r="C9" s="7">
        <v>912056</v>
      </c>
    </row>
    <row r="10" spans="1:3" x14ac:dyDescent="0.25">
      <c r="A10" s="4" t="s">
        <v>34</v>
      </c>
      <c r="B10" s="5"/>
      <c r="C10" s="5"/>
    </row>
    <row r="11" spans="1:3" x14ac:dyDescent="0.25">
      <c r="A11" s="3" t="s">
        <v>35</v>
      </c>
      <c r="B11" s="7">
        <v>453613</v>
      </c>
      <c r="C11" s="7">
        <v>560674</v>
      </c>
    </row>
    <row r="12" spans="1:3" x14ac:dyDescent="0.25">
      <c r="A12" s="3" t="s">
        <v>36</v>
      </c>
      <c r="B12" s="7">
        <v>339473</v>
      </c>
      <c r="C12" s="7">
        <v>377596</v>
      </c>
    </row>
    <row r="13" spans="1:3" x14ac:dyDescent="0.25">
      <c r="A13" s="3" t="s">
        <v>37</v>
      </c>
      <c r="B13" s="7">
        <v>1353223</v>
      </c>
      <c r="C13" s="7">
        <v>1353223</v>
      </c>
    </row>
    <row r="14" spans="1:3" x14ac:dyDescent="0.25">
      <c r="A14" s="3" t="s">
        <v>38</v>
      </c>
      <c r="B14" s="7">
        <v>2146309</v>
      </c>
      <c r="C14" s="7">
        <v>2291493</v>
      </c>
    </row>
    <row r="15" spans="1:3" x14ac:dyDescent="0.25">
      <c r="A15" s="3" t="s">
        <v>39</v>
      </c>
      <c r="B15" s="5" t="s">
        <v>40</v>
      </c>
      <c r="C15" s="5" t="s">
        <v>40</v>
      </c>
    </row>
    <row r="16" spans="1:3" x14ac:dyDescent="0.25">
      <c r="A16" s="4" t="s">
        <v>41</v>
      </c>
      <c r="B16" s="5"/>
      <c r="C16" s="5"/>
    </row>
    <row r="17" spans="1:3" ht="45" x14ac:dyDescent="0.25">
      <c r="A17" s="3" t="s">
        <v>42</v>
      </c>
      <c r="B17" s="5" t="s">
        <v>40</v>
      </c>
      <c r="C17" s="5" t="s">
        <v>40</v>
      </c>
    </row>
    <row r="18" spans="1:3" ht="60" x14ac:dyDescent="0.25">
      <c r="A18" s="3" t="s">
        <v>43</v>
      </c>
      <c r="B18" s="7">
        <v>456771</v>
      </c>
      <c r="C18" s="7">
        <v>456774</v>
      </c>
    </row>
    <row r="19" spans="1:3" x14ac:dyDescent="0.25">
      <c r="A19" s="3" t="s">
        <v>44</v>
      </c>
      <c r="B19" s="7">
        <v>58877976</v>
      </c>
      <c r="C19" s="7">
        <v>58877973</v>
      </c>
    </row>
    <row r="20" spans="1:3" x14ac:dyDescent="0.25">
      <c r="A20" s="3" t="s">
        <v>45</v>
      </c>
      <c r="B20" s="7">
        <v>-49008</v>
      </c>
      <c r="C20" s="7">
        <v>-49008</v>
      </c>
    </row>
    <row r="21" spans="1:3" ht="30" x14ac:dyDescent="0.25">
      <c r="A21" s="3" t="s">
        <v>46</v>
      </c>
      <c r="B21" s="7">
        <v>-63790</v>
      </c>
      <c r="C21" s="7">
        <v>-38680</v>
      </c>
    </row>
    <row r="22" spans="1:3" x14ac:dyDescent="0.25">
      <c r="A22" s="3" t="s">
        <v>47</v>
      </c>
      <c r="B22" s="7">
        <v>-60750081</v>
      </c>
      <c r="C22" s="7">
        <v>-60626496</v>
      </c>
    </row>
    <row r="23" spans="1:3" x14ac:dyDescent="0.25">
      <c r="A23" s="3" t="s">
        <v>48</v>
      </c>
      <c r="B23" s="7">
        <v>-1528132</v>
      </c>
      <c r="C23" s="7">
        <v>-1379437</v>
      </c>
    </row>
    <row r="24" spans="1:3" ht="30" x14ac:dyDescent="0.25">
      <c r="A24" s="3" t="s">
        <v>49</v>
      </c>
      <c r="B24" s="9">
        <v>618177</v>
      </c>
      <c r="C24" s="9">
        <v>912056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268</v>
      </c>
      <c r="B1" s="1" t="s">
        <v>1</v>
      </c>
    </row>
    <row r="2" spans="1:2" x14ac:dyDescent="0.25">
      <c r="A2" s="8"/>
      <c r="B2" s="1" t="s">
        <v>2</v>
      </c>
    </row>
    <row r="3" spans="1:2" x14ac:dyDescent="0.25">
      <c r="A3" s="4" t="s">
        <v>107</v>
      </c>
      <c r="B3" s="5"/>
    </row>
    <row r="4" spans="1:2" x14ac:dyDescent="0.25">
      <c r="A4" s="13" t="s">
        <v>268</v>
      </c>
      <c r="B4" s="14" t="s">
        <v>269</v>
      </c>
    </row>
    <row r="5" spans="1:2" x14ac:dyDescent="0.25">
      <c r="A5" s="13"/>
      <c r="B5" s="5"/>
    </row>
    <row r="6" spans="1:2" ht="135" x14ac:dyDescent="0.25">
      <c r="A6" s="13"/>
      <c r="B6" s="5" t="s">
        <v>270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271</v>
      </c>
      <c r="B1" s="1" t="s">
        <v>1</v>
      </c>
    </row>
    <row r="2" spans="1:2" x14ac:dyDescent="0.25">
      <c r="A2" s="8"/>
      <c r="B2" s="1" t="s">
        <v>2</v>
      </c>
    </row>
    <row r="3" spans="1:2" x14ac:dyDescent="0.25">
      <c r="A3" s="4" t="s">
        <v>272</v>
      </c>
      <c r="B3" s="5"/>
    </row>
    <row r="4" spans="1:2" ht="409.5" x14ac:dyDescent="0.25">
      <c r="A4" s="3" t="s">
        <v>273</v>
      </c>
      <c r="B4" s="5" t="s">
        <v>112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274</v>
      </c>
      <c r="B1" s="1" t="s">
        <v>1</v>
      </c>
    </row>
    <row r="2" spans="1:2" x14ac:dyDescent="0.25">
      <c r="A2" s="8"/>
      <c r="B2" s="1" t="s">
        <v>2</v>
      </c>
    </row>
    <row r="3" spans="1:2" x14ac:dyDescent="0.25">
      <c r="A3" s="4" t="s">
        <v>272</v>
      </c>
      <c r="B3" s="5"/>
    </row>
    <row r="4" spans="1:2" ht="225" x14ac:dyDescent="0.25">
      <c r="A4" s="3" t="s">
        <v>275</v>
      </c>
      <c r="B4" s="5" t="s">
        <v>237</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276</v>
      </c>
      <c r="B1" s="1" t="s">
        <v>1</v>
      </c>
    </row>
    <row r="2" spans="1:2" x14ac:dyDescent="0.25">
      <c r="A2" s="8"/>
      <c r="B2" s="1" t="s">
        <v>2</v>
      </c>
    </row>
    <row r="3" spans="1:2" x14ac:dyDescent="0.25">
      <c r="A3" s="4" t="s">
        <v>272</v>
      </c>
      <c r="B3" s="5"/>
    </row>
    <row r="4" spans="1:2" ht="120" x14ac:dyDescent="0.25">
      <c r="A4" s="3" t="s">
        <v>277</v>
      </c>
      <c r="B4" s="5" t="s">
        <v>267</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3" width="13.5703125" bestFit="1" customWidth="1"/>
    <col min="4" max="4" width="23.140625" bestFit="1" customWidth="1"/>
  </cols>
  <sheetData>
    <row r="1" spans="1:4" ht="30" customHeight="1" x14ac:dyDescent="0.25">
      <c r="A1" s="8" t="s">
        <v>278</v>
      </c>
      <c r="B1" s="8" t="s">
        <v>1</v>
      </c>
      <c r="C1" s="8"/>
      <c r="D1" s="8"/>
    </row>
    <row r="2" spans="1:4" ht="15" customHeight="1" x14ac:dyDescent="0.25">
      <c r="A2" s="8"/>
      <c r="B2" s="8" t="s">
        <v>2</v>
      </c>
      <c r="C2" s="8"/>
      <c r="D2" s="8"/>
    </row>
    <row r="3" spans="1:4" x14ac:dyDescent="0.25">
      <c r="A3" s="4" t="s">
        <v>279</v>
      </c>
      <c r="B3" s="22"/>
      <c r="C3" s="22"/>
      <c r="D3" s="22"/>
    </row>
    <row r="4" spans="1:4" x14ac:dyDescent="0.25">
      <c r="A4" s="13" t="s">
        <v>280</v>
      </c>
      <c r="B4" s="22"/>
      <c r="C4" s="22"/>
      <c r="D4" s="22"/>
    </row>
    <row r="5" spans="1:4" ht="15.75" thickBot="1" x14ac:dyDescent="0.3">
      <c r="A5" s="13"/>
      <c r="B5" s="16" t="s">
        <v>144</v>
      </c>
      <c r="C5" s="16" t="s">
        <v>145</v>
      </c>
      <c r="D5" s="16" t="s">
        <v>146</v>
      </c>
    </row>
    <row r="6" spans="1:4" x14ac:dyDescent="0.25">
      <c r="A6" s="13"/>
      <c r="B6" s="17"/>
      <c r="C6" s="18"/>
      <c r="D6" s="18"/>
    </row>
    <row r="7" spans="1:4" x14ac:dyDescent="0.25">
      <c r="A7" s="13"/>
      <c r="B7" s="17" t="s">
        <v>147</v>
      </c>
      <c r="C7" s="19">
        <v>10000</v>
      </c>
      <c r="D7" s="18" t="s">
        <v>148</v>
      </c>
    </row>
    <row r="8" spans="1:4" x14ac:dyDescent="0.25">
      <c r="A8" s="13"/>
      <c r="B8" s="17" t="s">
        <v>149</v>
      </c>
      <c r="C8" s="19">
        <v>15000</v>
      </c>
      <c r="D8" s="18" t="s">
        <v>148</v>
      </c>
    </row>
    <row r="9" spans="1:4" x14ac:dyDescent="0.25">
      <c r="A9" s="13"/>
      <c r="B9" s="17" t="s">
        <v>150</v>
      </c>
      <c r="C9" s="19">
        <v>20000</v>
      </c>
      <c r="D9" s="18" t="s">
        <v>148</v>
      </c>
    </row>
    <row r="10" spans="1:4" x14ac:dyDescent="0.25">
      <c r="A10" s="13"/>
      <c r="B10" s="17" t="s">
        <v>151</v>
      </c>
      <c r="C10" s="19">
        <v>25000</v>
      </c>
      <c r="D10" s="18" t="s">
        <v>148</v>
      </c>
    </row>
    <row r="11" spans="1:4" x14ac:dyDescent="0.25">
      <c r="A11" s="13"/>
      <c r="B11" s="17" t="s">
        <v>152</v>
      </c>
      <c r="C11" s="19">
        <v>30000</v>
      </c>
      <c r="D11" s="18"/>
    </row>
    <row r="12" spans="1:4" x14ac:dyDescent="0.25">
      <c r="A12" s="13"/>
      <c r="B12" s="17"/>
      <c r="C12" s="20"/>
      <c r="D12" s="18"/>
    </row>
    <row r="13" spans="1:4" ht="30" x14ac:dyDescent="0.25">
      <c r="A13" s="13"/>
      <c r="B13" s="21" t="s">
        <v>153</v>
      </c>
      <c r="C13" s="19">
        <v>50000</v>
      </c>
      <c r="D13" s="18"/>
    </row>
    <row r="14" spans="1:4" ht="30" x14ac:dyDescent="0.25">
      <c r="A14" s="13"/>
      <c r="B14" s="21" t="s">
        <v>154</v>
      </c>
      <c r="C14" s="19">
        <v>75000</v>
      </c>
      <c r="D14" s="18"/>
    </row>
    <row r="15" spans="1:4" ht="30" x14ac:dyDescent="0.25">
      <c r="A15" s="13"/>
      <c r="B15" s="21" t="s">
        <v>155</v>
      </c>
      <c r="C15" s="19">
        <v>100000</v>
      </c>
      <c r="D15" s="18"/>
    </row>
  </sheetData>
  <mergeCells count="6">
    <mergeCell ref="A1:A2"/>
    <mergeCell ref="B1:D1"/>
    <mergeCell ref="B2:D2"/>
    <mergeCell ref="B3:D3"/>
    <mergeCell ref="A4:A15"/>
    <mergeCell ref="B4:D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4" width="12.42578125" bestFit="1" customWidth="1"/>
  </cols>
  <sheetData>
    <row r="1" spans="1:4" ht="15" customHeight="1" x14ac:dyDescent="0.25">
      <c r="A1" s="8" t="s">
        <v>281</v>
      </c>
      <c r="B1" s="8" t="s">
        <v>1</v>
      </c>
      <c r="C1" s="8"/>
      <c r="D1" s="8"/>
    </row>
    <row r="2" spans="1:4" ht="15" customHeight="1" x14ac:dyDescent="0.25">
      <c r="A2" s="8"/>
      <c r="B2" s="8" t="s">
        <v>2</v>
      </c>
      <c r="C2" s="8"/>
      <c r="D2" s="8"/>
    </row>
    <row r="3" spans="1:4" x14ac:dyDescent="0.25">
      <c r="A3" s="4" t="s">
        <v>279</v>
      </c>
      <c r="B3" s="22"/>
      <c r="C3" s="22"/>
      <c r="D3" s="22"/>
    </row>
    <row r="4" spans="1:4" x14ac:dyDescent="0.25">
      <c r="A4" s="13" t="s">
        <v>282</v>
      </c>
      <c r="B4" s="22"/>
      <c r="C4" s="22"/>
      <c r="D4" s="22"/>
    </row>
    <row r="5" spans="1:4" ht="15.75" thickBot="1" x14ac:dyDescent="0.3">
      <c r="A5" s="13"/>
      <c r="B5" s="17"/>
      <c r="C5" s="26">
        <v>42094</v>
      </c>
      <c r="D5" s="26">
        <v>42004</v>
      </c>
    </row>
    <row r="6" spans="1:4" x14ac:dyDescent="0.25">
      <c r="A6" s="13"/>
      <c r="B6" s="17"/>
      <c r="C6" s="17"/>
      <c r="D6" s="17"/>
    </row>
    <row r="7" spans="1:4" x14ac:dyDescent="0.25">
      <c r="A7" s="13"/>
      <c r="B7" s="17" t="s">
        <v>165</v>
      </c>
      <c r="C7" s="27" t="s">
        <v>166</v>
      </c>
      <c r="D7" s="27" t="s">
        <v>167</v>
      </c>
    </row>
    <row r="8" spans="1:4" ht="30" x14ac:dyDescent="0.25">
      <c r="A8" s="13"/>
      <c r="B8" s="17" t="s">
        <v>168</v>
      </c>
      <c r="C8" s="28">
        <v>139973</v>
      </c>
      <c r="D8" s="28">
        <v>153096</v>
      </c>
    </row>
    <row r="9" spans="1:4" x14ac:dyDescent="0.25">
      <c r="A9" s="13"/>
      <c r="B9" s="17" t="s">
        <v>169</v>
      </c>
      <c r="C9" s="28">
        <v>25000</v>
      </c>
      <c r="D9" s="28">
        <v>50000</v>
      </c>
    </row>
    <row r="10" spans="1:4" x14ac:dyDescent="0.25">
      <c r="A10" s="13"/>
      <c r="B10" s="17" t="s">
        <v>170</v>
      </c>
      <c r="C10" s="28">
        <v>145000</v>
      </c>
      <c r="D10" s="28">
        <v>145000</v>
      </c>
    </row>
    <row r="11" spans="1:4" ht="15.75" thickBot="1" x14ac:dyDescent="0.3">
      <c r="A11" s="13"/>
      <c r="B11" s="17" t="s">
        <v>171</v>
      </c>
      <c r="C11" s="29">
        <v>12000</v>
      </c>
      <c r="D11" s="29">
        <v>12000</v>
      </c>
    </row>
    <row r="12" spans="1:4" x14ac:dyDescent="0.25">
      <c r="A12" s="13"/>
      <c r="B12" s="17"/>
      <c r="C12" s="27"/>
      <c r="D12" s="27"/>
    </row>
    <row r="13" spans="1:4" ht="15.75" thickBot="1" x14ac:dyDescent="0.3">
      <c r="A13" s="13"/>
      <c r="B13" s="17"/>
      <c r="C13" s="30" t="s">
        <v>172</v>
      </c>
      <c r="D13" s="30" t="s">
        <v>173</v>
      </c>
    </row>
  </sheetData>
  <mergeCells count="6">
    <mergeCell ref="A1:A2"/>
    <mergeCell ref="B1:D1"/>
    <mergeCell ref="B2:D2"/>
    <mergeCell ref="B3:D3"/>
    <mergeCell ref="A4:A13"/>
    <mergeCell ref="B4: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4" width="12.7109375" bestFit="1" customWidth="1"/>
  </cols>
  <sheetData>
    <row r="1" spans="1:4" ht="15" customHeight="1" x14ac:dyDescent="0.25">
      <c r="A1" s="8" t="s">
        <v>283</v>
      </c>
      <c r="B1" s="8" t="s">
        <v>1</v>
      </c>
      <c r="C1" s="8"/>
      <c r="D1" s="8"/>
    </row>
    <row r="2" spans="1:4" ht="15" customHeight="1" x14ac:dyDescent="0.25">
      <c r="A2" s="8"/>
      <c r="B2" s="8" t="s">
        <v>2</v>
      </c>
      <c r="C2" s="8"/>
      <c r="D2" s="8"/>
    </row>
    <row r="3" spans="1:4" x14ac:dyDescent="0.25">
      <c r="A3" s="4" t="s">
        <v>279</v>
      </c>
      <c r="B3" s="22"/>
      <c r="C3" s="22"/>
      <c r="D3" s="22"/>
    </row>
    <row r="4" spans="1:4" x14ac:dyDescent="0.25">
      <c r="A4" s="13" t="s">
        <v>284</v>
      </c>
      <c r="B4" s="22"/>
      <c r="C4" s="22"/>
      <c r="D4" s="22"/>
    </row>
    <row r="5" spans="1:4" ht="15.75" thickBot="1" x14ac:dyDescent="0.3">
      <c r="A5" s="13"/>
      <c r="B5" s="17" t="s">
        <v>177</v>
      </c>
      <c r="C5" s="26">
        <v>42094</v>
      </c>
      <c r="D5" s="26">
        <v>42004</v>
      </c>
    </row>
    <row r="6" spans="1:4" ht="60" x14ac:dyDescent="0.25">
      <c r="A6" s="13"/>
      <c r="B6" s="31" t="s">
        <v>178</v>
      </c>
      <c r="C6" s="27" t="s">
        <v>179</v>
      </c>
      <c r="D6" s="27" t="s">
        <v>179</v>
      </c>
    </row>
    <row r="7" spans="1:4" ht="60" x14ac:dyDescent="0.25">
      <c r="A7" s="13"/>
      <c r="B7" s="31" t="s">
        <v>180</v>
      </c>
      <c r="C7" s="28">
        <v>413223</v>
      </c>
      <c r="D7" s="28">
        <v>413223</v>
      </c>
    </row>
    <row r="8" spans="1:4" ht="90" x14ac:dyDescent="0.25">
      <c r="A8" s="13"/>
      <c r="B8" s="31" t="s">
        <v>181</v>
      </c>
      <c r="C8" s="28">
        <v>190000</v>
      </c>
      <c r="D8" s="28">
        <v>190000</v>
      </c>
    </row>
    <row r="9" spans="1:4" ht="60.75" thickBot="1" x14ac:dyDescent="0.3">
      <c r="A9" s="13"/>
      <c r="B9" s="31" t="s">
        <v>182</v>
      </c>
      <c r="C9" s="28">
        <v>250000</v>
      </c>
      <c r="D9" s="28">
        <v>250000</v>
      </c>
    </row>
    <row r="10" spans="1:4" x14ac:dyDescent="0.25">
      <c r="A10" s="13"/>
      <c r="B10" s="17"/>
      <c r="C10" s="32"/>
      <c r="D10" s="32"/>
    </row>
    <row r="11" spans="1:4" ht="15.75" thickBot="1" x14ac:dyDescent="0.3">
      <c r="A11" s="13"/>
      <c r="B11" s="17"/>
      <c r="C11" s="30" t="s">
        <v>183</v>
      </c>
      <c r="D11" s="30" t="s">
        <v>183</v>
      </c>
    </row>
  </sheetData>
  <mergeCells count="6">
    <mergeCell ref="A1:A2"/>
    <mergeCell ref="B1:D1"/>
    <mergeCell ref="B2:D2"/>
    <mergeCell ref="B3:D3"/>
    <mergeCell ref="A4:A11"/>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10.140625" bestFit="1" customWidth="1"/>
    <col min="4" max="4" width="17.85546875" bestFit="1" customWidth="1"/>
  </cols>
  <sheetData>
    <row r="1" spans="1:4" ht="30" customHeight="1" x14ac:dyDescent="0.25">
      <c r="A1" s="8" t="s">
        <v>285</v>
      </c>
      <c r="B1" s="8" t="s">
        <v>1</v>
      </c>
      <c r="C1" s="8"/>
      <c r="D1" s="8"/>
    </row>
    <row r="2" spans="1:4" ht="15" customHeight="1" x14ac:dyDescent="0.25">
      <c r="A2" s="8"/>
      <c r="B2" s="8" t="s">
        <v>2</v>
      </c>
      <c r="C2" s="8"/>
      <c r="D2" s="8"/>
    </row>
    <row r="3" spans="1:4" x14ac:dyDescent="0.25">
      <c r="A3" s="4" t="s">
        <v>279</v>
      </c>
      <c r="B3" s="22"/>
      <c r="C3" s="22"/>
      <c r="D3" s="22"/>
    </row>
    <row r="4" spans="1:4" x14ac:dyDescent="0.25">
      <c r="A4" s="13" t="s">
        <v>286</v>
      </c>
      <c r="B4" s="22"/>
      <c r="C4" s="22"/>
      <c r="D4" s="22"/>
    </row>
    <row r="5" spans="1:4" x14ac:dyDescent="0.25">
      <c r="A5" s="13"/>
      <c r="B5" s="33"/>
      <c r="C5" s="20"/>
      <c r="D5" s="34" t="s">
        <v>198</v>
      </c>
    </row>
    <row r="6" spans="1:4" ht="15.75" thickBot="1" x14ac:dyDescent="0.3">
      <c r="A6" s="13"/>
      <c r="B6" s="33"/>
      <c r="C6" s="36" t="s">
        <v>199</v>
      </c>
      <c r="D6" s="36" t="s">
        <v>200</v>
      </c>
    </row>
    <row r="7" spans="1:4" x14ac:dyDescent="0.25">
      <c r="A7" s="13"/>
      <c r="B7" s="33"/>
      <c r="C7" s="33"/>
      <c r="D7" s="33"/>
    </row>
    <row r="8" spans="1:4" x14ac:dyDescent="0.25">
      <c r="A8" s="13"/>
      <c r="B8" s="33" t="s">
        <v>201</v>
      </c>
      <c r="C8" s="28">
        <v>19650000</v>
      </c>
      <c r="D8" s="20" t="s">
        <v>202</v>
      </c>
    </row>
    <row r="9" spans="1:4" x14ac:dyDescent="0.25">
      <c r="A9" s="13"/>
      <c r="B9" s="33"/>
      <c r="C9" s="27"/>
      <c r="D9" s="20"/>
    </row>
    <row r="10" spans="1:4" x14ac:dyDescent="0.25">
      <c r="A10" s="13"/>
      <c r="B10" s="33" t="s">
        <v>203</v>
      </c>
      <c r="C10" s="27" t="s">
        <v>204</v>
      </c>
      <c r="D10" s="20"/>
    </row>
    <row r="11" spans="1:4" x14ac:dyDescent="0.25">
      <c r="A11" s="13"/>
      <c r="B11" s="33" t="s">
        <v>205</v>
      </c>
      <c r="C11" s="27" t="s">
        <v>204</v>
      </c>
      <c r="D11" s="20"/>
    </row>
    <row r="12" spans="1:4" ht="15.75" thickBot="1" x14ac:dyDescent="0.3">
      <c r="A12" s="13"/>
      <c r="B12" s="33" t="s">
        <v>206</v>
      </c>
      <c r="C12" s="37" t="s">
        <v>204</v>
      </c>
      <c r="D12" s="35"/>
    </row>
    <row r="13" spans="1:4" x14ac:dyDescent="0.25">
      <c r="A13" s="13"/>
      <c r="B13" s="33"/>
      <c r="C13" s="27"/>
      <c r="D13" s="20"/>
    </row>
    <row r="14" spans="1:4" ht="30.75" thickBot="1" x14ac:dyDescent="0.3">
      <c r="A14" s="13"/>
      <c r="B14" s="31" t="s">
        <v>207</v>
      </c>
      <c r="C14" s="38">
        <v>19650000</v>
      </c>
      <c r="D14" s="39" t="s">
        <v>208</v>
      </c>
    </row>
  </sheetData>
  <mergeCells count="6">
    <mergeCell ref="A1:A2"/>
    <mergeCell ref="B1:D1"/>
    <mergeCell ref="B2:D2"/>
    <mergeCell ref="B3:D3"/>
    <mergeCell ref="A4:A14"/>
    <mergeCell ref="B4:D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4.7109375" bestFit="1" customWidth="1"/>
    <col min="3" max="3" width="8.28515625" bestFit="1" customWidth="1"/>
    <col min="4" max="4" width="10.140625" bestFit="1" customWidth="1"/>
  </cols>
  <sheetData>
    <row r="1" spans="1:4" ht="45" customHeight="1" x14ac:dyDescent="0.25">
      <c r="A1" s="8" t="s">
        <v>287</v>
      </c>
      <c r="B1" s="8" t="s">
        <v>1</v>
      </c>
      <c r="C1" s="8"/>
      <c r="D1" s="8"/>
    </row>
    <row r="2" spans="1:4" ht="15" customHeight="1" x14ac:dyDescent="0.25">
      <c r="A2" s="8"/>
      <c r="B2" s="8" t="s">
        <v>2</v>
      </c>
      <c r="C2" s="8"/>
      <c r="D2" s="8"/>
    </row>
    <row r="3" spans="1:4" x14ac:dyDescent="0.25">
      <c r="A3" s="4" t="s">
        <v>279</v>
      </c>
      <c r="B3" s="22"/>
      <c r="C3" s="22"/>
      <c r="D3" s="22"/>
    </row>
    <row r="4" spans="1:4" x14ac:dyDescent="0.25">
      <c r="A4" s="13" t="s">
        <v>288</v>
      </c>
      <c r="B4" s="22"/>
      <c r="C4" s="22"/>
      <c r="D4" s="22"/>
    </row>
    <row r="5" spans="1:4" ht="15.75" thickBot="1" x14ac:dyDescent="0.3">
      <c r="A5" s="13"/>
      <c r="B5" s="36" t="s">
        <v>210</v>
      </c>
      <c r="C5" s="36" t="s">
        <v>211</v>
      </c>
      <c r="D5" s="36" t="s">
        <v>212</v>
      </c>
    </row>
    <row r="6" spans="1:4" x14ac:dyDescent="0.25">
      <c r="A6" s="13"/>
      <c r="B6" s="20"/>
      <c r="C6" s="20"/>
      <c r="D6" s="27"/>
    </row>
    <row r="7" spans="1:4" x14ac:dyDescent="0.25">
      <c r="A7" s="13"/>
      <c r="B7" s="20">
        <v>2015</v>
      </c>
      <c r="C7" s="20" t="s">
        <v>213</v>
      </c>
      <c r="D7" s="28">
        <v>4000000</v>
      </c>
    </row>
    <row r="8" spans="1:4" x14ac:dyDescent="0.25">
      <c r="A8" s="13"/>
      <c r="B8" s="20">
        <v>2017</v>
      </c>
      <c r="C8" s="20" t="s">
        <v>214</v>
      </c>
      <c r="D8" s="28">
        <v>2500000</v>
      </c>
    </row>
    <row r="9" spans="1:4" x14ac:dyDescent="0.25">
      <c r="A9" s="13"/>
      <c r="B9" s="20">
        <v>2017</v>
      </c>
      <c r="C9" s="20" t="s">
        <v>215</v>
      </c>
      <c r="D9" s="28">
        <v>4000000</v>
      </c>
    </row>
    <row r="10" spans="1:4" x14ac:dyDescent="0.25">
      <c r="A10" s="13"/>
      <c r="B10" s="20">
        <v>2017</v>
      </c>
      <c r="C10" s="20" t="s">
        <v>216</v>
      </c>
      <c r="D10" s="28">
        <v>4000000</v>
      </c>
    </row>
    <row r="11" spans="1:4" x14ac:dyDescent="0.25">
      <c r="A11" s="13"/>
      <c r="B11" s="20">
        <v>2017</v>
      </c>
      <c r="C11" s="20" t="s">
        <v>217</v>
      </c>
      <c r="D11" s="28">
        <v>150000</v>
      </c>
    </row>
    <row r="12" spans="1:4" ht="15.75" thickBot="1" x14ac:dyDescent="0.3">
      <c r="A12" s="13"/>
      <c r="B12" s="20">
        <v>2019</v>
      </c>
      <c r="C12" s="20" t="s">
        <v>218</v>
      </c>
      <c r="D12" s="29">
        <v>5000000</v>
      </c>
    </row>
    <row r="13" spans="1:4" x14ac:dyDescent="0.25">
      <c r="A13" s="13"/>
      <c r="B13" s="33"/>
      <c r="C13" s="27"/>
      <c r="D13" s="27"/>
    </row>
    <row r="14" spans="1:4" ht="15.75" thickBot="1" x14ac:dyDescent="0.3">
      <c r="A14" s="13"/>
      <c r="B14" s="33"/>
      <c r="C14" s="27"/>
      <c r="D14" s="38">
        <v>19650000</v>
      </c>
    </row>
  </sheetData>
  <mergeCells count="6">
    <mergeCell ref="A1:A2"/>
    <mergeCell ref="B1:D1"/>
    <mergeCell ref="B2:D2"/>
    <mergeCell ref="B3:D3"/>
    <mergeCell ref="A4:A14"/>
    <mergeCell ref="B4:D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2" width="36.5703125" bestFit="1" customWidth="1"/>
    <col min="4" max="4" width="30.85546875" bestFit="1" customWidth="1"/>
    <col min="5" max="5" width="36.5703125" bestFit="1" customWidth="1"/>
    <col min="6" max="6" width="15.28515625" customWidth="1"/>
    <col min="7" max="7" width="8" customWidth="1"/>
  </cols>
  <sheetData>
    <row r="1" spans="1:7" ht="30" customHeight="1" x14ac:dyDescent="0.25">
      <c r="A1" s="8" t="s">
        <v>289</v>
      </c>
      <c r="B1" s="8" t="s">
        <v>1</v>
      </c>
      <c r="C1" s="8"/>
      <c r="D1" s="8"/>
      <c r="E1" s="8"/>
      <c r="F1" s="8"/>
      <c r="G1" s="8"/>
    </row>
    <row r="2" spans="1:7" ht="15" customHeight="1" x14ac:dyDescent="0.25">
      <c r="A2" s="8"/>
      <c r="B2" s="8" t="s">
        <v>2</v>
      </c>
      <c r="C2" s="8"/>
      <c r="D2" s="8"/>
      <c r="E2" s="8"/>
      <c r="F2" s="8"/>
      <c r="G2" s="8"/>
    </row>
    <row r="3" spans="1:7" x14ac:dyDescent="0.25">
      <c r="A3" s="4" t="s">
        <v>279</v>
      </c>
      <c r="B3" s="22"/>
      <c r="C3" s="22"/>
      <c r="D3" s="22"/>
      <c r="E3" s="22"/>
      <c r="F3" s="22"/>
      <c r="G3" s="22"/>
    </row>
    <row r="4" spans="1:7" x14ac:dyDescent="0.25">
      <c r="A4" s="13" t="s">
        <v>290</v>
      </c>
      <c r="B4" s="22"/>
      <c r="C4" s="22"/>
      <c r="D4" s="22"/>
      <c r="E4" s="22"/>
      <c r="F4" s="22"/>
      <c r="G4" s="22"/>
    </row>
    <row r="5" spans="1:7" ht="30.75" thickBot="1" x14ac:dyDescent="0.3">
      <c r="A5" s="13"/>
      <c r="B5" s="17"/>
      <c r="C5" s="16" t="s">
        <v>223</v>
      </c>
      <c r="D5" s="16" t="s">
        <v>224</v>
      </c>
      <c r="E5" s="16" t="s">
        <v>225</v>
      </c>
      <c r="F5" s="40" t="s">
        <v>226</v>
      </c>
      <c r="G5" s="40"/>
    </row>
    <row r="6" spans="1:7" x14ac:dyDescent="0.25">
      <c r="A6" s="13"/>
      <c r="B6" s="17"/>
      <c r="C6" s="17"/>
      <c r="D6" s="17"/>
      <c r="E6" s="17"/>
      <c r="F6" s="41"/>
      <c r="G6" s="41"/>
    </row>
    <row r="7" spans="1:7" x14ac:dyDescent="0.25">
      <c r="A7" s="13"/>
      <c r="B7" s="17" t="s">
        <v>227</v>
      </c>
      <c r="C7" s="28">
        <v>3300000</v>
      </c>
      <c r="D7" s="27" t="s">
        <v>228</v>
      </c>
      <c r="E7" s="42"/>
      <c r="F7" s="42"/>
      <c r="G7" s="27"/>
    </row>
    <row r="8" spans="1:7" x14ac:dyDescent="0.25">
      <c r="A8" s="13"/>
      <c r="B8" s="17" t="s">
        <v>203</v>
      </c>
      <c r="C8" s="27" t="s">
        <v>204</v>
      </c>
      <c r="D8" s="27"/>
      <c r="E8" s="42"/>
      <c r="F8" s="42"/>
      <c r="G8" s="27"/>
    </row>
    <row r="9" spans="1:7" x14ac:dyDescent="0.25">
      <c r="A9" s="13"/>
      <c r="B9" s="17" t="s">
        <v>206</v>
      </c>
      <c r="C9" s="27" t="s">
        <v>204</v>
      </c>
      <c r="D9" s="27"/>
      <c r="E9" s="42"/>
      <c r="F9" s="42"/>
      <c r="G9" s="27"/>
    </row>
    <row r="10" spans="1:7" ht="15.75" thickBot="1" x14ac:dyDescent="0.3">
      <c r="A10" s="13"/>
      <c r="B10" s="17" t="s">
        <v>229</v>
      </c>
      <c r="C10" s="29">
        <v>-100000</v>
      </c>
      <c r="D10" s="27" t="s">
        <v>230</v>
      </c>
      <c r="E10" s="42"/>
      <c r="F10" s="42"/>
      <c r="G10" s="27"/>
    </row>
    <row r="11" spans="1:7" x14ac:dyDescent="0.25">
      <c r="A11" s="13"/>
      <c r="B11" s="17"/>
      <c r="C11" s="27"/>
      <c r="D11" s="27"/>
      <c r="E11" s="42"/>
      <c r="F11" s="42"/>
      <c r="G11" s="27"/>
    </row>
    <row r="12" spans="1:7" ht="30.75" thickBot="1" x14ac:dyDescent="0.3">
      <c r="A12" s="13"/>
      <c r="B12" s="21" t="s">
        <v>231</v>
      </c>
      <c r="C12" s="38">
        <v>3200000</v>
      </c>
      <c r="D12" s="27" t="s">
        <v>228</v>
      </c>
      <c r="E12" s="42">
        <v>1.94</v>
      </c>
      <c r="F12" s="42"/>
      <c r="G12" s="27" t="s">
        <v>232</v>
      </c>
    </row>
    <row r="13" spans="1:7" ht="15.75" thickTop="1" x14ac:dyDescent="0.25">
      <c r="A13" s="13"/>
      <c r="B13" s="33"/>
      <c r="C13" s="33"/>
      <c r="D13" s="33"/>
      <c r="E13" s="33"/>
      <c r="F13" s="33"/>
      <c r="G13" s="33"/>
    </row>
  </sheetData>
  <mergeCells count="14">
    <mergeCell ref="E11:F11"/>
    <mergeCell ref="E12:F12"/>
    <mergeCell ref="A1:A2"/>
    <mergeCell ref="B1:G1"/>
    <mergeCell ref="B2:G2"/>
    <mergeCell ref="B3:G3"/>
    <mergeCell ref="A4:A13"/>
    <mergeCell ref="B4:G4"/>
    <mergeCell ref="F5:G5"/>
    <mergeCell ref="F6:G6"/>
    <mergeCell ref="E7:F7"/>
    <mergeCell ref="E8:F8"/>
    <mergeCell ref="E9:F9"/>
    <mergeCell ref="E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25</v>
      </c>
    </row>
    <row r="2" spans="1:3" ht="30" x14ac:dyDescent="0.25">
      <c r="A2" s="4" t="s">
        <v>51</v>
      </c>
      <c r="B2" s="5"/>
      <c r="C2" s="5"/>
    </row>
    <row r="3" spans="1:3" x14ac:dyDescent="0.25">
      <c r="A3" s="3" t="s">
        <v>52</v>
      </c>
      <c r="B3" s="5" t="s">
        <v>40</v>
      </c>
      <c r="C3" s="5" t="s">
        <v>40</v>
      </c>
    </row>
    <row r="4" spans="1:3" x14ac:dyDescent="0.25">
      <c r="A4" s="3" t="s">
        <v>53</v>
      </c>
      <c r="B4" s="7">
        <v>50000000</v>
      </c>
      <c r="C4" s="7">
        <v>50000000</v>
      </c>
    </row>
    <row r="5" spans="1:3" x14ac:dyDescent="0.25">
      <c r="A5" s="3" t="s">
        <v>54</v>
      </c>
      <c r="B5" s="5" t="s">
        <v>40</v>
      </c>
      <c r="C5" s="5" t="s">
        <v>40</v>
      </c>
    </row>
    <row r="6" spans="1:3" x14ac:dyDescent="0.25">
      <c r="A6" s="3" t="s">
        <v>55</v>
      </c>
      <c r="B6" s="10">
        <v>1E-3</v>
      </c>
      <c r="C6" s="10">
        <v>1E-3</v>
      </c>
    </row>
    <row r="7" spans="1:3" x14ac:dyDescent="0.25">
      <c r="A7" s="3" t="s">
        <v>56</v>
      </c>
      <c r="B7" s="7">
        <v>800000000</v>
      </c>
      <c r="C7" s="7">
        <v>800000000</v>
      </c>
    </row>
    <row r="8" spans="1:3" x14ac:dyDescent="0.25">
      <c r="A8" s="3" t="s">
        <v>57</v>
      </c>
      <c r="B8" s="7">
        <v>456770907</v>
      </c>
      <c r="C8" s="7">
        <v>456773907</v>
      </c>
    </row>
    <row r="9" spans="1:3" x14ac:dyDescent="0.25">
      <c r="A9" s="3" t="s">
        <v>58</v>
      </c>
      <c r="B9" s="7">
        <v>456770907</v>
      </c>
      <c r="C9" s="7">
        <v>456773907</v>
      </c>
    </row>
    <row r="10" spans="1:3" x14ac:dyDescent="0.25">
      <c r="A10" s="3" t="s">
        <v>59</v>
      </c>
      <c r="B10" s="7">
        <v>415392</v>
      </c>
      <c r="C10" s="7">
        <v>415392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4" width="14.5703125" customWidth="1"/>
  </cols>
  <sheetData>
    <row r="1" spans="1:4" ht="30" customHeight="1" x14ac:dyDescent="0.25">
      <c r="A1" s="8" t="s">
        <v>291</v>
      </c>
      <c r="B1" s="8" t="s">
        <v>1</v>
      </c>
      <c r="C1" s="8"/>
      <c r="D1" s="8"/>
    </row>
    <row r="2" spans="1:4" ht="15" customHeight="1" x14ac:dyDescent="0.25">
      <c r="A2" s="8"/>
      <c r="B2" s="8" t="s">
        <v>2</v>
      </c>
      <c r="C2" s="8"/>
      <c r="D2" s="8"/>
    </row>
    <row r="3" spans="1:4" x14ac:dyDescent="0.25">
      <c r="A3" s="4" t="s">
        <v>279</v>
      </c>
      <c r="B3" s="22"/>
      <c r="C3" s="22"/>
      <c r="D3" s="22"/>
    </row>
    <row r="4" spans="1:4" x14ac:dyDescent="0.25">
      <c r="A4" s="13" t="s">
        <v>292</v>
      </c>
      <c r="B4" s="22"/>
      <c r="C4" s="22"/>
      <c r="D4" s="22"/>
    </row>
    <row r="5" spans="1:4" ht="15" customHeight="1" x14ac:dyDescent="0.25">
      <c r="A5" s="13"/>
      <c r="B5" s="33"/>
      <c r="C5" s="44" t="s">
        <v>239</v>
      </c>
      <c r="D5" s="44"/>
    </row>
    <row r="6" spans="1:4" ht="15.75" thickBot="1" x14ac:dyDescent="0.3">
      <c r="A6" s="13"/>
      <c r="B6" s="33"/>
      <c r="C6" s="16">
        <v>2015</v>
      </c>
      <c r="D6" s="16">
        <v>2014</v>
      </c>
    </row>
    <row r="7" spans="1:4" x14ac:dyDescent="0.25">
      <c r="A7" s="13"/>
      <c r="B7" s="33"/>
      <c r="C7" s="33"/>
      <c r="D7" s="33"/>
    </row>
    <row r="8" spans="1:4" ht="30" x14ac:dyDescent="0.25">
      <c r="A8" s="13"/>
      <c r="B8" s="31" t="s">
        <v>240</v>
      </c>
      <c r="C8" s="28">
        <v>456355715</v>
      </c>
      <c r="D8" s="28">
        <v>434090728</v>
      </c>
    </row>
    <row r="9" spans="1:4" ht="30.75" thickBot="1" x14ac:dyDescent="0.3">
      <c r="A9" s="13"/>
      <c r="B9" s="31" t="s">
        <v>241</v>
      </c>
      <c r="C9" s="27" t="s">
        <v>204</v>
      </c>
      <c r="D9" s="28">
        <v>787500</v>
      </c>
    </row>
    <row r="10" spans="1:4" x14ac:dyDescent="0.25">
      <c r="A10" s="13"/>
      <c r="B10" s="31"/>
      <c r="C10" s="32"/>
      <c r="D10" s="32"/>
    </row>
    <row r="11" spans="1:4" ht="30.75" thickBot="1" x14ac:dyDescent="0.3">
      <c r="A11" s="13"/>
      <c r="B11" s="31" t="s">
        <v>242</v>
      </c>
      <c r="C11" s="38">
        <v>456355715</v>
      </c>
      <c r="D11" s="38">
        <v>434878228</v>
      </c>
    </row>
  </sheetData>
  <mergeCells count="7">
    <mergeCell ref="C5:D5"/>
    <mergeCell ref="A1:A2"/>
    <mergeCell ref="B1:D1"/>
    <mergeCell ref="B2:D2"/>
    <mergeCell ref="B3:D3"/>
    <mergeCell ref="A4:A11"/>
    <mergeCell ref="B4: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293</v>
      </c>
      <c r="B1" s="1" t="s">
        <v>1</v>
      </c>
    </row>
    <row r="2" spans="1:2" x14ac:dyDescent="0.25">
      <c r="A2" s="8"/>
      <c r="B2" s="1" t="s">
        <v>2</v>
      </c>
    </row>
    <row r="3" spans="1:2" x14ac:dyDescent="0.25">
      <c r="A3" s="4" t="s">
        <v>294</v>
      </c>
      <c r="B3" s="5"/>
    </row>
    <row r="4" spans="1:2" ht="30" x14ac:dyDescent="0.25">
      <c r="A4" s="3" t="s">
        <v>22</v>
      </c>
      <c r="B4" s="5" t="s">
        <v>23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295</v>
      </c>
      <c r="B1" s="1" t="s">
        <v>2</v>
      </c>
      <c r="C1" s="1" t="s">
        <v>25</v>
      </c>
      <c r="D1" s="1" t="s">
        <v>296</v>
      </c>
    </row>
    <row r="2" spans="1:4" x14ac:dyDescent="0.25">
      <c r="A2" s="3" t="s">
        <v>47</v>
      </c>
      <c r="B2" s="9">
        <v>60750081</v>
      </c>
      <c r="C2" s="9">
        <v>60626496</v>
      </c>
      <c r="D2" s="5"/>
    </row>
    <row r="3" spans="1:4" x14ac:dyDescent="0.25">
      <c r="A3" s="3" t="s">
        <v>48</v>
      </c>
      <c r="B3" s="7">
        <v>1528132</v>
      </c>
      <c r="C3" s="7">
        <v>1379437</v>
      </c>
      <c r="D3" s="5"/>
    </row>
    <row r="4" spans="1:4" x14ac:dyDescent="0.25">
      <c r="A4" s="3" t="s">
        <v>297</v>
      </c>
      <c r="B4" s="5"/>
      <c r="C4" s="5"/>
      <c r="D4" s="5"/>
    </row>
    <row r="5" spans="1:4" ht="30" x14ac:dyDescent="0.25">
      <c r="A5" s="3" t="s">
        <v>298</v>
      </c>
      <c r="B5" s="5"/>
      <c r="C5" s="5"/>
      <c r="D5" s="9">
        <v>2600000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299</v>
      </c>
      <c r="B1" s="1" t="s">
        <v>1</v>
      </c>
      <c r="C1" s="1"/>
    </row>
    <row r="2" spans="1:3" x14ac:dyDescent="0.25">
      <c r="A2" s="8"/>
      <c r="B2" s="1" t="s">
        <v>2</v>
      </c>
      <c r="C2" s="1" t="s">
        <v>300</v>
      </c>
    </row>
    <row r="3" spans="1:3" x14ac:dyDescent="0.25">
      <c r="A3" s="4" t="s">
        <v>294</v>
      </c>
      <c r="B3" s="5"/>
      <c r="C3" s="5"/>
    </row>
    <row r="4" spans="1:3" ht="30" x14ac:dyDescent="0.25">
      <c r="A4" s="3" t="s">
        <v>301</v>
      </c>
      <c r="B4" s="5"/>
      <c r="C4" s="45">
        <v>0.8</v>
      </c>
    </row>
    <row r="5" spans="1:3" ht="30" x14ac:dyDescent="0.25">
      <c r="A5" s="3" t="s">
        <v>302</v>
      </c>
      <c r="B5" s="5"/>
      <c r="C5" s="9">
        <v>25500</v>
      </c>
    </row>
    <row r="6" spans="1:3" ht="30" x14ac:dyDescent="0.25">
      <c r="A6" s="3" t="s">
        <v>303</v>
      </c>
      <c r="B6" s="5"/>
      <c r="C6" s="7">
        <v>20000</v>
      </c>
    </row>
    <row r="7" spans="1:3" ht="30" x14ac:dyDescent="0.25">
      <c r="A7" s="3" t="s">
        <v>304</v>
      </c>
      <c r="B7" s="5"/>
      <c r="C7" s="7">
        <v>5500</v>
      </c>
    </row>
    <row r="8" spans="1:3" ht="45" x14ac:dyDescent="0.25">
      <c r="A8" s="3" t="s">
        <v>305</v>
      </c>
      <c r="B8" s="5"/>
      <c r="C8" s="7">
        <v>15000</v>
      </c>
    </row>
    <row r="9" spans="1:3" ht="30" x14ac:dyDescent="0.25">
      <c r="A9" s="3" t="s">
        <v>306</v>
      </c>
      <c r="B9" s="5"/>
      <c r="C9" s="7">
        <v>50000</v>
      </c>
    </row>
    <row r="10" spans="1:3" ht="30" x14ac:dyDescent="0.25">
      <c r="A10" s="3" t="s">
        <v>307</v>
      </c>
      <c r="B10" s="5"/>
      <c r="C10" s="7">
        <v>8000000</v>
      </c>
    </row>
    <row r="11" spans="1:3" ht="45" x14ac:dyDescent="0.25">
      <c r="A11" s="3" t="s">
        <v>308</v>
      </c>
      <c r="B11" s="5"/>
      <c r="C11" s="7">
        <v>7000000</v>
      </c>
    </row>
    <row r="12" spans="1:3" ht="45" x14ac:dyDescent="0.25">
      <c r="A12" s="3" t="s">
        <v>309</v>
      </c>
      <c r="B12" s="5"/>
      <c r="C12" s="7">
        <v>5000000</v>
      </c>
    </row>
    <row r="13" spans="1:3" ht="45" x14ac:dyDescent="0.25">
      <c r="A13" s="3" t="s">
        <v>310</v>
      </c>
      <c r="B13" s="5"/>
      <c r="C13" s="7">
        <v>500000</v>
      </c>
    </row>
    <row r="14" spans="1:3" ht="60" x14ac:dyDescent="0.25">
      <c r="A14" s="3" t="s">
        <v>311</v>
      </c>
      <c r="B14" s="5"/>
      <c r="C14" s="7">
        <v>500000</v>
      </c>
    </row>
    <row r="15" spans="1:3" ht="60" x14ac:dyDescent="0.25">
      <c r="A15" s="3" t="s">
        <v>312</v>
      </c>
      <c r="B15" s="5"/>
      <c r="C15" s="7">
        <v>2000000</v>
      </c>
    </row>
    <row r="16" spans="1:3" ht="45" x14ac:dyDescent="0.25">
      <c r="A16" s="3" t="s">
        <v>313</v>
      </c>
      <c r="B16" s="5"/>
      <c r="C16" s="7">
        <v>10000</v>
      </c>
    </row>
    <row r="17" spans="1:3" x14ac:dyDescent="0.25">
      <c r="A17" s="3" t="s">
        <v>314</v>
      </c>
      <c r="B17" s="7">
        <v>5000</v>
      </c>
      <c r="C17" s="5"/>
    </row>
    <row r="18" spans="1:3" ht="30" x14ac:dyDescent="0.25">
      <c r="A18" s="3" t="s">
        <v>315</v>
      </c>
      <c r="B18" s="7">
        <v>1000000</v>
      </c>
      <c r="C18" s="5"/>
    </row>
    <row r="19" spans="1:3" x14ac:dyDescent="0.25">
      <c r="A19" s="3" t="s">
        <v>316</v>
      </c>
      <c r="B19" s="7">
        <v>10000</v>
      </c>
      <c r="C19" s="5"/>
    </row>
    <row r="20" spans="1:3" ht="30" x14ac:dyDescent="0.25">
      <c r="A20" s="3" t="s">
        <v>317</v>
      </c>
      <c r="B20" s="9">
        <v>100000</v>
      </c>
      <c r="C20"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showGridLines="0" workbookViewId="0"/>
  </sheetViews>
  <sheetFormatPr defaultRowHeight="15" x14ac:dyDescent="0.25"/>
  <cols>
    <col min="1" max="1" width="36.5703125" bestFit="1" customWidth="1"/>
    <col min="2" max="17" width="12" bestFit="1" customWidth="1"/>
  </cols>
  <sheetData>
    <row r="1" spans="1:17" ht="45" x14ac:dyDescent="0.25">
      <c r="A1" s="1" t="s">
        <v>318</v>
      </c>
      <c r="B1" s="1" t="s">
        <v>319</v>
      </c>
      <c r="C1" s="1" t="s">
        <v>320</v>
      </c>
      <c r="D1" s="1" t="s">
        <v>321</v>
      </c>
      <c r="E1" s="1" t="s">
        <v>322</v>
      </c>
      <c r="F1" s="1" t="s">
        <v>323</v>
      </c>
      <c r="G1" s="1" t="s">
        <v>324</v>
      </c>
      <c r="H1" s="1" t="s">
        <v>325</v>
      </c>
      <c r="I1" s="1" t="s">
        <v>326</v>
      </c>
      <c r="J1" s="1" t="s">
        <v>327</v>
      </c>
      <c r="K1" s="1" t="s">
        <v>328</v>
      </c>
      <c r="L1" s="1" t="s">
        <v>329</v>
      </c>
      <c r="M1" s="1" t="s">
        <v>330</v>
      </c>
      <c r="N1" s="1" t="s">
        <v>331</v>
      </c>
      <c r="O1" s="1" t="s">
        <v>332</v>
      </c>
      <c r="P1" s="1" t="s">
        <v>333</v>
      </c>
      <c r="Q1" s="1" t="s">
        <v>334</v>
      </c>
    </row>
    <row r="2" spans="1:17" x14ac:dyDescent="0.25">
      <c r="A2" s="4" t="s">
        <v>294</v>
      </c>
      <c r="B2" s="5"/>
      <c r="C2" s="5"/>
      <c r="D2" s="5"/>
      <c r="E2" s="5"/>
      <c r="F2" s="5"/>
      <c r="G2" s="5"/>
      <c r="H2" s="5"/>
      <c r="I2" s="5"/>
      <c r="J2" s="5"/>
      <c r="K2" s="5"/>
      <c r="L2" s="5"/>
      <c r="M2" s="5"/>
      <c r="N2" s="5"/>
      <c r="O2" s="5"/>
      <c r="P2" s="5"/>
      <c r="Q2" s="5"/>
    </row>
    <row r="3" spans="1:17" x14ac:dyDescent="0.25">
      <c r="A3" s="3" t="s">
        <v>145</v>
      </c>
      <c r="B3" s="9">
        <v>100000</v>
      </c>
      <c r="C3" s="9">
        <v>75000</v>
      </c>
      <c r="D3" s="9">
        <v>75000</v>
      </c>
      <c r="E3" s="9">
        <v>75000</v>
      </c>
      <c r="F3" s="9">
        <v>75000</v>
      </c>
      <c r="G3" s="9">
        <v>75000</v>
      </c>
      <c r="H3" s="9">
        <v>50000</v>
      </c>
      <c r="I3" s="9">
        <v>50000</v>
      </c>
      <c r="J3" s="9">
        <v>50000</v>
      </c>
      <c r="K3" s="9">
        <v>50000</v>
      </c>
      <c r="L3" s="9">
        <v>50000</v>
      </c>
      <c r="M3" s="9">
        <v>30000</v>
      </c>
      <c r="N3" s="9">
        <v>25000</v>
      </c>
      <c r="O3" s="9">
        <v>20000</v>
      </c>
      <c r="P3" s="9">
        <v>15000</v>
      </c>
      <c r="Q3" s="9">
        <v>10000</v>
      </c>
    </row>
    <row r="4" spans="1:17" x14ac:dyDescent="0.25">
      <c r="A4" s="3" t="s">
        <v>335</v>
      </c>
      <c r="B4" s="5"/>
      <c r="C4" s="5"/>
      <c r="D4" s="5"/>
      <c r="E4" s="5"/>
      <c r="F4" s="5"/>
      <c r="G4" s="5"/>
      <c r="H4" s="5"/>
      <c r="I4" s="5"/>
      <c r="J4" s="5"/>
      <c r="K4" s="5"/>
      <c r="L4" s="5"/>
      <c r="M4" s="5"/>
      <c r="N4" s="7">
        <v>1000000</v>
      </c>
      <c r="O4" s="7">
        <v>1000000</v>
      </c>
      <c r="P4" s="7">
        <v>1000000</v>
      </c>
      <c r="Q4" s="7">
        <v>1000000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336</v>
      </c>
      <c r="B1" s="1" t="s">
        <v>1</v>
      </c>
    </row>
    <row r="2" spans="1:2" x14ac:dyDescent="0.25">
      <c r="A2" s="8"/>
      <c r="B2" s="1" t="s">
        <v>2</v>
      </c>
    </row>
    <row r="3" spans="1:2" x14ac:dyDescent="0.25">
      <c r="A3" s="4" t="s">
        <v>294</v>
      </c>
      <c r="B3" s="5"/>
    </row>
    <row r="4" spans="1:2" ht="30" x14ac:dyDescent="0.25">
      <c r="A4" s="3" t="s">
        <v>337</v>
      </c>
      <c r="B4" s="9">
        <v>124000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338</v>
      </c>
      <c r="B1" s="1" t="s">
        <v>2</v>
      </c>
      <c r="C1" s="1" t="s">
        <v>25</v>
      </c>
    </row>
    <row r="2" spans="1:3" x14ac:dyDescent="0.25">
      <c r="A2" s="3" t="s">
        <v>36</v>
      </c>
      <c r="B2" s="9">
        <v>339473</v>
      </c>
      <c r="C2" s="9">
        <v>377596</v>
      </c>
    </row>
    <row r="3" spans="1:3" x14ac:dyDescent="0.25">
      <c r="A3" s="3" t="s">
        <v>339</v>
      </c>
      <c r="B3" s="5"/>
      <c r="C3" s="5"/>
    </row>
    <row r="4" spans="1:3" x14ac:dyDescent="0.25">
      <c r="A4" s="3" t="s">
        <v>36</v>
      </c>
      <c r="B4" s="7">
        <v>17500</v>
      </c>
      <c r="C4" s="7">
        <v>17500</v>
      </c>
    </row>
    <row r="5" spans="1:3" ht="30" x14ac:dyDescent="0.25">
      <c r="A5" s="3" t="s">
        <v>340</v>
      </c>
      <c r="B5" s="5"/>
      <c r="C5" s="5"/>
    </row>
    <row r="6" spans="1:3" x14ac:dyDescent="0.25">
      <c r="A6" s="3" t="s">
        <v>36</v>
      </c>
      <c r="B6" s="7">
        <v>139973</v>
      </c>
      <c r="C6" s="7">
        <v>153096</v>
      </c>
    </row>
    <row r="7" spans="1:3" x14ac:dyDescent="0.25">
      <c r="A7" s="3" t="s">
        <v>341</v>
      </c>
      <c r="B7" s="5"/>
      <c r="C7" s="5"/>
    </row>
    <row r="8" spans="1:3" x14ac:dyDescent="0.25">
      <c r="A8" s="3" t="s">
        <v>36</v>
      </c>
      <c r="B8" s="7">
        <v>25000</v>
      </c>
      <c r="C8" s="7">
        <v>50000</v>
      </c>
    </row>
    <row r="9" spans="1:3" x14ac:dyDescent="0.25">
      <c r="A9" s="3" t="s">
        <v>342</v>
      </c>
      <c r="B9" s="5"/>
      <c r="C9" s="5"/>
    </row>
    <row r="10" spans="1:3" x14ac:dyDescent="0.25">
      <c r="A10" s="3" t="s">
        <v>36</v>
      </c>
      <c r="B10" s="7">
        <v>145000</v>
      </c>
      <c r="C10" s="7">
        <v>145000</v>
      </c>
    </row>
    <row r="11" spans="1:3" x14ac:dyDescent="0.25">
      <c r="A11" s="3" t="s">
        <v>343</v>
      </c>
      <c r="B11" s="5"/>
      <c r="C11" s="5"/>
    </row>
    <row r="12" spans="1:3" x14ac:dyDescent="0.25">
      <c r="A12" s="3" t="s">
        <v>36</v>
      </c>
      <c r="B12" s="9">
        <v>12000</v>
      </c>
      <c r="C12" s="9">
        <v>12000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344</v>
      </c>
      <c r="B1" s="1" t="s">
        <v>2</v>
      </c>
      <c r="C1" s="1" t="s">
        <v>25</v>
      </c>
    </row>
    <row r="2" spans="1:3" x14ac:dyDescent="0.25">
      <c r="A2" s="3" t="s">
        <v>345</v>
      </c>
      <c r="B2" s="9">
        <v>1353223</v>
      </c>
      <c r="C2" s="9">
        <v>1353223</v>
      </c>
    </row>
    <row r="3" spans="1:3" x14ac:dyDescent="0.25">
      <c r="A3" s="3" t="s">
        <v>346</v>
      </c>
      <c r="B3" s="5"/>
      <c r="C3" s="5"/>
    </row>
    <row r="4" spans="1:3" x14ac:dyDescent="0.25">
      <c r="A4" s="3" t="s">
        <v>345</v>
      </c>
      <c r="B4" s="7">
        <v>500000</v>
      </c>
      <c r="C4" s="7">
        <v>500000</v>
      </c>
    </row>
    <row r="5" spans="1:3" x14ac:dyDescent="0.25">
      <c r="A5" s="3" t="s">
        <v>347</v>
      </c>
      <c r="B5" s="5"/>
      <c r="C5" s="5"/>
    </row>
    <row r="6" spans="1:3" x14ac:dyDescent="0.25">
      <c r="A6" s="3" t="s">
        <v>345</v>
      </c>
      <c r="B6" s="7">
        <v>413223</v>
      </c>
      <c r="C6" s="7">
        <v>413223</v>
      </c>
    </row>
    <row r="7" spans="1:3" x14ac:dyDescent="0.25">
      <c r="A7" s="3" t="s">
        <v>348</v>
      </c>
      <c r="B7" s="5"/>
      <c r="C7" s="5"/>
    </row>
    <row r="8" spans="1:3" x14ac:dyDescent="0.25">
      <c r="A8" s="3" t="s">
        <v>345</v>
      </c>
      <c r="B8" s="7">
        <v>190000</v>
      </c>
      <c r="C8" s="7">
        <v>190000</v>
      </c>
    </row>
    <row r="9" spans="1:3" x14ac:dyDescent="0.25">
      <c r="A9" s="3" t="s">
        <v>349</v>
      </c>
      <c r="B9" s="5"/>
      <c r="C9" s="5"/>
    </row>
    <row r="10" spans="1:3" x14ac:dyDescent="0.25">
      <c r="A10" s="3" t="s">
        <v>345</v>
      </c>
      <c r="B10" s="9">
        <v>250000</v>
      </c>
      <c r="C10" s="9">
        <v>250000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350</v>
      </c>
      <c r="B1" s="1" t="s">
        <v>1</v>
      </c>
      <c r="C1" s="1"/>
    </row>
    <row r="2" spans="1:3" x14ac:dyDescent="0.25">
      <c r="A2" s="8"/>
      <c r="B2" s="1" t="s">
        <v>2</v>
      </c>
      <c r="C2" s="1" t="s">
        <v>25</v>
      </c>
    </row>
    <row r="3" spans="1:3" x14ac:dyDescent="0.25">
      <c r="A3" s="4" t="s">
        <v>294</v>
      </c>
      <c r="B3" s="5"/>
      <c r="C3" s="5"/>
    </row>
    <row r="4" spans="1:3" x14ac:dyDescent="0.25">
      <c r="A4" s="3" t="s">
        <v>53</v>
      </c>
      <c r="B4" s="7">
        <v>50000000</v>
      </c>
      <c r="C4" s="7">
        <v>50000000</v>
      </c>
    </row>
    <row r="5" spans="1:3" x14ac:dyDescent="0.25">
      <c r="A5" s="3" t="s">
        <v>56</v>
      </c>
      <c r="B5" s="7">
        <v>800000000</v>
      </c>
      <c r="C5" s="7">
        <v>800000000</v>
      </c>
    </row>
    <row r="6" spans="1:3" x14ac:dyDescent="0.25">
      <c r="A6" s="3" t="s">
        <v>55</v>
      </c>
      <c r="B6" s="10">
        <v>1E-3</v>
      </c>
      <c r="C6" s="10">
        <v>1E-3</v>
      </c>
    </row>
    <row r="7" spans="1:3" ht="60" x14ac:dyDescent="0.25">
      <c r="A7" s="3" t="s">
        <v>351</v>
      </c>
      <c r="B7" s="7">
        <v>3000</v>
      </c>
      <c r="C7" s="5"/>
    </row>
    <row r="8" spans="1:3" x14ac:dyDescent="0.25">
      <c r="A8" s="3" t="s">
        <v>352</v>
      </c>
      <c r="B8" s="7">
        <v>37191614</v>
      </c>
      <c r="C8" s="5"/>
    </row>
    <row r="9" spans="1:3" ht="30" x14ac:dyDescent="0.25">
      <c r="A9" s="3" t="s">
        <v>353</v>
      </c>
      <c r="B9" s="9">
        <v>67276</v>
      </c>
      <c r="C9" s="5"/>
    </row>
    <row r="10" spans="1:3" ht="30" x14ac:dyDescent="0.25">
      <c r="A10" s="3" t="s">
        <v>354</v>
      </c>
      <c r="B10" s="7">
        <v>5000000</v>
      </c>
      <c r="C10" s="5"/>
    </row>
    <row r="11" spans="1:3" ht="30" x14ac:dyDescent="0.25">
      <c r="A11" s="3" t="s">
        <v>355</v>
      </c>
      <c r="B11" s="7">
        <v>32500</v>
      </c>
      <c r="C11" s="5"/>
    </row>
    <row r="12" spans="1:3" x14ac:dyDescent="0.25">
      <c r="A12" s="3" t="s">
        <v>59</v>
      </c>
      <c r="B12" s="7">
        <v>415392</v>
      </c>
      <c r="C12" s="7">
        <v>415392</v>
      </c>
    </row>
    <row r="13" spans="1:3" x14ac:dyDescent="0.25">
      <c r="A13" s="3" t="s">
        <v>45</v>
      </c>
      <c r="B13" s="9">
        <v>49008</v>
      </c>
      <c r="C13" s="9">
        <v>49008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356</v>
      </c>
      <c r="B1" s="1" t="s">
        <v>2</v>
      </c>
      <c r="C1" s="1" t="s">
        <v>25</v>
      </c>
    </row>
    <row r="2" spans="1:3" x14ac:dyDescent="0.25">
      <c r="A2" s="4" t="s">
        <v>294</v>
      </c>
      <c r="B2" s="5"/>
      <c r="C2" s="5"/>
    </row>
    <row r="3" spans="1:3" x14ac:dyDescent="0.25">
      <c r="A3" s="3" t="s">
        <v>357</v>
      </c>
      <c r="B3" s="7">
        <v>19650000</v>
      </c>
      <c r="C3" s="7">
        <v>19650000</v>
      </c>
    </row>
    <row r="4" spans="1:3" ht="30" x14ac:dyDescent="0.25">
      <c r="A4" s="3" t="s">
        <v>358</v>
      </c>
      <c r="B4" s="10">
        <v>4.2999999999999997E-2</v>
      </c>
      <c r="C4" s="10">
        <v>4.3E-3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v>
      </c>
      <c r="B1" s="8" t="s">
        <v>1</v>
      </c>
      <c r="C1" s="8"/>
    </row>
    <row r="2" spans="1:3" x14ac:dyDescent="0.25">
      <c r="A2" s="8"/>
      <c r="B2" s="1" t="s">
        <v>2</v>
      </c>
      <c r="C2" s="1" t="s">
        <v>61</v>
      </c>
    </row>
    <row r="3" spans="1:3" ht="30" x14ac:dyDescent="0.25">
      <c r="A3" s="4" t="s">
        <v>62</v>
      </c>
      <c r="B3" s="5"/>
      <c r="C3" s="5"/>
    </row>
    <row r="4" spans="1:3" x14ac:dyDescent="0.25">
      <c r="A4" s="3" t="s">
        <v>63</v>
      </c>
      <c r="B4" s="5" t="s">
        <v>40</v>
      </c>
      <c r="C4" s="5" t="s">
        <v>40</v>
      </c>
    </row>
    <row r="5" spans="1:3" x14ac:dyDescent="0.25">
      <c r="A5" s="3" t="s">
        <v>64</v>
      </c>
      <c r="B5" s="5"/>
      <c r="C5" s="7">
        <v>32500</v>
      </c>
    </row>
    <row r="6" spans="1:3" x14ac:dyDescent="0.25">
      <c r="A6" s="3" t="s">
        <v>65</v>
      </c>
      <c r="B6" s="7">
        <v>144178</v>
      </c>
      <c r="C6" s="7">
        <v>127454</v>
      </c>
    </row>
    <row r="7" spans="1:3" ht="30" x14ac:dyDescent="0.25">
      <c r="A7" s="3" t="s">
        <v>66</v>
      </c>
      <c r="B7" s="5">
        <v>76</v>
      </c>
      <c r="C7" s="5">
        <v>228</v>
      </c>
    </row>
    <row r="8" spans="1:3" x14ac:dyDescent="0.25">
      <c r="A8" s="3" t="s">
        <v>67</v>
      </c>
      <c r="B8" s="7">
        <v>144254</v>
      </c>
      <c r="C8" s="7">
        <v>160182</v>
      </c>
    </row>
    <row r="9" spans="1:3" x14ac:dyDescent="0.25">
      <c r="A9" s="3" t="s">
        <v>68</v>
      </c>
      <c r="B9" s="7">
        <v>-144254</v>
      </c>
      <c r="C9" s="7">
        <v>-160182</v>
      </c>
    </row>
    <row r="10" spans="1:3" x14ac:dyDescent="0.25">
      <c r="A10" s="3" t="s">
        <v>69</v>
      </c>
      <c r="B10" s="5">
        <v>91</v>
      </c>
      <c r="C10" s="5"/>
    </row>
    <row r="11" spans="1:3" x14ac:dyDescent="0.25">
      <c r="A11" s="3" t="s">
        <v>70</v>
      </c>
      <c r="B11" s="7">
        <v>19378</v>
      </c>
      <c r="C11" s="7">
        <v>8153</v>
      </c>
    </row>
    <row r="12" spans="1:3" x14ac:dyDescent="0.25">
      <c r="A12" s="3" t="s">
        <v>71</v>
      </c>
      <c r="B12" s="7">
        <v>1200</v>
      </c>
      <c r="C12" s="7">
        <v>503065</v>
      </c>
    </row>
    <row r="13" spans="1:3" x14ac:dyDescent="0.25">
      <c r="A13" s="3" t="s">
        <v>72</v>
      </c>
      <c r="B13" s="5"/>
      <c r="C13" s="7">
        <v>-43306</v>
      </c>
    </row>
    <row r="14" spans="1:3" x14ac:dyDescent="0.25">
      <c r="A14" s="3" t="s">
        <v>73</v>
      </c>
      <c r="B14" s="5"/>
      <c r="C14" s="7">
        <v>-445881</v>
      </c>
    </row>
    <row r="15" spans="1:3" x14ac:dyDescent="0.25">
      <c r="A15" s="3" t="s">
        <v>74</v>
      </c>
      <c r="B15" s="5"/>
      <c r="C15" s="7">
        <v>249536</v>
      </c>
    </row>
    <row r="16" spans="1:3" x14ac:dyDescent="0.25">
      <c r="A16" s="3" t="s">
        <v>75</v>
      </c>
      <c r="B16" s="7">
        <v>20669</v>
      </c>
      <c r="C16" s="7">
        <v>271597</v>
      </c>
    </row>
    <row r="17" spans="1:3" x14ac:dyDescent="0.25">
      <c r="A17" s="3" t="s">
        <v>76</v>
      </c>
      <c r="B17" s="7">
        <v>-123585</v>
      </c>
      <c r="C17" s="7">
        <v>111385</v>
      </c>
    </row>
    <row r="18" spans="1:3" x14ac:dyDescent="0.25">
      <c r="A18" s="3" t="s">
        <v>77</v>
      </c>
      <c r="B18" s="5" t="s">
        <v>40</v>
      </c>
      <c r="C18" s="5" t="s">
        <v>40</v>
      </c>
    </row>
    <row r="19" spans="1:3" x14ac:dyDescent="0.25">
      <c r="A19" s="3" t="s">
        <v>78</v>
      </c>
      <c r="B19" s="7">
        <v>-123585</v>
      </c>
      <c r="C19" s="7">
        <v>111385</v>
      </c>
    </row>
    <row r="20" spans="1:3" ht="30" x14ac:dyDescent="0.25">
      <c r="A20" s="3" t="s">
        <v>79</v>
      </c>
      <c r="B20" s="7">
        <v>-25110</v>
      </c>
      <c r="C20" s="5"/>
    </row>
    <row r="21" spans="1:3" x14ac:dyDescent="0.25">
      <c r="A21" s="3" t="s">
        <v>80</v>
      </c>
      <c r="B21" s="9">
        <v>-148695</v>
      </c>
      <c r="C21" s="9">
        <v>111385</v>
      </c>
    </row>
    <row r="22" spans="1:3" x14ac:dyDescent="0.25">
      <c r="A22" s="3" t="s">
        <v>81</v>
      </c>
      <c r="B22" s="9">
        <v>0</v>
      </c>
      <c r="C22" s="9">
        <v>0</v>
      </c>
    </row>
    <row r="23" spans="1:3" ht="30" x14ac:dyDescent="0.25">
      <c r="A23" s="3" t="s">
        <v>82</v>
      </c>
      <c r="B23" s="9">
        <v>0</v>
      </c>
      <c r="C23" s="9">
        <v>0</v>
      </c>
    </row>
    <row r="24" spans="1:3" ht="30" x14ac:dyDescent="0.25">
      <c r="A24" s="3" t="s">
        <v>83</v>
      </c>
      <c r="B24" s="7">
        <v>456355715</v>
      </c>
      <c r="C24" s="7">
        <v>434090728</v>
      </c>
    </row>
    <row r="25" spans="1:3" ht="30" x14ac:dyDescent="0.25">
      <c r="A25" s="3" t="s">
        <v>84</v>
      </c>
      <c r="B25" s="7">
        <v>456355715</v>
      </c>
      <c r="C25" s="7">
        <v>434878228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359</v>
      </c>
      <c r="B1" s="1" t="s">
        <v>2</v>
      </c>
    </row>
    <row r="2" spans="1:2" ht="30" x14ac:dyDescent="0.25">
      <c r="A2" s="3" t="s">
        <v>360</v>
      </c>
      <c r="B2" s="7">
        <v>19650000</v>
      </c>
    </row>
    <row r="3" spans="1:2" x14ac:dyDescent="0.25">
      <c r="A3" s="3" t="s">
        <v>361</v>
      </c>
      <c r="B3" s="5"/>
    </row>
    <row r="4" spans="1:2" x14ac:dyDescent="0.25">
      <c r="A4" s="3" t="s">
        <v>362</v>
      </c>
      <c r="B4" s="5">
        <v>0.05</v>
      </c>
    </row>
    <row r="5" spans="1:2" ht="30" x14ac:dyDescent="0.25">
      <c r="A5" s="3" t="s">
        <v>360</v>
      </c>
      <c r="B5" s="7">
        <v>4000000</v>
      </c>
    </row>
    <row r="6" spans="1:2" x14ac:dyDescent="0.25">
      <c r="A6" s="3" t="s">
        <v>363</v>
      </c>
      <c r="B6" s="5"/>
    </row>
    <row r="7" spans="1:2" x14ac:dyDescent="0.25">
      <c r="A7" s="3" t="s">
        <v>362</v>
      </c>
      <c r="B7" s="5">
        <v>0.06</v>
      </c>
    </row>
    <row r="8" spans="1:2" ht="30" x14ac:dyDescent="0.25">
      <c r="A8" s="3" t="s">
        <v>360</v>
      </c>
      <c r="B8" s="7">
        <v>2500000</v>
      </c>
    </row>
    <row r="9" spans="1:2" x14ac:dyDescent="0.25">
      <c r="A9" s="3" t="s">
        <v>364</v>
      </c>
      <c r="B9" s="5"/>
    </row>
    <row r="10" spans="1:2" x14ac:dyDescent="0.25">
      <c r="A10" s="3" t="s">
        <v>362</v>
      </c>
      <c r="B10" s="5">
        <v>0.04</v>
      </c>
    </row>
    <row r="11" spans="1:2" ht="30" x14ac:dyDescent="0.25">
      <c r="A11" s="3" t="s">
        <v>360</v>
      </c>
      <c r="B11" s="7">
        <v>4000000</v>
      </c>
    </row>
    <row r="12" spans="1:2" x14ac:dyDescent="0.25">
      <c r="A12" s="3" t="s">
        <v>365</v>
      </c>
      <c r="B12" s="5"/>
    </row>
    <row r="13" spans="1:2" x14ac:dyDescent="0.25">
      <c r="A13" s="3" t="s">
        <v>362</v>
      </c>
      <c r="B13" s="5">
        <v>0.08</v>
      </c>
    </row>
    <row r="14" spans="1:2" ht="30" x14ac:dyDescent="0.25">
      <c r="A14" s="3" t="s">
        <v>360</v>
      </c>
      <c r="B14" s="7">
        <v>4000000</v>
      </c>
    </row>
    <row r="15" spans="1:2" x14ac:dyDescent="0.25">
      <c r="A15" s="3" t="s">
        <v>366</v>
      </c>
      <c r="B15" s="5"/>
    </row>
    <row r="16" spans="1:2" x14ac:dyDescent="0.25">
      <c r="A16" s="3" t="s">
        <v>362</v>
      </c>
      <c r="B16" s="5">
        <v>0.05</v>
      </c>
    </row>
    <row r="17" spans="1:2" ht="30" x14ac:dyDescent="0.25">
      <c r="A17" s="3" t="s">
        <v>360</v>
      </c>
      <c r="B17" s="7">
        <v>150000</v>
      </c>
    </row>
    <row r="18" spans="1:2" x14ac:dyDescent="0.25">
      <c r="A18" s="3" t="s">
        <v>367</v>
      </c>
      <c r="B18" s="5"/>
    </row>
    <row r="19" spans="1:2" x14ac:dyDescent="0.25">
      <c r="A19" s="3" t="s">
        <v>362</v>
      </c>
      <c r="B19" s="5">
        <v>3.0000000000000001E-3</v>
      </c>
    </row>
    <row r="20" spans="1:2" ht="30" x14ac:dyDescent="0.25">
      <c r="A20" s="3" t="s">
        <v>360</v>
      </c>
      <c r="B20" s="7">
        <v>5000000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30" customHeight="1" x14ac:dyDescent="0.25">
      <c r="A1" s="8" t="s">
        <v>368</v>
      </c>
      <c r="B1" s="1" t="s">
        <v>1</v>
      </c>
      <c r="C1" s="1"/>
    </row>
    <row r="2" spans="1:3" x14ac:dyDescent="0.25">
      <c r="A2" s="8"/>
      <c r="B2" s="1" t="s">
        <v>2</v>
      </c>
      <c r="C2" s="1" t="s">
        <v>25</v>
      </c>
    </row>
    <row r="3" spans="1:3" x14ac:dyDescent="0.25">
      <c r="A3" s="4" t="s">
        <v>294</v>
      </c>
      <c r="B3" s="5"/>
      <c r="C3" s="5"/>
    </row>
    <row r="4" spans="1:3" ht="45" x14ac:dyDescent="0.25">
      <c r="A4" s="3" t="s">
        <v>369</v>
      </c>
      <c r="B4" s="7">
        <v>3200000</v>
      </c>
      <c r="C4" s="7">
        <v>3300000</v>
      </c>
    </row>
    <row r="5" spans="1:3" ht="75" x14ac:dyDescent="0.25">
      <c r="A5" s="3" t="s">
        <v>370</v>
      </c>
      <c r="B5" s="10">
        <v>0.08</v>
      </c>
      <c r="C5" s="5"/>
    </row>
    <row r="6" spans="1:3" ht="30" x14ac:dyDescent="0.25">
      <c r="A6" s="3" t="s">
        <v>371</v>
      </c>
      <c r="B6" s="9">
        <v>-100000</v>
      </c>
      <c r="C6" s="5"/>
    </row>
    <row r="7" spans="1:3" ht="75" x14ac:dyDescent="0.25">
      <c r="A7" s="3" t="s">
        <v>372</v>
      </c>
      <c r="B7" s="10">
        <v>0.05</v>
      </c>
      <c r="C7" s="5"/>
    </row>
    <row r="8" spans="1:3" ht="75" x14ac:dyDescent="0.25">
      <c r="A8" s="3" t="s">
        <v>373</v>
      </c>
      <c r="B8" s="10">
        <v>0.08</v>
      </c>
      <c r="C8" s="5"/>
    </row>
    <row r="9" spans="1:3" ht="60" x14ac:dyDescent="0.25">
      <c r="A9" s="3" t="s">
        <v>374</v>
      </c>
      <c r="B9" s="5" t="s">
        <v>375</v>
      </c>
      <c r="C9"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376</v>
      </c>
      <c r="B1" s="1" t="s">
        <v>2</v>
      </c>
    </row>
    <row r="2" spans="1:2" x14ac:dyDescent="0.25">
      <c r="A2" s="4" t="s">
        <v>294</v>
      </c>
      <c r="B2" s="5"/>
    </row>
    <row r="3" spans="1:2" x14ac:dyDescent="0.25">
      <c r="A3" s="3" t="s">
        <v>377</v>
      </c>
      <c r="B3" s="10">
        <v>2.2000000000000001E-3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378</v>
      </c>
      <c r="B1" s="8" t="s">
        <v>1</v>
      </c>
      <c r="C1" s="8"/>
    </row>
    <row r="2" spans="1:3" x14ac:dyDescent="0.25">
      <c r="A2" s="8"/>
      <c r="B2" s="1" t="s">
        <v>2</v>
      </c>
      <c r="C2" s="1" t="s">
        <v>61</v>
      </c>
    </row>
    <row r="3" spans="1:3" x14ac:dyDescent="0.25">
      <c r="A3" s="4" t="s">
        <v>294</v>
      </c>
      <c r="B3" s="5"/>
      <c r="C3" s="5"/>
    </row>
    <row r="4" spans="1:3" ht="30" x14ac:dyDescent="0.25">
      <c r="A4" s="3" t="s">
        <v>83</v>
      </c>
      <c r="B4" s="7">
        <v>456355715</v>
      </c>
      <c r="C4" s="7">
        <v>434090728</v>
      </c>
    </row>
    <row r="5" spans="1:3" ht="45" x14ac:dyDescent="0.25">
      <c r="A5" s="3" t="s">
        <v>379</v>
      </c>
      <c r="B5" s="5"/>
      <c r="C5" s="9">
        <v>787500</v>
      </c>
    </row>
    <row r="6" spans="1:3" ht="30" x14ac:dyDescent="0.25">
      <c r="A6" s="3" t="s">
        <v>84</v>
      </c>
      <c r="B6" s="7">
        <v>456355715</v>
      </c>
      <c r="C6" s="7">
        <v>434878228</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380</v>
      </c>
      <c r="B1" s="1" t="s">
        <v>2</v>
      </c>
    </row>
    <row r="2" spans="1:2" x14ac:dyDescent="0.25">
      <c r="A2" s="4" t="s">
        <v>294</v>
      </c>
      <c r="B2" s="5"/>
    </row>
    <row r="3" spans="1:2" x14ac:dyDescent="0.25">
      <c r="A3" s="3" t="s">
        <v>381</v>
      </c>
      <c r="B3" s="7">
        <v>22850000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382</v>
      </c>
      <c r="B1" s="1" t="s">
        <v>1</v>
      </c>
    </row>
    <row r="2" spans="1:2" x14ac:dyDescent="0.25">
      <c r="A2" s="8"/>
      <c r="B2" s="1" t="s">
        <v>2</v>
      </c>
    </row>
    <row r="3" spans="1:2" x14ac:dyDescent="0.25">
      <c r="A3" s="3" t="s">
        <v>383</v>
      </c>
      <c r="B3" s="5"/>
    </row>
    <row r="4" spans="1:2" x14ac:dyDescent="0.25">
      <c r="A4" s="3" t="s">
        <v>384</v>
      </c>
      <c r="B4" s="9">
        <v>9000</v>
      </c>
    </row>
    <row r="5" spans="1:2" x14ac:dyDescent="0.25">
      <c r="A5" s="3" t="s">
        <v>385</v>
      </c>
      <c r="B5" s="5"/>
    </row>
    <row r="6" spans="1:2" x14ac:dyDescent="0.25">
      <c r="A6" s="3" t="s">
        <v>384</v>
      </c>
      <c r="B6" s="7">
        <v>5000</v>
      </c>
    </row>
    <row r="7" spans="1:2" x14ac:dyDescent="0.25">
      <c r="A7" s="3" t="s">
        <v>386</v>
      </c>
      <c r="B7" s="5"/>
    </row>
    <row r="8" spans="1:2" x14ac:dyDescent="0.25">
      <c r="A8" s="3" t="s">
        <v>384</v>
      </c>
      <c r="B8" s="9">
        <v>1000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387</v>
      </c>
      <c r="B1" s="8" t="s">
        <v>1</v>
      </c>
      <c r="C1" s="8"/>
    </row>
    <row r="2" spans="1:3" x14ac:dyDescent="0.25">
      <c r="A2" s="8"/>
      <c r="B2" s="1" t="s">
        <v>2</v>
      </c>
      <c r="C2" s="1" t="s">
        <v>61</v>
      </c>
    </row>
    <row r="3" spans="1:3" x14ac:dyDescent="0.25">
      <c r="A3" s="4" t="s">
        <v>294</v>
      </c>
      <c r="B3" s="5"/>
      <c r="C3" s="5"/>
    </row>
    <row r="4" spans="1:3" x14ac:dyDescent="0.25">
      <c r="A4" s="3" t="s">
        <v>388</v>
      </c>
      <c r="B4" s="9">
        <v>0</v>
      </c>
      <c r="C4" s="9">
        <v>18808</v>
      </c>
    </row>
    <row r="5" spans="1:3" x14ac:dyDescent="0.25">
      <c r="A5" s="3" t="s">
        <v>389</v>
      </c>
      <c r="B5" s="7">
        <v>25110</v>
      </c>
      <c r="C5" s="5"/>
    </row>
    <row r="6" spans="1:3" ht="30" x14ac:dyDescent="0.25">
      <c r="A6" s="3" t="s">
        <v>390</v>
      </c>
      <c r="B6" s="5">
        <v>3</v>
      </c>
      <c r="C6" s="5"/>
    </row>
    <row r="7" spans="1:3" ht="30" x14ac:dyDescent="0.25">
      <c r="A7" s="3" t="s">
        <v>391</v>
      </c>
      <c r="B7" s="5"/>
      <c r="C7" s="7">
        <v>1700</v>
      </c>
    </row>
    <row r="8" spans="1:3" ht="30" x14ac:dyDescent="0.25">
      <c r="A8" s="3" t="s">
        <v>392</v>
      </c>
      <c r="B8" s="5"/>
      <c r="C8" s="7">
        <v>15685</v>
      </c>
    </row>
    <row r="9" spans="1:3" x14ac:dyDescent="0.25">
      <c r="A9" s="3" t="s">
        <v>393</v>
      </c>
      <c r="B9" s="5"/>
      <c r="C9" s="7">
        <v>2967</v>
      </c>
    </row>
    <row r="10" spans="1:3" ht="30" x14ac:dyDescent="0.25">
      <c r="A10" s="3" t="s">
        <v>394</v>
      </c>
      <c r="B10" s="5"/>
      <c r="C10" s="7">
        <v>52106</v>
      </c>
    </row>
    <row r="11" spans="1:3" ht="45" x14ac:dyDescent="0.25">
      <c r="A11" s="3" t="s">
        <v>395</v>
      </c>
      <c r="B11" s="5"/>
      <c r="C11" s="7">
        <v>37192</v>
      </c>
    </row>
    <row r="12" spans="1:3" ht="45" x14ac:dyDescent="0.25">
      <c r="A12" s="3" t="s">
        <v>396</v>
      </c>
      <c r="B12" s="5"/>
      <c r="C12" s="9">
        <v>30084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v>
      </c>
      <c r="B1" s="8" t="s">
        <v>1</v>
      </c>
      <c r="C1" s="8"/>
    </row>
    <row r="2" spans="1:3" x14ac:dyDescent="0.25">
      <c r="A2" s="8"/>
      <c r="B2" s="1" t="s">
        <v>2</v>
      </c>
      <c r="C2" s="1" t="s">
        <v>61</v>
      </c>
    </row>
    <row r="3" spans="1:3" x14ac:dyDescent="0.25">
      <c r="A3" s="4" t="s">
        <v>86</v>
      </c>
      <c r="B3" s="5"/>
      <c r="C3" s="5"/>
    </row>
    <row r="4" spans="1:3" x14ac:dyDescent="0.25">
      <c r="A4" s="3" t="s">
        <v>78</v>
      </c>
      <c r="B4" s="9">
        <v>-123585</v>
      </c>
      <c r="C4" s="9">
        <v>111385</v>
      </c>
    </row>
    <row r="5" spans="1:3" ht="45" x14ac:dyDescent="0.25">
      <c r="A5" s="4" t="s">
        <v>87</v>
      </c>
      <c r="B5" s="5"/>
      <c r="C5" s="5"/>
    </row>
    <row r="6" spans="1:3" ht="30" x14ac:dyDescent="0.25">
      <c r="A6" s="3" t="s">
        <v>66</v>
      </c>
      <c r="B6" s="5">
        <v>76</v>
      </c>
      <c r="C6" s="5">
        <v>228</v>
      </c>
    </row>
    <row r="7" spans="1:3" x14ac:dyDescent="0.25">
      <c r="A7" s="3" t="s">
        <v>70</v>
      </c>
      <c r="B7" s="7">
        <v>-1705</v>
      </c>
      <c r="C7" s="5"/>
    </row>
    <row r="8" spans="1:3" x14ac:dyDescent="0.25">
      <c r="A8" s="3" t="s">
        <v>71</v>
      </c>
      <c r="B8" s="7">
        <v>-1200</v>
      </c>
      <c r="C8" s="7">
        <v>-503065</v>
      </c>
    </row>
    <row r="9" spans="1:3" ht="30" x14ac:dyDescent="0.25">
      <c r="A9" s="3" t="s">
        <v>88</v>
      </c>
      <c r="B9" s="5"/>
      <c r="C9" s="7">
        <v>32500</v>
      </c>
    </row>
    <row r="10" spans="1:3" ht="30" x14ac:dyDescent="0.25">
      <c r="A10" s="3" t="s">
        <v>89</v>
      </c>
      <c r="B10" s="5"/>
      <c r="C10" s="7">
        <v>4719</v>
      </c>
    </row>
    <row r="11" spans="1:3" ht="30" x14ac:dyDescent="0.25">
      <c r="A11" s="3" t="s">
        <v>90</v>
      </c>
      <c r="B11" s="5"/>
      <c r="C11" s="7">
        <v>12626</v>
      </c>
    </row>
    <row r="12" spans="1:3" x14ac:dyDescent="0.25">
      <c r="A12" s="3" t="s">
        <v>73</v>
      </c>
      <c r="B12" s="5"/>
      <c r="C12" s="7">
        <v>445881</v>
      </c>
    </row>
    <row r="13" spans="1:3" x14ac:dyDescent="0.25">
      <c r="A13" s="3" t="s">
        <v>74</v>
      </c>
      <c r="B13" s="5"/>
      <c r="C13" s="7">
        <v>-249536</v>
      </c>
    </row>
    <row r="14" spans="1:3" ht="30" x14ac:dyDescent="0.25">
      <c r="A14" s="4" t="s">
        <v>91</v>
      </c>
      <c r="B14" s="5"/>
      <c r="C14" s="5"/>
    </row>
    <row r="15" spans="1:3" ht="30" x14ac:dyDescent="0.25">
      <c r="A15" s="3" t="s">
        <v>92</v>
      </c>
      <c r="B15" s="7">
        <v>7504</v>
      </c>
      <c r="C15" s="5">
        <v>99</v>
      </c>
    </row>
    <row r="16" spans="1:3" ht="30" x14ac:dyDescent="0.25">
      <c r="A16" s="3" t="s">
        <v>93</v>
      </c>
      <c r="B16" s="7">
        <v>-105861</v>
      </c>
      <c r="C16" s="7">
        <v>5778</v>
      </c>
    </row>
    <row r="17" spans="1:3" ht="30" x14ac:dyDescent="0.25">
      <c r="A17" s="3" t="s">
        <v>94</v>
      </c>
      <c r="B17" s="7">
        <v>-38123</v>
      </c>
      <c r="C17" s="7">
        <v>11819</v>
      </c>
    </row>
    <row r="18" spans="1:3" x14ac:dyDescent="0.25">
      <c r="A18" s="3" t="s">
        <v>95</v>
      </c>
      <c r="B18" s="5"/>
      <c r="C18" s="7">
        <v>10000</v>
      </c>
    </row>
    <row r="19" spans="1:3" x14ac:dyDescent="0.25">
      <c r="A19" s="3" t="s">
        <v>96</v>
      </c>
      <c r="B19" s="7">
        <v>-262894</v>
      </c>
      <c r="C19" s="7">
        <v>-117566</v>
      </c>
    </row>
    <row r="20" spans="1:3" x14ac:dyDescent="0.25">
      <c r="A20" s="4" t="s">
        <v>97</v>
      </c>
      <c r="B20" s="5"/>
      <c r="C20" s="5"/>
    </row>
    <row r="21" spans="1:3" ht="30" x14ac:dyDescent="0.25">
      <c r="A21" s="3" t="s">
        <v>98</v>
      </c>
      <c r="B21" s="5"/>
      <c r="C21" s="7">
        <v>249536</v>
      </c>
    </row>
    <row r="22" spans="1:3" ht="30" x14ac:dyDescent="0.25">
      <c r="A22" s="3" t="s">
        <v>99</v>
      </c>
      <c r="B22" s="5"/>
      <c r="C22" s="7">
        <v>249536</v>
      </c>
    </row>
    <row r="23" spans="1:3" x14ac:dyDescent="0.25">
      <c r="A23" s="4" t="s">
        <v>100</v>
      </c>
      <c r="B23" s="5"/>
      <c r="C23" s="5"/>
    </row>
    <row r="24" spans="1:3" x14ac:dyDescent="0.25">
      <c r="A24" s="3" t="s">
        <v>101</v>
      </c>
      <c r="B24" s="5"/>
      <c r="C24" s="7">
        <v>-59075</v>
      </c>
    </row>
    <row r="25" spans="1:3" x14ac:dyDescent="0.25">
      <c r="A25" s="3" t="s">
        <v>102</v>
      </c>
      <c r="B25" s="5"/>
      <c r="C25" s="7">
        <v>-59075</v>
      </c>
    </row>
    <row r="26" spans="1:3" x14ac:dyDescent="0.25">
      <c r="A26" s="3" t="s">
        <v>103</v>
      </c>
      <c r="B26" s="7">
        <v>-262894</v>
      </c>
      <c r="C26" s="7">
        <v>72895</v>
      </c>
    </row>
    <row r="27" spans="1:3" x14ac:dyDescent="0.25">
      <c r="A27" s="3" t="s">
        <v>104</v>
      </c>
      <c r="B27" s="7">
        <v>642990</v>
      </c>
      <c r="C27" s="7">
        <v>4925</v>
      </c>
    </row>
    <row r="28" spans="1:3" x14ac:dyDescent="0.25">
      <c r="A28" s="3" t="s">
        <v>105</v>
      </c>
      <c r="B28" s="9">
        <v>380096</v>
      </c>
      <c r="C28" s="9">
        <v>77820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106</v>
      </c>
      <c r="B1" s="1" t="s">
        <v>1</v>
      </c>
    </row>
    <row r="2" spans="1:2" x14ac:dyDescent="0.25">
      <c r="A2" s="8"/>
      <c r="B2" s="1" t="s">
        <v>2</v>
      </c>
    </row>
    <row r="3" spans="1:2" x14ac:dyDescent="0.25">
      <c r="A3" s="4" t="s">
        <v>107</v>
      </c>
      <c r="B3" s="5"/>
    </row>
    <row r="4" spans="1:2" ht="60" x14ac:dyDescent="0.25">
      <c r="A4" s="13" t="s">
        <v>106</v>
      </c>
      <c r="B4" s="12" t="s">
        <v>108</v>
      </c>
    </row>
    <row r="5" spans="1:2" x14ac:dyDescent="0.25">
      <c r="A5" s="13"/>
      <c r="B5" s="5"/>
    </row>
    <row r="6" spans="1:2" ht="210" x14ac:dyDescent="0.25">
      <c r="A6" s="13"/>
      <c r="B6" s="5" t="s">
        <v>109</v>
      </c>
    </row>
    <row r="7" spans="1:2" x14ac:dyDescent="0.25">
      <c r="A7" s="13"/>
      <c r="B7" s="5"/>
    </row>
    <row r="8" spans="1:2" ht="60" x14ac:dyDescent="0.25">
      <c r="A8" s="13"/>
      <c r="B8" s="5" t="s">
        <v>110</v>
      </c>
    </row>
    <row r="9" spans="1:2" x14ac:dyDescent="0.25">
      <c r="A9" s="13"/>
      <c r="B9" s="5"/>
    </row>
    <row r="10" spans="1:2" ht="120" x14ac:dyDescent="0.25">
      <c r="A10" s="13"/>
      <c r="B10" s="5" t="s">
        <v>111</v>
      </c>
    </row>
    <row r="11" spans="1:2" x14ac:dyDescent="0.25">
      <c r="A11" s="13"/>
      <c r="B11" s="5"/>
    </row>
    <row r="12" spans="1:2" ht="409.5" x14ac:dyDescent="0.25">
      <c r="A12" s="13"/>
      <c r="B12" s="5" t="s">
        <v>112</v>
      </c>
    </row>
    <row r="13" spans="1:2" x14ac:dyDescent="0.25">
      <c r="A13" s="13"/>
      <c r="B13" s="5"/>
    </row>
    <row r="14" spans="1:2" ht="75" x14ac:dyDescent="0.25">
      <c r="A14" s="13"/>
      <c r="B14" s="5" t="s">
        <v>113</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114</v>
      </c>
      <c r="B1" s="1" t="s">
        <v>1</v>
      </c>
    </row>
    <row r="2" spans="1:2" x14ac:dyDescent="0.25">
      <c r="A2" s="8"/>
      <c r="B2" s="1" t="s">
        <v>2</v>
      </c>
    </row>
    <row r="3" spans="1:2" x14ac:dyDescent="0.25">
      <c r="A3" s="4" t="s">
        <v>107</v>
      </c>
      <c r="B3" s="5"/>
    </row>
    <row r="4" spans="1:2" x14ac:dyDescent="0.25">
      <c r="A4" s="13" t="s">
        <v>114</v>
      </c>
      <c r="B4" s="14" t="s">
        <v>115</v>
      </c>
    </row>
    <row r="5" spans="1:2" x14ac:dyDescent="0.25">
      <c r="A5" s="13"/>
      <c r="B5" s="5"/>
    </row>
    <row r="6" spans="1:2" ht="225" x14ac:dyDescent="0.25">
      <c r="A6" s="13"/>
      <c r="B6" s="5" t="s">
        <v>116</v>
      </c>
    </row>
    <row r="7" spans="1:2" x14ac:dyDescent="0.25">
      <c r="A7" s="13"/>
      <c r="B7" s="5"/>
    </row>
    <row r="8" spans="1:2" ht="105" x14ac:dyDescent="0.25">
      <c r="A8" s="13"/>
      <c r="B8" s="5" t="s">
        <v>117</v>
      </c>
    </row>
    <row r="9" spans="1:2" x14ac:dyDescent="0.25">
      <c r="A9" s="13"/>
      <c r="B9" s="5"/>
    </row>
    <row r="10" spans="1:2" ht="409.5" x14ac:dyDescent="0.25">
      <c r="A10" s="13"/>
      <c r="B10" s="5" t="s">
        <v>118</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25.7109375" bestFit="1" customWidth="1"/>
    <col min="2" max="2" width="36.5703125" bestFit="1" customWidth="1"/>
    <col min="3" max="3" width="13.5703125" customWidth="1"/>
    <col min="4" max="4" width="23.140625" customWidth="1"/>
  </cols>
  <sheetData>
    <row r="1" spans="1:4" ht="15" customHeight="1" x14ac:dyDescent="0.25">
      <c r="A1" s="8" t="s">
        <v>119</v>
      </c>
      <c r="B1" s="8" t="s">
        <v>1</v>
      </c>
      <c r="C1" s="8"/>
      <c r="D1" s="8"/>
    </row>
    <row r="2" spans="1:4" ht="15" customHeight="1" x14ac:dyDescent="0.25">
      <c r="A2" s="8"/>
      <c r="B2" s="8" t="s">
        <v>2</v>
      </c>
      <c r="C2" s="8"/>
      <c r="D2" s="8"/>
    </row>
    <row r="3" spans="1:4" x14ac:dyDescent="0.25">
      <c r="A3" s="4" t="s">
        <v>107</v>
      </c>
      <c r="B3" s="22"/>
      <c r="C3" s="22"/>
      <c r="D3" s="22"/>
    </row>
    <row r="4" spans="1:4" ht="15" customHeight="1" x14ac:dyDescent="0.25">
      <c r="A4" s="13" t="s">
        <v>119</v>
      </c>
      <c r="B4" s="23" t="s">
        <v>120</v>
      </c>
      <c r="C4" s="23"/>
      <c r="D4" s="23"/>
    </row>
    <row r="5" spans="1:4" x14ac:dyDescent="0.25">
      <c r="A5" s="13"/>
      <c r="B5" s="22"/>
      <c r="C5" s="22"/>
      <c r="D5" s="22"/>
    </row>
    <row r="6" spans="1:4" ht="45" customHeight="1" x14ac:dyDescent="0.25">
      <c r="A6" s="13"/>
      <c r="B6" s="22" t="s">
        <v>121</v>
      </c>
      <c r="C6" s="22"/>
      <c r="D6" s="22"/>
    </row>
    <row r="7" spans="1:4" x14ac:dyDescent="0.25">
      <c r="A7" s="13"/>
      <c r="B7" s="22"/>
      <c r="C7" s="22"/>
      <c r="D7" s="22"/>
    </row>
    <row r="8" spans="1:4" ht="120" customHeight="1" x14ac:dyDescent="0.25">
      <c r="A8" s="13"/>
      <c r="B8" s="22" t="s">
        <v>122</v>
      </c>
      <c r="C8" s="22"/>
      <c r="D8" s="22"/>
    </row>
    <row r="9" spans="1:4" x14ac:dyDescent="0.25">
      <c r="A9" s="13"/>
      <c r="B9" s="22"/>
      <c r="C9" s="22"/>
      <c r="D9" s="22"/>
    </row>
    <row r="10" spans="1:4" ht="15" customHeight="1" x14ac:dyDescent="0.25">
      <c r="A10" s="13"/>
      <c r="B10" s="23" t="s">
        <v>123</v>
      </c>
      <c r="C10" s="23"/>
      <c r="D10" s="23"/>
    </row>
    <row r="11" spans="1:4" x14ac:dyDescent="0.25">
      <c r="A11" s="13"/>
      <c r="B11" s="22"/>
      <c r="C11" s="22"/>
      <c r="D11" s="22"/>
    </row>
    <row r="12" spans="1:4" ht="90" customHeight="1" x14ac:dyDescent="0.25">
      <c r="A12" s="13"/>
      <c r="B12" s="22" t="s">
        <v>124</v>
      </c>
      <c r="C12" s="22"/>
      <c r="D12" s="22"/>
    </row>
    <row r="13" spans="1:4" x14ac:dyDescent="0.25">
      <c r="A13" s="13"/>
      <c r="B13" s="22"/>
      <c r="C13" s="22"/>
      <c r="D13" s="22"/>
    </row>
    <row r="14" spans="1:4" ht="15" customHeight="1" x14ac:dyDescent="0.25">
      <c r="A14" s="13"/>
      <c r="B14" s="24" t="s">
        <v>125</v>
      </c>
      <c r="C14" s="24"/>
      <c r="D14" s="24"/>
    </row>
    <row r="15" spans="1:4" x14ac:dyDescent="0.25">
      <c r="A15" s="13"/>
      <c r="B15" s="22"/>
      <c r="C15" s="22"/>
      <c r="D15" s="22"/>
    </row>
    <row r="16" spans="1:4" ht="165" customHeight="1" x14ac:dyDescent="0.25">
      <c r="A16" s="13"/>
      <c r="B16" s="22" t="s">
        <v>126</v>
      </c>
      <c r="C16" s="22"/>
      <c r="D16" s="22"/>
    </row>
    <row r="17" spans="1:4" x14ac:dyDescent="0.25">
      <c r="A17" s="13"/>
      <c r="B17" s="22"/>
      <c r="C17" s="22"/>
      <c r="D17" s="22"/>
    </row>
    <row r="18" spans="1:4" ht="15" customHeight="1" x14ac:dyDescent="0.25">
      <c r="A18" s="13"/>
      <c r="B18" s="24" t="s">
        <v>127</v>
      </c>
      <c r="C18" s="24"/>
      <c r="D18" s="24"/>
    </row>
    <row r="19" spans="1:4" x14ac:dyDescent="0.25">
      <c r="A19" s="13"/>
      <c r="B19" s="22"/>
      <c r="C19" s="22"/>
      <c r="D19" s="22"/>
    </row>
    <row r="20" spans="1:4" ht="150" customHeight="1" x14ac:dyDescent="0.25">
      <c r="A20" s="13"/>
      <c r="B20" s="22" t="s">
        <v>128</v>
      </c>
      <c r="C20" s="22"/>
      <c r="D20" s="22"/>
    </row>
    <row r="21" spans="1:4" x14ac:dyDescent="0.25">
      <c r="A21" s="13"/>
      <c r="B21" s="22"/>
      <c r="C21" s="22"/>
      <c r="D21" s="22"/>
    </row>
    <row r="22" spans="1:4" ht="15" customHeight="1" x14ac:dyDescent="0.25">
      <c r="A22" s="13"/>
      <c r="B22" s="24" t="s">
        <v>129</v>
      </c>
      <c r="C22" s="24"/>
      <c r="D22" s="24"/>
    </row>
    <row r="23" spans="1:4" x14ac:dyDescent="0.25">
      <c r="A23" s="13"/>
      <c r="B23" s="22"/>
      <c r="C23" s="22"/>
      <c r="D23" s="22"/>
    </row>
    <row r="24" spans="1:4" ht="90" customHeight="1" x14ac:dyDescent="0.25">
      <c r="A24" s="13"/>
      <c r="B24" s="22" t="s">
        <v>130</v>
      </c>
      <c r="C24" s="22"/>
      <c r="D24" s="22"/>
    </row>
    <row r="25" spans="1:4" x14ac:dyDescent="0.25">
      <c r="A25" s="13"/>
      <c r="B25" s="22"/>
      <c r="C25" s="22"/>
      <c r="D25" s="22"/>
    </row>
    <row r="26" spans="1:4" ht="15" customHeight="1" x14ac:dyDescent="0.25">
      <c r="A26" s="13"/>
      <c r="B26" s="24" t="s">
        <v>131</v>
      </c>
      <c r="C26" s="24"/>
      <c r="D26" s="24"/>
    </row>
    <row r="27" spans="1:4" x14ac:dyDescent="0.25">
      <c r="A27" s="13"/>
      <c r="B27" s="22"/>
      <c r="C27" s="22"/>
      <c r="D27" s="22"/>
    </row>
    <row r="28" spans="1:4" ht="75" customHeight="1" x14ac:dyDescent="0.25">
      <c r="A28" s="13"/>
      <c r="B28" s="22" t="s">
        <v>132</v>
      </c>
      <c r="C28" s="22"/>
      <c r="D28" s="22"/>
    </row>
    <row r="29" spans="1:4" x14ac:dyDescent="0.25">
      <c r="A29" s="13"/>
      <c r="B29" s="22"/>
      <c r="C29" s="22"/>
      <c r="D29" s="22"/>
    </row>
    <row r="30" spans="1:4" ht="30" customHeight="1" x14ac:dyDescent="0.25">
      <c r="A30" s="13"/>
      <c r="B30" s="22" t="s">
        <v>133</v>
      </c>
      <c r="C30" s="22"/>
      <c r="D30" s="22"/>
    </row>
    <row r="31" spans="1:4" x14ac:dyDescent="0.25">
      <c r="A31" s="13"/>
      <c r="B31" s="22"/>
      <c r="C31" s="22"/>
      <c r="D31" s="22"/>
    </row>
    <row r="32" spans="1:4" ht="60" customHeight="1" x14ac:dyDescent="0.25">
      <c r="A32" s="13"/>
      <c r="B32" s="25" t="s">
        <v>134</v>
      </c>
      <c r="C32" s="25"/>
      <c r="D32" s="25"/>
    </row>
    <row r="33" spans="1:4" x14ac:dyDescent="0.25">
      <c r="A33" s="13"/>
      <c r="B33" s="25"/>
      <c r="C33" s="25"/>
      <c r="D33" s="25"/>
    </row>
    <row r="34" spans="1:4" ht="60" customHeight="1" x14ac:dyDescent="0.25">
      <c r="A34" s="13"/>
      <c r="B34" s="25" t="s">
        <v>135</v>
      </c>
      <c r="C34" s="25"/>
      <c r="D34" s="25"/>
    </row>
    <row r="35" spans="1:4" x14ac:dyDescent="0.25">
      <c r="A35" s="13"/>
      <c r="B35" s="22"/>
      <c r="C35" s="22"/>
      <c r="D35" s="22"/>
    </row>
    <row r="36" spans="1:4" ht="120" customHeight="1" x14ac:dyDescent="0.25">
      <c r="A36" s="13"/>
      <c r="B36" s="25" t="s">
        <v>136</v>
      </c>
      <c r="C36" s="25"/>
      <c r="D36" s="25"/>
    </row>
    <row r="37" spans="1:4" x14ac:dyDescent="0.25">
      <c r="A37" s="13"/>
      <c r="B37" s="22"/>
      <c r="C37" s="22"/>
      <c r="D37" s="22"/>
    </row>
    <row r="38" spans="1:4" ht="120" customHeight="1" x14ac:dyDescent="0.25">
      <c r="A38" s="13"/>
      <c r="B38" s="22" t="s">
        <v>137</v>
      </c>
      <c r="C38" s="22"/>
      <c r="D38" s="22"/>
    </row>
    <row r="39" spans="1:4" x14ac:dyDescent="0.25">
      <c r="A39" s="13"/>
      <c r="B39" s="22"/>
      <c r="C39" s="22"/>
      <c r="D39" s="22"/>
    </row>
    <row r="40" spans="1:4" ht="75" customHeight="1" x14ac:dyDescent="0.25">
      <c r="A40" s="13"/>
      <c r="B40" s="22" t="s">
        <v>138</v>
      </c>
      <c r="C40" s="22"/>
      <c r="D40" s="22"/>
    </row>
    <row r="41" spans="1:4" x14ac:dyDescent="0.25">
      <c r="A41" s="13"/>
      <c r="B41" s="22"/>
      <c r="C41" s="22"/>
      <c r="D41" s="22"/>
    </row>
    <row r="42" spans="1:4" ht="15" customHeight="1" x14ac:dyDescent="0.25">
      <c r="A42" s="13"/>
      <c r="B42" s="23" t="s">
        <v>139</v>
      </c>
      <c r="C42" s="23"/>
      <c r="D42" s="23"/>
    </row>
    <row r="43" spans="1:4" x14ac:dyDescent="0.25">
      <c r="A43" s="13"/>
      <c r="B43" s="22"/>
      <c r="C43" s="22"/>
      <c r="D43" s="22"/>
    </row>
    <row r="44" spans="1:4" ht="75" customHeight="1" x14ac:dyDescent="0.25">
      <c r="A44" s="13"/>
      <c r="B44" s="22" t="s">
        <v>140</v>
      </c>
      <c r="C44" s="22"/>
      <c r="D44" s="22"/>
    </row>
    <row r="45" spans="1:4" x14ac:dyDescent="0.25">
      <c r="A45" s="13"/>
      <c r="B45" s="22"/>
      <c r="C45" s="22"/>
      <c r="D45" s="22"/>
    </row>
    <row r="46" spans="1:4" ht="195" customHeight="1" x14ac:dyDescent="0.25">
      <c r="A46" s="13"/>
      <c r="B46" s="22" t="s">
        <v>141</v>
      </c>
      <c r="C46" s="22"/>
      <c r="D46" s="22"/>
    </row>
    <row r="47" spans="1:4" x14ac:dyDescent="0.25">
      <c r="A47" s="13"/>
      <c r="B47" s="22"/>
      <c r="C47" s="22"/>
      <c r="D47" s="22"/>
    </row>
    <row r="48" spans="1:4" ht="15" customHeight="1" x14ac:dyDescent="0.25">
      <c r="A48" s="13"/>
      <c r="B48" s="24" t="s">
        <v>142</v>
      </c>
      <c r="C48" s="24"/>
      <c r="D48" s="24"/>
    </row>
    <row r="49" spans="1:4" x14ac:dyDescent="0.25">
      <c r="A49" s="13"/>
      <c r="B49" s="22"/>
      <c r="C49" s="22"/>
      <c r="D49" s="22"/>
    </row>
    <row r="50" spans="1:4" ht="120" customHeight="1" x14ac:dyDescent="0.25">
      <c r="A50" s="13"/>
      <c r="B50" s="22" t="s">
        <v>143</v>
      </c>
      <c r="C50" s="22"/>
      <c r="D50" s="22"/>
    </row>
    <row r="51" spans="1:4" x14ac:dyDescent="0.25">
      <c r="A51" s="13"/>
      <c r="B51" s="22"/>
      <c r="C51" s="22"/>
      <c r="D51" s="22"/>
    </row>
    <row r="52" spans="1:4" ht="15.75" thickBot="1" x14ac:dyDescent="0.3">
      <c r="A52" s="13"/>
      <c r="B52" s="16" t="s">
        <v>144</v>
      </c>
      <c r="C52" s="16" t="s">
        <v>145</v>
      </c>
      <c r="D52" s="16" t="s">
        <v>146</v>
      </c>
    </row>
    <row r="53" spans="1:4" x14ac:dyDescent="0.25">
      <c r="A53" s="13"/>
      <c r="B53" s="17"/>
      <c r="C53" s="18"/>
      <c r="D53" s="18"/>
    </row>
    <row r="54" spans="1:4" x14ac:dyDescent="0.25">
      <c r="A54" s="13"/>
      <c r="B54" s="17" t="s">
        <v>147</v>
      </c>
      <c r="C54" s="19">
        <v>10000</v>
      </c>
      <c r="D54" s="18" t="s">
        <v>148</v>
      </c>
    </row>
    <row r="55" spans="1:4" x14ac:dyDescent="0.25">
      <c r="A55" s="13"/>
      <c r="B55" s="17" t="s">
        <v>149</v>
      </c>
      <c r="C55" s="19">
        <v>15000</v>
      </c>
      <c r="D55" s="18" t="s">
        <v>148</v>
      </c>
    </row>
    <row r="56" spans="1:4" x14ac:dyDescent="0.25">
      <c r="A56" s="13"/>
      <c r="B56" s="17" t="s">
        <v>150</v>
      </c>
      <c r="C56" s="19">
        <v>20000</v>
      </c>
      <c r="D56" s="18" t="s">
        <v>148</v>
      </c>
    </row>
    <row r="57" spans="1:4" x14ac:dyDescent="0.25">
      <c r="A57" s="13"/>
      <c r="B57" s="17" t="s">
        <v>151</v>
      </c>
      <c r="C57" s="19">
        <v>25000</v>
      </c>
      <c r="D57" s="18" t="s">
        <v>148</v>
      </c>
    </row>
    <row r="58" spans="1:4" x14ac:dyDescent="0.25">
      <c r="A58" s="13"/>
      <c r="B58" s="17" t="s">
        <v>152</v>
      </c>
      <c r="C58" s="19">
        <v>30000</v>
      </c>
      <c r="D58" s="18"/>
    </row>
    <row r="59" spans="1:4" x14ac:dyDescent="0.25">
      <c r="A59" s="13"/>
      <c r="B59" s="17"/>
      <c r="C59" s="20"/>
      <c r="D59" s="18"/>
    </row>
    <row r="60" spans="1:4" ht="30" x14ac:dyDescent="0.25">
      <c r="A60" s="13"/>
      <c r="B60" s="21" t="s">
        <v>153</v>
      </c>
      <c r="C60" s="19">
        <v>50000</v>
      </c>
      <c r="D60" s="18"/>
    </row>
    <row r="61" spans="1:4" ht="30" x14ac:dyDescent="0.25">
      <c r="A61" s="13"/>
      <c r="B61" s="21" t="s">
        <v>154</v>
      </c>
      <c r="C61" s="19">
        <v>75000</v>
      </c>
      <c r="D61" s="18"/>
    </row>
    <row r="62" spans="1:4" ht="30" x14ac:dyDescent="0.25">
      <c r="A62" s="13"/>
      <c r="B62" s="21" t="s">
        <v>155</v>
      </c>
      <c r="C62" s="19">
        <v>100000</v>
      </c>
      <c r="D62" s="18"/>
    </row>
    <row r="63" spans="1:4" x14ac:dyDescent="0.25">
      <c r="A63" s="13"/>
      <c r="B63" s="22"/>
      <c r="C63" s="22"/>
      <c r="D63" s="22"/>
    </row>
    <row r="64" spans="1:4" ht="15" customHeight="1" x14ac:dyDescent="0.25">
      <c r="A64" s="13"/>
      <c r="B64" s="22" t="s">
        <v>156</v>
      </c>
      <c r="C64" s="22"/>
      <c r="D64" s="22"/>
    </row>
    <row r="65" spans="1:4" x14ac:dyDescent="0.25">
      <c r="A65" s="13"/>
      <c r="B65" s="22"/>
      <c r="C65" s="22"/>
      <c r="D65" s="22"/>
    </row>
    <row r="66" spans="1:4" ht="90" customHeight="1" x14ac:dyDescent="0.25">
      <c r="A66" s="13"/>
      <c r="B66" s="22" t="s">
        <v>157</v>
      </c>
      <c r="C66" s="22"/>
      <c r="D66" s="22"/>
    </row>
  </sheetData>
  <mergeCells count="57">
    <mergeCell ref="B51:D51"/>
    <mergeCell ref="B63:D63"/>
    <mergeCell ref="B64:D64"/>
    <mergeCell ref="B65:D65"/>
    <mergeCell ref="B66:D6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6"/>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158</v>
      </c>
      <c r="B1" s="1" t="s">
        <v>1</v>
      </c>
    </row>
    <row r="2" spans="1:2" x14ac:dyDescent="0.25">
      <c r="A2" s="8"/>
      <c r="B2" s="1" t="s">
        <v>2</v>
      </c>
    </row>
    <row r="3" spans="1:2" x14ac:dyDescent="0.25">
      <c r="A3" s="4" t="s">
        <v>107</v>
      </c>
      <c r="B3" s="5"/>
    </row>
    <row r="4" spans="1:2" x14ac:dyDescent="0.25">
      <c r="A4" s="13" t="s">
        <v>158</v>
      </c>
      <c r="B4" s="14" t="s">
        <v>159</v>
      </c>
    </row>
    <row r="5" spans="1:2" x14ac:dyDescent="0.25">
      <c r="A5" s="13"/>
      <c r="B5" s="5"/>
    </row>
    <row r="6" spans="1:2" ht="255" x14ac:dyDescent="0.25">
      <c r="A6" s="13"/>
      <c r="B6" s="5" t="s">
        <v>160</v>
      </c>
    </row>
    <row r="7" spans="1:2" x14ac:dyDescent="0.25">
      <c r="A7" s="13"/>
      <c r="B7" s="5"/>
    </row>
    <row r="8" spans="1:2" ht="195" x14ac:dyDescent="0.25">
      <c r="A8" s="13"/>
      <c r="B8" s="5" t="s">
        <v>161</v>
      </c>
    </row>
    <row r="9" spans="1:2" x14ac:dyDescent="0.25">
      <c r="A9" s="13"/>
      <c r="B9" s="5"/>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Note_1_Description_of_Business</vt:lpstr>
      <vt:lpstr>Note_2_Going_Concern</vt:lpstr>
      <vt:lpstr>Note_3_Mineral_Properties</vt:lpstr>
      <vt:lpstr>Note_4_Marketable_Securities</vt:lpstr>
      <vt:lpstr>Note_5_Accrued_Liabilities</vt:lpstr>
      <vt:lpstr>Note_6_Notes_Payable</vt:lpstr>
      <vt:lpstr>Note_7_Stockholders_Equity</vt:lpstr>
      <vt:lpstr>Note_8_Stock_Warrants</vt:lpstr>
      <vt:lpstr>Note_9_Stockbased_Compensation</vt:lpstr>
      <vt:lpstr>Note_10_Earnings_loss_Per_Shar</vt:lpstr>
      <vt:lpstr>Note_11_Consulting_Agreements</vt:lpstr>
      <vt:lpstr>Note_12_Legal_Matters</vt:lpstr>
      <vt:lpstr>Note_13_Supplemental_Statement</vt:lpstr>
      <vt:lpstr>Note_14_Recent_Accounting_Pron</vt:lpstr>
      <vt:lpstr>Note_15_Subsequent_Events</vt:lpstr>
      <vt:lpstr>Note_1_Description_of_Business1</vt:lpstr>
      <vt:lpstr>Note_10_Earnings_loss_Per_Shar1</vt:lpstr>
      <vt:lpstr>Note_14_Recent_Accounting_Pron1</vt:lpstr>
      <vt:lpstr>Note_3_Mineral_Properties_Sche</vt:lpstr>
      <vt:lpstr>Note_5_Accrued_Liabilities_Sch</vt:lpstr>
      <vt:lpstr>Note_6_Notes_Payable_Schedule_</vt:lpstr>
      <vt:lpstr>Note_8_Stock_Warrants_Schedule</vt:lpstr>
      <vt:lpstr>Note_8_Stock_Warrants_Schedule1</vt:lpstr>
      <vt:lpstr>Note_9_Stockbased_Compensation1</vt:lpstr>
      <vt:lpstr>Note_10_Earnings_loss_Per_Shar2</vt:lpstr>
      <vt:lpstr>Note_1_Description_of_Business2</vt:lpstr>
      <vt:lpstr>Note_2_Going_Concern_Details</vt:lpstr>
      <vt:lpstr>Note_3_Mineral_Properties_Deta</vt:lpstr>
      <vt:lpstr>Note_3_Mineral_Properties_Sche1</vt:lpstr>
      <vt:lpstr>Note_4_Marketable_Securities_D</vt:lpstr>
      <vt:lpstr>Note_5_Accrued_Liabilities_Sch1</vt:lpstr>
      <vt:lpstr>Note_6_Notes_Payable_Schedule_1</vt:lpstr>
      <vt:lpstr>Note_7_Stockholders_Equity_Det</vt:lpstr>
      <vt:lpstr>Note_8_Stock_Warrants_Schedule2</vt:lpstr>
      <vt:lpstr>Note_8_Stock_Warrants_Schedule3</vt:lpstr>
      <vt:lpstr>Note_9_Stockbased_Compensation2</vt:lpstr>
      <vt:lpstr>Note_9_Stockbased_Compensation3</vt:lpstr>
      <vt:lpstr>Note_10_Earnings_loss_Per_Shar3</vt:lpstr>
      <vt:lpstr>Note_10_Earnings_loss_Per_Shar4</vt:lpstr>
      <vt:lpstr>Note_11_Consulting_Agreements_</vt:lpstr>
      <vt:lpstr>Note_13_Supplemental_Statement1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2015-05-14T16:13:18Z</dcterms:created>
  <dcterms:modified xsi:type="dcterms:W3CDTF">2015-05-14T16:13:18Z</dcterms:modified>
</cp:coreProperties>
</file>