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3" r:id="rId3"/>
    <sheet name="Consolidated_Statements_of_Ope" sheetId="4" r:id="rId4"/>
    <sheet name="Statement_of_Comprehensive_Los" sheetId="5" r:id="rId5"/>
    <sheet name="Consolidated_Statements_of_Cas" sheetId="6" r:id="rId6"/>
    <sheet name="Basis_of_presentation" sheetId="29" r:id="rId7"/>
    <sheet name="Sharebased_incentive_plans" sheetId="30" r:id="rId8"/>
    <sheet name="Comprehensive_income_or_loss" sheetId="31" r:id="rId9"/>
    <sheet name="Commitments_and_contingencies" sheetId="32" r:id="rId10"/>
    <sheet name="Loss_per_common_share" sheetId="33" r:id="rId11"/>
    <sheet name="Revolving_credit_facility" sheetId="34" r:id="rId12"/>
    <sheet name="Depreciation" sheetId="35" r:id="rId13"/>
    <sheet name="Income_Taxes" sheetId="36" r:id="rId14"/>
    <sheet name="Cash_and_cash_equivalents" sheetId="37" r:id="rId15"/>
    <sheet name="Recent_accounting_pronouncemen" sheetId="38" r:id="rId16"/>
    <sheet name="Sharebased_incentive_plans_Tab" sheetId="39" r:id="rId17"/>
    <sheet name="Loss_per_common_share_Tables" sheetId="40" r:id="rId18"/>
    <sheet name="Sharebased_incentive_plans_Det" sheetId="19" r:id="rId19"/>
    <sheet name="Sharebased_incentive_plans_Det1" sheetId="20" r:id="rId20"/>
    <sheet name="Comprehensive_income_or_loss_D" sheetId="21" r:id="rId21"/>
    <sheet name="Commitments_and_contingencies_" sheetId="22" r:id="rId22"/>
    <sheet name="Loss_per_common_share_Details" sheetId="23" r:id="rId23"/>
    <sheet name="Revolving_credit_facility_Deta" sheetId="24" r:id="rId24"/>
    <sheet name="Depreciation_Details" sheetId="41" r:id="rId25"/>
    <sheet name="Income_Taxes_Details" sheetId="26" r:id="rId26"/>
    <sheet name="Cash_and_cash_equivalents_Deta" sheetId="42" r:id="rId2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<sst xmlns="http://schemas.openxmlformats.org/spreadsheetml/2006/main" count="479" uniqueCount="275">
  <si>
    <t>Document and Entity Information</t>
  </si>
  <si>
    <t>3 Months Ended</t>
  </si>
  <si>
    <t>Sep. 30, 2013</t>
  </si>
  <si>
    <t>Oct. 28, 2013</t>
  </si>
  <si>
    <t>Entity Registrant Name</t>
  </si>
  <si>
    <t>TUESDAY MORNING CORP/DE</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</si>
  <si>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</si>
  <si>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</si>
  <si>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</si>
  <si>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</si>
  <si>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</si>
  <si>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</si>
  <si>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</si>
  <si>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</si>
  <si>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</si>
  <si>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</si>
  <si>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</si>
  <si>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</si>
  <si>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</si>
  <si>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</si>
  <si>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Jun. 30, 2013</t>
  </si>
  <si>
    <t>Current assets:</t>
  </si>
  <si>
    <t>Cash and cash equivalents</t>
  </si>
  <si>
    <t>Inventories</t>
  </si>
  <si>
    <t>Prepaid expenses</t>
  </si>
  <si>
    <t>Deferred income taxes</t>
  </si>
  <si>
    <t>Other current assets</t>
  </si>
  <si>
    <t>Total Current Assets</t>
  </si>
  <si>
    <t>Property and equipment, net</t>
  </si>
  <si>
    <t>Deferred financing costs</t>
  </si>
  <si>
    <t>Other assets</t>
  </si>
  <si>
    <t>Deferred income tax - non current</t>
  </si>
  <si>
    <t>Total Assets</t>
  </si>
  <si>
    <t>Current liabilities:</t>
  </si>
  <si>
    <t>Accounts payable</t>
  </si>
  <si>
    <t>Accrued liabilities</t>
  </si>
  <si>
    <t>Deferred income taxes payable</t>
  </si>
  <si>
    <t>Income taxes payable</t>
  </si>
  <si>
    <t>Total Current Liabilities</t>
  </si>
  <si>
    <t>Deferred rent</t>
  </si>
  <si>
    <t>Other Liabilities - non current</t>
  </si>
  <si>
    <t>Income taxes payable - non current</t>
  </si>
  <si>
    <t>Total Liabilities</t>
  </si>
  <si>
    <t>Commitments and contingencies</t>
  </si>
  <si>
    <t>  </t>
  </si>
  <si>
    <t>Stockholders' equity:</t>
  </si>
  <si>
    <t>Preferred stock, par value $0.01 per share, authorized 10,000,000 shares, none issued or outstanding</t>
  </si>
  <si>
    <t>Common stock, par value $0.01 per share, authorized 100,000,000 shares; 44,818,114 shares issued and 43,084,686 shares outstanding at September 30, 2013 and 44,517,731 shares issued and 42,785,978 shares outstanding at June 30, 2013</t>
  </si>
  <si>
    <t>Additional paid-in capital</t>
  </si>
  <si>
    <t>Retained deficit</t>
  </si>
  <si>
    <t>Less: 1,733,428 common shares in treasury, at cost, at September 30, 2013 and 1,731,753 common shares in treasury, at cost, at June 30, 2013</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</si>
  <si>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</si>
  <si>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</si>
  <si>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</si>
  <si>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</si>
  <si>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</si>
  <si>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</si>
  <si>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</si>
  <si>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</si>
  <si>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</si>
  <si>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</si>
  <si>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</si>
  <si>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</si>
  <si>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</si>
  <si>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</si>
  <si>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Sep. 30, 2012</t>
  </si>
  <si>
    <t>Consolidated Statements of Operations</t>
  </si>
  <si>
    <t>Net sales</t>
  </si>
  <si>
    <t>Cost of sales</t>
  </si>
  <si>
    <t>Gross profit</t>
  </si>
  <si>
    <t>Selling, general and administrative expenses</t>
  </si>
  <si>
    <t>Operating loss</t>
  </si>
  <si>
    <t>Other income (expense):</t>
  </si>
  <si>
    <t>Interest expense</t>
  </si>
  <si>
    <t>Other income, net</t>
  </si>
  <si>
    <t>Other expense, net</t>
  </si>
  <si>
    <t>Loss before income taxes</t>
  </si>
  <si>
    <t>Income tax benefit</t>
  </si>
  <si>
    <t>Net Loss</t>
  </si>
  <si>
    <t>Net loss per common share:</t>
  </si>
  <si>
    <t>Basic (in dollars per share)</t>
  </si>
  <si>
    <t>Diluted (in dollars per share)</t>
  </si>
  <si>
    <t>Weighted average number of common shares:</t>
  </si>
  <si>
    <t>Basic (in shares)</t>
  </si>
  <si>
    <t>Diluted (in shares)</t>
  </si>
  <si>
    <t>Statement of Comprehensive Loss (USD $)</t>
  </si>
  <si>
    <t>Statement of Other Comprehensive Income [Abstract]</t>
  </si>
  <si>
    <t>Net loss</t>
  </si>
  <si>
    <t>Other Comprehensive Income/(Loss):</t>
  </si>
  <si>
    <t>Foreign currency translation adjustments</t>
  </si>
  <si>
    <t>Less: Reclassification adjustment for losses included in net loss</t>
  </si>
  <si>
    <t>Other Comprehensive Income, before tax</t>
  </si>
  <si>
    <t>Less: Income tax provision related to items of other comprehensive income</t>
  </si>
  <si>
    <t>Comprehensive Loss</t>
  </si>
  <si>
    <t>Consolidated Statements of Cash Flows (USD $)</t>
  </si>
  <si>
    <t>Net cash flows from operating activities:</t>
  </si>
  <si>
    <t>Adjustments to reconcile net loss to net cash used in operating activities:</t>
  </si>
  <si>
    <t>Depreciation</t>
  </si>
  <si>
    <t>Amortization of financing fees</t>
  </si>
  <si>
    <t>Loss on disposal of assets</t>
  </si>
  <si>
    <t>Share-based compensation</t>
  </si>
  <si>
    <t>Other non-cash items</t>
  </si>
  <si>
    <t>Change in operating assets and liabilities:</t>
  </si>
  <si>
    <t>Prepaid and other current assets</t>
  </si>
  <si>
    <t>Net cash used in operating activities</t>
  </si>
  <si>
    <t>Net cash flows from investing activities:</t>
  </si>
  <si>
    <t>Proceeds from sale of assets</t>
  </si>
  <si>
    <t>Capital expenditures</t>
  </si>
  <si>
    <t>Net cash used in investing activities</t>
  </si>
  <si>
    <t>Net cash flows from financing activities:</t>
  </si>
  <si>
    <t>Repayments under revolving credit facility</t>
  </si>
  <si>
    <t>Proceeds under revolving credit facility</t>
  </si>
  <si>
    <t>Change in cash overdraft</t>
  </si>
  <si>
    <t>Excess tax benefit related to exercise of stock options</t>
  </si>
  <si>
    <t>Purchase of treasury stock</t>
  </si>
  <si>
    <t>Proceeds from the exercise of employee stock options</t>
  </si>
  <si>
    <t>Net cash provided by financing activities</t>
  </si>
  <si>
    <t>Net decrease in cash and cash equivalents</t>
  </si>
  <si>
    <t>Cash and cash equivalents, beginning of period</t>
  </si>
  <si>
    <t>Cash and cash equivalents, end of period</t>
  </si>
  <si>
    <t>Basis of presentation</t>
  </si>
  <si>
    <t xml:space="preserve">1.              Basis of presentation — </t>
  </si>
  <si>
    <t>The unaudited interim consolidated financial statements included herein have been prepared by us pursuant to the rules and regulations of the Securities and Exchange Commission (the “SEC”). Certain information and footnote disclosures normally included in financial statements prepared in accordance with accounting principles generally accepted in the United States (“GAAP”) have been condensed or omitted pursuant to such rules and regulations. These financial statements include all adjustments, consisting only of those of a normal recurring nature, which, in the opinion of management, are necessary to present fairly the results of the interim periods presented and should be read in conjunction with the consolidated financial statements and notes thereto in our Annual Report on Form 10-K for the fiscal year ended June 30, 2013. The balance sheet at June 30, 2013 has been derived from the audited consolidated financial statements at that date but does not include all of the information and notes required by GAAP for complete financial statements.  For further information, refer to the consolidated financial statements and notes thereto included in our Annual Report on Form 10-K for the fiscal year ended June 30, 2013. The results of operations for the three months ended September 30, 2013 are not necessarily indicative of the results to be expected for the full fiscal year ending June 30, 2014.</t>
  </si>
  <si>
    <t>The preparation of unaudited interim consolidated financial statements, in conformity with GAAP, requires us to make assumptions and use estimates that affect the reported amounts of assets and liabilities at the date of the financial statements and the reported amounts of revenues and expenses during the reporting period.  The most significant estimates relate to: inventory valuation under the retail method; estimation of reserves and valuation allowances specifically related to insurance, income taxes, and litigation.  Actual results could differ from these estimates.  Our fiscal year ends on June 30 and we operate our business as a single operating segment.</t>
  </si>
  <si>
    <t>Share-based incentive plans</t>
  </si>
  <si>
    <t>2.              Share-based incentive plans</t>
  </si>
  <si>
    <t>Stock Option Awards.  We have established the Tuesday Morning Corporation 1997 Long-Term Equity Incentive Plan, as amended (the "1997 Plan"), the Tuesday Morning Corporation 2004 Long-Term Equity Incentive Plan, as amended (the "2004 Plan"), and the Tuesday Morning Corporation 2008 Long-Term Equity Incentive Plan (the "2008 Plan"), which allow for the granting of stock options to directors, officers and key employees of, and certain other key individuals who perform services for us and our subsidiaries. The 1997 Plan authorized grants of options to purchase up to 4.8 million shares of authorized, but unissued common stock. Equity awards may no longer be granted under the 1997 Plan but options previously granted under the plan are still exercisable. The 2004 Plan and the 2008 Plan authorize grants of options to purchase up to 2.0 million and 5.4 million shares, respectively, of authorized, but unissued common stock.</t>
  </si>
  <si>
    <t>Stock options are awarded with a strike price at a fair market value equal to the average of the high and low trading prices of our common stock on the date of grant under the 1997 Plan and the 2004 Plan. Stock options are awarded with a strike price at a fair market value equal to the closing price of our common stock on the date of the grant under the 2008 Plan.</t>
  </si>
  <si>
    <t>Options granted under the 1997 Plan and the 2004 Plan typically vest over periods of one to five years and expire ten years from the date of grant while options granted under the 2008 Plan typically vest over periods of one to four years and expire ten years from the date of grant. Options granted under the 2004 Plan and the 2008 Plan may have certain performance requirements in addition to service terms. If the performance conditions are not satisfied, the options are forfeited. No options with performance conditions were outstanding as of September 30, 2013. The exercise prices of stock options outstanding on September 30, 2013, range between $1.24 per share and $35.23 per share. There were 390,831 and 2.3 million shares available for grant under the 2004 Plan and the 2008 Plan at September 30, 2013, respectively.</t>
  </si>
  <si>
    <t>Restricted Stock Awards.  Under the terms of the 1997 Plan, the 2004 Plan, and the 2008 Plan, we may also grant restricted stock awards to directors, officers, key employees and certain other key individuals who perform services for us and our subsidiaries.  Restricted stock awards are not transferable, but bear certain rights of common stock ownership including voting and dividend rights. Shares are valued at the fair market value of our common stock at the date of award.  At December 31, 2007, all shares under the 1997 Plan had been granted and the 1997 Plan terminated pursuant to its terms as of December 29, 2007.  Under the 2004 Plan and the 2008 Plan, as of September 30, 2013, there were 276,882 shares of restricted stock outstanding with award vesting periods of one to four years and a weighted average fair value of $8.79 per share.</t>
  </si>
  <si>
    <t>Performance Shares and Performance Units.   All outstanding performance shares were forfeited or vested during the fourth quarter of fiscal 2013, and as a result, there were no performance shares or performance units outstanding as of September 30, 2013.</t>
  </si>
  <si>
    <t>Share-based compensation costs were recognized as follows (in thousands):</t>
  </si>
  <si>
    <t>Three Months Ended September 30,</t>
  </si>
  <si>
    <t>Amortization of share-based compensation during the period</t>
  </si>
  <si>
    <t>$</t>
  </si>
  <si>
    <t>Amounts capitalized in ending inventory</t>
  </si>
  <si>
    <t>Amounts recognized and charged to cost of sales</t>
  </si>
  <si>
    <t>Amounts charged against income for the period before tax</t>
  </si>
  <si>
    <t>Comprehensive income or loss</t>
  </si>
  <si>
    <t xml:space="preserve">3.              Comprehensive income or loss — </t>
  </si>
  <si>
    <t>Comprehensive income or loss is defined as net income or loss plus the change in equity during a period from transactions and other events, excluding those resulting from investments by and distributions to stockholders.  We account for foreign currency forward contracts as cash flow hedges in accordance with ASC 815 (formerly SFAS No. 133), “Accounting for Derivative Instruments and Hedging Activities.”  Changes in the fair value of the contracts that are considered to be effective are recorded in other comprehensive income or loss until the hedged item is recorded in earnings.  Effective cash flow hedges are reclassified out of other comprehensive income or loss and into cost of sales when the hedged inventory is sold.  Ineffective cash flow hedges are recorded in other income or loss and were not material for the periods presented.  The effect of foreign exchange contracts on our financial position or results of operations has historically been immaterial.  Comprehensive loss for the quarters ended September 30, 2013 and 2012 was $12.0 million and $6.9 million, respectively.</t>
  </si>
  <si>
    <t>4.              Commitments and contingencies —</t>
  </si>
  <si>
    <t>On May 13, 2013, the Company was named as a defendant in the following lawsuit, Kathleen Mason v. Tuesday Morning Corporation d/b/a Delaware TMC Corporation, filed in County Court in Dallas County, Texas, cause number CC-13-02863-E (subsequently refiled and issued cause number CC-13-03372-E).    The plaintiff is the former President and Chief Executive Officer of the Company and her employment was terminated in June 2012.  In the petition, the plaintiff alleges disability discrimination, deliberate indifference and retaliation in violation of the Texas Commission on Human Rights Act.  Each claim stems from the plaintiff’s allegation that the Company regarded the plaintiff as having a disability (cancer) and fired her because of her disability.  The Plaintiff seeks more than $1 million in monetary relief, including claims for compensatory damages, attorneys’ fees, costs and interest.  The Company denies the allegations.  The Company filed a Special Exception and Answer to Plaintiff’s Original Petition on July 12, 2013.  Discovery is continuing in this case.  The Company believes this claim is without merit and intends to vigorously defend this matter.</t>
  </si>
  <si>
    <t>The Company is defending against a class action lawsuit filed in California Superior Court, Los Angeles County, on December 5, 2008 – Julia Randell, et. al., v. Tuesday Morning, Inc., No. BC403298 (Cal. Super. Ct.) –  in which the original complaint alleged violations of California’s meal and rest period laws.  The named plaintiffs, who are former employees of the Company, subsequently amended the complaint three times.  Narrowing their class allegations, the two named plaintiffs moved on March 14, 2012 to certify a class on the issue of whether the Company’s alleged practice of providing “on-duty” meal periods to Senior Sales Associates violates the California Labor Code.  The Court granted that motion on June 20, 2012, certifying a class comprised of current and former Senior Sales Associates who worked for the Company in California, and who were required to take meal breaks “on duty” at any point from April 1, 2005 to the present.  The Company filed motions to decertify the class and for summary judgment on January 4, 2013, which the Court denied on March 29, 2013.  Discovery is continuing and trial has been set for May 2014.  The Company believes the claims are without merit and will continue to vigorously defend against them.</t>
  </si>
  <si>
    <t>Loss per common share</t>
  </si>
  <si>
    <t xml:space="preserve">5.              Loss per common share - </t>
  </si>
  <si>
    <t>The following table sets forth the computation of basic and diluted (loss) per common share (in thousands, except per share amounts):</t>
  </si>
  <si>
    <t>Less: Income to participating securities</t>
  </si>
  <si>
    <t>—</t>
  </si>
  <si>
    <t>Net loss attributable to common shares</t>
  </si>
  <si>
    <t>Weighted average number of common shares outstanding - basic</t>
  </si>
  <si>
    <t>Effect of dilutive stock equivalents</t>
  </si>
  <si>
    <t>Weighted average number of common shares outstanding - dilutive</t>
  </si>
  <si>
    <t>Net loss per common share - basic</t>
  </si>
  <si>
    <t>Net loss per common share - diluted</t>
  </si>
  <si>
    <t>Options representing rights to purchase 649,678 shares and 948,065 shares of common stock at September 30, 2013 and September 30, 2012, respectively, were not included in the diluted loss per share calculation because the assumed exercise of such options would have been anti-dilutive.</t>
  </si>
  <si>
    <t>Revolving credit facility</t>
  </si>
  <si>
    <t>6.              Revolving credit facility —</t>
  </si>
  <si>
    <t>We have a credit agreement providing for an asset-based, five-year senior secured revolving credit facility in the amount of up to $180.0 million which matures on November 17, 2016. Our indebtedness under the Revolving Credit Facility is secured by a lien on substantially all of our assets.  The Revolving Credit Facility contains certain restrictive covenants, which affect, among others, our ability to incur liens or incur additional indebtedness, change the nature of our business, sell assets or merge or consolidate with any other entity, or make investments or acquisitions unless they meet certain requirements.  Our financial covenant requires that we maintain availability of 10% of our calculated borrowing base, but never less than $15 million.  Our secured credit facility may, in some instances, limit payment of cash dividends and repurchases of the Company’s common stock.  In order to make a restricted payment, including payment of a dividend or a repurchase of shares, we must maintain availability of 17.5% of our lenders’ aggregate commitments under the Revolving Credit Facility for three months prior to and on a pro forma basis for the six months immediately following the restricted payment and must satisfy a fixed charge coverage ratio requirement.  As of September 30, 2013, we were in compliance with all required covenants.</t>
  </si>
  <si>
    <t>At September 30, 2013, we had no amounts outstanding under the Revolving Credit Facility, $6.9 million of outstanding letters of credit and availability of $144.5 million under the Revolving Credit Facility. Letters of credit under the Revolving Credit Facility are primarily for self-insurance purposes. We incur commitment fees of up to 0.375% on the unused portion of the Revolving Credit Facility. Any borrowing under the Revolving Credit Facility incurs interest at LIBOR or the prime rate, plus an applicable margin, at our election (except with respect to swing loans, which incur interest solely at the prime rate plus the applicable margin). These rates are increased or reduced as our average daily availability changes. Interest expense of $0.4 million for the quarter ended September 30, 2013 was due to commitment fees of $0.2 million and the amortization of financing fees of $0.2 million.</t>
  </si>
  <si>
    <t>7.             Depreciation —</t>
  </si>
  <si>
    <t>Accumulated depreciation of owned equipment and property at September 30, 2013 and June 30, 2013 was $114.5 million and $112.2 million, respectively.</t>
  </si>
  <si>
    <t>Income Taxes</t>
  </si>
  <si>
    <t>Income taxes</t>
  </si>
  <si>
    <t xml:space="preserve">8.              Income taxes — </t>
  </si>
  <si>
    <t>Tuesday Morning Corporation or one of its subsidiaries files income tax returns in the U.S. federal jurisdiction and various state jurisdictions. With a few exceptions, Tuesday Morning Corporation is no longer subject to U.S. federal, state and local income tax examinations by tax authorities for years before 2009. The Internal Revenue Service has concluded an examination of the Company for all taxable years ended on or before June 30, 2010.  The effective tax rates for the quarters ended September 30, 2013 and September 30, 2012 were 5.9% and 38.1%, respectively.  The effective tax rate was lower in the three months ended September 30, 2013 as compared to the three months ended September 30, 2012 due to the establishment of a deferred tax asset valuation allowance beginning in the second quarter of the fiscal year ended June 30, 2013.</t>
  </si>
  <si>
    <t>Cash and Cash Equivalents</t>
  </si>
  <si>
    <t xml:space="preserve">9.              Cash and cash equivalents — </t>
  </si>
  <si>
    <t>Cash and cash equivalents are comprised of cash, credit card receivables and all highly liquid instruments with original maturities of three months or less. Cash equivalents are carried at cost, which approximates fair value. At September 30, 2013 and at June 30, 2013, credit card receivables from third party consumer credit card providers were $4.6 million and $7.4 million, respectively.</t>
  </si>
  <si>
    <t>Recent accounting pronouncements</t>
  </si>
  <si>
    <t>Recent Accounting Pronouncements</t>
  </si>
  <si>
    <t xml:space="preserve">10.              Recent accounting pronouncements — </t>
  </si>
  <si>
    <t>There were no recently issued accounting pronouncements during the first quarter of fiscal 2014 that affected the Company.</t>
  </si>
  <si>
    <t>Share-based incentive plans (Tables)</t>
  </si>
  <si>
    <t>Schedule of share-based compensation costs recognized</t>
  </si>
  <si>
    <t>Loss per common share (Tables)</t>
  </si>
  <si>
    <t>Schedule of computation of basic and diluted earnings per common share</t>
  </si>
  <si>
    <t>Share-based incentive plans (Details) (USD $)</t>
  </si>
  <si>
    <t>SHARE-BASED INCENTIVE PLANS</t>
  </si>
  <si>
    <t>Exercise price of stock options outstanding, low end of range (in dollars per share)</t>
  </si>
  <si>
    <t>Exercise price of stock option outstanding, high end of range (in dollars per share)</t>
  </si>
  <si>
    <t>Performance Shares</t>
  </si>
  <si>
    <t>Additional disclosures</t>
  </si>
  <si>
    <t>Awards outstanding</t>
  </si>
  <si>
    <t>Performance Units</t>
  </si>
  <si>
    <t>1997 Plan | Stock Option Awards</t>
  </si>
  <si>
    <t>Number of shares authorized</t>
  </si>
  <si>
    <t>Expiration period (in years)</t>
  </si>
  <si>
    <t>10 years</t>
  </si>
  <si>
    <t>1997 Plan | Stock Option Awards | Minimum</t>
  </si>
  <si>
    <t>Vesting period (in years)</t>
  </si>
  <si>
    <t>1 year</t>
  </si>
  <si>
    <t>1997 Plan | Stock Option Awards | Maximum</t>
  </si>
  <si>
    <t>5 years</t>
  </si>
  <si>
    <t>2004 Plan | Stock Option Awards</t>
  </si>
  <si>
    <t>Shares available for grant</t>
  </si>
  <si>
    <t>2004 Plan | Stock Option Awards | Minimum</t>
  </si>
  <si>
    <t>2004 Plan | Stock Option Awards | Maximum</t>
  </si>
  <si>
    <t>2008 Plan | Stock Option Awards</t>
  </si>
  <si>
    <t>2008 Plan | Stock Option Awards | Minimum</t>
  </si>
  <si>
    <t>2008 Plan | Stock Option Awards | Maximum</t>
  </si>
  <si>
    <t>4 years</t>
  </si>
  <si>
    <t>2004 and 2008 Plans | Restricted Stock Awards</t>
  </si>
  <si>
    <t>Weighted average grant date fair value of awards granted (in dollars per share)</t>
  </si>
  <si>
    <t>2004 and 2008 Plans | Restricted Stock Awards | Minimum</t>
  </si>
  <si>
    <t>2004 and 2008 Plans | Restricted Stock Awards | Maximum</t>
  </si>
  <si>
    <t>Share-based incentive plans (Details 2) (USD $)</t>
  </si>
  <si>
    <t>Comprehensive income or loss (Details) (USD $)</t>
  </si>
  <si>
    <t>Commitments and contingencies (Details)</t>
  </si>
  <si>
    <t>Pending Litigation | Class Action</t>
  </si>
  <si>
    <t>LEGAL PROCEEDINGS</t>
  </si>
  <si>
    <t>Lawsuit filing date</t>
  </si>
  <si>
    <t>Domicile of litigation</t>
  </si>
  <si>
    <t>California Superior Court, Los Angeles County</t>
  </si>
  <si>
    <t>Name of defendant</t>
  </si>
  <si>
    <t>Tuesday Morning, Inc.</t>
  </si>
  <si>
    <t>Name of plaintiff</t>
  </si>
  <si>
    <t>Julia Randell, et. al.</t>
  </si>
  <si>
    <t>Number of times for which complaint was amended</t>
  </si>
  <si>
    <t>Number of individual plaintiffs</t>
  </si>
  <si>
    <t>Actions taken by plaintiffs</t>
  </si>
  <si>
    <t>the two named plaintiffs moved on March 14, 2012 to certify a class on the issue of whether the Company's alleged practice of providing "on-duty" meal periods to Senior Sales Associates violates the California Labor Code</t>
  </si>
  <si>
    <t>Actions taken by the court</t>
  </si>
  <si>
    <t>The Court granted that motion on June 20, 2012, certifying a class comprised of current and former Senior Sales Associates who worked for the Company in California, and who were required to take meal breaks "on duty" at any point from April 1, 2005 to the present</t>
  </si>
  <si>
    <t>Actions taken by defendant</t>
  </si>
  <si>
    <t>The Company filed motions to decertify the class and for summary judgment on January 4, 2013, which the Court denied on March 29, 2013</t>
  </si>
  <si>
    <t>Current state of litigation</t>
  </si>
  <si>
    <t>Discovery is continuing and trial has been set for May 2014</t>
  </si>
  <si>
    <t>Opinion of counsel</t>
  </si>
  <si>
    <t>The Company believes the claims are without merit and will continue to vigorously defend against them</t>
  </si>
  <si>
    <t>Threatened Litigation | Discrimination</t>
  </si>
  <si>
    <t>County Court in Dallas County, Texas</t>
  </si>
  <si>
    <t>Tuesday Morning Corporation d/b/a Delaware TMC Corporation</t>
  </si>
  <si>
    <t>Kathleen Mason</t>
  </si>
  <si>
    <t>Allegations</t>
  </si>
  <si>
    <t>disability discrimination, deliberate indifference and retaliation</t>
  </si>
  <si>
    <t>Law affected</t>
  </si>
  <si>
    <t>Human Rights Act</t>
  </si>
  <si>
    <t>Damages sought</t>
  </si>
  <si>
    <t>The Plaintiff seeks more than $1 million in monetary relief, including claims for compensatory damages, attorneys' fees, costs and interest</t>
  </si>
  <si>
    <t>The Company filed a Special Exception and Answer to Plaintiff's Original Petition on July 12, 2013</t>
  </si>
  <si>
    <t>Discovery is continuing in this case</t>
  </si>
  <si>
    <t>The Company believes this claim is without merit and intends to vigorously defend this matter</t>
  </si>
  <si>
    <t>Loss per common share (Details) (USD $)</t>
  </si>
  <si>
    <t>In Thousands, except Share data, unless otherwise specified</t>
  </si>
  <si>
    <t>Net (loss) income attributable to common shares</t>
  </si>
  <si>
    <t>Weighted average common shares outstanding - basic</t>
  </si>
  <si>
    <t>Weighted average common shares outstanding - dilutive</t>
  </si>
  <si>
    <t>Net (loss) income per common share - basic (in dollars per share)</t>
  </si>
  <si>
    <t>Net (loss) income per common share - diluted (in dollars per share)</t>
  </si>
  <si>
    <t>Number of options representing rights to purchase shares of common stock excluded as that would have been antidilutive (in shares)</t>
  </si>
  <si>
    <t>Revolving credit facility (Details) (USD $)</t>
  </si>
  <si>
    <t>DEBT</t>
  </si>
  <si>
    <t>Revolving Credit Facility</t>
  </si>
  <si>
    <t>Term of credit facility (in years)</t>
  </si>
  <si>
    <t>Maximum borrowing capacity</t>
  </si>
  <si>
    <t>Outstanding letters of credit</t>
  </si>
  <si>
    <t>Availability to be maintained under credit facility, percentage</t>
  </si>
  <si>
    <t>Availability under the credit facility</t>
  </si>
  <si>
    <t>Availability to be maintained under credit facility before restriction on investments, percentage</t>
  </si>
  <si>
    <t>Covenant terms</t>
  </si>
  <si>
    <t>three months prior to and on a pro forma basis for the six months immediately following</t>
  </si>
  <si>
    <t>Commitment fees</t>
  </si>
  <si>
    <t>Revolving Credit Facility | Minimum</t>
  </si>
  <si>
    <t>Availability to be maintained under credit facility</t>
  </si>
  <si>
    <t>Revolving Credit Facility | Maximum</t>
  </si>
  <si>
    <t>Commitment fees (as a percent)</t>
  </si>
  <si>
    <t>Depreciation (Details) (USD $)</t>
  </si>
  <si>
    <t>In Millions, unless otherwise specified</t>
  </si>
  <si>
    <t>Accumulated depreciation</t>
  </si>
  <si>
    <t>Income Taxes (Details)</t>
  </si>
  <si>
    <t>Tax rate (as a percent)</t>
  </si>
  <si>
    <t>Number of subsidiaries filing income tax returns in the U.S. federal jurisdiction, and various state jurisdictions</t>
  </si>
  <si>
    <t>Cash and cash equivalents (Details) (USD $)</t>
  </si>
  <si>
    <t>Credit card receivables from third party consumer credit card providers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</si>
</sst>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thin">
        <color rgb="FF000000"/>
      </bottom>
      <diagonal/>
    </border>
    <border>
      <left/>
      <right/>
      <top style="thin">
        <color rgb="FF000000"/>
      </top>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vertical="center" wrapText="1"/>
    </xf>
    <xf numFmtId="0" fontId="0" fillId="34" borderId="0" xfId="0" applyFill="1" applyAlignment="1">
      <alignment horizontal="right" wrapText="1"/>
    </xf>
    <xf numFmtId="0" fontId="0" fillId="33" borderId="10" xfId="0" applyFill="1" applyBorder="1" applyAlignment="1">
      <alignment vertical="center" wrapText="1"/>
    </xf>
    <xf numFmtId="0" fontId="0" fillId="33" borderId="10" xfId="0"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right" wrapText="1"/>
    </xf>
    <xf numFmtId="0" fontId="0" fillId="0" borderId="10" xfId="0" applyBorder="1" applyAlignment="1">
      <alignment horizontal="center" wrapText="1"/>
    </xf>
    <xf numFmtId="0" fontId="0" fillId="0" borderId="0" xfId="0" applyAlignment="1">
      <alignment vertical="center" wrapText="1"/>
    </xf>
    <xf numFmtId="0" fontId="0" fillId="0" borderId="12" xfId="0" applyBorder="1" applyAlignment="1">
      <alignment horizontal="center" wrapText="1"/>
    </xf>
    <xf numFmtId="0" fontId="0" fillId="33" borderId="13" xfId="0" applyFill="1" applyBorder="1" applyAlignment="1">
      <alignment horizontal="right" wrapText="1"/>
    </xf>
    <xf numFmtId="0" fontId="0" fillId="33" borderId="0" xfId="0" applyFill="1" applyAlignment="1">
      <alignment vertical="center" wrapText="1"/>
    </xf>
    <xf numFmtId="0" fontId="0" fillId="34" borderId="0" xfId="0" applyFill="1" applyAlignment="1">
      <alignment horizontal="right" wrapText="1"/>
    </xf>
    <xf numFmtId="0" fontId="0" fillId="34" borderId="0" xfId="0" applyFill="1" applyAlignment="1">
      <alignment vertical="center" wrapText="1"/>
    </xf>
    <xf numFmtId="0" fontId="0" fillId="33" borderId="10" xfId="0" applyFill="1" applyBorder="1" applyAlignment="1">
      <alignment horizontal="right" wrapText="1"/>
    </xf>
    <xf numFmtId="0" fontId="0" fillId="34" borderId="13" xfId="0" applyFill="1" applyBorder="1" applyAlignment="1">
      <alignment vertical="center" wrapText="1"/>
    </xf>
    <xf numFmtId="0" fontId="0" fillId="33" borderId="11" xfId="0" applyFill="1" applyBorder="1" applyAlignment="1">
      <alignment horizontal="right" wrapText="1"/>
    </xf>
    <xf numFmtId="0" fontId="0" fillId="0" borderId="14" xfId="0" applyBorder="1" applyAlignment="1">
      <alignment vertical="center" wrapText="1"/>
    </xf>
    <xf numFmtId="0" fontId="0" fillId="0" borderId="0" xfId="0" applyAlignment="1">
      <alignment wrapText="1"/>
    </xf>
    <xf numFmtId="0" fontId="0" fillId="0" borderId="10" xfId="0" applyBorder="1" applyAlignment="1">
      <alignment vertical="center" wrapText="1"/>
    </xf>
    <xf numFmtId="0" fontId="0" fillId="34" borderId="10" xfId="0" applyFill="1" applyBorder="1" applyAlignment="1">
      <alignment vertical="center" wrapText="1"/>
    </xf>
    <xf numFmtId="0" fontId="0" fillId="34" borderId="11" xfId="0" applyFill="1" applyBorder="1" applyAlignment="1">
      <alignment vertical="center" wrapText="1"/>
    </xf>
    <xf numFmtId="0" fontId="0" fillId="0" borderId="13" xfId="0" applyBorder="1" applyAlignment="1">
      <alignment vertical="center" wrapText="1"/>
    </xf>
    <xf numFmtId="3" fontId="0" fillId="33" borderId="0" xfId="0" applyNumberFormat="1" applyFill="1" applyAlignment="1">
      <alignment horizontal="right" wrapText="1"/>
    </xf>
    <xf numFmtId="0" fontId="0" fillId="34" borderId="10" xfId="0" applyFill="1" applyBorder="1" applyAlignment="1">
      <alignment horizontal="right" wrapText="1"/>
    </xf>
    <xf numFmtId="3" fontId="0" fillId="33" borderId="15" xfId="0" applyNumberFormat="1" applyFill="1" applyBorder="1" applyAlignment="1">
      <alignment horizontal="right" wrapText="1"/>
    </xf>
    <xf numFmtId="3" fontId="0" fillId="34" borderId="14" xfId="0" applyNumberFormat="1" applyFill="1" applyBorder="1" applyAlignment="1">
      <alignment horizontal="right" wrapText="1"/>
    </xf>
    <xf numFmtId="3" fontId="0" fillId="34" borderId="15" xfId="0" applyNumberFormat="1" applyFill="1" applyBorder="1" applyAlignment="1">
      <alignment horizontal="right" wrapText="1"/>
    </xf>
    <xf numFmtId="0" fontId="0" fillId="33" borderId="14" xfId="0" applyFill="1" applyBorder="1" applyAlignment="1">
      <alignment horizontal="right" wrapText="1"/>
    </xf>
    <xf numFmtId="0" fontId="0" fillId="0" borderId="0" xfId="0"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878726</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v>2014</v>
      </c>
      <c r="C9" s="4"/>
    </row>
    <row r="10" spans="1:3" x14ac:dyDescent="0.25">
      <c r="A10" s="2" t="s">
        <v>12</v>
      </c>
      <c r="B10" s="4" t="s">
        <v>13</v>
      </c>
      <c r="C10" s="4"/>
    </row>
    <row r="11" spans="1:3" x14ac:dyDescent="0.25">
      <c r="A11" s="2" t="s">
        <v>14</v>
      </c>
      <c r="B11" s="4">
        <f>--6-30</f>
        <v>-24</v>
      </c>
      <c r="C11" s="4"/>
    </row>
    <row r="12" spans="1:3" x14ac:dyDescent="0.25">
      <c r="A12" s="2" t="s">
        <v>15</v>
      </c>
      <c r="B12" s="4" t="s">
        <v>16</v>
      </c>
      <c r="C12" s="4"/>
    </row>
    <row r="13" spans="1:3" ht="30" x14ac:dyDescent="0.25">
      <c r="A13" s="2" t="s">
        <v>17</v>
      </c>
      <c r="B13" s="4"/>
      <c r="C13" s="6">
        <v>43085417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43</v>
      </c>
      <c r="B1" s="1" t="s">
        <v>1</v>
      </c>
    </row>
    <row r="2" spans="1:2" x14ac:dyDescent="0.25">
      <c r="A2" s="7"/>
      <c r="B2" s="1" t="s">
        <v>2</v>
      </c>
    </row>
    <row r="3" spans="1:2" x14ac:dyDescent="0.25">
      <c r="A3" s="3" t="s">
        <v>43</v>
      </c>
      <c r="B3" s="4"/>
    </row>
    <row r="4" spans="1:2" ht="30" x14ac:dyDescent="0.25">
      <c r="A4" s="10" t="s">
        <v>43</v>
      </c>
      <c r="B4" s="4" t="s">
        <v>141</v>
      </c>
    </row>
    <row r="5" spans="1:2" ht="409.5" x14ac:dyDescent="0.25">
      <c r="A5" s="10"/>
      <c r="B5" s="4" t="s">
        <v>142</v>
      </c>
    </row>
    <row r="6" spans="1:2" x14ac:dyDescent="0.25">
      <c r="A6" s="10"/>
      <c r="B6" s="4"/>
    </row>
    <row r="7" spans="1:2" ht="409.5" x14ac:dyDescent="0.25">
      <c r="A7" s="10"/>
      <c r="B7" s="4" t="s">
        <v>143</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2" bestFit="1" customWidth="1"/>
    <col min="2" max="2" width="36.5703125" bestFit="1" customWidth="1"/>
    <col min="3" max="3" width="17" customWidth="1"/>
    <col min="4" max="4" width="3.7109375" customWidth="1"/>
    <col min="5" max="10" width="17" customWidth="1"/>
    <col min="11" max="11" width="3.7109375" customWidth="1"/>
    <col min="12" max="15" width="17" customWidth="1"/>
  </cols>
  <sheetData>
    <row r="1" spans="1:15" ht="15" customHeight="1" x14ac:dyDescent="0.25">
      <c r="A1" s="7" t="s">
        <v>144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144</v>
      </c>
      <c r="B3" s="33"/>
      <c r="C3" s="33"/>
      <c r="D3" s="33"/>
      <c r="E3" s="33"/>
      <c r="F3" s="33"/>
      <c r="G3" s="33"/>
      <c r="H3" s="33"/>
      <c r="I3" s="33"/>
      <c r="J3" s="33"/>
      <c r="K3" s="33"/>
      <c r="L3" s="33"/>
      <c r="M3" s="33"/>
      <c r="N3" s="33"/>
      <c r="O3" s="33"/>
    </row>
    <row r="4" spans="1:15" ht="15" customHeight="1" x14ac:dyDescent="0.25">
      <c r="A4" s="10" t="s">
        <v>144</v>
      </c>
      <c r="B4" s="33" t="s">
        <v>145</v>
      </c>
      <c r="C4" s="33"/>
      <c r="D4" s="33"/>
      <c r="E4" s="33"/>
      <c r="F4" s="33"/>
      <c r="G4" s="33"/>
      <c r="H4" s="33"/>
      <c r="I4" s="33"/>
      <c r="J4" s="33"/>
      <c r="K4" s="33"/>
      <c r="L4" s="33"/>
      <c r="M4" s="33"/>
      <c r="N4" s="33"/>
      <c r="O4" s="33"/>
    </row>
    <row r="5" spans="1:15" ht="15" customHeight="1" x14ac:dyDescent="0.25">
      <c r="A5" s="10"/>
      <c r="B5" s="33" t="s">
        <v>146</v>
      </c>
      <c r="C5" s="33"/>
      <c r="D5" s="33"/>
      <c r="E5" s="33"/>
      <c r="F5" s="33"/>
      <c r="G5" s="33"/>
      <c r="H5" s="33"/>
      <c r="I5" s="33"/>
      <c r="J5" s="33"/>
      <c r="K5" s="33"/>
      <c r="L5" s="33"/>
      <c r="M5" s="33"/>
      <c r="N5" s="33"/>
      <c r="O5" s="33"/>
    </row>
    <row r="6" spans="1:15" ht="15" customHeight="1" x14ac:dyDescent="0.25">
      <c r="A6" s="10"/>
      <c r="B6" s="11"/>
      <c r="C6" s="11"/>
      <c r="D6" s="22" t="s">
        <v>132</v>
      </c>
      <c r="E6" s="22"/>
      <c r="F6" s="22"/>
      <c r="G6" s="22"/>
      <c r="H6" s="22"/>
      <c r="I6" s="22"/>
      <c r="J6" s="22"/>
      <c r="K6" s="22"/>
      <c r="L6" s="22"/>
      <c r="M6" s="23"/>
      <c r="N6" s="23"/>
      <c r="O6" s="2"/>
    </row>
    <row r="7" spans="1:15" ht="15" customHeight="1" x14ac:dyDescent="0.25">
      <c r="A7" s="10"/>
      <c r="B7" s="34"/>
      <c r="C7" s="11"/>
      <c r="D7" s="24">
        <v>2013</v>
      </c>
      <c r="E7" s="24"/>
      <c r="F7" s="37"/>
      <c r="G7" s="37"/>
      <c r="H7" s="37"/>
      <c r="I7" s="37"/>
      <c r="J7" s="24">
        <v>2012</v>
      </c>
      <c r="K7" s="24"/>
      <c r="L7" s="24"/>
      <c r="M7" s="23"/>
      <c r="N7" s="23"/>
      <c r="O7" s="2"/>
    </row>
    <row r="8" spans="1:15" ht="15" customHeight="1" x14ac:dyDescent="0.25">
      <c r="A8" s="10"/>
      <c r="B8" s="12" t="s">
        <v>87</v>
      </c>
      <c r="C8" s="13"/>
      <c r="D8" s="12" t="s">
        <v>134</v>
      </c>
      <c r="E8" s="38">
        <v>-12009</v>
      </c>
      <c r="F8" s="38"/>
      <c r="G8" s="26"/>
      <c r="H8" s="26"/>
      <c r="I8" s="26"/>
      <c r="J8" s="26"/>
      <c r="K8" s="12" t="s">
        <v>134</v>
      </c>
      <c r="L8" s="38">
        <v>-6961</v>
      </c>
      <c r="M8" s="38"/>
      <c r="N8" s="26"/>
      <c r="O8" s="26"/>
    </row>
    <row r="9" spans="1:15" ht="15" customHeight="1" x14ac:dyDescent="0.25">
      <c r="A9" s="10"/>
      <c r="B9" s="15" t="s">
        <v>147</v>
      </c>
      <c r="C9" s="16"/>
      <c r="D9" s="35"/>
      <c r="E9" s="39" t="s">
        <v>148</v>
      </c>
      <c r="F9" s="39"/>
      <c r="G9" s="28"/>
      <c r="H9" s="28"/>
      <c r="I9" s="28"/>
      <c r="J9" s="28"/>
      <c r="K9" s="35"/>
      <c r="L9" s="39" t="s">
        <v>148</v>
      </c>
      <c r="M9" s="39"/>
      <c r="N9" s="28"/>
      <c r="O9" s="28"/>
    </row>
    <row r="10" spans="1:15" ht="15.75" thickBot="1" x14ac:dyDescent="0.3">
      <c r="A10" s="10"/>
      <c r="B10" s="12" t="s">
        <v>149</v>
      </c>
      <c r="C10" s="13"/>
      <c r="D10" s="20" t="s">
        <v>134</v>
      </c>
      <c r="E10" s="40">
        <v>-12009</v>
      </c>
      <c r="F10" s="40"/>
      <c r="G10" s="26"/>
      <c r="H10" s="26"/>
      <c r="I10" s="26"/>
      <c r="J10" s="26"/>
      <c r="K10" s="20" t="s">
        <v>134</v>
      </c>
      <c r="L10" s="40">
        <v>-6961</v>
      </c>
      <c r="M10" s="40"/>
      <c r="N10" s="26"/>
      <c r="O10" s="26"/>
    </row>
    <row r="11" spans="1:15" ht="30.75" thickTop="1" x14ac:dyDescent="0.25">
      <c r="A11" s="10"/>
      <c r="B11" s="15" t="s">
        <v>150</v>
      </c>
      <c r="C11" s="16"/>
      <c r="D11" s="16"/>
      <c r="E11" s="41">
        <v>42618</v>
      </c>
      <c r="F11" s="41"/>
      <c r="G11" s="28"/>
      <c r="H11" s="28"/>
      <c r="I11" s="28"/>
      <c r="J11" s="28"/>
      <c r="K11" s="16"/>
      <c r="L11" s="41">
        <v>41764</v>
      </c>
      <c r="M11" s="41"/>
      <c r="N11" s="28"/>
      <c r="O11" s="28"/>
    </row>
    <row r="12" spans="1:15" ht="15" customHeight="1" x14ac:dyDescent="0.25">
      <c r="A12" s="10"/>
      <c r="B12" s="12" t="s">
        <v>151</v>
      </c>
      <c r="C12" s="13"/>
      <c r="D12" s="18"/>
      <c r="E12" s="29" t="s">
        <v>148</v>
      </c>
      <c r="F12" s="29"/>
      <c r="G12" s="26"/>
      <c r="H12" s="26"/>
      <c r="I12" s="26"/>
      <c r="J12" s="26"/>
      <c r="K12" s="18"/>
      <c r="L12" s="29" t="s">
        <v>148</v>
      </c>
      <c r="M12" s="29"/>
      <c r="N12" s="26"/>
      <c r="O12" s="26"/>
    </row>
    <row r="13" spans="1:15" ht="30.75" thickBot="1" x14ac:dyDescent="0.3">
      <c r="A13" s="10"/>
      <c r="B13" s="15" t="s">
        <v>152</v>
      </c>
      <c r="C13" s="16"/>
      <c r="D13" s="36"/>
      <c r="E13" s="42">
        <v>42618</v>
      </c>
      <c r="F13" s="42"/>
      <c r="G13" s="28"/>
      <c r="H13" s="28"/>
      <c r="I13" s="28"/>
      <c r="J13" s="28"/>
      <c r="K13" s="36"/>
      <c r="L13" s="42">
        <v>41764</v>
      </c>
      <c r="M13" s="42"/>
      <c r="N13" s="28"/>
      <c r="O13" s="28"/>
    </row>
    <row r="14" spans="1:15" ht="15.75" thickTop="1" x14ac:dyDescent="0.25">
      <c r="A14" s="10"/>
      <c r="B14" s="12" t="s">
        <v>153</v>
      </c>
      <c r="C14" s="13"/>
      <c r="D14" s="12" t="s">
        <v>134</v>
      </c>
      <c r="E14" s="43">
        <v>-0.28000000000000003</v>
      </c>
      <c r="F14" s="43"/>
      <c r="G14" s="26"/>
      <c r="H14" s="26"/>
      <c r="I14" s="26"/>
      <c r="J14" s="26"/>
      <c r="K14" s="12" t="s">
        <v>134</v>
      </c>
      <c r="L14" s="43">
        <v>-0.17</v>
      </c>
      <c r="M14" s="43"/>
      <c r="N14" s="26"/>
      <c r="O14" s="26"/>
    </row>
    <row r="15" spans="1:15" ht="15" customHeight="1" x14ac:dyDescent="0.25">
      <c r="A15" s="10"/>
      <c r="B15" s="15" t="s">
        <v>154</v>
      </c>
      <c r="C15" s="16"/>
      <c r="D15" s="15" t="s">
        <v>134</v>
      </c>
      <c r="E15" s="27">
        <v>-0.28000000000000003</v>
      </c>
      <c r="F15" s="27"/>
      <c r="G15" s="28"/>
      <c r="H15" s="28"/>
      <c r="I15" s="28"/>
      <c r="J15" s="28"/>
      <c r="K15" s="15" t="s">
        <v>134</v>
      </c>
      <c r="L15" s="27">
        <v>-0.17</v>
      </c>
      <c r="M15" s="27"/>
      <c r="N15" s="28"/>
      <c r="O15" s="28"/>
    </row>
    <row r="16" spans="1:15" x14ac:dyDescent="0.25">
      <c r="A16" s="10"/>
      <c r="B16" s="11"/>
      <c r="C16" s="11"/>
      <c r="D16" s="11"/>
      <c r="E16" s="23"/>
      <c r="F16" s="23"/>
      <c r="G16" s="23"/>
      <c r="H16" s="23"/>
      <c r="I16" s="23"/>
      <c r="J16" s="23"/>
      <c r="K16" s="11"/>
      <c r="L16" s="23"/>
      <c r="M16" s="23"/>
      <c r="N16" s="23"/>
      <c r="O16" s="23"/>
    </row>
    <row r="17" spans="1:15" x14ac:dyDescent="0.25">
      <c r="A17" s="10"/>
      <c r="B17" s="4"/>
      <c r="C17" s="4"/>
      <c r="D17" s="4"/>
      <c r="E17" s="4"/>
      <c r="F17" s="4"/>
      <c r="G17" s="4"/>
      <c r="H17" s="4"/>
      <c r="I17" s="4"/>
      <c r="J17" s="4"/>
      <c r="K17" s="4"/>
      <c r="L17" s="4"/>
      <c r="M17" s="4"/>
      <c r="N17" s="4"/>
      <c r="O17" s="4"/>
    </row>
    <row r="18" spans="1:15" ht="30" customHeight="1" x14ac:dyDescent="0.25">
      <c r="A18" s="10"/>
      <c r="B18" s="33" t="s">
        <v>155</v>
      </c>
      <c r="C18" s="33"/>
      <c r="D18" s="33"/>
      <c r="E18" s="33"/>
      <c r="F18" s="33"/>
      <c r="G18" s="33"/>
      <c r="H18" s="33"/>
      <c r="I18" s="33"/>
      <c r="J18" s="33"/>
      <c r="K18" s="33"/>
      <c r="L18" s="33"/>
      <c r="M18" s="33"/>
      <c r="N18" s="33"/>
      <c r="O18" s="33"/>
    </row>
  </sheetData>
  <mergeCells count="60">
    <mergeCell ref="B4:O4"/>
    <mergeCell ref="B5:O5"/>
    <mergeCell ref="B18:O18"/>
    <mergeCell ref="E16:F16"/>
    <mergeCell ref="G16:H16"/>
    <mergeCell ref="I16:J16"/>
    <mergeCell ref="L16:M16"/>
    <mergeCell ref="N16:O16"/>
    <mergeCell ref="A1:A2"/>
    <mergeCell ref="B1:O1"/>
    <mergeCell ref="B2:O2"/>
    <mergeCell ref="B3:O3"/>
    <mergeCell ref="A4:A18"/>
    <mergeCell ref="E14:F14"/>
    <mergeCell ref="G14:H14"/>
    <mergeCell ref="I14:J14"/>
    <mergeCell ref="L14:M14"/>
    <mergeCell ref="N14:O14"/>
    <mergeCell ref="E15:F15"/>
    <mergeCell ref="G15:H15"/>
    <mergeCell ref="I15:J15"/>
    <mergeCell ref="L15:M15"/>
    <mergeCell ref="N15:O15"/>
    <mergeCell ref="E12:F12"/>
    <mergeCell ref="G12:H12"/>
    <mergeCell ref="I12:J12"/>
    <mergeCell ref="L12:M12"/>
    <mergeCell ref="N12:O12"/>
    <mergeCell ref="E13:F13"/>
    <mergeCell ref="G13:H13"/>
    <mergeCell ref="I13:J13"/>
    <mergeCell ref="L13:M13"/>
    <mergeCell ref="N13:O13"/>
    <mergeCell ref="E10:F10"/>
    <mergeCell ref="G10:H10"/>
    <mergeCell ref="I10:J10"/>
    <mergeCell ref="L10:M10"/>
    <mergeCell ref="N10:O10"/>
    <mergeCell ref="E11:F11"/>
    <mergeCell ref="G11:H11"/>
    <mergeCell ref="I11:J11"/>
    <mergeCell ref="L11:M11"/>
    <mergeCell ref="N11:O11"/>
    <mergeCell ref="E8:F8"/>
    <mergeCell ref="G8:H8"/>
    <mergeCell ref="I8:J8"/>
    <mergeCell ref="L8:M8"/>
    <mergeCell ref="N8:O8"/>
    <mergeCell ref="E9:F9"/>
    <mergeCell ref="G9:H9"/>
    <mergeCell ref="I9:J9"/>
    <mergeCell ref="L9:M9"/>
    <mergeCell ref="N9:O9"/>
    <mergeCell ref="D6:L6"/>
    <mergeCell ref="M6:N6"/>
    <mergeCell ref="D7:E7"/>
    <mergeCell ref="F7:G7"/>
    <mergeCell ref="H7:I7"/>
    <mergeCell ref="J7:L7"/>
    <mergeCell ref="M7:N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156</v>
      </c>
      <c r="B1" s="1" t="s">
        <v>1</v>
      </c>
    </row>
    <row r="2" spans="1:2" x14ac:dyDescent="0.25">
      <c r="A2" s="7"/>
      <c r="B2" s="1" t="s">
        <v>2</v>
      </c>
    </row>
    <row r="3" spans="1:2" x14ac:dyDescent="0.25">
      <c r="A3" s="3" t="s">
        <v>156</v>
      </c>
      <c r="B3" s="4"/>
    </row>
    <row r="4" spans="1:2" x14ac:dyDescent="0.25">
      <c r="A4" s="10" t="s">
        <v>156</v>
      </c>
      <c r="B4" s="4" t="s">
        <v>157</v>
      </c>
    </row>
    <row r="5" spans="1:2" ht="409.5" x14ac:dyDescent="0.25">
      <c r="A5" s="10"/>
      <c r="B5" s="44" t="s">
        <v>158</v>
      </c>
    </row>
    <row r="6" spans="1:2" x14ac:dyDescent="0.25">
      <c r="A6" s="10"/>
      <c r="B6" s="4"/>
    </row>
    <row r="7" spans="1:2" ht="375" x14ac:dyDescent="0.25">
      <c r="A7" s="10"/>
      <c r="B7" s="4" t="s">
        <v>159</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2.42578125" bestFit="1" customWidth="1"/>
    <col min="2" max="2" width="36.5703125" bestFit="1" customWidth="1"/>
  </cols>
  <sheetData>
    <row r="1" spans="1:2" x14ac:dyDescent="0.25">
      <c r="A1" s="7" t="s">
        <v>97</v>
      </c>
      <c r="B1" s="1" t="s">
        <v>1</v>
      </c>
    </row>
    <row r="2" spans="1:2" x14ac:dyDescent="0.25">
      <c r="A2" s="7"/>
      <c r="B2" s="1" t="s">
        <v>2</v>
      </c>
    </row>
    <row r="3" spans="1:2" x14ac:dyDescent="0.25">
      <c r="A3" s="3" t="s">
        <v>97</v>
      </c>
      <c r="B3" s="4"/>
    </row>
    <row r="4" spans="1:2" x14ac:dyDescent="0.25">
      <c r="A4" s="10" t="s">
        <v>97</v>
      </c>
      <c r="B4" s="4" t="s">
        <v>160</v>
      </c>
    </row>
    <row r="5" spans="1:2" ht="75" x14ac:dyDescent="0.25">
      <c r="A5" s="10"/>
      <c r="B5" s="4" t="s">
        <v>161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0" t="s">
        <v>163</v>
      </c>
      <c r="B4" s="4" t="s">
        <v>164</v>
      </c>
    </row>
    <row r="5" spans="1:2" ht="360" x14ac:dyDescent="0.25">
      <c r="A5" s="10"/>
      <c r="B5" s="4" t="s">
        <v>165</v>
      </c>
    </row>
    <row r="6" spans="1:2" x14ac:dyDescent="0.25">
      <c r="A6" s="10"/>
      <c r="B6" s="4"/>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22</v>
      </c>
      <c r="B1" s="1" t="s">
        <v>1</v>
      </c>
    </row>
    <row r="2" spans="1:2" x14ac:dyDescent="0.25">
      <c r="A2" s="7"/>
      <c r="B2" s="1" t="s">
        <v>2</v>
      </c>
    </row>
    <row r="3" spans="1:2" x14ac:dyDescent="0.25">
      <c r="A3" s="3" t="s">
        <v>166</v>
      </c>
      <c r="B3" s="4"/>
    </row>
    <row r="4" spans="1:2" x14ac:dyDescent="0.25">
      <c r="A4" s="10" t="s">
        <v>166</v>
      </c>
      <c r="B4" s="4" t="s">
        <v>167</v>
      </c>
    </row>
    <row r="5" spans="1:2" ht="165" x14ac:dyDescent="0.25">
      <c r="A5" s="10"/>
      <c r="B5" s="4" t="s">
        <v>168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ht="30" x14ac:dyDescent="0.25">
      <c r="A4" s="10" t="s">
        <v>170</v>
      </c>
      <c r="B4" s="4" t="s">
        <v>171</v>
      </c>
    </row>
    <row r="5" spans="1:2" ht="60" x14ac:dyDescent="0.25">
      <c r="A5" s="10"/>
      <c r="B5" s="4" t="s">
        <v>172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4" max="4" width="2" bestFit="1" customWidth="1"/>
    <col min="5" max="5" width="4.7109375" bestFit="1" customWidth="1"/>
    <col min="8" max="8" width="2" bestFit="1" customWidth="1"/>
  </cols>
  <sheetData>
    <row r="1" spans="1:12" ht="15" customHeight="1" x14ac:dyDescent="0.25">
      <c r="A1" s="7" t="s">
        <v>173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124</v>
      </c>
      <c r="B3" s="33"/>
      <c r="C3" s="33"/>
      <c r="D3" s="33"/>
      <c r="E3" s="33"/>
      <c r="F3" s="33"/>
      <c r="G3" s="33"/>
      <c r="H3" s="33"/>
      <c r="I3" s="33"/>
      <c r="J3" s="33"/>
      <c r="K3" s="33"/>
      <c r="L3" s="33"/>
    </row>
    <row r="4" spans="1:12" ht="15" customHeight="1" x14ac:dyDescent="0.25">
      <c r="A4" s="10" t="s">
        <v>174</v>
      </c>
      <c r="B4" s="11"/>
      <c r="C4" s="11"/>
      <c r="D4" s="22" t="s">
        <v>132</v>
      </c>
      <c r="E4" s="22"/>
      <c r="F4" s="22"/>
      <c r="G4" s="22"/>
      <c r="H4" s="22"/>
      <c r="I4" s="22"/>
      <c r="J4" s="23"/>
      <c r="K4" s="23"/>
      <c r="L4" s="2"/>
    </row>
    <row r="5" spans="1:12" ht="15" customHeight="1" x14ac:dyDescent="0.25">
      <c r="A5" s="10"/>
      <c r="B5" s="11"/>
      <c r="C5" s="11"/>
      <c r="D5" s="24">
        <v>2013</v>
      </c>
      <c r="E5" s="24"/>
      <c r="F5" s="11"/>
      <c r="G5" s="11"/>
      <c r="H5" s="22">
        <v>2012</v>
      </c>
      <c r="I5" s="22"/>
      <c r="J5" s="22"/>
      <c r="K5" s="23"/>
      <c r="L5" s="23"/>
    </row>
    <row r="6" spans="1:12" ht="30" x14ac:dyDescent="0.25">
      <c r="A6" s="10"/>
      <c r="B6" s="12" t="s">
        <v>133</v>
      </c>
      <c r="C6" s="13"/>
      <c r="D6" s="12" t="s">
        <v>134</v>
      </c>
      <c r="E6" s="14">
        <v>303</v>
      </c>
      <c r="F6" s="13"/>
      <c r="G6" s="13"/>
      <c r="H6" s="12" t="s">
        <v>134</v>
      </c>
      <c r="I6" s="25">
        <v>190</v>
      </c>
      <c r="J6" s="25"/>
      <c r="K6" s="26"/>
      <c r="L6" s="26"/>
    </row>
    <row r="7" spans="1:12" ht="30" x14ac:dyDescent="0.25">
      <c r="A7" s="10"/>
      <c r="B7" s="15" t="s">
        <v>135</v>
      </c>
      <c r="C7" s="16"/>
      <c r="D7" s="16"/>
      <c r="E7" s="17">
        <v>-118</v>
      </c>
      <c r="F7" s="16"/>
      <c r="G7" s="16"/>
      <c r="H7" s="16"/>
      <c r="I7" s="27">
        <v>-100</v>
      </c>
      <c r="J7" s="27"/>
      <c r="K7" s="28"/>
      <c r="L7" s="28"/>
    </row>
    <row r="8" spans="1:12" ht="30" x14ac:dyDescent="0.25">
      <c r="A8" s="10"/>
      <c r="B8" s="12" t="s">
        <v>136</v>
      </c>
      <c r="C8" s="13"/>
      <c r="D8" s="18"/>
      <c r="E8" s="19">
        <v>109</v>
      </c>
      <c r="F8" s="13"/>
      <c r="G8" s="13"/>
      <c r="H8" s="18"/>
      <c r="I8" s="29">
        <v>106</v>
      </c>
      <c r="J8" s="29"/>
      <c r="K8" s="26"/>
      <c r="L8" s="26"/>
    </row>
    <row r="9" spans="1:12" x14ac:dyDescent="0.25">
      <c r="A9" s="10"/>
      <c r="B9" s="16"/>
      <c r="C9" s="16"/>
      <c r="D9" s="16"/>
      <c r="E9" s="16"/>
      <c r="F9" s="16"/>
      <c r="G9" s="16"/>
      <c r="H9" s="16"/>
      <c r="I9" s="30"/>
      <c r="J9" s="30"/>
      <c r="K9" s="28"/>
      <c r="L9" s="28"/>
    </row>
    <row r="10" spans="1:12" ht="30.75" thickBot="1" x14ac:dyDescent="0.3">
      <c r="A10" s="10"/>
      <c r="B10" s="12" t="s">
        <v>137</v>
      </c>
      <c r="C10" s="13"/>
      <c r="D10" s="20" t="s">
        <v>134</v>
      </c>
      <c r="E10" s="21">
        <v>294</v>
      </c>
      <c r="F10" s="13"/>
      <c r="G10" s="13"/>
      <c r="H10" s="20" t="s">
        <v>134</v>
      </c>
      <c r="I10" s="31">
        <v>196</v>
      </c>
      <c r="J10" s="31"/>
      <c r="K10" s="26"/>
      <c r="L10" s="26"/>
    </row>
    <row r="11" spans="1:12" ht="15.75" thickTop="1" x14ac:dyDescent="0.25">
      <c r="A11" s="10"/>
      <c r="B11" s="11"/>
      <c r="C11" s="11"/>
      <c r="D11" s="11"/>
      <c r="E11" s="11"/>
      <c r="F11" s="11"/>
      <c r="G11" s="11"/>
      <c r="H11" s="11"/>
      <c r="I11" s="32"/>
      <c r="J11" s="32"/>
      <c r="K11" s="23"/>
      <c r="L11" s="23"/>
    </row>
    <row r="12" spans="1:12" x14ac:dyDescent="0.25">
      <c r="A12" s="10"/>
      <c r="B12" s="4"/>
      <c r="C12" s="4"/>
      <c r="D12" s="4"/>
      <c r="E12" s="4"/>
      <c r="F12" s="4"/>
      <c r="G12" s="4"/>
      <c r="H12" s="4"/>
      <c r="I12" s="4"/>
      <c r="J12" s="4"/>
      <c r="K12" s="4"/>
      <c r="L12" s="4"/>
    </row>
    <row r="13" spans="1:12" x14ac:dyDescent="0.25">
      <c r="A13" s="10"/>
      <c r="B13" s="33"/>
      <c r="C13" s="33"/>
      <c r="D13" s="33"/>
      <c r="E13" s="33"/>
      <c r="F13" s="33"/>
      <c r="G13" s="33"/>
      <c r="H13" s="33"/>
      <c r="I13" s="33"/>
      <c r="J13" s="33"/>
      <c r="K13" s="33"/>
      <c r="L13" s="33"/>
    </row>
  </sheetData>
  <mergeCells count="23">
    <mergeCell ref="I10:J10"/>
    <mergeCell ref="K10:L10"/>
    <mergeCell ref="I11:J11"/>
    <mergeCell ref="K11:L11"/>
    <mergeCell ref="A1:A2"/>
    <mergeCell ref="B1:L1"/>
    <mergeCell ref="B2:L2"/>
    <mergeCell ref="B3:L3"/>
    <mergeCell ref="A4:A13"/>
    <mergeCell ref="B13:L13"/>
    <mergeCell ref="I7:J7"/>
    <mergeCell ref="K7:L7"/>
    <mergeCell ref="I8:J8"/>
    <mergeCell ref="K8:L8"/>
    <mergeCell ref="I9:J9"/>
    <mergeCell ref="K9:L9"/>
    <mergeCell ref="D4:I4"/>
    <mergeCell ref="J4:K4"/>
    <mergeCell ref="D5:E5"/>
    <mergeCell ref="H5:J5"/>
    <mergeCell ref="K5:L5"/>
    <mergeCell ref="I6:J6"/>
    <mergeCell ref="K6:L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2" width="36.5703125" bestFit="1" customWidth="1"/>
    <col min="4" max="4" width="2" bestFit="1" customWidth="1"/>
    <col min="11" max="11" width="2" bestFit="1" customWidth="1"/>
  </cols>
  <sheetData>
    <row r="1" spans="1:15" ht="15" customHeight="1" x14ac:dyDescent="0.25">
      <c r="A1" s="7" t="s">
        <v>175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144</v>
      </c>
      <c r="B3" s="33"/>
      <c r="C3" s="33"/>
      <c r="D3" s="33"/>
      <c r="E3" s="33"/>
      <c r="F3" s="33"/>
      <c r="G3" s="33"/>
      <c r="H3" s="33"/>
      <c r="I3" s="33"/>
      <c r="J3" s="33"/>
      <c r="K3" s="33"/>
      <c r="L3" s="33"/>
      <c r="M3" s="33"/>
      <c r="N3" s="33"/>
      <c r="O3" s="33"/>
    </row>
    <row r="4" spans="1:15" ht="15" customHeight="1" x14ac:dyDescent="0.25">
      <c r="A4" s="10" t="s">
        <v>176</v>
      </c>
      <c r="B4" s="11"/>
      <c r="C4" s="11"/>
      <c r="D4" s="22" t="s">
        <v>132</v>
      </c>
      <c r="E4" s="22"/>
      <c r="F4" s="22"/>
      <c r="G4" s="22"/>
      <c r="H4" s="22"/>
      <c r="I4" s="22"/>
      <c r="J4" s="22"/>
      <c r="K4" s="22"/>
      <c r="L4" s="22"/>
      <c r="M4" s="23"/>
      <c r="N4" s="23"/>
      <c r="O4" s="2"/>
    </row>
    <row r="5" spans="1:15" ht="15" customHeight="1" x14ac:dyDescent="0.25">
      <c r="A5" s="10"/>
      <c r="B5" s="34"/>
      <c r="C5" s="11"/>
      <c r="D5" s="24">
        <v>2013</v>
      </c>
      <c r="E5" s="24"/>
      <c r="F5" s="37"/>
      <c r="G5" s="37"/>
      <c r="H5" s="37"/>
      <c r="I5" s="37"/>
      <c r="J5" s="24">
        <v>2012</v>
      </c>
      <c r="K5" s="24"/>
      <c r="L5" s="24"/>
      <c r="M5" s="23"/>
      <c r="N5" s="23"/>
      <c r="O5" s="2"/>
    </row>
    <row r="6" spans="1:15" ht="15" customHeight="1" x14ac:dyDescent="0.25">
      <c r="A6" s="10"/>
      <c r="B6" s="12" t="s">
        <v>87</v>
      </c>
      <c r="C6" s="13"/>
      <c r="D6" s="12" t="s">
        <v>134</v>
      </c>
      <c r="E6" s="38">
        <v>-12009</v>
      </c>
      <c r="F6" s="38"/>
      <c r="G6" s="26"/>
      <c r="H6" s="26"/>
      <c r="I6" s="26"/>
      <c r="J6" s="26"/>
      <c r="K6" s="12" t="s">
        <v>134</v>
      </c>
      <c r="L6" s="38">
        <v>-6961</v>
      </c>
      <c r="M6" s="38"/>
      <c r="N6" s="26"/>
      <c r="O6" s="26"/>
    </row>
    <row r="7" spans="1:15" ht="15" customHeight="1" x14ac:dyDescent="0.25">
      <c r="A7" s="10"/>
      <c r="B7" s="15" t="s">
        <v>147</v>
      </c>
      <c r="C7" s="16"/>
      <c r="D7" s="35"/>
      <c r="E7" s="39" t="s">
        <v>148</v>
      </c>
      <c r="F7" s="39"/>
      <c r="G7" s="28"/>
      <c r="H7" s="28"/>
      <c r="I7" s="28"/>
      <c r="J7" s="28"/>
      <c r="K7" s="35"/>
      <c r="L7" s="39" t="s">
        <v>148</v>
      </c>
      <c r="M7" s="39"/>
      <c r="N7" s="28"/>
      <c r="O7" s="28"/>
    </row>
    <row r="8" spans="1:15" ht="15.75" thickBot="1" x14ac:dyDescent="0.3">
      <c r="A8" s="10"/>
      <c r="B8" s="12" t="s">
        <v>149</v>
      </c>
      <c r="C8" s="13"/>
      <c r="D8" s="20" t="s">
        <v>134</v>
      </c>
      <c r="E8" s="40">
        <v>-12009</v>
      </c>
      <c r="F8" s="40"/>
      <c r="G8" s="26"/>
      <c r="H8" s="26"/>
      <c r="I8" s="26"/>
      <c r="J8" s="26"/>
      <c r="K8" s="20" t="s">
        <v>134</v>
      </c>
      <c r="L8" s="40">
        <v>-6961</v>
      </c>
      <c r="M8" s="40"/>
      <c r="N8" s="26"/>
      <c r="O8" s="26"/>
    </row>
    <row r="9" spans="1:15" ht="30.75" thickTop="1" x14ac:dyDescent="0.25">
      <c r="A9" s="10"/>
      <c r="B9" s="15" t="s">
        <v>150</v>
      </c>
      <c r="C9" s="16"/>
      <c r="D9" s="16"/>
      <c r="E9" s="41">
        <v>42618</v>
      </c>
      <c r="F9" s="41"/>
      <c r="G9" s="28"/>
      <c r="H9" s="28"/>
      <c r="I9" s="28"/>
      <c r="J9" s="28"/>
      <c r="K9" s="16"/>
      <c r="L9" s="41">
        <v>41764</v>
      </c>
      <c r="M9" s="41"/>
      <c r="N9" s="28"/>
      <c r="O9" s="28"/>
    </row>
    <row r="10" spans="1:15" ht="15" customHeight="1" x14ac:dyDescent="0.25">
      <c r="A10" s="10"/>
      <c r="B10" s="12" t="s">
        <v>151</v>
      </c>
      <c r="C10" s="13"/>
      <c r="D10" s="18"/>
      <c r="E10" s="29" t="s">
        <v>148</v>
      </c>
      <c r="F10" s="29"/>
      <c r="G10" s="26"/>
      <c r="H10" s="26"/>
      <c r="I10" s="26"/>
      <c r="J10" s="26"/>
      <c r="K10" s="18"/>
      <c r="L10" s="29" t="s">
        <v>148</v>
      </c>
      <c r="M10" s="29"/>
      <c r="N10" s="26"/>
      <c r="O10" s="26"/>
    </row>
    <row r="11" spans="1:15" ht="30.75" thickBot="1" x14ac:dyDescent="0.3">
      <c r="A11" s="10"/>
      <c r="B11" s="15" t="s">
        <v>152</v>
      </c>
      <c r="C11" s="16"/>
      <c r="D11" s="36"/>
      <c r="E11" s="42">
        <v>42618</v>
      </c>
      <c r="F11" s="42"/>
      <c r="G11" s="28"/>
      <c r="H11" s="28"/>
      <c r="I11" s="28"/>
      <c r="J11" s="28"/>
      <c r="K11" s="36"/>
      <c r="L11" s="42">
        <v>41764</v>
      </c>
      <c r="M11" s="42"/>
      <c r="N11" s="28"/>
      <c r="O11" s="28"/>
    </row>
    <row r="12" spans="1:15" ht="15.75" thickTop="1" x14ac:dyDescent="0.25">
      <c r="A12" s="10"/>
      <c r="B12" s="12" t="s">
        <v>153</v>
      </c>
      <c r="C12" s="13"/>
      <c r="D12" s="12" t="s">
        <v>134</v>
      </c>
      <c r="E12" s="43">
        <v>-0.28000000000000003</v>
      </c>
      <c r="F12" s="43"/>
      <c r="G12" s="26"/>
      <c r="H12" s="26"/>
      <c r="I12" s="26"/>
      <c r="J12" s="26"/>
      <c r="K12" s="12" t="s">
        <v>134</v>
      </c>
      <c r="L12" s="43">
        <v>-0.17</v>
      </c>
      <c r="M12" s="43"/>
      <c r="N12" s="26"/>
      <c r="O12" s="26"/>
    </row>
    <row r="13" spans="1:15" ht="15" customHeight="1" x14ac:dyDescent="0.25">
      <c r="A13" s="10"/>
      <c r="B13" s="15" t="s">
        <v>154</v>
      </c>
      <c r="C13" s="16"/>
      <c r="D13" s="15" t="s">
        <v>134</v>
      </c>
      <c r="E13" s="27">
        <v>-0.28000000000000003</v>
      </c>
      <c r="F13" s="27"/>
      <c r="G13" s="28"/>
      <c r="H13" s="28"/>
      <c r="I13" s="28"/>
      <c r="J13" s="28"/>
      <c r="K13" s="15" t="s">
        <v>134</v>
      </c>
      <c r="L13" s="27">
        <v>-0.17</v>
      </c>
      <c r="M13" s="27"/>
      <c r="N13" s="28"/>
      <c r="O13" s="28"/>
    </row>
    <row r="14" spans="1:15" x14ac:dyDescent="0.25">
      <c r="A14" s="10"/>
      <c r="B14" s="11"/>
      <c r="C14" s="11"/>
      <c r="D14" s="11"/>
      <c r="E14" s="23"/>
      <c r="F14" s="23"/>
      <c r="G14" s="23"/>
      <c r="H14" s="23"/>
      <c r="I14" s="23"/>
      <c r="J14" s="23"/>
      <c r="K14" s="11"/>
      <c r="L14" s="23"/>
      <c r="M14" s="23"/>
      <c r="N14" s="23"/>
      <c r="O14" s="23"/>
    </row>
    <row r="15" spans="1:15" x14ac:dyDescent="0.25">
      <c r="A15" s="10"/>
      <c r="B15" s="4"/>
      <c r="C15" s="4"/>
      <c r="D15" s="4"/>
      <c r="E15" s="4"/>
      <c r="F15" s="4"/>
      <c r="G15" s="4"/>
      <c r="H15" s="4"/>
      <c r="I15" s="4"/>
      <c r="J15" s="4"/>
      <c r="K15" s="4"/>
      <c r="L15" s="4"/>
      <c r="M15" s="4"/>
      <c r="N15" s="4"/>
      <c r="O15" s="4"/>
    </row>
    <row r="16" spans="1:15" x14ac:dyDescent="0.25">
      <c r="A16" s="10"/>
      <c r="B16" s="33"/>
      <c r="C16" s="33"/>
      <c r="D16" s="33"/>
      <c r="E16" s="33"/>
      <c r="F16" s="33"/>
      <c r="G16" s="33"/>
      <c r="H16" s="33"/>
      <c r="I16" s="33"/>
      <c r="J16" s="33"/>
      <c r="K16" s="33"/>
      <c r="L16" s="33"/>
      <c r="M16" s="33"/>
      <c r="N16" s="33"/>
      <c r="O16" s="33"/>
    </row>
  </sheetData>
  <mergeCells count="58">
    <mergeCell ref="B16:O16"/>
    <mergeCell ref="E14:F14"/>
    <mergeCell ref="G14:H14"/>
    <mergeCell ref="I14:J14"/>
    <mergeCell ref="L14:M14"/>
    <mergeCell ref="N14:O14"/>
    <mergeCell ref="A1:A2"/>
    <mergeCell ref="B1:O1"/>
    <mergeCell ref="B2:O2"/>
    <mergeCell ref="B3:O3"/>
    <mergeCell ref="A4:A16"/>
    <mergeCell ref="E12:F12"/>
    <mergeCell ref="G12:H12"/>
    <mergeCell ref="I12:J12"/>
    <mergeCell ref="L12:M12"/>
    <mergeCell ref="N12:O12"/>
    <mergeCell ref="E13:F13"/>
    <mergeCell ref="G13:H13"/>
    <mergeCell ref="I13:J13"/>
    <mergeCell ref="L13:M13"/>
    <mergeCell ref="N13:O13"/>
    <mergeCell ref="E10:F10"/>
    <mergeCell ref="G10:H10"/>
    <mergeCell ref="I10:J10"/>
    <mergeCell ref="L10:M10"/>
    <mergeCell ref="N10:O10"/>
    <mergeCell ref="E11:F11"/>
    <mergeCell ref="G11:H11"/>
    <mergeCell ref="I11:J11"/>
    <mergeCell ref="L11:M11"/>
    <mergeCell ref="N11:O11"/>
    <mergeCell ref="E8:F8"/>
    <mergeCell ref="G8:H8"/>
    <mergeCell ref="I8:J8"/>
    <mergeCell ref="L8:M8"/>
    <mergeCell ref="N8:O8"/>
    <mergeCell ref="E9:F9"/>
    <mergeCell ref="G9:H9"/>
    <mergeCell ref="I9:J9"/>
    <mergeCell ref="L9:M9"/>
    <mergeCell ref="N9:O9"/>
    <mergeCell ref="E6:F6"/>
    <mergeCell ref="G6:H6"/>
    <mergeCell ref="I6:J6"/>
    <mergeCell ref="L6:M6"/>
    <mergeCell ref="N6:O6"/>
    <mergeCell ref="E7:F7"/>
    <mergeCell ref="G7:H7"/>
    <mergeCell ref="I7:J7"/>
    <mergeCell ref="L7:M7"/>
    <mergeCell ref="N7:O7"/>
    <mergeCell ref="D4:L4"/>
    <mergeCell ref="M4:N4"/>
    <mergeCell ref="D5:E5"/>
    <mergeCell ref="F5:G5"/>
    <mergeCell ref="H5:I5"/>
    <mergeCell ref="J5:L5"/>
    <mergeCell ref="M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177</v>
      </c>
      <c r="B1" s="1" t="s">
        <v>1</v>
      </c>
    </row>
    <row r="2" spans="1:2" x14ac:dyDescent="0.25">
      <c r="A2" s="7"/>
      <c r="B2" s="1" t="s">
        <v>2</v>
      </c>
    </row>
    <row r="3" spans="1:2" x14ac:dyDescent="0.25">
      <c r="A3" s="3" t="s">
        <v>178</v>
      </c>
      <c r="B3" s="4"/>
    </row>
    <row r="4" spans="1:2" ht="45" x14ac:dyDescent="0.25">
      <c r="A4" s="2" t="s">
        <v>179</v>
      </c>
      <c r="B4" s="9">
        <v>1.24</v>
      </c>
    </row>
    <row r="5" spans="1:2" ht="45" x14ac:dyDescent="0.25">
      <c r="A5" s="2" t="s">
        <v>180</v>
      </c>
      <c r="B5" s="9">
        <v>35.229999999999997</v>
      </c>
    </row>
    <row r="6" spans="1:2" x14ac:dyDescent="0.25">
      <c r="A6" s="2" t="s">
        <v>181</v>
      </c>
      <c r="B6" s="4"/>
    </row>
    <row r="7" spans="1:2" x14ac:dyDescent="0.25">
      <c r="A7" s="3" t="s">
        <v>182</v>
      </c>
      <c r="B7" s="4"/>
    </row>
    <row r="8" spans="1:2" x14ac:dyDescent="0.25">
      <c r="A8" s="2" t="s">
        <v>183</v>
      </c>
      <c r="B8" s="4">
        <v>0</v>
      </c>
    </row>
    <row r="9" spans="1:2" x14ac:dyDescent="0.25">
      <c r="A9" s="2" t="s">
        <v>184</v>
      </c>
      <c r="B9" s="4"/>
    </row>
    <row r="10" spans="1:2" x14ac:dyDescent="0.25">
      <c r="A10" s="3" t="s">
        <v>182</v>
      </c>
      <c r="B10" s="4"/>
    </row>
    <row r="11" spans="1:2" x14ac:dyDescent="0.25">
      <c r="A11" s="2" t="s">
        <v>183</v>
      </c>
      <c r="B11" s="4">
        <v>0</v>
      </c>
    </row>
    <row r="12" spans="1:2" x14ac:dyDescent="0.25">
      <c r="A12" s="2" t="s">
        <v>185</v>
      </c>
      <c r="B12" s="4"/>
    </row>
    <row r="13" spans="1:2" x14ac:dyDescent="0.25">
      <c r="A13" s="3" t="s">
        <v>178</v>
      </c>
      <c r="B13" s="4"/>
    </row>
    <row r="14" spans="1:2" x14ac:dyDescent="0.25">
      <c r="A14" s="2" t="s">
        <v>186</v>
      </c>
      <c r="B14" s="6">
        <v>4800000</v>
      </c>
    </row>
    <row r="15" spans="1:2" x14ac:dyDescent="0.25">
      <c r="A15" s="2" t="s">
        <v>187</v>
      </c>
      <c r="B15" s="4" t="s">
        <v>188</v>
      </c>
    </row>
    <row r="16" spans="1:2" ht="30" x14ac:dyDescent="0.25">
      <c r="A16" s="2" t="s">
        <v>189</v>
      </c>
      <c r="B16" s="4"/>
    </row>
    <row r="17" spans="1:2" x14ac:dyDescent="0.25">
      <c r="A17" s="3" t="s">
        <v>178</v>
      </c>
      <c r="B17" s="4"/>
    </row>
    <row r="18" spans="1:2" x14ac:dyDescent="0.25">
      <c r="A18" s="2" t="s">
        <v>190</v>
      </c>
      <c r="B18" s="4" t="s">
        <v>191</v>
      </c>
    </row>
    <row r="19" spans="1:2" ht="30" x14ac:dyDescent="0.25">
      <c r="A19" s="2" t="s">
        <v>192</v>
      </c>
      <c r="B19" s="4"/>
    </row>
    <row r="20" spans="1:2" x14ac:dyDescent="0.25">
      <c r="A20" s="3" t="s">
        <v>178</v>
      </c>
      <c r="B20" s="4"/>
    </row>
    <row r="21" spans="1:2" x14ac:dyDescent="0.25">
      <c r="A21" s="2" t="s">
        <v>190</v>
      </c>
      <c r="B21" s="4" t="s">
        <v>193</v>
      </c>
    </row>
    <row r="22" spans="1:2" x14ac:dyDescent="0.25">
      <c r="A22" s="2" t="s">
        <v>194</v>
      </c>
      <c r="B22" s="4"/>
    </row>
    <row r="23" spans="1:2" x14ac:dyDescent="0.25">
      <c r="A23" s="3" t="s">
        <v>178</v>
      </c>
      <c r="B23" s="4"/>
    </row>
    <row r="24" spans="1:2" x14ac:dyDescent="0.25">
      <c r="A24" s="2" t="s">
        <v>186</v>
      </c>
      <c r="B24" s="6">
        <v>2000000</v>
      </c>
    </row>
    <row r="25" spans="1:2" x14ac:dyDescent="0.25">
      <c r="A25" s="2" t="s">
        <v>187</v>
      </c>
      <c r="B25" s="4" t="s">
        <v>188</v>
      </c>
    </row>
    <row r="26" spans="1:2" x14ac:dyDescent="0.25">
      <c r="A26" s="2" t="s">
        <v>195</v>
      </c>
      <c r="B26" s="6">
        <v>390831</v>
      </c>
    </row>
    <row r="27" spans="1:2" ht="30" x14ac:dyDescent="0.25">
      <c r="A27" s="2" t="s">
        <v>196</v>
      </c>
      <c r="B27" s="4"/>
    </row>
    <row r="28" spans="1:2" x14ac:dyDescent="0.25">
      <c r="A28" s="3" t="s">
        <v>178</v>
      </c>
      <c r="B28" s="4"/>
    </row>
    <row r="29" spans="1:2" x14ac:dyDescent="0.25">
      <c r="A29" s="2" t="s">
        <v>190</v>
      </c>
      <c r="B29" s="4" t="s">
        <v>191</v>
      </c>
    </row>
    <row r="30" spans="1:2" ht="30" x14ac:dyDescent="0.25">
      <c r="A30" s="2" t="s">
        <v>197</v>
      </c>
      <c r="B30" s="4"/>
    </row>
    <row r="31" spans="1:2" x14ac:dyDescent="0.25">
      <c r="A31" s="3" t="s">
        <v>178</v>
      </c>
      <c r="B31" s="4"/>
    </row>
    <row r="32" spans="1:2" x14ac:dyDescent="0.25">
      <c r="A32" s="2" t="s">
        <v>190</v>
      </c>
      <c r="B32" s="4" t="s">
        <v>193</v>
      </c>
    </row>
    <row r="33" spans="1:2" x14ac:dyDescent="0.25">
      <c r="A33" s="2" t="s">
        <v>198</v>
      </c>
      <c r="B33" s="4"/>
    </row>
    <row r="34" spans="1:2" x14ac:dyDescent="0.25">
      <c r="A34" s="3" t="s">
        <v>178</v>
      </c>
      <c r="B34" s="4"/>
    </row>
    <row r="35" spans="1:2" x14ac:dyDescent="0.25">
      <c r="A35" s="2" t="s">
        <v>186</v>
      </c>
      <c r="B35" s="6">
        <v>5400000</v>
      </c>
    </row>
    <row r="36" spans="1:2" x14ac:dyDescent="0.25">
      <c r="A36" s="2" t="s">
        <v>187</v>
      </c>
      <c r="B36" s="4" t="s">
        <v>188</v>
      </c>
    </row>
    <row r="37" spans="1:2" x14ac:dyDescent="0.25">
      <c r="A37" s="2" t="s">
        <v>195</v>
      </c>
      <c r="B37" s="6">
        <v>2300000</v>
      </c>
    </row>
    <row r="38" spans="1:2" ht="30" x14ac:dyDescent="0.25">
      <c r="A38" s="2" t="s">
        <v>199</v>
      </c>
      <c r="B38" s="4"/>
    </row>
    <row r="39" spans="1:2" x14ac:dyDescent="0.25">
      <c r="A39" s="3" t="s">
        <v>178</v>
      </c>
      <c r="B39" s="4"/>
    </row>
    <row r="40" spans="1:2" x14ac:dyDescent="0.25">
      <c r="A40" s="2" t="s">
        <v>190</v>
      </c>
      <c r="B40" s="4" t="s">
        <v>191</v>
      </c>
    </row>
    <row r="41" spans="1:2" ht="30" x14ac:dyDescent="0.25">
      <c r="A41" s="2" t="s">
        <v>200</v>
      </c>
      <c r="B41" s="4"/>
    </row>
    <row r="42" spans="1:2" x14ac:dyDescent="0.25">
      <c r="A42" s="3" t="s">
        <v>178</v>
      </c>
      <c r="B42" s="4"/>
    </row>
    <row r="43" spans="1:2" x14ac:dyDescent="0.25">
      <c r="A43" s="2" t="s">
        <v>190</v>
      </c>
      <c r="B43" s="4" t="s">
        <v>201</v>
      </c>
    </row>
    <row r="44" spans="1:2" ht="30" x14ac:dyDescent="0.25">
      <c r="A44" s="2" t="s">
        <v>202</v>
      </c>
      <c r="B44" s="4"/>
    </row>
    <row r="45" spans="1:2" x14ac:dyDescent="0.25">
      <c r="A45" s="3" t="s">
        <v>182</v>
      </c>
      <c r="B45" s="4"/>
    </row>
    <row r="46" spans="1:2" x14ac:dyDescent="0.25">
      <c r="A46" s="2" t="s">
        <v>183</v>
      </c>
      <c r="B46" s="6">
        <v>276882</v>
      </c>
    </row>
    <row r="47" spans="1:2" ht="30" x14ac:dyDescent="0.25">
      <c r="A47" s="2" t="s">
        <v>203</v>
      </c>
      <c r="B47" s="9">
        <v>8.7899999999999991</v>
      </c>
    </row>
    <row r="48" spans="1:2" ht="30" x14ac:dyDescent="0.25">
      <c r="A48" s="2" t="s">
        <v>204</v>
      </c>
      <c r="B48" s="4"/>
    </row>
    <row r="49" spans="1:2" x14ac:dyDescent="0.25">
      <c r="A49" s="3" t="s">
        <v>178</v>
      </c>
      <c r="B49" s="4"/>
    </row>
    <row r="50" spans="1:2" x14ac:dyDescent="0.25">
      <c r="A50" s="2" t="s">
        <v>190</v>
      </c>
      <c r="B50" s="4" t="s">
        <v>191</v>
      </c>
    </row>
    <row r="51" spans="1:2" ht="30" x14ac:dyDescent="0.25">
      <c r="A51" s="2" t="s">
        <v>205</v>
      </c>
      <c r="B51" s="4"/>
    </row>
    <row r="52" spans="1:2" x14ac:dyDescent="0.25">
      <c r="A52" s="3" t="s">
        <v>178</v>
      </c>
      <c r="B52" s="4"/>
    </row>
    <row r="53" spans="1:2" x14ac:dyDescent="0.25">
      <c r="A53" s="2" t="s">
        <v>190</v>
      </c>
      <c r="B53" s="4" t="s">
        <v>201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18</v>
      </c>
      <c r="B1" s="7" t="s">
        <v>2</v>
      </c>
      <c r="C1" s="7" t="s">
        <v>20</v>
      </c>
    </row>
    <row r="2" spans="1:3" ht="30" x14ac:dyDescent="0.25">
      <c r="A2" s="1" t="s">
        <v>19</v>
      </c>
      <c r="B2" s="7"/>
      <c r="C2" s="7"/>
    </row>
    <row r="3" spans="1:3" x14ac:dyDescent="0.25">
      <c r="A3" s="3" t="s">
        <v>21</v>
      </c>
      <c r="B3" s="4"/>
      <c r="C3" s="4"/>
    </row>
    <row r="4" spans="1:3" x14ac:dyDescent="0.25">
      <c r="A4" s="2" t="s">
        <v>22</v>
      </c>
      <c r="B4" s="8">
        <v>13325</v>
      </c>
      <c r="C4" s="8">
        <v>28896</v>
      </c>
    </row>
    <row r="5" spans="1:3" x14ac:dyDescent="0.25">
      <c r="A5" s="2" t="s">
        <v>23</v>
      </c>
      <c r="B5" s="6">
        <v>260437</v>
      </c>
      <c r="C5" s="6">
        <v>211981</v>
      </c>
    </row>
    <row r="6" spans="1:3" x14ac:dyDescent="0.25">
      <c r="A6" s="2" t="s">
        <v>24</v>
      </c>
      <c r="B6" s="6">
        <v>7098</v>
      </c>
      <c r="C6" s="6">
        <v>6609</v>
      </c>
    </row>
    <row r="7" spans="1:3" x14ac:dyDescent="0.25">
      <c r="A7" s="2" t="s">
        <v>25</v>
      </c>
      <c r="B7" s="4"/>
      <c r="C7" s="4">
        <v>991</v>
      </c>
    </row>
    <row r="8" spans="1:3" x14ac:dyDescent="0.25">
      <c r="A8" s="2" t="s">
        <v>26</v>
      </c>
      <c r="B8" s="6">
        <v>3207</v>
      </c>
      <c r="C8" s="6">
        <v>2310</v>
      </c>
    </row>
    <row r="9" spans="1:3" x14ac:dyDescent="0.25">
      <c r="A9" s="2" t="s">
        <v>27</v>
      </c>
      <c r="B9" s="6">
        <v>284067</v>
      </c>
      <c r="C9" s="6">
        <v>250787</v>
      </c>
    </row>
    <row r="10" spans="1:3" x14ac:dyDescent="0.25">
      <c r="A10" s="2" t="s">
        <v>28</v>
      </c>
      <c r="B10" s="6">
        <v>66256</v>
      </c>
      <c r="C10" s="6">
        <v>66009</v>
      </c>
    </row>
    <row r="11" spans="1:3" x14ac:dyDescent="0.25">
      <c r="A11" s="2" t="s">
        <v>29</v>
      </c>
      <c r="B11" s="6">
        <v>1863</v>
      </c>
      <c r="C11" s="6">
        <v>2011</v>
      </c>
    </row>
    <row r="12" spans="1:3" x14ac:dyDescent="0.25">
      <c r="A12" s="2" t="s">
        <v>30</v>
      </c>
      <c r="B12" s="6">
        <v>1153</v>
      </c>
      <c r="C12" s="6">
        <v>1203</v>
      </c>
    </row>
    <row r="13" spans="1:3" x14ac:dyDescent="0.25">
      <c r="A13" s="2" t="s">
        <v>31</v>
      </c>
      <c r="B13" s="6">
        <v>3545</v>
      </c>
      <c r="C13" s="6">
        <v>1870</v>
      </c>
    </row>
    <row r="14" spans="1:3" x14ac:dyDescent="0.25">
      <c r="A14" s="2" t="s">
        <v>32</v>
      </c>
      <c r="B14" s="6">
        <v>356884</v>
      </c>
      <c r="C14" s="6">
        <v>321880</v>
      </c>
    </row>
    <row r="15" spans="1:3" x14ac:dyDescent="0.25">
      <c r="A15" s="3" t="s">
        <v>33</v>
      </c>
      <c r="B15" s="4"/>
      <c r="C15" s="4"/>
    </row>
    <row r="16" spans="1:3" x14ac:dyDescent="0.25">
      <c r="A16" s="2" t="s">
        <v>34</v>
      </c>
      <c r="B16" s="6">
        <v>116104</v>
      </c>
      <c r="C16" s="6">
        <v>72958</v>
      </c>
    </row>
    <row r="17" spans="1:3" x14ac:dyDescent="0.25">
      <c r="A17" s="2" t="s">
        <v>35</v>
      </c>
      <c r="B17" s="6">
        <v>37877</v>
      </c>
      <c r="C17" s="6">
        <v>35719</v>
      </c>
    </row>
    <row r="18" spans="1:3" x14ac:dyDescent="0.25">
      <c r="A18" s="2" t="s">
        <v>36</v>
      </c>
      <c r="B18" s="4">
        <v>684</v>
      </c>
      <c r="C18" s="4"/>
    </row>
    <row r="19" spans="1:3" x14ac:dyDescent="0.25">
      <c r="A19" s="2" t="s">
        <v>37</v>
      </c>
      <c r="B19" s="4">
        <v>2</v>
      </c>
      <c r="C19" s="4">
        <v>85</v>
      </c>
    </row>
    <row r="20" spans="1:3" x14ac:dyDescent="0.25">
      <c r="A20" s="2" t="s">
        <v>38</v>
      </c>
      <c r="B20" s="6">
        <v>154667</v>
      </c>
      <c r="C20" s="6">
        <v>108762</v>
      </c>
    </row>
    <row r="21" spans="1:3" x14ac:dyDescent="0.25">
      <c r="A21" s="2" t="s">
        <v>39</v>
      </c>
      <c r="B21" s="6">
        <v>2870</v>
      </c>
      <c r="C21" s="6">
        <v>2885</v>
      </c>
    </row>
    <row r="22" spans="1:3" x14ac:dyDescent="0.25">
      <c r="A22" s="2" t="s">
        <v>40</v>
      </c>
      <c r="B22" s="6">
        <v>2289</v>
      </c>
      <c r="C22" s="6">
        <v>2289</v>
      </c>
    </row>
    <row r="23" spans="1:3" x14ac:dyDescent="0.25">
      <c r="A23" s="2" t="s">
        <v>41</v>
      </c>
      <c r="B23" s="4">
        <v>495</v>
      </c>
      <c r="C23" s="4">
        <v>487</v>
      </c>
    </row>
    <row r="24" spans="1:3" x14ac:dyDescent="0.25">
      <c r="A24" s="2" t="s">
        <v>42</v>
      </c>
      <c r="B24" s="6">
        <v>160321</v>
      </c>
      <c r="C24" s="6">
        <v>114423</v>
      </c>
    </row>
    <row r="25" spans="1:3" x14ac:dyDescent="0.25">
      <c r="A25" s="2" t="s">
        <v>43</v>
      </c>
      <c r="B25" s="4" t="s">
        <v>44</v>
      </c>
      <c r="C25" s="4" t="s">
        <v>44</v>
      </c>
    </row>
    <row r="26" spans="1:3" x14ac:dyDescent="0.25">
      <c r="A26" s="3" t="s">
        <v>45</v>
      </c>
      <c r="B26" s="4"/>
      <c r="C26" s="4"/>
    </row>
    <row r="27" spans="1:3" ht="45" x14ac:dyDescent="0.25">
      <c r="A27" s="2" t="s">
        <v>46</v>
      </c>
      <c r="B27" s="4" t="s">
        <v>44</v>
      </c>
      <c r="C27" s="4" t="s">
        <v>44</v>
      </c>
    </row>
    <row r="28" spans="1:3" ht="105" x14ac:dyDescent="0.25">
      <c r="A28" s="2" t="s">
        <v>47</v>
      </c>
      <c r="B28" s="4">
        <v>448</v>
      </c>
      <c r="C28" s="4">
        <v>445</v>
      </c>
    </row>
    <row r="29" spans="1:3" x14ac:dyDescent="0.25">
      <c r="A29" s="2" t="s">
        <v>48</v>
      </c>
      <c r="B29" s="6">
        <v>215148</v>
      </c>
      <c r="C29" s="6">
        <v>214012</v>
      </c>
    </row>
    <row r="30" spans="1:3" x14ac:dyDescent="0.25">
      <c r="A30" s="2" t="s">
        <v>49</v>
      </c>
      <c r="B30" s="6">
        <v>-12811</v>
      </c>
      <c r="C30" s="4">
        <v>-802</v>
      </c>
    </row>
    <row r="31" spans="1:3" ht="60" x14ac:dyDescent="0.25">
      <c r="A31" s="2" t="s">
        <v>50</v>
      </c>
      <c r="B31" s="6">
        <v>-6222</v>
      </c>
      <c r="C31" s="6">
        <v>-6198</v>
      </c>
    </row>
    <row r="32" spans="1:3" x14ac:dyDescent="0.25">
      <c r="A32" s="2" t="s">
        <v>51</v>
      </c>
      <c r="B32" s="6">
        <v>196563</v>
      </c>
      <c r="C32" s="6">
        <v>207457</v>
      </c>
    </row>
    <row r="33" spans="1:3" ht="30" x14ac:dyDescent="0.25">
      <c r="A33" s="2" t="s">
        <v>52</v>
      </c>
      <c r="B33" s="8">
        <v>356884</v>
      </c>
      <c r="C33" s="8">
        <v>321880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206</v>
      </c>
      <c r="B1" s="7" t="s">
        <v>1</v>
      </c>
      <c r="C1" s="7"/>
    </row>
    <row r="2" spans="1:3" ht="30" x14ac:dyDescent="0.25">
      <c r="A2" s="1" t="s">
        <v>19</v>
      </c>
      <c r="B2" s="1" t="s">
        <v>2</v>
      </c>
      <c r="C2" s="1" t="s">
        <v>65</v>
      </c>
    </row>
    <row r="3" spans="1:3" x14ac:dyDescent="0.25">
      <c r="A3" s="3" t="s">
        <v>124</v>
      </c>
      <c r="B3" s="4"/>
      <c r="C3" s="4"/>
    </row>
    <row r="4" spans="1:3" ht="30" x14ac:dyDescent="0.25">
      <c r="A4" s="2" t="s">
        <v>133</v>
      </c>
      <c r="B4" s="8">
        <v>303</v>
      </c>
      <c r="C4" s="8">
        <v>190</v>
      </c>
    </row>
    <row r="5" spans="1:3" ht="30" x14ac:dyDescent="0.25">
      <c r="A5" s="2" t="s">
        <v>135</v>
      </c>
      <c r="B5" s="4">
        <v>-118</v>
      </c>
      <c r="C5" s="4">
        <v>-100</v>
      </c>
    </row>
    <row r="6" spans="1:3" ht="30" x14ac:dyDescent="0.25">
      <c r="A6" s="2" t="s">
        <v>136</v>
      </c>
      <c r="B6" s="4">
        <v>109</v>
      </c>
      <c r="C6" s="4">
        <v>106</v>
      </c>
    </row>
    <row r="7" spans="1:3" ht="30" x14ac:dyDescent="0.25">
      <c r="A7" s="2" t="s">
        <v>137</v>
      </c>
      <c r="B7" s="8">
        <v>294</v>
      </c>
      <c r="C7" s="8">
        <v>196</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207</v>
      </c>
      <c r="B1" s="7" t="s">
        <v>1</v>
      </c>
      <c r="C1" s="7"/>
    </row>
    <row r="2" spans="1:3" ht="30" x14ac:dyDescent="0.25">
      <c r="A2" s="1" t="s">
        <v>19</v>
      </c>
      <c r="B2" s="1" t="s">
        <v>2</v>
      </c>
      <c r="C2" s="1" t="s">
        <v>65</v>
      </c>
    </row>
    <row r="3" spans="1:3" x14ac:dyDescent="0.25">
      <c r="A3" s="3" t="s">
        <v>138</v>
      </c>
      <c r="B3" s="4"/>
      <c r="C3" s="4"/>
    </row>
    <row r="4" spans="1:3" x14ac:dyDescent="0.25">
      <c r="A4" s="2" t="s">
        <v>93</v>
      </c>
      <c r="B4" s="8">
        <v>12009</v>
      </c>
      <c r="C4" s="8">
        <v>6931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208</v>
      </c>
      <c r="B1" s="1" t="s">
        <v>1</v>
      </c>
    </row>
    <row r="2" spans="1:2" x14ac:dyDescent="0.25">
      <c r="A2" s="7"/>
      <c r="B2" s="1" t="s">
        <v>2</v>
      </c>
    </row>
    <row r="3" spans="1:2" x14ac:dyDescent="0.25">
      <c r="A3" s="2" t="s">
        <v>209</v>
      </c>
      <c r="B3" s="4"/>
    </row>
    <row r="4" spans="1:2" x14ac:dyDescent="0.25">
      <c r="A4" s="3" t="s">
        <v>210</v>
      </c>
      <c r="B4" s="4"/>
    </row>
    <row r="5" spans="1:2" x14ac:dyDescent="0.25">
      <c r="A5" s="2" t="s">
        <v>211</v>
      </c>
      <c r="B5" s="5">
        <v>39787</v>
      </c>
    </row>
    <row r="6" spans="1:2" ht="30" x14ac:dyDescent="0.25">
      <c r="A6" s="2" t="s">
        <v>212</v>
      </c>
      <c r="B6" s="4" t="s">
        <v>213</v>
      </c>
    </row>
    <row r="7" spans="1:2" x14ac:dyDescent="0.25">
      <c r="A7" s="2" t="s">
        <v>214</v>
      </c>
      <c r="B7" s="4" t="s">
        <v>215</v>
      </c>
    </row>
    <row r="8" spans="1:2" x14ac:dyDescent="0.25">
      <c r="A8" s="2" t="s">
        <v>216</v>
      </c>
      <c r="B8" s="4" t="s">
        <v>217</v>
      </c>
    </row>
    <row r="9" spans="1:2" ht="30" x14ac:dyDescent="0.25">
      <c r="A9" s="2" t="s">
        <v>218</v>
      </c>
      <c r="B9" s="4">
        <v>3</v>
      </c>
    </row>
    <row r="10" spans="1:2" x14ac:dyDescent="0.25">
      <c r="A10" s="2" t="s">
        <v>219</v>
      </c>
      <c r="B10" s="4">
        <v>2</v>
      </c>
    </row>
    <row r="11" spans="1:2" ht="90" x14ac:dyDescent="0.25">
      <c r="A11" s="2" t="s">
        <v>220</v>
      </c>
      <c r="B11" s="4" t="s">
        <v>221</v>
      </c>
    </row>
    <row r="12" spans="1:2" ht="120" x14ac:dyDescent="0.25">
      <c r="A12" s="2" t="s">
        <v>222</v>
      </c>
      <c r="B12" s="4" t="s">
        <v>223</v>
      </c>
    </row>
    <row r="13" spans="1:2" ht="60" x14ac:dyDescent="0.25">
      <c r="A13" s="2" t="s">
        <v>224</v>
      </c>
      <c r="B13" s="4" t="s">
        <v>225</v>
      </c>
    </row>
    <row r="14" spans="1:2" ht="30" x14ac:dyDescent="0.25">
      <c r="A14" s="2" t="s">
        <v>226</v>
      </c>
      <c r="B14" s="4" t="s">
        <v>227</v>
      </c>
    </row>
    <row r="15" spans="1:2" ht="45" x14ac:dyDescent="0.25">
      <c r="A15" s="2" t="s">
        <v>228</v>
      </c>
      <c r="B15" s="4" t="s">
        <v>229</v>
      </c>
    </row>
    <row r="16" spans="1:2" x14ac:dyDescent="0.25">
      <c r="A16" s="2" t="s">
        <v>230</v>
      </c>
      <c r="B16" s="4"/>
    </row>
    <row r="17" spans="1:2" x14ac:dyDescent="0.25">
      <c r="A17" s="3" t="s">
        <v>210</v>
      </c>
      <c r="B17" s="4"/>
    </row>
    <row r="18" spans="1:2" x14ac:dyDescent="0.25">
      <c r="A18" s="2" t="s">
        <v>211</v>
      </c>
      <c r="B18" s="5">
        <v>41407</v>
      </c>
    </row>
    <row r="19" spans="1:2" x14ac:dyDescent="0.25">
      <c r="A19" s="2" t="s">
        <v>212</v>
      </c>
      <c r="B19" s="4" t="s">
        <v>231</v>
      </c>
    </row>
    <row r="20" spans="1:2" ht="30" x14ac:dyDescent="0.25">
      <c r="A20" s="2" t="s">
        <v>214</v>
      </c>
      <c r="B20" s="4" t="s">
        <v>232</v>
      </c>
    </row>
    <row r="21" spans="1:2" x14ac:dyDescent="0.25">
      <c r="A21" s="2" t="s">
        <v>216</v>
      </c>
      <c r="B21" s="4" t="s">
        <v>233</v>
      </c>
    </row>
    <row r="22" spans="1:2" ht="30" x14ac:dyDescent="0.25">
      <c r="A22" s="2" t="s">
        <v>234</v>
      </c>
      <c r="B22" s="4" t="s">
        <v>235</v>
      </c>
    </row>
    <row r="23" spans="1:2" x14ac:dyDescent="0.25">
      <c r="A23" s="2" t="s">
        <v>236</v>
      </c>
      <c r="B23" s="4" t="s">
        <v>237</v>
      </c>
    </row>
    <row r="24" spans="1:2" ht="60" x14ac:dyDescent="0.25">
      <c r="A24" s="2" t="s">
        <v>238</v>
      </c>
      <c r="B24" s="4" t="s">
        <v>239</v>
      </c>
    </row>
    <row r="25" spans="1:2" ht="45" x14ac:dyDescent="0.25">
      <c r="A25" s="2" t="s">
        <v>224</v>
      </c>
      <c r="B25" s="4" t="s">
        <v>240</v>
      </c>
    </row>
    <row r="26" spans="1:2" x14ac:dyDescent="0.25">
      <c r="A26" s="2" t="s">
        <v>226</v>
      </c>
      <c r="B26" s="4" t="s">
        <v>241</v>
      </c>
    </row>
    <row r="27" spans="1:2" ht="45" x14ac:dyDescent="0.25">
      <c r="A27" s="2" t="s">
        <v>228</v>
      </c>
      <c r="B27" s="4" t="s">
        <v>242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243</v>
      </c>
      <c r="B1" s="7" t="s">
        <v>1</v>
      </c>
      <c r="C1" s="7"/>
    </row>
    <row r="2" spans="1:3" ht="30" x14ac:dyDescent="0.25">
      <c r="A2" s="1" t="s">
        <v>244</v>
      </c>
      <c r="B2" s="1" t="s">
        <v>2</v>
      </c>
      <c r="C2" s="1" t="s">
        <v>65</v>
      </c>
    </row>
    <row r="3" spans="1:3" x14ac:dyDescent="0.25">
      <c r="A3" s="3" t="s">
        <v>144</v>
      </c>
      <c r="B3" s="4"/>
      <c r="C3" s="4"/>
    </row>
    <row r="4" spans="1:3" x14ac:dyDescent="0.25">
      <c r="A4" s="2" t="s">
        <v>87</v>
      </c>
      <c r="B4" s="8">
        <v>-12009</v>
      </c>
      <c r="C4" s="8">
        <v>-6961</v>
      </c>
    </row>
    <row r="5" spans="1:3" ht="30" x14ac:dyDescent="0.25">
      <c r="A5" s="2" t="s">
        <v>245</v>
      </c>
      <c r="B5" s="8">
        <v>-12009</v>
      </c>
      <c r="C5" s="8">
        <v>-6961</v>
      </c>
    </row>
    <row r="6" spans="1:3" ht="30" x14ac:dyDescent="0.25">
      <c r="A6" s="2" t="s">
        <v>246</v>
      </c>
      <c r="B6" s="6">
        <v>42618000</v>
      </c>
      <c r="C6" s="6">
        <v>41764000</v>
      </c>
    </row>
    <row r="7" spans="1:3" ht="30" x14ac:dyDescent="0.25">
      <c r="A7" s="2" t="s">
        <v>247</v>
      </c>
      <c r="B7" s="6">
        <v>42618000</v>
      </c>
      <c r="C7" s="6">
        <v>41764000</v>
      </c>
    </row>
    <row r="8" spans="1:3" ht="30" x14ac:dyDescent="0.25">
      <c r="A8" s="2" t="s">
        <v>248</v>
      </c>
      <c r="B8" s="9">
        <v>-0.28000000000000003</v>
      </c>
      <c r="C8" s="9">
        <v>-0.17</v>
      </c>
    </row>
    <row r="9" spans="1:3" ht="30" x14ac:dyDescent="0.25">
      <c r="A9" s="2" t="s">
        <v>249</v>
      </c>
      <c r="B9" s="9">
        <v>-0.28000000000000003</v>
      </c>
      <c r="C9" s="9">
        <v>-0.17</v>
      </c>
    </row>
    <row r="10" spans="1:3" ht="60" x14ac:dyDescent="0.25">
      <c r="A10" s="2" t="s">
        <v>250</v>
      </c>
      <c r="B10" s="6">
        <v>649678</v>
      </c>
      <c r="C10" s="6">
        <v>948065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251</v>
      </c>
      <c r="B1" s="7" t="s">
        <v>1</v>
      </c>
      <c r="C1" s="7"/>
    </row>
    <row r="2" spans="1:3" x14ac:dyDescent="0.25">
      <c r="A2" s="7"/>
      <c r="B2" s="1" t="s">
        <v>2</v>
      </c>
      <c r="C2" s="1" t="s">
        <v>65</v>
      </c>
    </row>
    <row r="3" spans="1:3" x14ac:dyDescent="0.25">
      <c r="A3" s="3" t="s">
        <v>252</v>
      </c>
      <c r="B3" s="4"/>
      <c r="C3" s="4"/>
    </row>
    <row r="4" spans="1:3" x14ac:dyDescent="0.25">
      <c r="A4" s="2" t="s">
        <v>73</v>
      </c>
      <c r="B4" s="8">
        <v>375000</v>
      </c>
      <c r="C4" s="8">
        <v>422000</v>
      </c>
    </row>
    <row r="5" spans="1:3" x14ac:dyDescent="0.25">
      <c r="A5" s="2" t="s">
        <v>98</v>
      </c>
      <c r="B5" s="6">
        <v>148000</v>
      </c>
      <c r="C5" s="6">
        <v>151000</v>
      </c>
    </row>
    <row r="6" spans="1:3" x14ac:dyDescent="0.25">
      <c r="A6" s="2" t="s">
        <v>253</v>
      </c>
      <c r="B6" s="4"/>
      <c r="C6" s="4"/>
    </row>
    <row r="7" spans="1:3" x14ac:dyDescent="0.25">
      <c r="A7" s="3" t="s">
        <v>252</v>
      </c>
      <c r="B7" s="4"/>
      <c r="C7" s="4"/>
    </row>
    <row r="8" spans="1:3" x14ac:dyDescent="0.25">
      <c r="A8" s="2" t="s">
        <v>254</v>
      </c>
      <c r="B8" s="4" t="s">
        <v>193</v>
      </c>
      <c r="C8" s="4"/>
    </row>
    <row r="9" spans="1:3" x14ac:dyDescent="0.25">
      <c r="A9" s="2" t="s">
        <v>255</v>
      </c>
      <c r="B9" s="6">
        <v>180000000</v>
      </c>
      <c r="C9" s="4"/>
    </row>
    <row r="10" spans="1:3" x14ac:dyDescent="0.25">
      <c r="A10" s="2" t="s">
        <v>256</v>
      </c>
      <c r="B10" s="6">
        <v>6900000</v>
      </c>
      <c r="C10" s="4"/>
    </row>
    <row r="11" spans="1:3" ht="30" x14ac:dyDescent="0.25">
      <c r="A11" s="2" t="s">
        <v>257</v>
      </c>
      <c r="B11" s="45">
        <v>0.1</v>
      </c>
      <c r="C11" s="4"/>
    </row>
    <row r="12" spans="1:3" x14ac:dyDescent="0.25">
      <c r="A12" s="2" t="s">
        <v>258</v>
      </c>
      <c r="B12" s="6">
        <v>144500000</v>
      </c>
      <c r="C12" s="4"/>
    </row>
    <row r="13" spans="1:3" ht="45" x14ac:dyDescent="0.25">
      <c r="A13" s="2" t="s">
        <v>259</v>
      </c>
      <c r="B13" s="45">
        <v>0.17499999999999999</v>
      </c>
      <c r="C13" s="4"/>
    </row>
    <row r="14" spans="1:3" ht="45" x14ac:dyDescent="0.25">
      <c r="A14" s="2" t="s">
        <v>260</v>
      </c>
      <c r="B14" s="4" t="s">
        <v>261</v>
      </c>
      <c r="C14" s="4"/>
    </row>
    <row r="15" spans="1:3" x14ac:dyDescent="0.25">
      <c r="A15" s="2" t="s">
        <v>73</v>
      </c>
      <c r="B15" s="6">
        <v>400000</v>
      </c>
      <c r="C15" s="4"/>
    </row>
    <row r="16" spans="1:3" x14ac:dyDescent="0.25">
      <c r="A16" s="2" t="s">
        <v>262</v>
      </c>
      <c r="B16" s="6">
        <v>200000</v>
      </c>
      <c r="C16" s="4"/>
    </row>
    <row r="17" spans="1:3" x14ac:dyDescent="0.25">
      <c r="A17" s="2" t="s">
        <v>98</v>
      </c>
      <c r="B17" s="6">
        <v>200000</v>
      </c>
      <c r="C17" s="4"/>
    </row>
    <row r="18" spans="1:3" x14ac:dyDescent="0.25">
      <c r="A18" s="2" t="s">
        <v>263</v>
      </c>
      <c r="B18" s="4"/>
      <c r="C18" s="4"/>
    </row>
    <row r="19" spans="1:3" x14ac:dyDescent="0.25">
      <c r="A19" s="3" t="s">
        <v>252</v>
      </c>
      <c r="B19" s="4"/>
      <c r="C19" s="4"/>
    </row>
    <row r="20" spans="1:3" ht="30" x14ac:dyDescent="0.25">
      <c r="A20" s="2" t="s">
        <v>264</v>
      </c>
      <c r="B20" s="8">
        <v>15000000</v>
      </c>
      <c r="C20" s="4"/>
    </row>
    <row r="21" spans="1:3" x14ac:dyDescent="0.25">
      <c r="A21" s="2" t="s">
        <v>265</v>
      </c>
      <c r="B21" s="4"/>
      <c r="C21" s="4"/>
    </row>
    <row r="22" spans="1:3" x14ac:dyDescent="0.25">
      <c r="A22" s="3" t="s">
        <v>252</v>
      </c>
      <c r="B22" s="4"/>
      <c r="C22" s="4"/>
    </row>
    <row r="23" spans="1:3" x14ac:dyDescent="0.25">
      <c r="A23" s="2" t="s">
        <v>266</v>
      </c>
      <c r="B23" s="45">
        <v>3.8E-3</v>
      </c>
      <c r="C23"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28515625" bestFit="1" customWidth="1"/>
    <col min="3" max="3" width="12" bestFit="1" customWidth="1"/>
  </cols>
  <sheetData>
    <row r="1" spans="1:3" x14ac:dyDescent="0.25">
      <c r="A1" s="1" t="s">
        <v>267</v>
      </c>
      <c r="B1" s="7" t="s">
        <v>2</v>
      </c>
      <c r="C1" s="7" t="s">
        <v>20</v>
      </c>
    </row>
    <row r="2" spans="1:3" x14ac:dyDescent="0.25">
      <c r="A2" s="1" t="s">
        <v>268</v>
      </c>
      <c r="B2" s="7"/>
      <c r="C2" s="7"/>
    </row>
    <row r="3" spans="1:3" x14ac:dyDescent="0.25">
      <c r="A3" s="3" t="s">
        <v>97</v>
      </c>
      <c r="B3" s="4"/>
      <c r="C3" s="4"/>
    </row>
    <row r="4" spans="1:3" x14ac:dyDescent="0.25">
      <c r="A4" s="2" t="s">
        <v>269</v>
      </c>
      <c r="B4" s="9">
        <v>114.5</v>
      </c>
      <c r="C4" s="9">
        <v>112.2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270</v>
      </c>
      <c r="B1" s="7" t="s">
        <v>1</v>
      </c>
      <c r="C1" s="7"/>
    </row>
    <row r="2" spans="1:3" x14ac:dyDescent="0.25">
      <c r="A2" s="7"/>
      <c r="B2" s="1" t="s">
        <v>2</v>
      </c>
      <c r="C2" s="1" t="s">
        <v>65</v>
      </c>
    </row>
    <row r="3" spans="1:3" x14ac:dyDescent="0.25">
      <c r="A3" s="3" t="s">
        <v>163</v>
      </c>
      <c r="B3" s="4"/>
      <c r="C3" s="4"/>
    </row>
    <row r="4" spans="1:3" x14ac:dyDescent="0.25">
      <c r="A4" s="2" t="s">
        <v>271</v>
      </c>
      <c r="B4" s="45">
        <v>5.8999999999999997E-2</v>
      </c>
      <c r="C4" s="45">
        <v>0.38100000000000001</v>
      </c>
    </row>
    <row r="5" spans="1:3" ht="60" x14ac:dyDescent="0.25">
      <c r="A5" s="2" t="s">
        <v>272</v>
      </c>
      <c r="B5" s="4">
        <v>1</v>
      </c>
      <c r="C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273</v>
      </c>
      <c r="B1" s="7" t="s">
        <v>2</v>
      </c>
      <c r="C1" s="7" t="s">
        <v>20</v>
      </c>
    </row>
    <row r="2" spans="1:3" x14ac:dyDescent="0.25">
      <c r="A2" s="1" t="s">
        <v>268</v>
      </c>
      <c r="B2" s="7"/>
      <c r="C2" s="7"/>
    </row>
    <row r="3" spans="1:3" x14ac:dyDescent="0.25">
      <c r="A3" s="3" t="s">
        <v>166</v>
      </c>
      <c r="B3" s="4"/>
      <c r="C3" s="4"/>
    </row>
    <row r="4" spans="1:3" ht="30" x14ac:dyDescent="0.25">
      <c r="A4" s="2" t="s">
        <v>274</v>
      </c>
      <c r="B4" s="9">
        <v>4.5999999999999996</v>
      </c>
      <c r="C4" s="9">
        <v>7.4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v>
      </c>
      <c r="B1" s="1" t="s">
        <v>2</v>
      </c>
      <c r="C1" s="1" t="s">
        <v>20</v>
      </c>
    </row>
    <row r="2" spans="1:3" x14ac:dyDescent="0.25">
      <c r="A2" s="3" t="s">
        <v>45</v>
      </c>
      <c r="B2" s="4"/>
      <c r="C2" s="4"/>
    </row>
    <row r="3" spans="1:3" ht="30" x14ac:dyDescent="0.25">
      <c r="A3" s="2" t="s">
        <v>54</v>
      </c>
      <c r="B3" s="9">
        <v>0.01</v>
      </c>
      <c r="C3" s="9">
        <v>0.01</v>
      </c>
    </row>
    <row r="4" spans="1:3" x14ac:dyDescent="0.25">
      <c r="A4" s="2" t="s">
        <v>55</v>
      </c>
      <c r="B4" s="6">
        <v>10000000</v>
      </c>
      <c r="C4" s="6">
        <v>10000000</v>
      </c>
    </row>
    <row r="5" spans="1:3" x14ac:dyDescent="0.25">
      <c r="A5" s="2" t="s">
        <v>56</v>
      </c>
      <c r="B5" s="4">
        <v>0</v>
      </c>
      <c r="C5" s="4">
        <v>0</v>
      </c>
    </row>
    <row r="6" spans="1:3" x14ac:dyDescent="0.25">
      <c r="A6" s="2" t="s">
        <v>57</v>
      </c>
      <c r="B6" s="4">
        <v>0</v>
      </c>
      <c r="C6" s="4">
        <v>0</v>
      </c>
    </row>
    <row r="7" spans="1:3" ht="30" x14ac:dyDescent="0.25">
      <c r="A7" s="2" t="s">
        <v>58</v>
      </c>
      <c r="B7" s="9">
        <v>0.01</v>
      </c>
      <c r="C7" s="9">
        <v>0.01</v>
      </c>
    </row>
    <row r="8" spans="1:3" x14ac:dyDescent="0.25">
      <c r="A8" s="2" t="s">
        <v>59</v>
      </c>
      <c r="B8" s="6">
        <v>100000000</v>
      </c>
      <c r="C8" s="6">
        <v>10000000</v>
      </c>
    </row>
    <row r="9" spans="1:3" x14ac:dyDescent="0.25">
      <c r="A9" s="2" t="s">
        <v>60</v>
      </c>
      <c r="B9" s="6">
        <v>44818114</v>
      </c>
      <c r="C9" s="6">
        <v>44517731</v>
      </c>
    </row>
    <row r="10" spans="1:3" x14ac:dyDescent="0.25">
      <c r="A10" s="2" t="s">
        <v>61</v>
      </c>
      <c r="B10" s="6">
        <v>43084686</v>
      </c>
      <c r="C10" s="6">
        <v>42785978</v>
      </c>
    </row>
    <row r="11" spans="1:3" x14ac:dyDescent="0.25">
      <c r="A11" s="2" t="s">
        <v>62</v>
      </c>
      <c r="B11" s="6">
        <v>1733428</v>
      </c>
      <c r="C11" s="6">
        <v>1731753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7" t="s">
        <v>1</v>
      </c>
      <c r="C1" s="7"/>
    </row>
    <row r="2" spans="1:3" ht="30" x14ac:dyDescent="0.25">
      <c r="A2" s="1" t="s">
        <v>64</v>
      </c>
      <c r="B2" s="1" t="s">
        <v>2</v>
      </c>
      <c r="C2" s="1" t="s">
        <v>65</v>
      </c>
    </row>
    <row r="3" spans="1:3" ht="30" x14ac:dyDescent="0.25">
      <c r="A3" s="3" t="s">
        <v>66</v>
      </c>
      <c r="B3" s="4"/>
      <c r="C3" s="4"/>
    </row>
    <row r="4" spans="1:3" x14ac:dyDescent="0.25">
      <c r="A4" s="2" t="s">
        <v>67</v>
      </c>
      <c r="B4" s="8">
        <v>183678</v>
      </c>
      <c r="C4" s="8">
        <v>172795</v>
      </c>
    </row>
    <row r="5" spans="1:3" x14ac:dyDescent="0.25">
      <c r="A5" s="2" t="s">
        <v>68</v>
      </c>
      <c r="B5" s="6">
        <v>120251</v>
      </c>
      <c r="C5" s="6">
        <v>107889</v>
      </c>
    </row>
    <row r="6" spans="1:3" x14ac:dyDescent="0.25">
      <c r="A6" s="2" t="s">
        <v>69</v>
      </c>
      <c r="B6" s="6">
        <v>63427</v>
      </c>
      <c r="C6" s="6">
        <v>64906</v>
      </c>
    </row>
    <row r="7" spans="1:3" ht="30" x14ac:dyDescent="0.25">
      <c r="A7" s="2" t="s">
        <v>70</v>
      </c>
      <c r="B7" s="6">
        <v>75894</v>
      </c>
      <c r="C7" s="6">
        <v>75790</v>
      </c>
    </row>
    <row r="8" spans="1:3" x14ac:dyDescent="0.25">
      <c r="A8" s="2" t="s">
        <v>71</v>
      </c>
      <c r="B8" s="6">
        <v>-12467</v>
      </c>
      <c r="C8" s="6">
        <v>-10884</v>
      </c>
    </row>
    <row r="9" spans="1:3" x14ac:dyDescent="0.25">
      <c r="A9" s="3" t="s">
        <v>72</v>
      </c>
      <c r="B9" s="4"/>
      <c r="C9" s="4"/>
    </row>
    <row r="10" spans="1:3" x14ac:dyDescent="0.25">
      <c r="A10" s="2" t="s">
        <v>73</v>
      </c>
      <c r="B10" s="4">
        <v>-375</v>
      </c>
      <c r="C10" s="4">
        <v>-422</v>
      </c>
    </row>
    <row r="11" spans="1:3" x14ac:dyDescent="0.25">
      <c r="A11" s="2" t="s">
        <v>74</v>
      </c>
      <c r="B11" s="4">
        <v>84</v>
      </c>
      <c r="C11" s="4">
        <v>58</v>
      </c>
    </row>
    <row r="12" spans="1:3" x14ac:dyDescent="0.25">
      <c r="A12" s="2" t="s">
        <v>75</v>
      </c>
      <c r="B12" s="4">
        <v>-291</v>
      </c>
      <c r="C12" s="4">
        <v>-364</v>
      </c>
    </row>
    <row r="13" spans="1:3" x14ac:dyDescent="0.25">
      <c r="A13" s="2" t="s">
        <v>76</v>
      </c>
      <c r="B13" s="6">
        <v>-12758</v>
      </c>
      <c r="C13" s="6">
        <v>-11248</v>
      </c>
    </row>
    <row r="14" spans="1:3" x14ac:dyDescent="0.25">
      <c r="A14" s="2" t="s">
        <v>77</v>
      </c>
      <c r="B14" s="4">
        <v>-749</v>
      </c>
      <c r="C14" s="6">
        <v>-4287</v>
      </c>
    </row>
    <row r="15" spans="1:3" x14ac:dyDescent="0.25">
      <c r="A15" s="2" t="s">
        <v>78</v>
      </c>
      <c r="B15" s="8">
        <v>-12009</v>
      </c>
      <c r="C15" s="8">
        <v>-6961</v>
      </c>
    </row>
    <row r="16" spans="1:3" x14ac:dyDescent="0.25">
      <c r="A16" s="3" t="s">
        <v>79</v>
      </c>
      <c r="B16" s="4"/>
      <c r="C16" s="4"/>
    </row>
    <row r="17" spans="1:3" x14ac:dyDescent="0.25">
      <c r="A17" s="2" t="s">
        <v>80</v>
      </c>
      <c r="B17" s="9">
        <v>-0.28000000000000003</v>
      </c>
      <c r="C17" s="9">
        <v>-0.17</v>
      </c>
    </row>
    <row r="18" spans="1:3" x14ac:dyDescent="0.25">
      <c r="A18" s="2" t="s">
        <v>81</v>
      </c>
      <c r="B18" s="9">
        <v>-0.28000000000000003</v>
      </c>
      <c r="C18" s="9">
        <v>-0.17</v>
      </c>
    </row>
    <row r="19" spans="1:3" ht="30" x14ac:dyDescent="0.25">
      <c r="A19" s="3" t="s">
        <v>82</v>
      </c>
      <c r="B19" s="4"/>
      <c r="C19" s="4"/>
    </row>
    <row r="20" spans="1:3" x14ac:dyDescent="0.25">
      <c r="A20" s="2" t="s">
        <v>83</v>
      </c>
      <c r="B20" s="6">
        <v>42618</v>
      </c>
      <c r="C20" s="6">
        <v>41764</v>
      </c>
    </row>
    <row r="21" spans="1:3" x14ac:dyDescent="0.25">
      <c r="A21" s="2" t="s">
        <v>84</v>
      </c>
      <c r="B21" s="6">
        <v>42618</v>
      </c>
      <c r="C21" s="6">
        <v>41764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85</v>
      </c>
      <c r="B1" s="1" t="s">
        <v>1</v>
      </c>
    </row>
    <row r="2" spans="1:2" ht="30" x14ac:dyDescent="0.25">
      <c r="A2" s="1" t="s">
        <v>19</v>
      </c>
      <c r="B2" s="1" t="s">
        <v>65</v>
      </c>
    </row>
    <row r="3" spans="1:2" ht="30" x14ac:dyDescent="0.25">
      <c r="A3" s="3" t="s">
        <v>86</v>
      </c>
      <c r="B3" s="4"/>
    </row>
    <row r="4" spans="1:2" x14ac:dyDescent="0.25">
      <c r="A4" s="2" t="s">
        <v>87</v>
      </c>
      <c r="B4" s="8">
        <v>-6961</v>
      </c>
    </row>
    <row r="5" spans="1:2" x14ac:dyDescent="0.25">
      <c r="A5" s="3" t="s">
        <v>88</v>
      </c>
      <c r="B5" s="4"/>
    </row>
    <row r="6" spans="1:2" ht="30" x14ac:dyDescent="0.25">
      <c r="A6" s="2" t="s">
        <v>89</v>
      </c>
      <c r="B6" s="4">
        <v>50</v>
      </c>
    </row>
    <row r="7" spans="1:2" ht="30" x14ac:dyDescent="0.25">
      <c r="A7" s="2" t="s">
        <v>90</v>
      </c>
      <c r="B7" s="4">
        <v>-1</v>
      </c>
    </row>
    <row r="8" spans="1:2" ht="30" x14ac:dyDescent="0.25">
      <c r="A8" s="2" t="s">
        <v>91</v>
      </c>
      <c r="B8" s="4">
        <v>49</v>
      </c>
    </row>
    <row r="9" spans="1:2" ht="30" x14ac:dyDescent="0.25">
      <c r="A9" s="2" t="s">
        <v>92</v>
      </c>
      <c r="B9" s="4">
        <v>-19</v>
      </c>
    </row>
    <row r="10" spans="1:2" x14ac:dyDescent="0.25">
      <c r="A10" s="2" t="s">
        <v>93</v>
      </c>
      <c r="B10" s="8">
        <v>-6931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7" t="s">
        <v>1</v>
      </c>
      <c r="C1" s="7"/>
    </row>
    <row r="2" spans="1:3" ht="30" x14ac:dyDescent="0.25">
      <c r="A2" s="1" t="s">
        <v>19</v>
      </c>
      <c r="B2" s="1" t="s">
        <v>2</v>
      </c>
      <c r="C2" s="1" t="s">
        <v>65</v>
      </c>
    </row>
    <row r="3" spans="1:3" ht="30" x14ac:dyDescent="0.25">
      <c r="A3" s="3" t="s">
        <v>95</v>
      </c>
      <c r="B3" s="4"/>
      <c r="C3" s="4"/>
    </row>
    <row r="4" spans="1:3" x14ac:dyDescent="0.25">
      <c r="A4" s="2" t="s">
        <v>87</v>
      </c>
      <c r="B4" s="8">
        <v>-12009</v>
      </c>
      <c r="C4" s="8">
        <v>-6961</v>
      </c>
    </row>
    <row r="5" spans="1:3" ht="30" x14ac:dyDescent="0.25">
      <c r="A5" s="3" t="s">
        <v>96</v>
      </c>
      <c r="B5" s="4"/>
      <c r="C5" s="4"/>
    </row>
    <row r="6" spans="1:3" x14ac:dyDescent="0.25">
      <c r="A6" s="2" t="s">
        <v>97</v>
      </c>
      <c r="B6" s="6">
        <v>2870</v>
      </c>
      <c r="C6" s="6">
        <v>3608</v>
      </c>
    </row>
    <row r="7" spans="1:3" x14ac:dyDescent="0.25">
      <c r="A7" s="2" t="s">
        <v>98</v>
      </c>
      <c r="B7" s="4">
        <v>148</v>
      </c>
      <c r="C7" s="4">
        <v>151</v>
      </c>
    </row>
    <row r="8" spans="1:3" x14ac:dyDescent="0.25">
      <c r="A8" s="2" t="s">
        <v>25</v>
      </c>
      <c r="B8" s="4"/>
      <c r="C8" s="4">
        <v>-671</v>
      </c>
    </row>
    <row r="9" spans="1:3" x14ac:dyDescent="0.25">
      <c r="A9" s="2" t="s">
        <v>99</v>
      </c>
      <c r="B9" s="4">
        <v>55</v>
      </c>
      <c r="C9" s="4">
        <v>85</v>
      </c>
    </row>
    <row r="10" spans="1:3" x14ac:dyDescent="0.25">
      <c r="A10" s="2" t="s">
        <v>100</v>
      </c>
      <c r="B10" s="4">
        <v>294</v>
      </c>
      <c r="C10" s="4">
        <v>196</v>
      </c>
    </row>
    <row r="11" spans="1:3" x14ac:dyDescent="0.25">
      <c r="A11" s="2" t="s">
        <v>101</v>
      </c>
      <c r="B11" s="4"/>
      <c r="C11" s="4">
        <v>50</v>
      </c>
    </row>
    <row r="12" spans="1:3" ht="30" x14ac:dyDescent="0.25">
      <c r="A12" s="3" t="s">
        <v>102</v>
      </c>
      <c r="B12" s="4"/>
      <c r="C12" s="4"/>
    </row>
    <row r="13" spans="1:3" x14ac:dyDescent="0.25">
      <c r="A13" s="2" t="s">
        <v>23</v>
      </c>
      <c r="B13" s="6">
        <v>-48447</v>
      </c>
      <c r="C13" s="6">
        <v>-66098</v>
      </c>
    </row>
    <row r="14" spans="1:3" x14ac:dyDescent="0.25">
      <c r="A14" s="2" t="s">
        <v>103</v>
      </c>
      <c r="B14" s="6">
        <v>-1336</v>
      </c>
      <c r="C14" s="6">
        <v>-5438</v>
      </c>
    </row>
    <row r="15" spans="1:3" x14ac:dyDescent="0.25">
      <c r="A15" s="2" t="s">
        <v>34</v>
      </c>
      <c r="B15" s="6">
        <v>43146</v>
      </c>
      <c r="C15" s="6">
        <v>23989</v>
      </c>
    </row>
    <row r="16" spans="1:3" x14ac:dyDescent="0.25">
      <c r="A16" s="2" t="s">
        <v>35</v>
      </c>
      <c r="B16" s="6">
        <v>2158</v>
      </c>
      <c r="C16" s="6">
        <v>6057</v>
      </c>
    </row>
    <row r="17" spans="1:3" x14ac:dyDescent="0.25">
      <c r="A17" s="2" t="s">
        <v>39</v>
      </c>
      <c r="B17" s="4">
        <v>-15</v>
      </c>
      <c r="C17" s="4">
        <v>-129</v>
      </c>
    </row>
    <row r="18" spans="1:3" x14ac:dyDescent="0.25">
      <c r="A18" s="2" t="s">
        <v>37</v>
      </c>
      <c r="B18" s="4">
        <v>-75</v>
      </c>
      <c r="C18" s="4">
        <v>33</v>
      </c>
    </row>
    <row r="19" spans="1:3" x14ac:dyDescent="0.25">
      <c r="A19" s="2" t="s">
        <v>104</v>
      </c>
      <c r="B19" s="6">
        <v>-13211</v>
      </c>
      <c r="C19" s="6">
        <v>-45128</v>
      </c>
    </row>
    <row r="20" spans="1:3" ht="30" x14ac:dyDescent="0.25">
      <c r="A20" s="3" t="s">
        <v>105</v>
      </c>
      <c r="B20" s="4"/>
      <c r="C20" s="4"/>
    </row>
    <row r="21" spans="1:3" x14ac:dyDescent="0.25">
      <c r="A21" s="2" t="s">
        <v>106</v>
      </c>
      <c r="B21" s="4">
        <v>26</v>
      </c>
      <c r="C21" s="4"/>
    </row>
    <row r="22" spans="1:3" x14ac:dyDescent="0.25">
      <c r="A22" s="2" t="s">
        <v>107</v>
      </c>
      <c r="B22" s="6">
        <v>-3198</v>
      </c>
      <c r="C22" s="6">
        <v>-3614</v>
      </c>
    </row>
    <row r="23" spans="1:3" x14ac:dyDescent="0.25">
      <c r="A23" s="2" t="s">
        <v>108</v>
      </c>
      <c r="B23" s="6">
        <v>-3172</v>
      </c>
      <c r="C23" s="6">
        <v>-3614</v>
      </c>
    </row>
    <row r="24" spans="1:3" ht="30" x14ac:dyDescent="0.25">
      <c r="A24" s="3" t="s">
        <v>109</v>
      </c>
      <c r="B24" s="4"/>
      <c r="C24" s="4"/>
    </row>
    <row r="25" spans="1:3" ht="30" x14ac:dyDescent="0.25">
      <c r="A25" s="2" t="s">
        <v>110</v>
      </c>
      <c r="B25" s="4"/>
      <c r="C25" s="6">
        <v>-35515</v>
      </c>
    </row>
    <row r="26" spans="1:3" x14ac:dyDescent="0.25">
      <c r="A26" s="2" t="s">
        <v>111</v>
      </c>
      <c r="B26" s="4"/>
      <c r="C26" s="6">
        <v>48015</v>
      </c>
    </row>
    <row r="27" spans="1:3" x14ac:dyDescent="0.25">
      <c r="A27" s="2" t="s">
        <v>112</v>
      </c>
      <c r="B27" s="4"/>
      <c r="C27" s="6">
        <v>5381</v>
      </c>
    </row>
    <row r="28" spans="1:3" ht="30" x14ac:dyDescent="0.25">
      <c r="A28" s="2" t="s">
        <v>113</v>
      </c>
      <c r="B28" s="4"/>
      <c r="C28" s="4">
        <v>-275</v>
      </c>
    </row>
    <row r="29" spans="1:3" x14ac:dyDescent="0.25">
      <c r="A29" s="2" t="s">
        <v>114</v>
      </c>
      <c r="B29" s="4">
        <v>-24</v>
      </c>
      <c r="C29" s="4">
        <v>-42</v>
      </c>
    </row>
    <row r="30" spans="1:3" ht="30" x14ac:dyDescent="0.25">
      <c r="A30" s="2" t="s">
        <v>115</v>
      </c>
      <c r="B30" s="4">
        <v>836</v>
      </c>
      <c r="C30" s="6">
        <v>1439</v>
      </c>
    </row>
    <row r="31" spans="1:3" ht="30" x14ac:dyDescent="0.25">
      <c r="A31" s="2" t="s">
        <v>116</v>
      </c>
      <c r="B31" s="4">
        <v>812</v>
      </c>
      <c r="C31" s="6">
        <v>19003</v>
      </c>
    </row>
    <row r="32" spans="1:3" ht="30" x14ac:dyDescent="0.25">
      <c r="A32" s="2" t="s">
        <v>117</v>
      </c>
      <c r="B32" s="6">
        <v>-15571</v>
      </c>
      <c r="C32" s="6">
        <v>-29739</v>
      </c>
    </row>
    <row r="33" spans="1:3" ht="30" x14ac:dyDescent="0.25">
      <c r="A33" s="2" t="s">
        <v>118</v>
      </c>
      <c r="B33" s="6">
        <v>28896</v>
      </c>
      <c r="C33" s="6">
        <v>39740</v>
      </c>
    </row>
    <row r="34" spans="1:3" ht="30" x14ac:dyDescent="0.25">
      <c r="A34" s="2" t="s">
        <v>119</v>
      </c>
      <c r="B34" s="8">
        <v>13325</v>
      </c>
      <c r="C34" s="8">
        <v>10001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120</v>
      </c>
      <c r="B1" s="1" t="s">
        <v>1</v>
      </c>
    </row>
    <row r="2" spans="1:2" x14ac:dyDescent="0.25">
      <c r="A2" s="7"/>
      <c r="B2" s="1" t="s">
        <v>2</v>
      </c>
    </row>
    <row r="3" spans="1:2" x14ac:dyDescent="0.25">
      <c r="A3" s="3" t="s">
        <v>120</v>
      </c>
      <c r="B3" s="4"/>
    </row>
    <row r="4" spans="1:2" x14ac:dyDescent="0.25">
      <c r="A4" s="10" t="s">
        <v>120</v>
      </c>
      <c r="B4" s="4" t="s">
        <v>121</v>
      </c>
    </row>
    <row r="5" spans="1:2" ht="409.5" x14ac:dyDescent="0.25">
      <c r="A5" s="10"/>
      <c r="B5" s="4" t="s">
        <v>122</v>
      </c>
    </row>
    <row r="6" spans="1:2" x14ac:dyDescent="0.25">
      <c r="A6" s="10"/>
      <c r="B6" s="4"/>
    </row>
    <row r="7" spans="1:2" ht="285" x14ac:dyDescent="0.25">
      <c r="A7" s="10"/>
      <c r="B7" s="4" t="s">
        <v>123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6.42578125" bestFit="1" customWidth="1"/>
    <col min="2" max="2" width="36.5703125" bestFit="1" customWidth="1"/>
    <col min="3" max="3" width="24.42578125" customWidth="1"/>
    <col min="4" max="4" width="5.28515625" customWidth="1"/>
    <col min="5" max="5" width="12.5703125" customWidth="1"/>
    <col min="6" max="7" width="24.42578125" customWidth="1"/>
    <col min="8" max="8" width="5.28515625" customWidth="1"/>
    <col min="9" max="12" width="24.42578125" customWidth="1"/>
  </cols>
  <sheetData>
    <row r="1" spans="1:12" ht="15" customHeight="1" x14ac:dyDescent="0.25">
      <c r="A1" s="7" t="s">
        <v>124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124</v>
      </c>
      <c r="B3" s="33"/>
      <c r="C3" s="33"/>
      <c r="D3" s="33"/>
      <c r="E3" s="33"/>
      <c r="F3" s="33"/>
      <c r="G3" s="33"/>
      <c r="H3" s="33"/>
      <c r="I3" s="33"/>
      <c r="J3" s="33"/>
      <c r="K3" s="33"/>
      <c r="L3" s="33"/>
    </row>
    <row r="4" spans="1:12" ht="15" customHeight="1" x14ac:dyDescent="0.25">
      <c r="A4" s="10" t="s">
        <v>124</v>
      </c>
      <c r="B4" s="33" t="s">
        <v>125</v>
      </c>
      <c r="C4" s="33"/>
      <c r="D4" s="33"/>
      <c r="E4" s="33"/>
      <c r="F4" s="33"/>
      <c r="G4" s="33"/>
      <c r="H4" s="33"/>
      <c r="I4" s="33"/>
      <c r="J4" s="33"/>
      <c r="K4" s="33"/>
      <c r="L4" s="33"/>
    </row>
    <row r="5" spans="1:12" ht="60" customHeight="1" x14ac:dyDescent="0.25">
      <c r="A5" s="10"/>
      <c r="B5" s="33" t="s">
        <v>126</v>
      </c>
      <c r="C5" s="33"/>
      <c r="D5" s="33"/>
      <c r="E5" s="33"/>
      <c r="F5" s="33"/>
      <c r="G5" s="33"/>
      <c r="H5" s="33"/>
      <c r="I5" s="33"/>
      <c r="J5" s="33"/>
      <c r="K5" s="33"/>
      <c r="L5" s="33"/>
    </row>
    <row r="6" spans="1:12" x14ac:dyDescent="0.25">
      <c r="A6" s="10"/>
      <c r="B6" s="33"/>
      <c r="C6" s="33"/>
      <c r="D6" s="33"/>
      <c r="E6" s="33"/>
      <c r="F6" s="33"/>
      <c r="G6" s="33"/>
      <c r="H6" s="33"/>
      <c r="I6" s="33"/>
      <c r="J6" s="33"/>
      <c r="K6" s="33"/>
      <c r="L6" s="33"/>
    </row>
    <row r="7" spans="1:12" ht="30" customHeight="1" x14ac:dyDescent="0.25">
      <c r="A7" s="10"/>
      <c r="B7" s="33" t="s">
        <v>127</v>
      </c>
      <c r="C7" s="33"/>
      <c r="D7" s="33"/>
      <c r="E7" s="33"/>
      <c r="F7" s="33"/>
      <c r="G7" s="33"/>
      <c r="H7" s="33"/>
      <c r="I7" s="33"/>
      <c r="J7" s="33"/>
      <c r="K7" s="33"/>
      <c r="L7" s="33"/>
    </row>
    <row r="8" spans="1:12" x14ac:dyDescent="0.25">
      <c r="A8" s="10"/>
      <c r="B8" s="33"/>
      <c r="C8" s="33"/>
      <c r="D8" s="33"/>
      <c r="E8" s="33"/>
      <c r="F8" s="33"/>
      <c r="G8" s="33"/>
      <c r="H8" s="33"/>
      <c r="I8" s="33"/>
      <c r="J8" s="33"/>
      <c r="K8" s="33"/>
      <c r="L8" s="33"/>
    </row>
    <row r="9" spans="1:12" ht="60" customHeight="1" x14ac:dyDescent="0.25">
      <c r="A9" s="10"/>
      <c r="B9" s="33" t="s">
        <v>128</v>
      </c>
      <c r="C9" s="33"/>
      <c r="D9" s="33"/>
      <c r="E9" s="33"/>
      <c r="F9" s="33"/>
      <c r="G9" s="33"/>
      <c r="H9" s="33"/>
      <c r="I9" s="33"/>
      <c r="J9" s="33"/>
      <c r="K9" s="33"/>
      <c r="L9" s="33"/>
    </row>
    <row r="10" spans="1:12" x14ac:dyDescent="0.25">
      <c r="A10" s="10"/>
      <c r="B10" s="33"/>
      <c r="C10" s="33"/>
      <c r="D10" s="33"/>
      <c r="E10" s="33"/>
      <c r="F10" s="33"/>
      <c r="G10" s="33"/>
      <c r="H10" s="33"/>
      <c r="I10" s="33"/>
      <c r="J10" s="33"/>
      <c r="K10" s="33"/>
      <c r="L10" s="33"/>
    </row>
    <row r="11" spans="1:12" ht="60" customHeight="1" x14ac:dyDescent="0.25">
      <c r="A11" s="10"/>
      <c r="B11" s="33" t="s">
        <v>129</v>
      </c>
      <c r="C11" s="33"/>
      <c r="D11" s="33"/>
      <c r="E11" s="33"/>
      <c r="F11" s="33"/>
      <c r="G11" s="33"/>
      <c r="H11" s="33"/>
      <c r="I11" s="33"/>
      <c r="J11" s="33"/>
      <c r="K11" s="33"/>
      <c r="L11" s="33"/>
    </row>
    <row r="12" spans="1:12" x14ac:dyDescent="0.25">
      <c r="A12" s="10"/>
      <c r="B12" s="33"/>
      <c r="C12" s="33"/>
      <c r="D12" s="33"/>
      <c r="E12" s="33"/>
      <c r="F12" s="33"/>
      <c r="G12" s="33"/>
      <c r="H12" s="33"/>
      <c r="I12" s="33"/>
      <c r="J12" s="33"/>
      <c r="K12" s="33"/>
      <c r="L12" s="33"/>
    </row>
    <row r="13" spans="1:12" ht="15" customHeight="1" x14ac:dyDescent="0.25">
      <c r="A13" s="10"/>
      <c r="B13" s="33" t="s">
        <v>130</v>
      </c>
      <c r="C13" s="33"/>
      <c r="D13" s="33"/>
      <c r="E13" s="33"/>
      <c r="F13" s="33"/>
      <c r="G13" s="33"/>
      <c r="H13" s="33"/>
      <c r="I13" s="33"/>
      <c r="J13" s="33"/>
      <c r="K13" s="33"/>
      <c r="L13" s="33"/>
    </row>
    <row r="14" spans="1:12" x14ac:dyDescent="0.25">
      <c r="A14" s="10"/>
      <c r="B14" s="33"/>
      <c r="C14" s="33"/>
      <c r="D14" s="33"/>
      <c r="E14" s="33"/>
      <c r="F14" s="33"/>
      <c r="G14" s="33"/>
      <c r="H14" s="33"/>
      <c r="I14" s="33"/>
      <c r="J14" s="33"/>
      <c r="K14" s="33"/>
      <c r="L14" s="33"/>
    </row>
    <row r="15" spans="1:12" x14ac:dyDescent="0.25">
      <c r="A15" s="10"/>
      <c r="B15" s="33"/>
      <c r="C15" s="33"/>
      <c r="D15" s="33"/>
      <c r="E15" s="33"/>
      <c r="F15" s="33"/>
      <c r="G15" s="33"/>
      <c r="H15" s="33"/>
      <c r="I15" s="33"/>
      <c r="J15" s="33"/>
      <c r="K15" s="33"/>
      <c r="L15" s="33"/>
    </row>
    <row r="16" spans="1:12" x14ac:dyDescent="0.25">
      <c r="A16" s="10"/>
      <c r="B16" s="33"/>
      <c r="C16" s="33"/>
      <c r="D16" s="33"/>
      <c r="E16" s="33"/>
      <c r="F16" s="33"/>
      <c r="G16" s="33"/>
      <c r="H16" s="33"/>
      <c r="I16" s="33"/>
      <c r="J16" s="33"/>
      <c r="K16" s="33"/>
      <c r="L16" s="33"/>
    </row>
    <row r="17" spans="1:12" x14ac:dyDescent="0.25">
      <c r="A17" s="10"/>
      <c r="B17" s="33"/>
      <c r="C17" s="33"/>
      <c r="D17" s="33"/>
      <c r="E17" s="33"/>
      <c r="F17" s="33"/>
      <c r="G17" s="33"/>
      <c r="H17" s="33"/>
      <c r="I17" s="33"/>
      <c r="J17" s="33"/>
      <c r="K17" s="33"/>
      <c r="L17" s="33"/>
    </row>
    <row r="18" spans="1:12" ht="15" customHeight="1" x14ac:dyDescent="0.25">
      <c r="A18" s="10"/>
      <c r="B18" s="33" t="s">
        <v>131</v>
      </c>
      <c r="C18" s="33"/>
      <c r="D18" s="33"/>
      <c r="E18" s="33"/>
      <c r="F18" s="33"/>
      <c r="G18" s="33"/>
      <c r="H18" s="33"/>
      <c r="I18" s="33"/>
      <c r="J18" s="33"/>
      <c r="K18" s="33"/>
      <c r="L18" s="33"/>
    </row>
    <row r="19" spans="1:12" ht="15" customHeight="1" x14ac:dyDescent="0.25">
      <c r="A19" s="10"/>
      <c r="B19" s="11"/>
      <c r="C19" s="11"/>
      <c r="D19" s="22" t="s">
        <v>132</v>
      </c>
      <c r="E19" s="22"/>
      <c r="F19" s="22"/>
      <c r="G19" s="22"/>
      <c r="H19" s="22"/>
      <c r="I19" s="22"/>
      <c r="J19" s="23"/>
      <c r="K19" s="23"/>
      <c r="L19" s="2"/>
    </row>
    <row r="20" spans="1:12" ht="15" customHeight="1" x14ac:dyDescent="0.25">
      <c r="A20" s="10"/>
      <c r="B20" s="11"/>
      <c r="C20" s="11"/>
      <c r="D20" s="24">
        <v>2013</v>
      </c>
      <c r="E20" s="24"/>
      <c r="F20" s="11"/>
      <c r="G20" s="11"/>
      <c r="H20" s="22">
        <v>2012</v>
      </c>
      <c r="I20" s="22"/>
      <c r="J20" s="22"/>
      <c r="K20" s="23"/>
      <c r="L20" s="23"/>
    </row>
    <row r="21" spans="1:12" ht="30" x14ac:dyDescent="0.25">
      <c r="A21" s="10"/>
      <c r="B21" s="12" t="s">
        <v>133</v>
      </c>
      <c r="C21" s="13"/>
      <c r="D21" s="12" t="s">
        <v>134</v>
      </c>
      <c r="E21" s="14">
        <v>303</v>
      </c>
      <c r="F21" s="13"/>
      <c r="G21" s="13"/>
      <c r="H21" s="12" t="s">
        <v>134</v>
      </c>
      <c r="I21" s="25">
        <v>190</v>
      </c>
      <c r="J21" s="25"/>
      <c r="K21" s="26"/>
      <c r="L21" s="26"/>
    </row>
    <row r="22" spans="1:12" ht="30" x14ac:dyDescent="0.25">
      <c r="A22" s="10"/>
      <c r="B22" s="15" t="s">
        <v>135</v>
      </c>
      <c r="C22" s="16"/>
      <c r="D22" s="16"/>
      <c r="E22" s="17">
        <v>-118</v>
      </c>
      <c r="F22" s="16"/>
      <c r="G22" s="16"/>
      <c r="H22" s="16"/>
      <c r="I22" s="27">
        <v>-100</v>
      </c>
      <c r="J22" s="27"/>
      <c r="K22" s="28"/>
      <c r="L22" s="28"/>
    </row>
    <row r="23" spans="1:12" ht="30" x14ac:dyDescent="0.25">
      <c r="A23" s="10"/>
      <c r="B23" s="12" t="s">
        <v>136</v>
      </c>
      <c r="C23" s="13"/>
      <c r="D23" s="18"/>
      <c r="E23" s="19">
        <v>109</v>
      </c>
      <c r="F23" s="13"/>
      <c r="G23" s="13"/>
      <c r="H23" s="18"/>
      <c r="I23" s="29">
        <v>106</v>
      </c>
      <c r="J23" s="29"/>
      <c r="K23" s="26"/>
      <c r="L23" s="26"/>
    </row>
    <row r="24" spans="1:12" x14ac:dyDescent="0.25">
      <c r="A24" s="10"/>
      <c r="B24" s="16"/>
      <c r="C24" s="16"/>
      <c r="D24" s="16"/>
      <c r="E24" s="16"/>
      <c r="F24" s="16"/>
      <c r="G24" s="16"/>
      <c r="H24" s="16"/>
      <c r="I24" s="30"/>
      <c r="J24" s="30"/>
      <c r="K24" s="28"/>
      <c r="L24" s="28"/>
    </row>
    <row r="25" spans="1:12" ht="30.75" thickBot="1" x14ac:dyDescent="0.3">
      <c r="A25" s="10"/>
      <c r="B25" s="12" t="s">
        <v>137</v>
      </c>
      <c r="C25" s="13"/>
      <c r="D25" s="20" t="s">
        <v>134</v>
      </c>
      <c r="E25" s="21">
        <v>294</v>
      </c>
      <c r="F25" s="13"/>
      <c r="G25" s="13"/>
      <c r="H25" s="20" t="s">
        <v>134</v>
      </c>
      <c r="I25" s="31">
        <v>196</v>
      </c>
      <c r="J25" s="31"/>
      <c r="K25" s="26"/>
      <c r="L25" s="26"/>
    </row>
    <row r="26" spans="1:12" ht="15.75" thickTop="1" x14ac:dyDescent="0.25">
      <c r="A26" s="10"/>
      <c r="B26" s="11"/>
      <c r="C26" s="11"/>
      <c r="D26" s="11"/>
      <c r="E26" s="11"/>
      <c r="F26" s="11"/>
      <c r="G26" s="11"/>
      <c r="H26" s="11"/>
      <c r="I26" s="32"/>
      <c r="J26" s="32"/>
      <c r="K26" s="23"/>
      <c r="L26" s="23"/>
    </row>
    <row r="27" spans="1:12" x14ac:dyDescent="0.25">
      <c r="A27" s="10"/>
      <c r="B27" s="4"/>
      <c r="C27" s="4"/>
      <c r="D27" s="4"/>
      <c r="E27" s="4"/>
      <c r="F27" s="4"/>
      <c r="G27" s="4"/>
      <c r="H27" s="4"/>
      <c r="I27" s="4"/>
      <c r="J27" s="4"/>
      <c r="K27" s="4"/>
      <c r="L27" s="4"/>
    </row>
    <row r="28" spans="1:12" x14ac:dyDescent="0.25">
      <c r="A28" s="10"/>
      <c r="B28" s="33"/>
      <c r="C28" s="33"/>
      <c r="D28" s="33"/>
      <c r="E28" s="33"/>
      <c r="F28" s="33"/>
      <c r="G28" s="33"/>
      <c r="H28" s="33"/>
      <c r="I28" s="33"/>
      <c r="J28" s="33"/>
      <c r="K28" s="33"/>
      <c r="L28" s="33"/>
    </row>
  </sheetData>
  <mergeCells count="38">
    <mergeCell ref="B17:L17"/>
    <mergeCell ref="B18:L18"/>
    <mergeCell ref="B28:L28"/>
    <mergeCell ref="B11:L11"/>
    <mergeCell ref="B12:L12"/>
    <mergeCell ref="B13:L13"/>
    <mergeCell ref="B14:L14"/>
    <mergeCell ref="B15:L15"/>
    <mergeCell ref="B16:L16"/>
    <mergeCell ref="B5:L5"/>
    <mergeCell ref="B6:L6"/>
    <mergeCell ref="B7:L7"/>
    <mergeCell ref="B8:L8"/>
    <mergeCell ref="B9:L9"/>
    <mergeCell ref="B10:L10"/>
    <mergeCell ref="I25:J25"/>
    <mergeCell ref="K25:L25"/>
    <mergeCell ref="I26:J26"/>
    <mergeCell ref="K26:L26"/>
    <mergeCell ref="A1:A2"/>
    <mergeCell ref="B1:L1"/>
    <mergeCell ref="B2:L2"/>
    <mergeCell ref="B3:L3"/>
    <mergeCell ref="A4:A28"/>
    <mergeCell ref="B4:L4"/>
    <mergeCell ref="I22:J22"/>
    <mergeCell ref="K22:L22"/>
    <mergeCell ref="I23:J23"/>
    <mergeCell ref="K23:L23"/>
    <mergeCell ref="I24:J24"/>
    <mergeCell ref="K24:L24"/>
    <mergeCell ref="D19:I19"/>
    <mergeCell ref="J19:K19"/>
    <mergeCell ref="D20:E20"/>
    <mergeCell ref="H20:J20"/>
    <mergeCell ref="K20:L20"/>
    <mergeCell ref="I21:J21"/>
    <mergeCell ref="K21:L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138</v>
      </c>
      <c r="B1" s="1" t="s">
        <v>1</v>
      </c>
    </row>
    <row r="2" spans="1:2" x14ac:dyDescent="0.25">
      <c r="A2" s="7"/>
      <c r="B2" s="1" t="s">
        <v>2</v>
      </c>
    </row>
    <row r="3" spans="1:2" x14ac:dyDescent="0.25">
      <c r="A3" s="3" t="s">
        <v>138</v>
      </c>
      <c r="B3" s="4"/>
    </row>
    <row r="4" spans="1:2" ht="30" x14ac:dyDescent="0.25">
      <c r="A4" s="10" t="s">
        <v>138</v>
      </c>
      <c r="B4" s="4" t="s">
        <v>139</v>
      </c>
    </row>
    <row r="5" spans="1:2" ht="409.5" x14ac:dyDescent="0.25">
      <c r="A5" s="10"/>
      <c r="B5" s="4" t="s">
        <v>140</v>
      </c>
    </row>
    <row r="6" spans="1:2" x14ac:dyDescent="0.25">
      <c r="A6" s="10"/>
      <c r="B6" s="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Statement_of_Comprehensive_Los</vt:lpstr>
      <vt:lpstr>Consolidated_Statements_of_Cas</vt:lpstr>
      <vt:lpstr>Basis_of_presentation</vt:lpstr>
      <vt:lpstr>Sharebased_incentive_plans</vt:lpstr>
      <vt:lpstr>Comprehensive_income_or_loss</vt:lpstr>
      <vt:lpstr>Commitments_and_contingencies</vt:lpstr>
      <vt:lpstr>Loss_per_common_share</vt:lpstr>
      <vt:lpstr>Revolving_credit_facility</vt:lpstr>
      <vt:lpstr>Depreciation</vt:lpstr>
      <vt:lpstr>Income_Taxes</vt:lpstr>
      <vt:lpstr>Cash_and_cash_equivalents</vt:lpstr>
      <vt:lpstr>Recent_accounting_pronouncemen</vt:lpstr>
      <vt:lpstr>Sharebased_incentive_plans_Tab</vt:lpstr>
      <vt:lpstr>Loss_per_common_share_Tables</vt:lpstr>
      <vt:lpstr>Sharebased_incentive_plans_Det</vt:lpstr>
      <vt:lpstr>Sharebased_incentive_plans_Det1</vt:lpstr>
      <vt:lpstr>Comprehensive_income_or_loss_D</vt:lpstr>
      <vt:lpstr>Commitments_and_contingencies_</vt:lpstr>
      <vt:lpstr>Loss_per_common_share_Details</vt:lpstr>
      <vt:lpstr>Revolving_credit_facility_Deta</vt:lpstr>
      <vt:lpstr>Depreciation_Details</vt:lpstr>
      <vt:lpstr>Income_Taxes_Details</vt:lpstr>
      <vt:lpstr>Cash_and_cash_equivalents_Deta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2013-10-31T10:04:14Z</dcterms:created>
  <dcterms:modified xsi:type="dcterms:W3CDTF">2013-10-31T10:04:14Z</dcterms:modified>
</cp:coreProperties>
</file>