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SOLIDATED_BALANCE" sheetId="2" r:id="rId2"/>
    <sheet name="UNAUDITED_CONSOLIDATED_BALANCE1" sheetId="3" r:id="rId3"/>
    <sheet name="UNAUDITED_CONSOLIDATED_STATEME" sheetId="4" r:id="rId4"/>
    <sheet name="UNAUDITED_CONSOLIDATED_STATEME1" sheetId="5" r:id="rId5"/>
    <sheet name="UNAUDITED_CONSOLIDATED_STATEME2" sheetId="6" r:id="rId6"/>
    <sheet name="BASIS_OF_PRESENTATION_AND_BUSI" sheetId="25" r:id="rId7"/>
    <sheet name="FAIR_VALUE_OF_FINANCIAL_INSTRU" sheetId="26" r:id="rId8"/>
    <sheet name="OIL_AND_GAS_CONCESSIONS" sheetId="27" r:id="rId9"/>
    <sheet name="CONVERTIBLE_DEBT" sheetId="28" r:id="rId10"/>
    <sheet name="DERIVATIVE_LIABILITIES" sheetId="29" r:id="rId11"/>
    <sheet name="STOCKHOLDERS_EQUITY" sheetId="30" r:id="rId12"/>
    <sheet name="COMMITMENTS_AND_CONTINGENCIES" sheetId="31" r:id="rId13"/>
    <sheet name="SUBSEQUENT_EVENTS" sheetId="32" r:id="rId14"/>
    <sheet name="FAIR_VALUE_OF_FINANCIAL_INSTRU1" sheetId="33" r:id="rId15"/>
    <sheet name="OIL_AND_GAS_CONCESSIONS_Tables" sheetId="34" r:id="rId16"/>
    <sheet name="CONVERTIBLE_DEBT_Tables" sheetId="35" r:id="rId17"/>
    <sheet name="FAIR_VALUE_OF_FINANCIAL_INSTRU2" sheetId="18" r:id="rId18"/>
    <sheet name="OIL_AND_GAS_CONCESSIONS_Detail" sheetId="19" r:id="rId19"/>
    <sheet name="CONVERTIBLE_DEBT_Details" sheetId="20" r:id="rId20"/>
    <sheet name="DERIVATIVE_LIABILITIES_Details" sheetId="21" r:id="rId21"/>
    <sheet name="STOCKHOLDERS_EQUITY_Details" sheetId="22" r:id="rId22"/>
    <sheet name="COMMITMENTS_AND_CONTINGENCIES_" sheetId="23" r:id="rId23"/>
    <sheet name="SUBSEQUENT_EVENTS_Details" sheetId="24" r:id="rId2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<sst xmlns="http://schemas.openxmlformats.org/spreadsheetml/2006/main" count="1753" uniqueCount="527">
  <si>
    <t>Document and Entity Information</t>
  </si>
  <si>
    <t>3 Months Ended</t>
  </si>
  <si>
    <t>Dec. 31, 2014</t>
  </si>
  <si>
    <t>Jan. 31, 2015</t>
  </si>
  <si>
    <t>Document and Entity Information [Abstract]</t>
  </si>
  <si>
    <t>Entity Registrant Name</t>
  </si>
  <si>
    <t>ERHC Energy Inc</t>
  </si>
  <si>
    <t>Entity Central Index Key</t>
  </si>
  <si>
    <t>Current Fiscal Year End Date</t>
  </si>
  <si>
    <t>Entity Well-known Seasoned Issuer</t>
  </si>
  <si>
    <t>No</t>
  </si>
  <si>
    <t>Entity Voluntary Filers</t>
  </si>
  <si>
    <t>Entity Current Reporting Status</t>
  </si>
  <si>
    <t>Yes</t>
  </si>
  <si>
    <t>Entity Filer Category</t>
  </si>
  <si>
    <t>Non-accelerated Filer</t>
  </si>
  <si>
    <t>Entity Common Stock, Shares Outstanding</t>
  </si>
  <si>
    <t>Document Fiscal Year Focus</t>
  </si>
  <si>
    <t>Document Fiscal Period Focus</t>
  </si>
  <si>
    <t>Q1</t>
  </si>
  <si>
    <t>Document Type</t>
  </si>
  <si>
    <t>10-Q</t>
  </si>
  <si>
    <t>Amendment Flag</t>
  </si>
  <si>
    <t>Document Period End Date</t>
  </si>
  <si>
    <t>UNAUDITED CONSOLIDATED BALANCE SHEETS (USD $)</t>
  </si>
  <si>
    <t>Sep. 30, 2014</t>
  </si>
  <si>
    <t>Current assets:</t>
  </si>
  <si>
    <t>Cash and cash equivalents</t>
  </si>
  <si>
    <t>Investment in Oando Energy Resources</t>
  </si>
  <si>
    <t>Deferred debt origination cost - short term</t>
  </si>
  <si>
    <t>Prepaid expenses and other</t>
  </si>
  <si>
    <t>Total current assets</t>
  </si>
  <si>
    <t>Oil and gas concession fees</t>
  </si>
  <si>
    <t>Furniture and equipment, net of accumulated depreciation of $387,924 and $368,587 at December 31, 2014 and September 30, 2014</t>
  </si>
  <si>
    <t>Deferred debt origination cost - long term</t>
  </si>
  <si>
    <t>Income tax receivable</t>
  </si>
  <si>
    <t>Prepaid expenses - long term</t>
  </si>
  <si>
    <t>Total assets</t>
  </si>
  <si>
    <t>Current liabilities:</t>
  </si>
  <si>
    <t>Accounts payable and accrued liabilities</t>
  </si>
  <si>
    <t>Convertible note payable, net of discount - short term</t>
  </si>
  <si>
    <t>Derivative liability - short term</t>
  </si>
  <si>
    <t>Total current liabilities</t>
  </si>
  <si>
    <t>Convertible note payable, net of discount - long term</t>
  </si>
  <si>
    <t>Derivative liability - long term</t>
  </si>
  <si>
    <t>Total liabilities</t>
  </si>
  <si>
    <t>Commitments and contingencies</t>
  </si>
  <si>
    <t>  </t>
  </si>
  <si>
    <t>Shareholders' equity:</t>
  </si>
  <si>
    <t>Preferred stock, par value $0.0001; authorized 10,000,000 shares; none issued and outstanding</t>
  </si>
  <si>
    <t>Common stock, par value $0.0001; authorized 3,000,000,000 shares; issued and outstanding 822,609,037 and 765,194,088 shares at December 31, 2014 and September 30, 2014</t>
  </si>
  <si>
    <t>Additional paid-in capital</t>
  </si>
  <si>
    <t>Accumulated other comprehensive loss</t>
  </si>
  <si>
    <t>Accumulated deficits</t>
  </si>
  <si>
    <t>Total shareholders' equity</t>
  </si>
  <si>
    <t>Total liabilities and shareholders' equity</t>
  </si>
  <si>
    <t>UNAUDITED CONSOLIDATED BALANCE SHEETS (Parenthetical) (USD $)</t>
  </si>
  <si>
    <t>Furniture and equipment, accumulated depreciation</t>
  </si>
  <si>
    <t>Shareholder's equity:</t>
  </si>
  <si>
    <t>Preferred stock, par value (in dollars per share)</t>
  </si>
  <si>
    <t>Preferred stock, authorized (in shares)</t>
  </si>
  <si>
    <t>Preferred stock, shares issued (in shares)</t>
  </si>
  <si>
    <t>Preferred stock, shares outstanding (in shares)</t>
  </si>
  <si>
    <t>Common stock, par value (in dollars per share)</t>
  </si>
  <si>
    <t>Common stock, authorized (in shares)</t>
  </si>
  <si>
    <t>Common stock, issued (in shares)</t>
  </si>
  <si>
    <t>Common stock, outstanding (in shares)</t>
  </si>
  <si>
    <t>UNAUDITED CONSOLIDATED STATEMENTS OF OPERATIONS (USD $)</t>
  </si>
  <si>
    <t>Dec. 31, 2013</t>
  </si>
  <si>
    <t>Costs and expenses:</t>
  </si>
  <si>
    <t>General and administrative</t>
  </si>
  <si>
    <t>Exploration expenses</t>
  </si>
  <si>
    <t>Depreciation</t>
  </si>
  <si>
    <t>Gain on sale of partial interest in Kenya concession</t>
  </si>
  <si>
    <t>Total costs and expenses</t>
  </si>
  <si>
    <t>Other income and (expenses):</t>
  </si>
  <si>
    <t>Interest income</t>
  </si>
  <si>
    <t>Gain on MTM of derivative liability</t>
  </si>
  <si>
    <t>Loss on embedded derivative</t>
  </si>
  <si>
    <t>Interest expense</t>
  </si>
  <si>
    <t>Total other income and (expense)</t>
  </si>
  <si>
    <t>Loss before benefit (provision) for income taxes</t>
  </si>
  <si>
    <t>Benefit (provision) for income taxes:</t>
  </si>
  <si>
    <t>Current</t>
  </si>
  <si>
    <t>Deferred</t>
  </si>
  <si>
    <t>Total benefit (provision) for income taxes</t>
  </si>
  <si>
    <t>Net loss</t>
  </si>
  <si>
    <t>Net loss per common share - basic and diluted (in dollars per share)</t>
  </si>
  <si>
    <t>Weighted average number of common shares outstanding - basic and diluted (in shares)</t>
  </si>
  <si>
    <t>UNAUDITED CONSOLIDATED STATEMENTS OF OTHER COMPREHENSIVE INCOME (LOSS) (USD $)</t>
  </si>
  <si>
    <t>UNAUDITED CONSOLIDATED STATEMENTS OF OTHER COMPREHENSIVE INCOME (LOSS) [Abstract]</t>
  </si>
  <si>
    <t>Other comprehensive income - unrealized loss on available for sale securities</t>
  </si>
  <si>
    <t>Total other comprehensive loss</t>
  </si>
  <si>
    <t>UNAUDITED CONSOLIDATED STATEMENTS OF CASH FLOWS (USD $)</t>
  </si>
  <si>
    <t>Cash Flows From Operating Activities:</t>
  </si>
  <si>
    <t>Adjustments to reconcile net loss to net cash used in operating activities:</t>
  </si>
  <si>
    <t>Depreciation and depletion expense</t>
  </si>
  <si>
    <t>Compensatory stock options</t>
  </si>
  <si>
    <t>Gain on change in fair value of derivatives</t>
  </si>
  <si>
    <t>Amortization of convertible debt discount</t>
  </si>
  <si>
    <t>Amortization of debt issuance costs</t>
  </si>
  <si>
    <t>Stock issued for board compensation</t>
  </si>
  <si>
    <t>Changes in operating assets and liabilities:</t>
  </si>
  <si>
    <t>Prepaid expenses and other current assets</t>
  </si>
  <si>
    <t>Accounts payable and other accrued Liabilities</t>
  </si>
  <si>
    <t>Accounts payable and accrued liabilities, related party</t>
  </si>
  <si>
    <t>Net cash used in operating activities</t>
  </si>
  <si>
    <t>Cash Flows From Investing Activities:</t>
  </si>
  <si>
    <t>Deposit, and accrued interest</t>
  </si>
  <si>
    <t>Purchase of oil and gas concessions</t>
  </si>
  <si>
    <t>Proceeds from deferred farm-out fees</t>
  </si>
  <si>
    <t>Net cash provided by investing activities</t>
  </si>
  <si>
    <t>Cash Flows From Financing Activities:</t>
  </si>
  <si>
    <t>Proceeds from convertible debt</t>
  </si>
  <si>
    <t>Net cash provided by financing activities</t>
  </si>
  <si>
    <t>Net increase (decrease) in cash and cash equivalents</t>
  </si>
  <si>
    <t>Cash and cash equivalents, beginning of period</t>
  </si>
  <si>
    <t>Cash and cash equivalents, end of period</t>
  </si>
  <si>
    <t>Non-cash investing and financing activities:</t>
  </si>
  <si>
    <t>Unrealized loss on investment in Exile Resources</t>
  </si>
  <si>
    <t>Discount from derivative</t>
  </si>
  <si>
    <t>Conversion of note payable to common stock</t>
  </si>
  <si>
    <t>Derivative liabilities extinguished on conversion</t>
  </si>
  <si>
    <t>BASIS OF PRESENTATION AND BUSINESS ORGANIZATION</t>
  </si>
  <si>
    <t>BASIS OF PRESENTATION AND BUSINESS ORGANIZATION [Abstract]</t>
  </si>
  <si>
    <t>NOTE 1 – BASIS OF PRESENTATION AND BUSINESS ORGANIZATION</t>
  </si>
  <si>
    <t>The consolidated financial statements included herein, which have not been audited pursuant to the rules and regulations of the Securities and Exchange Commission, reflect all adjustments which, in the opinion of management, are necessary to present a fair statement of the results for the interim periods on a basis consistent with the annual audited financial statements.  All such adjustments are of a normal recurring nature.  The results of operations for the interim periods are not necessarily indicative of the results to be expected for an entire year.  Certain information, accounting policies and footnote disclosures normally included in financial statements prepared in accordance with accounting principles generally accepted in the United States of America, have been omitted pursuant to such rules and regulations, although ERHC Energy Inc. ("ERHC" or the "Company") believes that the disclosures are adequate to make the information presented not misleading. These financial statements should be read in conjunction with the Company's audited financial statements included in the Company's Annual Report on Form 10-K for the fiscal year ended September 30, 2014.</t>
  </si>
  <si>
    <t>Recent accounting pronouncements</t>
  </si>
  <si>
    <t>There have been no recently issued accounting pronouncements that have had or are expected to have a material impact on the Company's consolidated financial statements.</t>
  </si>
  <si>
    <t>FAIR VALUE OF FINANCIAL INSTRUMENTS</t>
  </si>
  <si>
    <t>FAIR VALUE OF FINANCIAL INSTRUMENTS [Abstract]</t>
  </si>
  <si>
    <t>NOTE 2 – FAIR VALUE OF FINANCIAL INSTRUMENTS</t>
  </si>
  <si>
    <t>The Company adopted new guidance as of October 1, 2008, related to the measurement of the fair value of certain of its financial assets required to be measured on a recurring basis. Under the new guidance, based on the observability of the inputs used in the valuation techniques, the Company is required to provide the following information according to the fair value hierarchy. The fair value hierarchy ranks the quality and reliability of the information used to determine fair values. Financial assets and liabilities carried at fair value will be classified and disclosed in one of the following three categories:</t>
  </si>
  <si>
    <t>●</t>
  </si>
  <si>
    <t>Level 1 — Quoted prices in active markets for identical assets or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</si>
  <si>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</si>
  <si>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</si>
  <si>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Interest income on cash and cash equivalents is recognized as earned on the accrual basis.</t>
  </si>
  <si>
    <t>Investments are accounted for as available for sale securities and reported at fair value, determined based on the quoted prices in an active market for identical assets and classified as Level 1 under the ASC 820.</t>
  </si>
  <si>
    <t>During the three months ended December 31, 2014, the Company's investment in the common stock and warrants of OER, a Canadian oil and gas company that trades on the Toronto Stock Exchange (TSX) decreased in value by $219,363. This decrease in value is included as a decrease in stockholders' equity in accumulated other comprehensive income.</t>
  </si>
  <si>
    <t>During the three months ended December 31, 2014, the Company issued a number of convertible notes payable, and identified derivatives related to these notes. ERHC classifies its derivative liabilities as Level 3 and values them using the methods discussed in Note 5. While the Company believes that its valuation methods are appropriate and consistent with other market participants, it recognizes that the use of different methodologies or assumptions to determine the fair value of certain financial instruments could result in a different estimate of fair value at the reporting date. The primary assumptions that would significantly affect the fair values using the methods discussed in Note 5 are that of volatility and market price of the underlying common stock of the Company.</t>
  </si>
  <si>
    <t>As of December 31, 2014, the Company did not have any derivative instruments that were designated as hedges.</t>
  </si>
  <si>
    <t>The derivative liability as of December 31, 2014, in the amount of $1,164,618 has a level 3 classification.</t>
  </si>
  <si>
    <t>The following table provides a summary of changes in fair value of the Company’s Level 3 financial liabilities as of December 31, 2014:</t>
  </si>
  <si>
    <t>Derivative</t>
  </si>
  <si>
    <t>Liability</t>
  </si>
  <si>
    <t>Balance at September 30, 2014</t>
  </si>
  <si>
    <t>$</t>
  </si>
  <si>
    <t>Increase in derivative value due to issuances of convertible promissory notes</t>
  </si>
  <si>
    <t>Decrease in derivative value due to convertible promissory notes converted to common stocks</t>
  </si>
  <si>
    <t>(534,870</t>
  </si>
  <si>
    <t>)</t>
  </si>
  <si>
    <t>Day 1 loss on derivative liabilities</t>
  </si>
  <si>
    <t>Change in fair market value of derivative liabilities on convertible notes due to the mark to market adjustment</t>
  </si>
  <si>
    <t>(108,812</t>
  </si>
  <si>
    <t>Change in fair market value of derivative liabilities on tainted warrants due to the mark to market adjustment</t>
  </si>
  <si>
    <t>(5,862</t>
  </si>
  <si>
    <t>Balance at December 31, 2014</t>
  </si>
  <si>
    <t>OIL AND GAS CONCESSIONS</t>
  </si>
  <si>
    <t>OIL AND GAS CONCESSIONS [Abstract]</t>
  </si>
  <si>
    <t>NOTE 3 – OIL AND GAS CONCESSIONS</t>
  </si>
  <si>
    <t>The following is an analysis of the cost of oil and gas concessions at December 31, 2014 and September 30, 2014:</t>
  </si>
  <si>
    <t>DRSTP concession</t>
  </si>
  <si>
    <t>Chad concession</t>
  </si>
  <si>
    <t>Kenya concession</t>
  </si>
  <si>
    <t>-</t>
  </si>
  <si>
    <t>Pending concessions in other African countries</t>
  </si>
  <si>
    <t>In October, 2013, the Company entered into a farm-out agreement with CEPSA Kenya Limited, an affiliate of Compañía Española de Petróleos, S.A.U., an international oil and gas company ("CEPSA"). Under the terms of this agreement, the Company assigned and transferred 55% of its participating interest in Kenya Block 11A to CEPSA. In connection with this farm-out, the Company recognized a gain of $239,515 of reimbursement of exploration costs incurred during the three months ended December 31, 2014.</t>
  </si>
  <si>
    <t>In exchange for the transferred rights, CEPSA will carry the Company's proportionate share of obligations and financial costs under the terms and conditions outlined in the farm-out agreement. The agreement was approved in January 2014 by the Kenyan Government and from February 2014, CEPSA took over from ERHC as operator under the production sharing contract ("PSC") for Kenya Block 11A.</t>
  </si>
  <si>
    <t>CONVERTIBLE DEBT</t>
  </si>
  <si>
    <t>CONVERTIBLE DEBT [Abstract]</t>
  </si>
  <si>
    <t>NOTE 4 – CONVERTIBLE DEBT</t>
  </si>
  <si>
    <t>The Company had the following convertible debt outstanding at December 31, 2014:</t>
  </si>
  <si>
    <t>Lender</t>
  </si>
  <si>
    <t>Date of</t>
  </si>
  <si>
    <t>Agreement</t>
  </si>
  <si>
    <t>Term</t>
  </si>
  <si>
    <t>(Months)</t>
  </si>
  <si>
    <t>Annual</t>
  </si>
  <si>
    <t>Interest</t>
  </si>
  <si>
    <t>Rate</t>
  </si>
  <si>
    <t>Face Value</t>
  </si>
  <si>
    <t>Accrued</t>
  </si>
  <si>
    <t>Discount (c)</t>
  </si>
  <si>
    <t>Deferred Debt</t>
  </si>
  <si>
    <t>Origination Costs</t>
  </si>
  <si>
    <t>Due at Maturity (d)</t>
  </si>
  <si>
    <t>Net Convertible</t>
  </si>
  <si>
    <t>Note Payable</t>
  </si>
  <si>
    <t>Note</t>
  </si>
  <si>
    <t>JMJ Financial #1</t>
  </si>
  <si>
    <t>%</t>
  </si>
  <si>
    <t>(a)</t>
  </si>
  <si>
    <t>KBM Worldwide #2</t>
  </si>
  <si>
    <t>Redwood Fund III</t>
  </si>
  <si>
    <t>(b)</t>
  </si>
  <si>
    <t>Vista Capital Investments #1</t>
  </si>
  <si>
    <t>Tonaquint, Inc</t>
  </si>
  <si>
    <t>Union Capital</t>
  </si>
  <si>
    <t>Iconic Holding, LLC</t>
  </si>
  <si>
    <t>Acutus Private</t>
  </si>
  <si>
    <t>KBM Worldwide #3</t>
  </si>
  <si>
    <t>Vista Capital Investments #2</t>
  </si>
  <si>
    <t>KBM Worldwide #4</t>
  </si>
  <si>
    <t>JMJ Financial #2</t>
  </si>
  <si>
    <t>JSJ Investments #2</t>
  </si>
  <si>
    <t>Macallan Partners, LLC</t>
  </si>
  <si>
    <t>Tonaquint, Inc #2</t>
  </si>
  <si>
    <t>Tonaquint, Inc #3</t>
  </si>
  <si>
    <t>JMJ Financial #3</t>
  </si>
  <si>
    <t>KBM Worldwide #5</t>
  </si>
  <si>
    <t>LG Capital</t>
  </si>
  <si>
    <t>Cardinal Capital Group</t>
  </si>
  <si>
    <t>KBM Worldwide #6</t>
  </si>
  <si>
    <t>     </t>
  </si>
  <si>
    <t>During the three months ended December 31, 2014, the Company issued an aggregate of 57,204,949 shares of common stock for conversion of convertible debts of $459,750 and decrease in derivative value due to conversion of $534,870.</t>
  </si>
  <si>
    <t>Implied interest rate. The note is subject to a one time 12% interest charge unless repaid within 90 days</t>
  </si>
  <si>
    <t>Implied interest rate. The note is subject to a one time 12% interest charge regardless of how long it has been outstanding</t>
  </si>
  <si>
    <t>(c)</t>
  </si>
  <si>
    <t>Original Issue Discount due at maturity of the note</t>
  </si>
  <si>
    <t>The following table summarizes conversion terms of the notes outstanding at December 31, 2014:</t>
  </si>
  <si>
    <t>Date of Agreement</t>
  </si>
  <si>
    <t>Conversion Rate</t>
  </si>
  <si>
    <t>Calculation Period</t>
  </si>
  <si>
    <t>Eligible for Conversion</t>
  </si>
  <si>
    <t>JMJ Financial</t>
  </si>
  <si>
    <t>April 15, September 3 and October 27, 2014</t>
  </si>
  <si>
    <t>Lesser of $0.06 or 60%</t>
  </si>
  <si>
    <t>25 trading days prior to conversion</t>
  </si>
  <si>
    <t>180 after the effective dates</t>
  </si>
  <si>
    <t>KBM Worldwide</t>
  </si>
  <si>
    <t>April 24, June 26, August 11, September 2, October 23 and December 23, 2014</t>
  </si>
  <si>
    <t>10 trading days prior to conversion</t>
  </si>
  <si>
    <t>May 15, and November 11, 2014</t>
  </si>
  <si>
    <t>20 trading days prior to conversion</t>
  </si>
  <si>
    <t>180 after the effective date</t>
  </si>
  <si>
    <t>Vista Capital Investments</t>
  </si>
  <si>
    <t>June 16 and August 26, 2014</t>
  </si>
  <si>
    <t>Lesser of $0.075 or 60%</t>
  </si>
  <si>
    <t>July 10 and October 7, 2014</t>
  </si>
  <si>
    <t>Lesser of $0.085 or 60%</t>
  </si>
  <si>
    <t>Auctus Private</t>
  </si>
  <si>
    <t>JSJ Investments</t>
  </si>
  <si>
    <t>LG Capital #2</t>
  </si>
  <si>
    <t>Lesser of $0.05 or 60%</t>
  </si>
  <si>
    <t>As of December 31, 2014, Company recorded the following deferred origination costs related to the convertible notes:</t>
  </si>
  <si>
    <t>Transaction Costs</t>
  </si>
  <si>
    <t>Origination</t>
  </si>
  <si>
    <t>Costs Due at</t>
  </si>
  <si>
    <t>Maturity (b)</t>
  </si>
  <si>
    <t>Legal and Other Debt Origination Costs</t>
  </si>
  <si>
    <t>Initial Deferred Origination Costs</t>
  </si>
  <si>
    <t>Amortization (c)</t>
  </si>
  <si>
    <t>Net Deferred</t>
  </si>
  <si>
    <t>Debt Origination</t>
  </si>
  <si>
    <t>Costs</t>
  </si>
  <si>
    <t> 4/15/2014</t>
  </si>
  <si>
    <t> 6/26/2014</t>
  </si>
  <si>
    <t> 5/15/2014</t>
  </si>
  <si>
    <t> 6/16/2014</t>
  </si>
  <si>
    <t>Various</t>
  </si>
  <si>
    <t> (a)</t>
  </si>
  <si>
    <t> 7/10/2014</t>
  </si>
  <si>
    <t> 7/16/2014</t>
  </si>
  <si>
    <t> 7/29/2014</t>
  </si>
  <si>
    <t> 8/11/2014</t>
  </si>
  <si>
    <t> 8/26/2014</t>
  </si>
  <si>
    <t> 9/2/2014</t>
  </si>
  <si>
    <t> 9/3/2014</t>
  </si>
  <si>
    <t> 9/8/2014</t>
  </si>
  <si>
    <t> 9/9/2014</t>
  </si>
  <si>
    <t> 10/7/2014</t>
  </si>
  <si>
    <t> 10/22/2014</t>
  </si>
  <si>
    <t> 10/23/2014</t>
  </si>
  <si>
    <t> 11/6/2014</t>
  </si>
  <si>
    <t> 12/8/2014</t>
  </si>
  <si>
    <t>   </t>
  </si>
  <si>
    <t>An aggregate of lesser deferred debt origination costs</t>
  </si>
  <si>
    <t>Charged to the period's interest expense</t>
  </si>
  <si>
    <t>(d)</t>
  </si>
  <si>
    <t>At December 31, 2014, Net Deferred Origination Costs in the amount of $36,363 had remaining useful lives exceeding twelve months, and were accordingly classified as long term.</t>
  </si>
  <si>
    <t>DERIVATIVE LIABILITIES</t>
  </si>
  <si>
    <t>DERIVATIVE LIABILITIES [Abstract]</t>
  </si>
  <si>
    <t>NOTE 5 – DERIVATIVE LIABILITIES</t>
  </si>
  <si>
    <t>As described in Notes 4 and 6, the Company has identified embedded derivatives in notes payables and outstanding warrants.</t>
  </si>
  <si>
    <t>The fair value of the embedded derivatives related to the convertible notes payable, comprising conversion feature with the reset provisions and the default provisions, at issuance and December 31, 2014 was determined using the multinomial lattice models that value the derivative liability based on a probability weighted discounted cash flow model.  These models are based on future projections of the various potential outcomes and utilize the following assumptions:</t>
  </si>
  <si>
    <t>·</t>
  </si>
  <si>
    <t>The stock price would fluctuate with the Company projected volatility;</t>
  </si>
  <si>
    <t>The Derivative Convertible Notes (held by JMJ Financial, LG Capital, Adar Bay, Vista Capital Investment, Tonaquint Inc., KBM Worldwide, JSJ Investments, Iconic Holding LLC, Macallan Partners LLC, Union Capital, Auctus Private, and Redwood Fund III) convert at  40%  to  60%  of the market prices;</t>
  </si>
  <si>
    <t>An event of default would occur initially 0% of the time, increasing 1.00% per month until it reaches 10%;</t>
  </si>
  <si>
    <t>The projected volatility curve for each valuation period was based on the historical volatility of the Company, ranging between 101% and 108%;</t>
  </si>
  <si>
    <t>The Company would redeem the notes initially 0% of the time, and increase monthly by 1.00% to a maximum of 5.00%;</t>
  </si>
  <si>
    <t>The holders of the notes would automatically convert the notes at the maximum of two times the conversion price if the Company is not in default, with the target conversion price dropping as maturity approaches; and</t>
  </si>
  <si>
    <t>The Holder would convert the note early after 0-90-180 days and at maturity if the registration was effective and the Company was not in default.</t>
  </si>
  <si>
    <t>As discussed in Note 3, the Company issued convertible notes payable that provide for the issuance of convertible notes with variable conversion provisions. The conversion terms of the convertible notes are variable based on certain factors, such as the future price of the Company’s common stock. The number of shares of common stock to be issued is based on the future price of the Company’s common stock. The number of shares of common stock issuable upon conversion of the promissory note is indeterminate. Due to the fact that the number of shares of common stock issuable could exceed the Company’s authorized share limit, the equity environment is tainted and all additional convertible debentures and warrants are included in the value of the derivative. Pursuant to ASC 815-15 Embedded Derivatives, the fair values of the variable conversion option and warrants and shares to be issued were recorded as derivative liabilities on the issuance date.</t>
  </si>
  <si>
    <t>The fair value of the embedded derivatives related to the tainted outstanding warrants, comprising exercise feature with the full ratchet reset, at December 31, 2014 was determined using the lattice models that value the derivative liability based on a probability weighted discounted cash flow model.  These models are based on future projections of the various potential outcomes and utilize the following assumptions:</t>
  </si>
  <si>
    <t>The stock price would fluctuate with an annual volatility. The projected volatility curve for each valuation period was based on the historical volatility of the Company, ranging between 101% and 103%;</t>
  </si>
  <si>
    <t>The Holder would exercise the warrant as they become exercisable at target prices of two times the higher of the projected reset price or stock price;</t>
  </si>
  <si>
    <t>The Warrants with the $0.355; $0.28; and $0.275 exercise prices are fixed and not projected to adjust; and</t>
  </si>
  <si>
    <t>The Feltang Warrants have expired in the period ending December 31, 2014 without being exercised.</t>
  </si>
  <si>
    <t>The accounting treatment of derivative financial instruments requires that the Company record fair value of the derivatives as of the inception date and to fair value as of each subsequent reporting date which at December 31, 2014 was an aggregate of $1,164,618.</t>
  </si>
  <si>
    <t>During the year ended December 31, 2014, the Company recorded an aggregate $114,674 gain on change in fair value of derivative liabilities and a $532,188 day 1 loss upon recognition of these derivatives. See Note 3 for more information.</t>
  </si>
  <si>
    <t>STOCKHOLDERS' EQUITY</t>
  </si>
  <si>
    <t>STOCKHOLDERS' EQUITY [Abstract]</t>
  </si>
  <si>
    <t>NOTE 6 - STOCKHOLDERS' EQUITY</t>
  </si>
  <si>
    <t>During the three months ended December 31, 2014, the Company recognized compensation expense of $8,400 related to service granted to the Board of Directors in fiscal year 2014.</t>
  </si>
  <si>
    <t>During the three months ended December 31, 2014, the Company issued an aggregate of 57,204,949 shares of common stock for conversion of convertible debt with total valued at $994,619.</t>
  </si>
  <si>
    <t>As of December 31, 2014, there are 4,150,000 options outstanding; none of which are exercisable.  These options have a weighted average remaining term of six days and an intrinsic value of zero. Unamortized compensation cost related to these options amounted to $0.</t>
  </si>
  <si>
    <t>During the three months ended December 31, 2014, there were no new warrants granted and none were exercised, cancelled or expired.  As of December 31, 2014, the Company has 7,277,729 outstanding and exercisable warrants with a weighted average exercise price and remaining term of $0.32 per share and 1.0 years, respectively.  As of December 31, 2014, these warrants have an intrinsic value of zero.</t>
  </si>
  <si>
    <t>COMMITMENTS AND CONTINGENCIES</t>
  </si>
  <si>
    <t>COMMITMENTS AND CONTINGENCIES [Abstract]</t>
  </si>
  <si>
    <t>NOTE 7 – COMMITMENTS AND CONTINGENCIES</t>
  </si>
  <si>
    <t>COMMITMENTS UNDER PRODUCTION SHARE CONTRACTS</t>
  </si>
  <si>
    <t>Republic of Kenya Concession Fees and Other Financial Commitments</t>
  </si>
  <si>
    <t>On June 28, 2012, ERHC entered into a production sharing contract ("PSC") with the Government of the Republic of Kenya for certain land based hydrocarbon exploration and production of Block 11A located in northwestern Kenya.</t>
  </si>
  <si>
    <t>In October, 2013, the Company entered into a farm-out agreement with CEPSA Kenya Limited, an affiliate of Compañía Española de Petróleos, S.A.U., an international oil and gas company ("CEPSA"). Under the terms of this agreement, the Company assigned and transferred 55% of its participating interest in Kenya Block 11A to CEPSA. In exchange for the transferred rights, CEPSA will carry the Company's proportionate share of obligations and financial costs under the terms and conditions outlined in the farm-out agreement. The agreement was approved in January 2014 by the Kenyan Government and from February 2014, CEPSA took over from ERHC as operator under the production sharing contract ("PSC") for Kenya Block 11A.</t>
  </si>
  <si>
    <t>OTHER FINANCIAL OBLIGATIONS:</t>
  </si>
  <si>
    <t>Ministry Training Fund</t>
  </si>
  <si>
    <t>$175,000 per annum during the exploration period</t>
  </si>
  <si>
    <t>$200,000 per annum (minimum) from adoption of first development plan</t>
  </si>
  <si>
    <t>Social Projects:</t>
  </si>
  <si>
    <t>$50,000 per annum (minimum)</t>
  </si>
  <si>
    <t>Surface Rentals:</t>
  </si>
  <si>
    <t>$5/km2 per annum (exploration phase 1); $10/km2 per annum (exploration phase 2); $15/km2 per annum (exploration phase 3)</t>
  </si>
  <si>
    <t>Republic of Chad Concession Fees and Other Financial Commitments</t>
  </si>
  <si>
    <t>On June 30, 2011, ERHC entered into a production sharing contract ("PSC") with Chad for certain onshore hydrocarbon exploration and development.  In September 2013, the Ministry of Energy and Petroleum of Chad approved ERHC’s application to voluntarily relinquish two of the three Blocks covered by the PSC.  The voluntary relinquishment proportionately reduces ERHC’s total signature-bonus obligations of $6,000,000 under the initial PSC to $2,000,000.</t>
  </si>
  <si>
    <t>As of December 31, 2014, ERHC has paid or incurred:</t>
  </si>
  <si>
    <t>a.</t>
  </si>
  <si>
    <t>$2,000,000 as the entire signature bonus</t>
  </si>
  <si>
    <t>b.</t>
  </si>
  <si>
    <t>$320,600 in advisers' and ancillary costs related to the PSC</t>
  </si>
  <si>
    <t>c.</t>
  </si>
  <si>
    <t>$480,000 as legal fees and costs for the drafting and negotiation of the PSC, as provided for in the PSC</t>
  </si>
  <si>
    <t>d.</t>
  </si>
  <si>
    <t>$190,872 as costs of Environmental Impact Study, as provided for in the PSC</t>
  </si>
  <si>
    <t>e.</t>
  </si>
  <si>
    <t>$385,500 on Aeromagnetic data acquisition survey</t>
  </si>
  <si>
    <t>$250,000 per annum during the exploration period</t>
  </si>
  <si>
    <t>$500,000 per annum during the exploitation period</t>
  </si>
  <si>
    <t>None specified in the PSC</t>
  </si>
  <si>
    <r>
      <t>$1/km</t>
    </r>
    <r>
      <rPr>
        <vertAlign val="superscript"/>
        <sz val="11"/>
        <color theme="1"/>
        <rFont val="Calibri"/>
        <family val="2"/>
        <scheme val="minor"/>
      </rPr>
      <t xml:space="preserve">2 </t>
    </r>
    <r>
      <rPr>
        <sz val="11"/>
        <color theme="1"/>
        <rFont val="Calibri"/>
        <family val="2"/>
        <scheme val="minor"/>
      </rPr>
      <t>per annum (Exploration Phase 1); $5/ km</t>
    </r>
    <r>
      <rPr>
        <vertAlign val="superscript"/>
        <sz val="11"/>
        <color theme="1"/>
        <rFont val="Calibri"/>
        <family val="2"/>
        <scheme val="minor"/>
      </rPr>
      <t xml:space="preserve">2 </t>
    </r>
    <r>
      <rPr>
        <sz val="11"/>
        <color theme="1"/>
        <rFont val="Calibri"/>
        <family val="2"/>
        <scheme val="minor"/>
      </rPr>
      <t>per annum (Exploration Phase 2); $10// km</t>
    </r>
    <r>
      <rPr>
        <vertAlign val="superscript"/>
        <sz val="11"/>
        <color theme="1"/>
        <rFont val="Calibri"/>
        <family val="2"/>
        <scheme val="minor"/>
      </rPr>
      <t xml:space="preserve">2 </t>
    </r>
    <r>
      <rPr>
        <sz val="11"/>
        <color theme="1"/>
        <rFont val="Calibri"/>
        <family val="2"/>
        <scheme val="minor"/>
      </rPr>
      <t>per annum (Extension)</t>
    </r>
  </si>
  <si>
    <r>
      <t>$100/ km</t>
    </r>
    <r>
      <rPr>
        <vertAlign val="superscript"/>
        <sz val="11"/>
        <color theme="1"/>
        <rFont val="Calibri"/>
        <family val="2"/>
        <scheme val="minor"/>
      </rPr>
      <t xml:space="preserve">2 </t>
    </r>
    <r>
      <rPr>
        <sz val="11"/>
        <color theme="1"/>
        <rFont val="Calibri"/>
        <family val="2"/>
        <scheme val="minor"/>
      </rPr>
      <t>per annum (Exploitation Phase 1); $150/ km</t>
    </r>
    <r>
      <rPr>
        <vertAlign val="superscript"/>
        <sz val="11"/>
        <color theme="1"/>
        <rFont val="Calibri"/>
        <family val="2"/>
        <scheme val="minor"/>
      </rPr>
      <t xml:space="preserve">2 </t>
    </r>
    <r>
      <rPr>
        <sz val="11"/>
        <color theme="1"/>
        <rFont val="Calibri"/>
        <family val="2"/>
        <scheme val="minor"/>
      </rPr>
      <t>per annum (Exploitation Phase 1)</t>
    </r>
  </si>
  <si>
    <t>SUBSEQUENT EVENTS</t>
  </si>
  <si>
    <t>SUBSEQUENT EVENTS [Abstract]</t>
  </si>
  <si>
    <t>NOTE 8 – SUBSEQUENT EVENT</t>
  </si>
  <si>
    <t>LEGAL PROCEEDINGS</t>
  </si>
  <si>
    <t>JDZ Blocks 5 and 6</t>
  </si>
  <si>
    <t> Lawsuit</t>
  </si>
  <si>
    <t>The Company’s rights in JDZ Blocks 5 and 6 are currently the subject of legal proceedings at the London Court of International Arbitration and the Federal High Court in Abuja, Nigeria. The Company instituted both proceedings in November 2008 against the JDA and the Governments of Nigeria and Săo Tomé and Príncipe.  The Company seeks legal clarification that its rights in the two Blocks remain intact.</t>
  </si>
  <si>
    <t>The issue in contention is contractual. The Company was awarded a 15 percent working interest in each of the Blocks in a 2004/5 bid/licensing round conducted by the JDA following the Company’s exercise of preferential rights in the Blocks as guaranteed by contract and treaty.  The JDA and the Government of STP contend that certain correspondence issued by a previous CEO/President of the Company in 2006 amount to a relinquishment of the Company’s rights in Blocks 5 and 6 under the Company’s contracts with STP which provide for the rights.  The Company contends that no such relinquishment has occurred and has sought recourse to arbitration accordingly. It also filed the suit to prevent any tampering with its said rights in JDZ Blocks 5 and 6 pending the outcome of arbitration.</t>
  </si>
  <si>
    <t>Proceedings on the suit and the arbitration are currently suspended while the Company pursues amicable settlement with the Governments of Nigeria and Săo Tomé &amp; Príncipe.</t>
  </si>
  <si>
    <t>Routine Claims</t>
  </si>
  <si>
    <t>From time to time, ERHC may be subject to routine litigation, claims, or disputes in the ordinary course of business.  ERHC intends to defend these matters vigorously.  The Company cannot predict with certainty, however, the outcome or effect of any of the arbitration or litigation specifically described above or any other pending litigation or claims.</t>
  </si>
  <si>
    <t>FAIR VALUE OF FINANCIAL INSTRUMENTS (Tables)</t>
  </si>
  <si>
    <t>Summary of changes in fair value of the Companys Level 3 financial liabilities</t>
  </si>
  <si>
    <t>OIL AND GAS CONCESSIONS (Tables)</t>
  </si>
  <si>
    <t>Analysis of Cost of Oil and Gas Concessions</t>
  </si>
  <si>
    <t>CONVERTIBLE DEBT (Tables)</t>
  </si>
  <si>
    <t>Convertible debt outstanding</t>
  </si>
  <si>
    <t>Summary of conversion terms of the notes outstanding</t>
  </si>
  <si>
    <t>Deferred origination costs related to the convertible notes</t>
  </si>
  <si>
    <t>FAIR VALUE OF FINANCIAL INSTRUMENTS (Details) (USD $)</t>
  </si>
  <si>
    <t>Decrease in stockholders' equity in accumulated other comprehensive income</t>
  </si>
  <si>
    <t>Fair Value, Liabilities Measured on Recurring Basis, Unobservable Input Reconciliation, Calculation [Roll Forward]</t>
  </si>
  <si>
    <t>Increase (Decrease) in derivative value</t>
  </si>
  <si>
    <t>Warrant [Member]</t>
  </si>
  <si>
    <t>Change in fair market value of derivative liabilities</t>
  </si>
  <si>
    <t>Derivative Liability [Member] | Fair Value, Inputs, Level 3 [Member]</t>
  </si>
  <si>
    <t>Derivative Liability [Member] | Fair Value, Inputs, Level 3 [Member] | Common Stock [Member]</t>
  </si>
  <si>
    <t>Derivative Liability [Member] | Fair Value, Inputs, Level 3 [Member] | Warrant [Member]</t>
  </si>
  <si>
    <t>Derivative Liability [Member] | Fair Value, Inputs, Level 3 [Member] | Convertible Notes [Member]</t>
  </si>
  <si>
    <t>OIL AND GAS CONCESSIONS (Details) (USD $)</t>
  </si>
  <si>
    <t>Analysis of cost of oil and gas concessions [Abstract]</t>
  </si>
  <si>
    <t>Oil and gas concessions</t>
  </si>
  <si>
    <t>DRSTP Concession [Member]</t>
  </si>
  <si>
    <t>Chad Concession [Member]</t>
  </si>
  <si>
    <t>Kenya Concession [Member]</t>
  </si>
  <si>
    <t>Interest transferred and assigned (in hundredths)</t>
  </si>
  <si>
    <t>Gain on sale of partial interest on sale of concessions</t>
  </si>
  <si>
    <t>Pending Concessions in Other African Countries [Member]</t>
  </si>
  <si>
    <t>CONVERTIBLE DEBT (Details) (USD $)</t>
  </si>
  <si>
    <t>Convertible debt outstanding [Line Items]</t>
  </si>
  <si>
    <t>Face value</t>
  </si>
  <si>
    <t>Accrued Interest</t>
  </si>
  <si>
    <t>Discount</t>
  </si>
  <si>
    <t>[1]</t>
  </si>
  <si>
    <t>Deferred Debt Origination Costs Due at Maturity</t>
  </si>
  <si>
    <t>[2]</t>
  </si>
  <si>
    <t>Net Convertible Note Payable</t>
  </si>
  <si>
    <t>Note Derivative Liability</t>
  </si>
  <si>
    <t>Deferred origination costs related to the convertible notes [Abstract]</t>
  </si>
  <si>
    <t>Amortization</t>
  </si>
  <si>
    <t>[3]</t>
  </si>
  <si>
    <t>Net Deferred Debt Origination Costs</t>
  </si>
  <si>
    <t>Implied interest rate (in hundredths)</t>
  </si>
  <si>
    <t>Charge repaid duration</t>
  </si>
  <si>
    <t>P90D</t>
  </si>
  <si>
    <t>Value of shares issued for convertible debt upon conversion</t>
  </si>
  <si>
    <t>Stock Issued During Period, Shares, Conversion of Convertible Securities</t>
  </si>
  <si>
    <t>Decrease in derivative value due to conversion</t>
  </si>
  <si>
    <t>JMJ Financial [Member]</t>
  </si>
  <si>
    <t>Conversion price (in dollars per share)</t>
  </si>
  <si>
    <t>Conversion price (in hundredths)</t>
  </si>
  <si>
    <t>Trading days</t>
  </si>
  <si>
    <t>Calculation period</t>
  </si>
  <si>
    <t>25 days</t>
  </si>
  <si>
    <t>Eligible period for conversion</t>
  </si>
  <si>
    <t>180 days</t>
  </si>
  <si>
    <t>JMJ Financial 1 [Member]</t>
  </si>
  <si>
    <t>Term (Months)</t>
  </si>
  <si>
    <t>24 months</t>
  </si>
  <si>
    <t>Annual Interest Rate</t>
  </si>
  <si>
    <t>[4]</t>
  </si>
  <si>
    <t>KBM World wide [Member]</t>
  </si>
  <si>
    <t>10 days</t>
  </si>
  <si>
    <t>KBM World wide 2 [Member]</t>
  </si>
  <si>
    <t>9 months</t>
  </si>
  <si>
    <t>Redwood Fund III [Member]</t>
  </si>
  <si>
    <t>18 months</t>
  </si>
  <si>
    <t>[5]</t>
  </si>
  <si>
    <t>20 days</t>
  </si>
  <si>
    <t>Vista Capital Investments [Member]</t>
  </si>
  <si>
    <t>Vista Capital Investments 1 [Member]</t>
  </si>
  <si>
    <t>Various [Member]</t>
  </si>
  <si>
    <t>[2],[6]</t>
  </si>
  <si>
    <t>[6]</t>
  </si>
  <si>
    <t>[3],[6]</t>
  </si>
  <si>
    <t>Tonaquint, Inc [Member]</t>
  </si>
  <si>
    <t>Tonaquint Inc 1 [Member]</t>
  </si>
  <si>
    <t>12 months</t>
  </si>
  <si>
    <t>Union Capital [Member]</t>
  </si>
  <si>
    <t>Iconic Holdings, LLC [Member]</t>
  </si>
  <si>
    <t>Auctus Private [Member]</t>
  </si>
  <si>
    <t>KBM World wide 3 [Member]</t>
  </si>
  <si>
    <t>Vista Capital Investments 2 [Member]</t>
  </si>
  <si>
    <t>KBM World wide 4 [Member]</t>
  </si>
  <si>
    <t>JMJ Financial 2 [Member]</t>
  </si>
  <si>
    <t>JSJ Investments [Member]</t>
  </si>
  <si>
    <t>JSJ Investments 2 [Member]</t>
  </si>
  <si>
    <t>6 months</t>
  </si>
  <si>
    <t>Macallan Partners, LLC [Member]</t>
  </si>
  <si>
    <t>Tonaquint, Inc 2 [Member]</t>
  </si>
  <si>
    <t>Tonaquint, Inc 3 [Member]</t>
  </si>
  <si>
    <t>JMJ Financial 3 [Member]</t>
  </si>
  <si>
    <t>KBM World wide 5 [Member]</t>
  </si>
  <si>
    <t>LG Capital [Member]</t>
  </si>
  <si>
    <t>Cardinal Capital Group [Member]</t>
  </si>
  <si>
    <t>180 after the effective date s</t>
  </si>
  <si>
    <t>KBM World wide 6 [Member]</t>
  </si>
  <si>
    <t>Original Issue Discount due at maturity of the note.</t>
  </si>
  <si>
    <t>Charged to the period's interest expense.</t>
  </si>
  <si>
    <t>Funds received in July 2014, but accrued at June 30, 2014 due to the terms of the note payable agreement</t>
  </si>
  <si>
    <t>DERIVATIVE LIABILITIES (Details) (USD $)</t>
  </si>
  <si>
    <t>Derivative [Line Items]</t>
  </si>
  <si>
    <t>Fair value of the derivatives</t>
  </si>
  <si>
    <t>Embedded Derivative, Loss on Embedded Derivative</t>
  </si>
  <si>
    <t>Convertible Notes [Member]</t>
  </si>
  <si>
    <t>Initial percentage of event of default (in hundredths)</t>
  </si>
  <si>
    <t>Increasing percentage of event of default (in hundredths)</t>
  </si>
  <si>
    <t>Maximum percentage of event of default (in hundredths)</t>
  </si>
  <si>
    <t>Initial percentage of redemption of notes (in hundredths)</t>
  </si>
  <si>
    <t>Increasing percentage of redemption of notes (in hundredths)</t>
  </si>
  <si>
    <t>Maximum percentage of redemption of notes (in hundredths)</t>
  </si>
  <si>
    <t>Multiplier of conversion price to convert notes, maximum</t>
  </si>
  <si>
    <t>Conversion period one to convert notes</t>
  </si>
  <si>
    <t>0 days</t>
  </si>
  <si>
    <t>Conversion period two to convert notes</t>
  </si>
  <si>
    <t>90 days</t>
  </si>
  <si>
    <t>Conversion period three to convert notes</t>
  </si>
  <si>
    <t>Convertible Notes [Member] | Minimum [Member]</t>
  </si>
  <si>
    <t>Percentage of conversion of notes specified on market price (in hundredths)</t>
  </si>
  <si>
    <t>Percentage of projected volatility curve (in hundredths)</t>
  </si>
  <si>
    <t>Convertible Notes [Member] | Maximum [Member]</t>
  </si>
  <si>
    <t>Warrants [Member]</t>
  </si>
  <si>
    <t>Warrant exercise price one (in dollars per share)</t>
  </si>
  <si>
    <t>Warrant exercise price two (in dollars per share)</t>
  </si>
  <si>
    <t>Warrant exercise price three (in dollars per share)</t>
  </si>
  <si>
    <t>Loss on change in fair value of derivative liabilities</t>
  </si>
  <si>
    <t>Multiplier of higher of the projected reset price or stock price to calculate warrant exercise price</t>
  </si>
  <si>
    <t>Warrants [Member] | Minimum [Member]</t>
  </si>
  <si>
    <t>Warrants [Member] | Maximum [Member]</t>
  </si>
  <si>
    <t>STOCKHOLDERS' EQUITY (Details) (USD $)</t>
  </si>
  <si>
    <t>Share-based compensation expense</t>
  </si>
  <si>
    <t>Shares granted (in shares)</t>
  </si>
  <si>
    <t>Weighted average remaining contractual term</t>
  </si>
  <si>
    <t>6 days</t>
  </si>
  <si>
    <t>Intrinsic value</t>
  </si>
  <si>
    <t>Unamortized compensation cost</t>
  </si>
  <si>
    <t>Stock Warrants [Line Items]</t>
  </si>
  <si>
    <t>Warrants price intrinsic value</t>
  </si>
  <si>
    <t>Convertible Debt, Fair Value Disclosures</t>
  </si>
  <si>
    <t>Granted (in shares)</t>
  </si>
  <si>
    <t>Exercised (in shares)</t>
  </si>
  <si>
    <t>Expired or cancelled (in shares)</t>
  </si>
  <si>
    <t>Balance at end of period (in shares)</t>
  </si>
  <si>
    <t>Weighted average exercise price (in dollars per share)</t>
  </si>
  <si>
    <t>Remaining term of warrants</t>
  </si>
  <si>
    <t>1 year</t>
  </si>
  <si>
    <t>COMMITMENTS AND CONTINGENCIES (Details) (USD $)</t>
  </si>
  <si>
    <t>Loss Contingencies [Line Items]</t>
  </si>
  <si>
    <t>Exploration Expense</t>
  </si>
  <si>
    <t>Transfer of interest in Kenya Block 11A to the Kenya farm-out partner (in hundredths)</t>
  </si>
  <si>
    <t>Annual training fees</t>
  </si>
  <si>
    <t>Training fees from adoption of first development plan</t>
  </si>
  <si>
    <t>Commitment to social projects</t>
  </si>
  <si>
    <t>Surface Rentals</t>
  </si>
  <si>
    <t>$1/km2 per annum (Exploration Phase 1); $5/ km2 per annum (Exploration Phase 2); $10// km2 per annum (Extension), $100/ km2 per annum (Exploitation Phase 1); $150/ km2 per annum (Exploitation Phase 1)</t>
  </si>
  <si>
    <t>Number of blocks relinquished under production sharing contract</t>
  </si>
  <si>
    <t>Number of blocks under production sharing contract</t>
  </si>
  <si>
    <t>Signature bonus commitment paid or incurred</t>
  </si>
  <si>
    <t>Signature bonus commitment</t>
  </si>
  <si>
    <t>Professional fees</t>
  </si>
  <si>
    <t>Legal fees</t>
  </si>
  <si>
    <t>Environmental cost</t>
  </si>
  <si>
    <t>Aeromagnetic cost</t>
  </si>
  <si>
    <t>Exploration cost</t>
  </si>
  <si>
    <t>Exploration cost one</t>
  </si>
  <si>
    <t>Chad Concession [Member] | Exploration Phase 1 [Member]</t>
  </si>
  <si>
    <t>Chad Concession [Member] | Exploration Phase 2 [Member]</t>
  </si>
  <si>
    <t>Chad Concession [Member] | Extension [Member]</t>
  </si>
  <si>
    <t>Chad Concession [Member] | Exploitation Phase 1 [Member] | Minimum [Member]</t>
  </si>
  <si>
    <t>Chad Concession [Member] | Exploitation Phase 1 [Member] | Maximum [Member]</t>
  </si>
  <si>
    <t>SUBSEQUENT EVENTS (Details)</t>
  </si>
  <si>
    <t>JDZ 5 [Member]</t>
  </si>
  <si>
    <t>Subsequent Event [Line Items]</t>
  </si>
  <si>
    <t>Working interest awarded in mining concessions (in hundredths)</t>
  </si>
  <si>
    <t>JDZ 6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</si>
</sst>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0" fillId="0" borderId="0" xfId="0" applyAlignment="1">
      <alignment horizontal="center" vertical="center" wrapText="1"/>
    </xf>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vertical="top" wrapText="1"/>
    </xf>
    <xf numFmtId="0" fontId="0" fillId="0" borderId="0" xfId="0" applyAlignment="1">
      <alignment horizontal="left"/>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vertical="top" wrapText="1"/>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3" borderId="0" xfId="0" applyFill="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0" borderId="0" xfId="0" applyAlignment="1">
      <alignment wrapText="1"/>
    </xf>
    <xf numFmtId="0" fontId="0" fillId="0" borderId="10" xfId="0" applyBorder="1" applyAlignment="1">
      <alignment vertical="top" wrapText="1"/>
    </xf>
    <xf numFmtId="0" fontId="0" fillId="0" borderId="0" xfId="0" applyAlignment="1">
      <alignment horizontal="left"/>
    </xf>
    <xf numFmtId="0" fontId="0" fillId="0" borderId="12" xfId="0" applyBorder="1" applyAlignment="1">
      <alignment vertical="top" wrapText="1"/>
    </xf>
    <xf numFmtId="0" fontId="0" fillId="0" borderId="0" xfId="0" applyAlignment="1">
      <alignment horizontal="left" wrapText="1"/>
    </xf>
    <xf numFmtId="3" fontId="0" fillId="34" borderId="10" xfId="0" applyNumberFormat="1" applyFill="1" applyBorder="1" applyAlignment="1">
      <alignment horizontal="right" wrapText="1"/>
    </xf>
    <xf numFmtId="15" fontId="0" fillId="0" borderId="10" xfId="0" applyNumberFormat="1" applyBorder="1" applyAlignment="1">
      <alignment vertical="top" wrapText="1"/>
    </xf>
    <xf numFmtId="0" fontId="0" fillId="0" borderId="10" xfId="0" applyBorder="1" applyAlignment="1">
      <alignment wrapText="1"/>
    </xf>
    <xf numFmtId="14" fontId="0" fillId="33" borderId="0" xfId="0" applyNumberFormat="1" applyFill="1" applyAlignment="1">
      <alignment wrapText="1"/>
    </xf>
    <xf numFmtId="14" fontId="0" fillId="34" borderId="0" xfId="0" applyNumberFormat="1" applyFill="1" applyAlignment="1">
      <alignment wrapText="1"/>
    </xf>
    <xf numFmtId="0" fontId="0" fillId="34" borderId="0" xfId="0" applyFill="1" applyAlignment="1">
      <alignment horizontal="righ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right" wrapText="1"/>
    </xf>
    <xf numFmtId="0" fontId="0" fillId="0" borderId="10" xfId="0" applyBorder="1" applyAlignment="1">
      <alignment wrapText="1"/>
    </xf>
    <xf numFmtId="0" fontId="0" fillId="0" borderId="0" xfId="0"/>
    <xf numFmtId="0" fontId="0" fillId="0" borderId="10" xfId="0" applyBorder="1"/>
    <xf numFmtId="0" fontId="0" fillId="0" borderId="10" xfId="0" applyBorder="1"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right" vertical="center" wrapText="1"/>
    </xf>
    <xf numFmtId="0" fontId="0" fillId="0" borderId="0" xfId="0" applyAlignment="1">
      <alignment vertical="center" wrapText="1"/>
    </xf>
    <xf numFmtId="0" fontId="0" fillId="33" borderId="0" xfId="0" applyFill="1" applyAlignment="1">
      <alignment horizontal="right" vertical="center" wrapText="1"/>
    </xf>
    <xf numFmtId="9" fontId="0" fillId="33" borderId="0" xfId="0" applyNumberFormat="1" applyFill="1" applyAlignment="1">
      <alignment horizontal="right" wrapText="1"/>
    </xf>
    <xf numFmtId="0" fontId="0" fillId="33" borderId="0" xfId="0" applyFill="1" applyAlignment="1">
      <alignment vertical="center" wrapText="1"/>
    </xf>
    <xf numFmtId="0" fontId="0" fillId="33" borderId="0" xfId="0" applyFill="1" applyAlignment="1">
      <alignment horizontal="center" vertical="center" wrapText="1"/>
    </xf>
    <xf numFmtId="0" fontId="0" fillId="34" borderId="0" xfId="0" applyFill="1" applyAlignment="1">
      <alignment horizontal="right" vertical="center" wrapText="1"/>
    </xf>
    <xf numFmtId="9" fontId="0" fillId="34" borderId="0" xfId="0" applyNumberFormat="1" applyFill="1" applyAlignment="1">
      <alignment horizontal="right" wrapText="1"/>
    </xf>
    <xf numFmtId="0" fontId="0" fillId="34" borderId="0" xfId="0" applyFill="1" applyAlignment="1">
      <alignment vertical="center" wrapText="1"/>
    </xf>
    <xf numFmtId="0" fontId="0" fillId="34" borderId="0" xfId="0" applyFill="1" applyAlignment="1">
      <alignment horizontal="center" vertical="center" wrapText="1"/>
    </xf>
    <xf numFmtId="15" fontId="0" fillId="33" borderId="0" xfId="0" applyNumberFormat="1" applyFill="1" applyAlignment="1">
      <alignment horizontal="right" vertical="center" wrapText="1"/>
    </xf>
    <xf numFmtId="15" fontId="0" fillId="34" borderId="0" xfId="0" applyNumberFormat="1" applyFill="1" applyAlignment="1">
      <alignment horizontal="right" vertical="center" wrapText="1"/>
    </xf>
    <xf numFmtId="0" fontId="0" fillId="0" borderId="10" xfId="0" applyBorder="1" applyAlignment="1">
      <alignment horizontal="center"/>
    </xf>
    <xf numFmtId="0" fontId="0" fillId="0" borderId="12" xfId="0" applyBorder="1" applyAlignment="1">
      <alignment vertical="center" wrapText="1"/>
    </xf>
    <xf numFmtId="0" fontId="0" fillId="33" borderId="0" xfId="0" applyFill="1" applyAlignment="1">
      <alignment vertical="center" wrapText="1"/>
    </xf>
    <xf numFmtId="0" fontId="0" fillId="34" borderId="0" xfId="0" applyFill="1" applyAlignment="1">
      <alignment vertical="center"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center"/>
    </xf>
    <xf numFmtId="0" fontId="0" fillId="33" borderId="12" xfId="0" applyFill="1" applyBorder="1" applyAlignment="1">
      <alignment vertical="center" wrapText="1"/>
    </xf>
    <xf numFmtId="0" fontId="0" fillId="0" borderId="0" xfId="0" applyAlignment="1">
      <alignment horizontal="left" wrapText="1" indent="10"/>
    </xf>
    <xf numFmtId="0" fontId="0" fillId="0" borderId="0" xfId="0" applyAlignment="1">
      <alignment vertical="top"/>
    </xf>
    <xf numFmtId="0" fontId="0" fillId="0" borderId="0" xfId="0" applyAlignment="1">
      <alignment horizontal="justify" vertical="top" wrapText="1"/>
    </xf>
    <xf numFmtId="0" fontId="16" fillId="0" borderId="0" xfId="0" applyFont="1" applyAlignment="1">
      <alignment horizontal="justify" vertical="top" wrapText="1"/>
    </xf>
    <xf numFmtId="10" fontId="0" fillId="0" borderId="0" xfId="0" applyNumberFormat="1" applyAlignment="1">
      <alignment wrapText="1"/>
    </xf>
    <xf numFmtId="0" fontId="1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1.85546875" bestFit="1" customWidth="1"/>
  </cols>
  <sheetData>
    <row r="1" spans="1:3" x14ac:dyDescent="0.25">
      <c r="A1" s="8" t="s">
        <v>0</v>
      </c>
      <c r="B1" s="2" t="s">
        <v>1</v>
      </c>
      <c r="C1" s="2"/>
    </row>
    <row r="2" spans="1:3" x14ac:dyDescent="0.25">
      <c r="A2" s="8"/>
      <c r="B2" s="2" t="s">
        <v>2</v>
      </c>
      <c r="C2" s="2" t="s">
        <v>3</v>
      </c>
    </row>
    <row r="3" spans="1:3" ht="30" x14ac:dyDescent="0.25">
      <c r="A3" s="4" t="s">
        <v>4</v>
      </c>
      <c r="B3" s="5"/>
      <c r="C3" s="5"/>
    </row>
    <row r="4" spans="1:3" x14ac:dyDescent="0.25">
      <c r="A4" s="3" t="s">
        <v>5</v>
      </c>
      <c r="B4" s="5" t="s">
        <v>6</v>
      </c>
      <c r="C4" s="5"/>
    </row>
    <row r="5" spans="1:3" x14ac:dyDescent="0.25">
      <c r="A5" s="3" t="s">
        <v>7</v>
      </c>
      <c r="B5" s="5">
        <v>799235</v>
      </c>
      <c r="C5" s="5"/>
    </row>
    <row r="6" spans="1:3" x14ac:dyDescent="0.25">
      <c r="A6" s="3" t="s">
        <v>8</v>
      </c>
      <c r="B6" s="5">
        <f>--9-30</f>
        <v>-21</v>
      </c>
      <c r="C6" s="5"/>
    </row>
    <row r="7" spans="1:3" x14ac:dyDescent="0.25">
      <c r="A7" s="3" t="s">
        <v>9</v>
      </c>
      <c r="B7" s="5" t="s">
        <v>10</v>
      </c>
      <c r="C7" s="5"/>
    </row>
    <row r="8" spans="1:3" x14ac:dyDescent="0.25">
      <c r="A8" s="3" t="s">
        <v>11</v>
      </c>
      <c r="B8" s="5" t="s">
        <v>10</v>
      </c>
      <c r="C8" s="5"/>
    </row>
    <row r="9" spans="1:3" x14ac:dyDescent="0.25">
      <c r="A9" s="3" t="s">
        <v>12</v>
      </c>
      <c r="B9" s="5" t="s">
        <v>13</v>
      </c>
      <c r="C9" s="5"/>
    </row>
    <row r="10" spans="1:3" x14ac:dyDescent="0.25">
      <c r="A10" s="3" t="s">
        <v>14</v>
      </c>
      <c r="B10" s="5" t="s">
        <v>15</v>
      </c>
      <c r="C10" s="5"/>
    </row>
    <row r="11" spans="1:3" ht="30" x14ac:dyDescent="0.25">
      <c r="A11" s="3" t="s">
        <v>16</v>
      </c>
      <c r="B11" s="5"/>
      <c r="C11" s="6">
        <v>884519152</v>
      </c>
    </row>
    <row r="12" spans="1:3" x14ac:dyDescent="0.25">
      <c r="A12" s="3" t="s">
        <v>17</v>
      </c>
      <c r="B12" s="5">
        <v>2015</v>
      </c>
      <c r="C12" s="5"/>
    </row>
    <row r="13" spans="1:3" x14ac:dyDescent="0.25">
      <c r="A13" s="3" t="s">
        <v>18</v>
      </c>
      <c r="B13" s="5" t="s">
        <v>19</v>
      </c>
      <c r="C13" s="5"/>
    </row>
    <row r="14" spans="1:3" x14ac:dyDescent="0.25">
      <c r="A14" s="3" t="s">
        <v>20</v>
      </c>
      <c r="B14" s="5" t="s">
        <v>21</v>
      </c>
      <c r="C14" s="5"/>
    </row>
    <row r="15" spans="1:3" x14ac:dyDescent="0.25">
      <c r="A15" s="3" t="s">
        <v>22</v>
      </c>
      <c r="B15" s="5" t="b">
        <v>0</v>
      </c>
      <c r="C15" s="5"/>
    </row>
    <row r="16" spans="1:3" x14ac:dyDescent="0.25">
      <c r="A16" s="3" t="s">
        <v>23</v>
      </c>
      <c r="B16" s="7">
        <v>42004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4"/>
  <sheetViews>
    <sheetView showGridLines="0" workbookViewId="0"/>
  </sheetViews>
  <sheetFormatPr defaultRowHeight="15" x14ac:dyDescent="0.25"/>
  <cols>
    <col min="1" max="1" width="27.5703125" bestFit="1" customWidth="1"/>
    <col min="2" max="2" width="26.42578125" bestFit="1" customWidth="1"/>
    <col min="3" max="4" width="36.5703125" bestFit="1" customWidth="1"/>
    <col min="5" max="5" width="7.7109375" bestFit="1" customWidth="1"/>
    <col min="6" max="6" width="8.28515625" customWidth="1"/>
    <col min="7" max="7" width="13" customWidth="1"/>
    <col min="8" max="8" width="7.5703125" bestFit="1" customWidth="1"/>
    <col min="9" max="9" width="32" bestFit="1" customWidth="1"/>
    <col min="10" max="10" width="5" bestFit="1" customWidth="1"/>
    <col min="11" max="11" width="26.42578125" bestFit="1" customWidth="1"/>
    <col min="12" max="12" width="6.5703125" bestFit="1" customWidth="1"/>
    <col min="14" max="14" width="2" bestFit="1" customWidth="1"/>
    <col min="15" max="15" width="19.5703125" customWidth="1"/>
    <col min="16" max="16" width="16.140625" customWidth="1"/>
    <col min="18" max="18" width="2" bestFit="1" customWidth="1"/>
    <col min="19" max="19" width="14.140625" customWidth="1"/>
    <col min="20" max="20" width="16.42578125" customWidth="1"/>
    <col min="22" max="22" width="2.28515625" customWidth="1"/>
    <col min="23" max="23" width="8.85546875" customWidth="1"/>
    <col min="24" max="24" width="6.5703125" bestFit="1" customWidth="1"/>
    <col min="26" max="26" width="4.140625" customWidth="1"/>
    <col min="27" max="27" width="13.5703125" customWidth="1"/>
    <col min="28" max="28" width="7.5703125" bestFit="1" customWidth="1"/>
    <col min="30" max="30" width="3.140625" customWidth="1"/>
    <col min="31" max="31" width="11.85546875" customWidth="1"/>
    <col min="34" max="34" width="2" bestFit="1" customWidth="1"/>
  </cols>
  <sheetData>
    <row r="1" spans="1:36" ht="15" customHeight="1" x14ac:dyDescent="0.25">
      <c r="A1" s="8" t="s">
        <v>169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row>
    <row r="2" spans="1:3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row>
    <row r="3" spans="1:36" x14ac:dyDescent="0.25">
      <c r="A3" s="4" t="s">
        <v>170</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row>
    <row r="4" spans="1:36" ht="15" customHeight="1" x14ac:dyDescent="0.25">
      <c r="A4" s="11" t="s">
        <v>169</v>
      </c>
      <c r="B4" s="28" t="s">
        <v>171</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row>
    <row r="5" spans="1:36" x14ac:dyDescent="0.25">
      <c r="A5" s="11"/>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row>
    <row r="6" spans="1:36" ht="15" customHeight="1" x14ac:dyDescent="0.25">
      <c r="A6" s="11"/>
      <c r="B6" s="28" t="s">
        <v>172</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row>
    <row r="7" spans="1:36" x14ac:dyDescent="0.25">
      <c r="A7" s="11"/>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row>
    <row r="8" spans="1:36" ht="15" customHeight="1" x14ac:dyDescent="0.25">
      <c r="A8" s="11"/>
      <c r="B8" s="28" t="s">
        <v>173</v>
      </c>
      <c r="C8" s="5" t="s">
        <v>174</v>
      </c>
      <c r="D8" s="28"/>
      <c r="E8" s="28" t="s">
        <v>176</v>
      </c>
      <c r="F8" s="28"/>
      <c r="G8" s="30"/>
      <c r="H8" s="28"/>
      <c r="I8" s="28" t="s">
        <v>178</v>
      </c>
      <c r="J8" s="28"/>
      <c r="K8" s="30"/>
      <c r="L8" s="28"/>
      <c r="M8" s="28"/>
      <c r="N8" s="28" t="s">
        <v>181</v>
      </c>
      <c r="O8" s="28"/>
      <c r="P8" s="30"/>
      <c r="Q8" s="28"/>
      <c r="R8" s="28" t="s">
        <v>182</v>
      </c>
      <c r="S8" s="28"/>
      <c r="T8" s="30"/>
      <c r="U8" s="28"/>
      <c r="V8" s="28" t="s">
        <v>183</v>
      </c>
      <c r="W8" s="28"/>
      <c r="X8" s="30"/>
      <c r="Y8" s="28"/>
      <c r="Z8" s="43" t="s">
        <v>184</v>
      </c>
      <c r="AA8" s="43"/>
      <c r="AB8" s="30"/>
      <c r="AC8" s="28"/>
      <c r="AD8" s="43" t="s">
        <v>187</v>
      </c>
      <c r="AE8" s="43"/>
      <c r="AF8" s="30"/>
      <c r="AG8" s="28"/>
      <c r="AH8" s="28" t="s">
        <v>189</v>
      </c>
      <c r="AI8" s="28"/>
      <c r="AJ8" s="30"/>
    </row>
    <row r="9" spans="1:36" ht="15" customHeight="1" x14ac:dyDescent="0.25">
      <c r="A9" s="11"/>
      <c r="B9" s="28"/>
      <c r="C9" s="5" t="s">
        <v>175</v>
      </c>
      <c r="D9" s="28"/>
      <c r="E9" s="28" t="s">
        <v>177</v>
      </c>
      <c r="F9" s="28"/>
      <c r="G9" s="30"/>
      <c r="H9" s="28"/>
      <c r="I9" s="28" t="s">
        <v>179</v>
      </c>
      <c r="J9" s="28"/>
      <c r="K9" s="30"/>
      <c r="L9" s="28"/>
      <c r="M9" s="28"/>
      <c r="N9" s="28"/>
      <c r="O9" s="28"/>
      <c r="P9" s="30"/>
      <c r="Q9" s="28"/>
      <c r="R9" s="28" t="s">
        <v>179</v>
      </c>
      <c r="S9" s="28"/>
      <c r="T9" s="30"/>
      <c r="U9" s="28"/>
      <c r="V9" s="28"/>
      <c r="W9" s="28"/>
      <c r="X9" s="30"/>
      <c r="Y9" s="28"/>
      <c r="Z9" s="43" t="s">
        <v>185</v>
      </c>
      <c r="AA9" s="43"/>
      <c r="AB9" s="30"/>
      <c r="AC9" s="28"/>
      <c r="AD9" s="43" t="s">
        <v>188</v>
      </c>
      <c r="AE9" s="43"/>
      <c r="AF9" s="30"/>
      <c r="AG9" s="28"/>
      <c r="AH9" s="28" t="s">
        <v>144</v>
      </c>
      <c r="AI9" s="28"/>
      <c r="AJ9" s="30"/>
    </row>
    <row r="10" spans="1:36" ht="15.75" thickBot="1" x14ac:dyDescent="0.3">
      <c r="A10" s="11"/>
      <c r="B10" s="42"/>
      <c r="C10" s="35"/>
      <c r="D10" s="28"/>
      <c r="E10" s="42"/>
      <c r="F10" s="42"/>
      <c r="G10" s="30"/>
      <c r="H10" s="28"/>
      <c r="I10" s="42" t="s">
        <v>180</v>
      </c>
      <c r="J10" s="42"/>
      <c r="K10" s="30"/>
      <c r="L10" s="28"/>
      <c r="M10" s="28"/>
      <c r="N10" s="42"/>
      <c r="O10" s="42"/>
      <c r="P10" s="30"/>
      <c r="Q10" s="28"/>
      <c r="R10" s="42"/>
      <c r="S10" s="42"/>
      <c r="T10" s="30"/>
      <c r="U10" s="28"/>
      <c r="V10" s="42"/>
      <c r="W10" s="42"/>
      <c r="X10" s="30"/>
      <c r="Y10" s="28"/>
      <c r="Z10" s="44" t="s">
        <v>186</v>
      </c>
      <c r="AA10" s="44"/>
      <c r="AB10" s="30"/>
      <c r="AC10" s="28"/>
      <c r="AD10" s="44"/>
      <c r="AE10" s="44"/>
      <c r="AF10" s="30"/>
      <c r="AG10" s="28"/>
      <c r="AH10" s="42" t="s">
        <v>145</v>
      </c>
      <c r="AI10" s="42"/>
      <c r="AJ10" s="30"/>
    </row>
    <row r="11" spans="1:36" ht="15.75" thickTop="1" x14ac:dyDescent="0.25">
      <c r="A11" s="11"/>
      <c r="B11" s="14" t="s">
        <v>190</v>
      </c>
      <c r="C11" s="36">
        <v>41744</v>
      </c>
      <c r="D11" s="14"/>
      <c r="E11" s="15"/>
      <c r="F11" s="23">
        <v>24</v>
      </c>
      <c r="G11" s="17"/>
      <c r="H11" s="14"/>
      <c r="I11" s="15"/>
      <c r="J11" s="23">
        <v>5.83</v>
      </c>
      <c r="K11" s="17" t="s">
        <v>191</v>
      </c>
      <c r="L11" s="14" t="s">
        <v>192</v>
      </c>
      <c r="M11" s="14"/>
      <c r="N11" s="15" t="s">
        <v>147</v>
      </c>
      <c r="O11" s="16">
        <v>14890</v>
      </c>
      <c r="P11" s="17"/>
      <c r="Q11" s="14"/>
      <c r="R11" s="15" t="s">
        <v>147</v>
      </c>
      <c r="S11" s="16">
        <v>1342</v>
      </c>
      <c r="T11" s="17"/>
      <c r="U11" s="14"/>
      <c r="V11" s="15" t="s">
        <v>147</v>
      </c>
      <c r="W11" s="16">
        <v>13062</v>
      </c>
      <c r="X11" s="17"/>
      <c r="Y11" s="14"/>
      <c r="Z11" s="15" t="s">
        <v>147</v>
      </c>
      <c r="AA11" s="16">
        <v>11111</v>
      </c>
      <c r="AB11" s="17"/>
      <c r="AC11" s="14"/>
      <c r="AD11" s="15" t="s">
        <v>147</v>
      </c>
      <c r="AE11" s="16">
        <v>14281</v>
      </c>
      <c r="AF11" s="17"/>
      <c r="AG11" s="14"/>
      <c r="AH11" s="15" t="s">
        <v>147</v>
      </c>
      <c r="AI11" s="16">
        <v>26830</v>
      </c>
      <c r="AJ11" s="17"/>
    </row>
    <row r="12" spans="1:36" x14ac:dyDescent="0.25">
      <c r="A12" s="11"/>
      <c r="B12" s="19" t="s">
        <v>193</v>
      </c>
      <c r="C12" s="37">
        <v>41816</v>
      </c>
      <c r="D12" s="19"/>
      <c r="E12" s="20"/>
      <c r="F12" s="38">
        <v>9</v>
      </c>
      <c r="G12" s="22"/>
      <c r="H12" s="19"/>
      <c r="I12" s="20"/>
      <c r="J12" s="38">
        <v>8</v>
      </c>
      <c r="K12" s="22" t="s">
        <v>191</v>
      </c>
      <c r="L12" s="19"/>
      <c r="M12" s="19"/>
      <c r="N12" s="20"/>
      <c r="O12" s="21">
        <v>53000</v>
      </c>
      <c r="P12" s="22"/>
      <c r="Q12" s="19"/>
      <c r="R12" s="20"/>
      <c r="S12" s="21">
        <v>2091</v>
      </c>
      <c r="T12" s="22"/>
      <c r="U12" s="19"/>
      <c r="V12" s="20"/>
      <c r="W12" s="21">
        <v>55091</v>
      </c>
      <c r="X12" s="22"/>
      <c r="Y12" s="19"/>
      <c r="Z12" s="20"/>
      <c r="AA12" s="38" t="s">
        <v>165</v>
      </c>
      <c r="AB12" s="22"/>
      <c r="AC12" s="19"/>
      <c r="AD12" s="20"/>
      <c r="AE12" s="38" t="s">
        <v>165</v>
      </c>
      <c r="AF12" s="22"/>
      <c r="AG12" s="19"/>
      <c r="AH12" s="20"/>
      <c r="AI12" s="21">
        <v>86237</v>
      </c>
      <c r="AJ12" s="22"/>
    </row>
    <row r="13" spans="1:36" x14ac:dyDescent="0.25">
      <c r="A13" s="11"/>
      <c r="B13" s="14" t="s">
        <v>194</v>
      </c>
      <c r="C13" s="36">
        <v>41774</v>
      </c>
      <c r="D13" s="14"/>
      <c r="E13" s="15"/>
      <c r="F13" s="23">
        <v>18</v>
      </c>
      <c r="G13" s="17"/>
      <c r="H13" s="14"/>
      <c r="I13" s="15"/>
      <c r="J13" s="23">
        <v>7.85</v>
      </c>
      <c r="K13" s="17" t="s">
        <v>191</v>
      </c>
      <c r="L13" s="14" t="s">
        <v>195</v>
      </c>
      <c r="M13" s="14"/>
      <c r="N13" s="15"/>
      <c r="O13" s="16">
        <v>40000</v>
      </c>
      <c r="P13" s="17"/>
      <c r="Q13" s="14"/>
      <c r="R13" s="15"/>
      <c r="S13" s="16">
        <v>5918</v>
      </c>
      <c r="T13" s="17"/>
      <c r="U13" s="14"/>
      <c r="V13" s="15"/>
      <c r="W13" s="16">
        <v>45918</v>
      </c>
      <c r="X13" s="17"/>
      <c r="Y13" s="14"/>
      <c r="Z13" s="15"/>
      <c r="AA13" s="23" t="s">
        <v>165</v>
      </c>
      <c r="AB13" s="17"/>
      <c r="AC13" s="14"/>
      <c r="AD13" s="15"/>
      <c r="AE13" s="23" t="s">
        <v>165</v>
      </c>
      <c r="AF13" s="17"/>
      <c r="AG13" s="14"/>
      <c r="AH13" s="15"/>
      <c r="AI13" s="16">
        <v>63046</v>
      </c>
      <c r="AJ13" s="17"/>
    </row>
    <row r="14" spans="1:36" x14ac:dyDescent="0.25">
      <c r="A14" s="11"/>
      <c r="B14" s="19" t="s">
        <v>196</v>
      </c>
      <c r="C14" s="37">
        <v>41806</v>
      </c>
      <c r="D14" s="19"/>
      <c r="E14" s="20"/>
      <c r="F14" s="38">
        <v>24</v>
      </c>
      <c r="G14" s="22"/>
      <c r="H14" s="19"/>
      <c r="I14" s="20"/>
      <c r="J14" s="38">
        <v>5.83</v>
      </c>
      <c r="K14" s="22" t="s">
        <v>191</v>
      </c>
      <c r="L14" s="19" t="s">
        <v>195</v>
      </c>
      <c r="M14" s="19"/>
      <c r="N14" s="20"/>
      <c r="O14" s="21">
        <v>50000</v>
      </c>
      <c r="P14" s="22"/>
      <c r="Q14" s="19"/>
      <c r="R14" s="20"/>
      <c r="S14" s="21">
        <v>6791</v>
      </c>
      <c r="T14" s="22"/>
      <c r="U14" s="19"/>
      <c r="V14" s="20"/>
      <c r="W14" s="21">
        <v>42412</v>
      </c>
      <c r="X14" s="22"/>
      <c r="Y14" s="19"/>
      <c r="Z14" s="20"/>
      <c r="AA14" s="21">
        <v>5556</v>
      </c>
      <c r="AB14" s="22"/>
      <c r="AC14" s="19"/>
      <c r="AD14" s="20"/>
      <c r="AE14" s="21">
        <v>19935</v>
      </c>
      <c r="AF14" s="22"/>
      <c r="AG14" s="19"/>
      <c r="AH14" s="20"/>
      <c r="AI14" s="21">
        <v>56586</v>
      </c>
      <c r="AJ14" s="22"/>
    </row>
    <row r="15" spans="1:36" x14ac:dyDescent="0.25">
      <c r="A15" s="11"/>
      <c r="B15" s="14" t="s">
        <v>197</v>
      </c>
      <c r="C15" s="36">
        <v>41830</v>
      </c>
      <c r="D15" s="14"/>
      <c r="E15" s="15"/>
      <c r="F15" s="23">
        <v>12</v>
      </c>
      <c r="G15" s="17"/>
      <c r="H15" s="14"/>
      <c r="I15" s="15"/>
      <c r="J15" s="23">
        <v>12</v>
      </c>
      <c r="K15" s="17" t="s">
        <v>191</v>
      </c>
      <c r="L15" s="14"/>
      <c r="M15" s="14"/>
      <c r="N15" s="15"/>
      <c r="O15" s="16">
        <v>115000</v>
      </c>
      <c r="P15" s="17"/>
      <c r="Q15" s="14"/>
      <c r="R15" s="15"/>
      <c r="S15" s="16">
        <v>6579</v>
      </c>
      <c r="T15" s="17"/>
      <c r="U15" s="14"/>
      <c r="V15" s="15"/>
      <c r="W15" s="16">
        <v>93510</v>
      </c>
      <c r="X15" s="17"/>
      <c r="Y15" s="14"/>
      <c r="Z15" s="15"/>
      <c r="AA15" s="23" t="s">
        <v>165</v>
      </c>
      <c r="AB15" s="17"/>
      <c r="AC15" s="14"/>
      <c r="AD15" s="15"/>
      <c r="AE15" s="16">
        <v>28069</v>
      </c>
      <c r="AF15" s="17"/>
      <c r="AG15" s="14"/>
      <c r="AH15" s="15"/>
      <c r="AI15" s="16">
        <v>150283</v>
      </c>
      <c r="AJ15" s="17"/>
    </row>
    <row r="16" spans="1:36" x14ac:dyDescent="0.25">
      <c r="A16" s="11"/>
      <c r="B16" s="19" t="s">
        <v>198</v>
      </c>
      <c r="C16" s="37">
        <v>41836</v>
      </c>
      <c r="D16" s="19"/>
      <c r="E16" s="20"/>
      <c r="F16" s="38">
        <v>12</v>
      </c>
      <c r="G16" s="22"/>
      <c r="H16" s="19"/>
      <c r="I16" s="20"/>
      <c r="J16" s="38">
        <v>8</v>
      </c>
      <c r="K16" s="22" t="s">
        <v>191</v>
      </c>
      <c r="L16" s="19"/>
      <c r="M16" s="19"/>
      <c r="N16" s="20"/>
      <c r="O16" s="21">
        <v>30000</v>
      </c>
      <c r="P16" s="22"/>
      <c r="Q16" s="19"/>
      <c r="R16" s="20"/>
      <c r="S16" s="21">
        <v>3027</v>
      </c>
      <c r="T16" s="22"/>
      <c r="U16" s="19"/>
      <c r="V16" s="20"/>
      <c r="W16" s="38" t="s">
        <v>165</v>
      </c>
      <c r="X16" s="22"/>
      <c r="Y16" s="19"/>
      <c r="Z16" s="20"/>
      <c r="AA16" s="38" t="s">
        <v>165</v>
      </c>
      <c r="AB16" s="22"/>
      <c r="AC16" s="19"/>
      <c r="AD16" s="20"/>
      <c r="AE16" s="21">
        <v>33027</v>
      </c>
      <c r="AF16" s="22"/>
      <c r="AG16" s="19"/>
      <c r="AH16" s="20"/>
      <c r="AI16" s="38" t="s">
        <v>165</v>
      </c>
      <c r="AJ16" s="22"/>
    </row>
    <row r="17" spans="1:36" x14ac:dyDescent="0.25">
      <c r="A17" s="11"/>
      <c r="B17" s="14" t="s">
        <v>199</v>
      </c>
      <c r="C17" s="36">
        <v>41836</v>
      </c>
      <c r="D17" s="14"/>
      <c r="E17" s="15"/>
      <c r="F17" s="23">
        <v>12</v>
      </c>
      <c r="G17" s="17"/>
      <c r="H17" s="14"/>
      <c r="I17" s="15"/>
      <c r="J17" s="23">
        <v>10</v>
      </c>
      <c r="K17" s="17" t="s">
        <v>191</v>
      </c>
      <c r="L17" s="14"/>
      <c r="M17" s="14"/>
      <c r="N17" s="15"/>
      <c r="O17" s="16">
        <v>75000</v>
      </c>
      <c r="P17" s="17"/>
      <c r="Q17" s="14"/>
      <c r="R17" s="15"/>
      <c r="S17" s="16">
        <v>3452</v>
      </c>
      <c r="T17" s="17"/>
      <c r="U17" s="14"/>
      <c r="V17" s="15"/>
      <c r="W17" s="16">
        <v>62574</v>
      </c>
      <c r="X17" s="17"/>
      <c r="Y17" s="14"/>
      <c r="Z17" s="15"/>
      <c r="AA17" s="23" t="s">
        <v>165</v>
      </c>
      <c r="AB17" s="17"/>
      <c r="AC17" s="14"/>
      <c r="AD17" s="15"/>
      <c r="AE17" s="16">
        <v>15878</v>
      </c>
      <c r="AF17" s="17"/>
      <c r="AG17" s="14"/>
      <c r="AH17" s="15"/>
      <c r="AI17" s="16">
        <v>63076</v>
      </c>
      <c r="AJ17" s="17"/>
    </row>
    <row r="18" spans="1:36" x14ac:dyDescent="0.25">
      <c r="A18" s="11"/>
      <c r="B18" s="19" t="s">
        <v>200</v>
      </c>
      <c r="C18" s="37">
        <v>41849</v>
      </c>
      <c r="D18" s="19"/>
      <c r="E18" s="20"/>
      <c r="F18" s="38">
        <v>9</v>
      </c>
      <c r="G18" s="22"/>
      <c r="H18" s="19"/>
      <c r="I18" s="20"/>
      <c r="J18" s="38">
        <v>8</v>
      </c>
      <c r="K18" s="22" t="s">
        <v>191</v>
      </c>
      <c r="L18" s="19"/>
      <c r="M18" s="19"/>
      <c r="N18" s="20"/>
      <c r="O18" s="21">
        <v>58750</v>
      </c>
      <c r="P18" s="22"/>
      <c r="Q18" s="19"/>
      <c r="R18" s="20"/>
      <c r="S18" s="21">
        <v>1772</v>
      </c>
      <c r="T18" s="22"/>
      <c r="U18" s="19"/>
      <c r="V18" s="20"/>
      <c r="W18" s="38" t="s">
        <v>165</v>
      </c>
      <c r="X18" s="22"/>
      <c r="Y18" s="19"/>
      <c r="Z18" s="20"/>
      <c r="AA18" s="38" t="s">
        <v>165</v>
      </c>
      <c r="AB18" s="22"/>
      <c r="AC18" s="19"/>
      <c r="AD18" s="20"/>
      <c r="AE18" s="21">
        <v>60522</v>
      </c>
      <c r="AF18" s="22"/>
      <c r="AG18" s="19"/>
      <c r="AH18" s="20"/>
      <c r="AI18" s="38" t="s">
        <v>165</v>
      </c>
      <c r="AJ18" s="22"/>
    </row>
    <row r="19" spans="1:36" x14ac:dyDescent="0.25">
      <c r="A19" s="11"/>
      <c r="B19" s="14" t="s">
        <v>201</v>
      </c>
      <c r="C19" s="36">
        <v>41866</v>
      </c>
      <c r="D19" s="14"/>
      <c r="E19" s="15"/>
      <c r="F19" s="23">
        <v>9</v>
      </c>
      <c r="G19" s="17"/>
      <c r="H19" s="14"/>
      <c r="I19" s="15"/>
      <c r="J19" s="23">
        <v>8</v>
      </c>
      <c r="K19" s="17" t="s">
        <v>191</v>
      </c>
      <c r="L19" s="14"/>
      <c r="M19" s="14"/>
      <c r="N19" s="15"/>
      <c r="O19" s="16">
        <v>53000</v>
      </c>
      <c r="P19" s="17"/>
      <c r="Q19" s="14"/>
      <c r="R19" s="15"/>
      <c r="S19" s="16">
        <v>2137</v>
      </c>
      <c r="T19" s="17"/>
      <c r="U19" s="14"/>
      <c r="V19" s="15"/>
      <c r="W19" s="23" t="s">
        <v>165</v>
      </c>
      <c r="X19" s="17"/>
      <c r="Y19" s="14"/>
      <c r="Z19" s="15"/>
      <c r="AA19" s="23" t="s">
        <v>165</v>
      </c>
      <c r="AB19" s="17"/>
      <c r="AC19" s="14"/>
      <c r="AD19" s="15"/>
      <c r="AE19" s="16">
        <v>55137</v>
      </c>
      <c r="AF19" s="17"/>
      <c r="AG19" s="14"/>
      <c r="AH19" s="15"/>
      <c r="AI19" s="23" t="s">
        <v>165</v>
      </c>
      <c r="AJ19" s="17"/>
    </row>
    <row r="20" spans="1:36" x14ac:dyDescent="0.25">
      <c r="A20" s="11"/>
      <c r="B20" s="19" t="s">
        <v>202</v>
      </c>
      <c r="C20" s="37">
        <v>41877</v>
      </c>
      <c r="D20" s="19"/>
      <c r="E20" s="20"/>
      <c r="F20" s="38">
        <v>24</v>
      </c>
      <c r="G20" s="22"/>
      <c r="H20" s="19"/>
      <c r="I20" s="20"/>
      <c r="J20" s="38">
        <v>5.83</v>
      </c>
      <c r="K20" s="22" t="s">
        <v>191</v>
      </c>
      <c r="L20" s="19"/>
      <c r="M20" s="19"/>
      <c r="N20" s="20"/>
      <c r="O20" s="21">
        <v>25000</v>
      </c>
      <c r="P20" s="22"/>
      <c r="Q20" s="19"/>
      <c r="R20" s="20"/>
      <c r="S20" s="38">
        <v>254</v>
      </c>
      <c r="T20" s="22"/>
      <c r="U20" s="19"/>
      <c r="V20" s="20"/>
      <c r="W20" s="21">
        <v>27339</v>
      </c>
      <c r="X20" s="22"/>
      <c r="Y20" s="19"/>
      <c r="Z20" s="20"/>
      <c r="AA20" s="21">
        <v>2777</v>
      </c>
      <c r="AB20" s="22"/>
      <c r="AC20" s="19"/>
      <c r="AD20" s="20"/>
      <c r="AE20" s="38">
        <v>692</v>
      </c>
      <c r="AF20" s="22"/>
      <c r="AG20" s="19"/>
      <c r="AH20" s="20"/>
      <c r="AI20" s="21">
        <v>26064</v>
      </c>
      <c r="AJ20" s="22"/>
    </row>
    <row r="21" spans="1:36" x14ac:dyDescent="0.25">
      <c r="A21" s="11"/>
      <c r="B21" s="14" t="s">
        <v>203</v>
      </c>
      <c r="C21" s="36">
        <v>41884</v>
      </c>
      <c r="D21" s="14"/>
      <c r="E21" s="15"/>
      <c r="F21" s="23">
        <v>9</v>
      </c>
      <c r="G21" s="17"/>
      <c r="H21" s="14"/>
      <c r="I21" s="15"/>
      <c r="J21" s="23">
        <v>8</v>
      </c>
      <c r="K21" s="17" t="s">
        <v>191</v>
      </c>
      <c r="L21" s="14"/>
      <c r="M21" s="14"/>
      <c r="N21" s="15"/>
      <c r="O21" s="16">
        <v>47500</v>
      </c>
      <c r="P21" s="17"/>
      <c r="Q21" s="14"/>
      <c r="R21" s="15"/>
      <c r="S21" s="16">
        <v>2666</v>
      </c>
      <c r="T21" s="17"/>
      <c r="U21" s="14"/>
      <c r="V21" s="15"/>
      <c r="W21" s="23" t="s">
        <v>165</v>
      </c>
      <c r="X21" s="17"/>
      <c r="Y21" s="14"/>
      <c r="Z21" s="15"/>
      <c r="AA21" s="23" t="s">
        <v>165</v>
      </c>
      <c r="AB21" s="17"/>
      <c r="AC21" s="14"/>
      <c r="AD21" s="15"/>
      <c r="AE21" s="16">
        <v>50166</v>
      </c>
      <c r="AF21" s="17"/>
      <c r="AG21" s="14"/>
      <c r="AH21" s="15"/>
      <c r="AI21" s="23" t="s">
        <v>165</v>
      </c>
      <c r="AJ21" s="17"/>
    </row>
    <row r="22" spans="1:36" x14ac:dyDescent="0.25">
      <c r="A22" s="11"/>
      <c r="B22" s="19" t="s">
        <v>204</v>
      </c>
      <c r="C22" s="37">
        <v>41885</v>
      </c>
      <c r="D22" s="19"/>
      <c r="E22" s="20"/>
      <c r="F22" s="38">
        <v>24</v>
      </c>
      <c r="G22" s="22"/>
      <c r="H22" s="19"/>
      <c r="I22" s="20"/>
      <c r="J22" s="38">
        <v>5.83</v>
      </c>
      <c r="K22" s="22" t="s">
        <v>191</v>
      </c>
      <c r="L22" s="19"/>
      <c r="M22" s="19"/>
      <c r="N22" s="20"/>
      <c r="O22" s="21">
        <v>50000</v>
      </c>
      <c r="P22" s="22"/>
      <c r="Q22" s="19"/>
      <c r="R22" s="20"/>
      <c r="S22" s="38">
        <v>475</v>
      </c>
      <c r="T22" s="22"/>
      <c r="U22" s="19"/>
      <c r="V22" s="20"/>
      <c r="W22" s="21">
        <v>46844</v>
      </c>
      <c r="X22" s="22"/>
      <c r="Y22" s="19"/>
      <c r="Z22" s="20"/>
      <c r="AA22" s="21">
        <v>5556</v>
      </c>
      <c r="AB22" s="22"/>
      <c r="AC22" s="19"/>
      <c r="AD22" s="20"/>
      <c r="AE22" s="21">
        <v>9187</v>
      </c>
      <c r="AF22" s="22"/>
      <c r="AG22" s="19"/>
      <c r="AH22" s="20"/>
      <c r="AI22" s="21">
        <v>54231</v>
      </c>
      <c r="AJ22" s="22"/>
    </row>
    <row r="23" spans="1:36" x14ac:dyDescent="0.25">
      <c r="A23" s="11"/>
      <c r="B23" s="14" t="s">
        <v>205</v>
      </c>
      <c r="C23" s="36">
        <v>41890</v>
      </c>
      <c r="D23" s="14"/>
      <c r="E23" s="15"/>
      <c r="F23" s="23">
        <v>6</v>
      </c>
      <c r="G23" s="17"/>
      <c r="H23" s="14"/>
      <c r="I23" s="15"/>
      <c r="J23" s="23">
        <v>12</v>
      </c>
      <c r="K23" s="17" t="s">
        <v>191</v>
      </c>
      <c r="L23" s="14"/>
      <c r="M23" s="14"/>
      <c r="N23" s="15"/>
      <c r="O23" s="16">
        <v>100000</v>
      </c>
      <c r="P23" s="17"/>
      <c r="Q23" s="14"/>
      <c r="R23" s="15"/>
      <c r="S23" s="16">
        <v>6411</v>
      </c>
      <c r="T23" s="17"/>
      <c r="U23" s="14"/>
      <c r="V23" s="15"/>
      <c r="W23" s="16">
        <v>64990</v>
      </c>
      <c r="X23" s="17"/>
      <c r="Y23" s="14"/>
      <c r="Z23" s="15"/>
      <c r="AA23" s="23" t="s">
        <v>165</v>
      </c>
      <c r="AB23" s="17"/>
      <c r="AC23" s="14"/>
      <c r="AD23" s="15"/>
      <c r="AE23" s="16">
        <v>41421</v>
      </c>
      <c r="AF23" s="17"/>
      <c r="AG23" s="14"/>
      <c r="AH23" s="15"/>
      <c r="AI23" s="16">
        <v>189882</v>
      </c>
      <c r="AJ23" s="17"/>
    </row>
    <row r="24" spans="1:36" x14ac:dyDescent="0.25">
      <c r="A24" s="11"/>
      <c r="B24" s="19" t="s">
        <v>206</v>
      </c>
      <c r="C24" s="37">
        <v>41891</v>
      </c>
      <c r="D24" s="19"/>
      <c r="E24" s="20"/>
      <c r="F24" s="38">
        <v>12</v>
      </c>
      <c r="G24" s="22"/>
      <c r="H24" s="19"/>
      <c r="I24" s="20"/>
      <c r="J24" s="38">
        <v>10</v>
      </c>
      <c r="K24" s="22" t="s">
        <v>191</v>
      </c>
      <c r="L24" s="19"/>
      <c r="M24" s="19"/>
      <c r="N24" s="20"/>
      <c r="O24" s="21">
        <v>120000</v>
      </c>
      <c r="P24" s="22"/>
      <c r="Q24" s="19"/>
      <c r="R24" s="20"/>
      <c r="S24" s="21">
        <v>3715</v>
      </c>
      <c r="T24" s="22"/>
      <c r="U24" s="19"/>
      <c r="V24" s="20"/>
      <c r="W24" s="21">
        <v>106411</v>
      </c>
      <c r="X24" s="22"/>
      <c r="Y24" s="19"/>
      <c r="Z24" s="20"/>
      <c r="AA24" s="38" t="s">
        <v>165</v>
      </c>
      <c r="AB24" s="22"/>
      <c r="AC24" s="19"/>
      <c r="AD24" s="20"/>
      <c r="AE24" s="21">
        <v>17304</v>
      </c>
      <c r="AF24" s="22"/>
      <c r="AG24" s="19"/>
      <c r="AH24" s="20"/>
      <c r="AI24" s="21">
        <v>112502</v>
      </c>
      <c r="AJ24" s="22"/>
    </row>
    <row r="25" spans="1:36" x14ac:dyDescent="0.25">
      <c r="A25" s="11"/>
      <c r="B25" s="14" t="s">
        <v>207</v>
      </c>
      <c r="C25" s="36">
        <v>41919</v>
      </c>
      <c r="D25" s="14"/>
      <c r="E25" s="15"/>
      <c r="F25" s="23">
        <v>12</v>
      </c>
      <c r="G25" s="17"/>
      <c r="H25" s="14"/>
      <c r="I25" s="15"/>
      <c r="J25" s="23">
        <v>12</v>
      </c>
      <c r="K25" s="17" t="s">
        <v>191</v>
      </c>
      <c r="L25" s="14"/>
      <c r="M25" s="14"/>
      <c r="N25" s="15"/>
      <c r="O25" s="16">
        <v>55000</v>
      </c>
      <c r="P25" s="17"/>
      <c r="Q25" s="14"/>
      <c r="R25" s="15"/>
      <c r="S25" s="16">
        <v>1537</v>
      </c>
      <c r="T25" s="17"/>
      <c r="U25" s="14"/>
      <c r="V25" s="15"/>
      <c r="W25" s="16">
        <v>49833</v>
      </c>
      <c r="X25" s="17"/>
      <c r="Y25" s="14"/>
      <c r="Z25" s="15"/>
      <c r="AA25" s="23" t="s">
        <v>165</v>
      </c>
      <c r="AB25" s="17"/>
      <c r="AC25" s="14"/>
      <c r="AD25" s="15"/>
      <c r="AE25" s="16">
        <v>6704</v>
      </c>
      <c r="AF25" s="17"/>
      <c r="AG25" s="14"/>
      <c r="AH25" s="15"/>
      <c r="AI25" s="16">
        <v>76964</v>
      </c>
      <c r="AJ25" s="17"/>
    </row>
    <row r="26" spans="1:36" x14ac:dyDescent="0.25">
      <c r="A26" s="11"/>
      <c r="B26" s="19" t="s">
        <v>208</v>
      </c>
      <c r="C26" s="37">
        <v>41919</v>
      </c>
      <c r="D26" s="19"/>
      <c r="E26" s="20"/>
      <c r="F26" s="38">
        <v>12</v>
      </c>
      <c r="G26" s="22"/>
      <c r="H26" s="19"/>
      <c r="I26" s="20"/>
      <c r="J26" s="38">
        <v>12</v>
      </c>
      <c r="K26" s="22" t="s">
        <v>191</v>
      </c>
      <c r="L26" s="19"/>
      <c r="M26" s="19"/>
      <c r="N26" s="20"/>
      <c r="O26" s="21">
        <v>55000</v>
      </c>
      <c r="P26" s="22"/>
      <c r="Q26" s="19"/>
      <c r="R26" s="20"/>
      <c r="S26" s="21">
        <v>1537</v>
      </c>
      <c r="T26" s="22"/>
      <c r="U26" s="19"/>
      <c r="V26" s="20"/>
      <c r="W26" s="21">
        <v>49833</v>
      </c>
      <c r="X26" s="22"/>
      <c r="Y26" s="19"/>
      <c r="Z26" s="20"/>
      <c r="AA26" s="38" t="s">
        <v>165</v>
      </c>
      <c r="AB26" s="22"/>
      <c r="AC26" s="19"/>
      <c r="AD26" s="20"/>
      <c r="AE26" s="21">
        <v>6704</v>
      </c>
      <c r="AF26" s="22"/>
      <c r="AG26" s="19"/>
      <c r="AH26" s="20"/>
      <c r="AI26" s="21">
        <v>76964</v>
      </c>
      <c r="AJ26" s="22"/>
    </row>
    <row r="27" spans="1:36" x14ac:dyDescent="0.25">
      <c r="A27" s="11"/>
      <c r="B27" s="14" t="s">
        <v>209</v>
      </c>
      <c r="C27" s="36">
        <v>41934</v>
      </c>
      <c r="D27" s="14"/>
      <c r="E27" s="15"/>
      <c r="F27" s="23">
        <v>24</v>
      </c>
      <c r="G27" s="17"/>
      <c r="H27" s="14"/>
      <c r="I27" s="15"/>
      <c r="J27" s="23">
        <v>5.83</v>
      </c>
      <c r="K27" s="17" t="s">
        <v>191</v>
      </c>
      <c r="L27" s="14"/>
      <c r="M27" s="14"/>
      <c r="N27" s="15"/>
      <c r="O27" s="16">
        <v>50000</v>
      </c>
      <c r="P27" s="17"/>
      <c r="Q27" s="14"/>
      <c r="R27" s="15"/>
      <c r="S27" s="23">
        <v>280</v>
      </c>
      <c r="T27" s="17"/>
      <c r="U27" s="14"/>
      <c r="V27" s="15"/>
      <c r="W27" s="16">
        <v>47446</v>
      </c>
      <c r="X27" s="17"/>
      <c r="Y27" s="14"/>
      <c r="Z27" s="15"/>
      <c r="AA27" s="23" t="s">
        <v>165</v>
      </c>
      <c r="AB27" s="17"/>
      <c r="AC27" s="14"/>
      <c r="AD27" s="15"/>
      <c r="AE27" s="16">
        <v>2834</v>
      </c>
      <c r="AF27" s="17"/>
      <c r="AG27" s="14"/>
      <c r="AH27" s="15"/>
      <c r="AI27" s="16">
        <v>53336</v>
      </c>
      <c r="AJ27" s="17"/>
    </row>
    <row r="28" spans="1:36" x14ac:dyDescent="0.25">
      <c r="A28" s="11"/>
      <c r="B28" s="19" t="s">
        <v>210</v>
      </c>
      <c r="C28" s="37">
        <v>41935</v>
      </c>
      <c r="D28" s="19"/>
      <c r="E28" s="20"/>
      <c r="F28" s="38">
        <v>9</v>
      </c>
      <c r="G28" s="22"/>
      <c r="H28" s="19"/>
      <c r="I28" s="20"/>
      <c r="J28" s="38">
        <v>8</v>
      </c>
      <c r="K28" s="22" t="s">
        <v>191</v>
      </c>
      <c r="L28" s="19"/>
      <c r="M28" s="19"/>
      <c r="N28" s="20"/>
      <c r="O28" s="21">
        <v>78500</v>
      </c>
      <c r="P28" s="22"/>
      <c r="Q28" s="19"/>
      <c r="R28" s="20"/>
      <c r="S28" s="21">
        <v>1583</v>
      </c>
      <c r="T28" s="22"/>
      <c r="U28" s="19"/>
      <c r="V28" s="20"/>
      <c r="W28" s="38" t="s">
        <v>165</v>
      </c>
      <c r="X28" s="22"/>
      <c r="Y28" s="19"/>
      <c r="Z28" s="20"/>
      <c r="AA28" s="38" t="s">
        <v>165</v>
      </c>
      <c r="AB28" s="22"/>
      <c r="AC28" s="19"/>
      <c r="AD28" s="20"/>
      <c r="AE28" s="21">
        <v>80083</v>
      </c>
      <c r="AF28" s="22"/>
      <c r="AG28" s="19"/>
      <c r="AH28" s="20"/>
      <c r="AI28" s="38" t="s">
        <v>165</v>
      </c>
      <c r="AJ28" s="22"/>
    </row>
    <row r="29" spans="1:36" x14ac:dyDescent="0.25">
      <c r="A29" s="11"/>
      <c r="B29" s="14" t="s">
        <v>211</v>
      </c>
      <c r="C29" s="36">
        <v>41935</v>
      </c>
      <c r="D29" s="14"/>
      <c r="E29" s="15"/>
      <c r="F29" s="23">
        <v>12</v>
      </c>
      <c r="G29" s="17"/>
      <c r="H29" s="14"/>
      <c r="I29" s="15"/>
      <c r="J29" s="23">
        <v>8</v>
      </c>
      <c r="K29" s="17" t="s">
        <v>191</v>
      </c>
      <c r="L29" s="14"/>
      <c r="M29" s="14"/>
      <c r="N29" s="15"/>
      <c r="O29" s="16">
        <v>52500</v>
      </c>
      <c r="P29" s="17"/>
      <c r="Q29" s="14"/>
      <c r="R29" s="15"/>
      <c r="S29" s="16">
        <v>1530</v>
      </c>
      <c r="T29" s="17"/>
      <c r="U29" s="14"/>
      <c r="V29" s="15"/>
      <c r="W29" s="16">
        <v>50584</v>
      </c>
      <c r="X29" s="17"/>
      <c r="Y29" s="14"/>
      <c r="Z29" s="15"/>
      <c r="AA29" s="23" t="s">
        <v>165</v>
      </c>
      <c r="AB29" s="17"/>
      <c r="AC29" s="14"/>
      <c r="AD29" s="15"/>
      <c r="AE29" s="16">
        <v>3446</v>
      </c>
      <c r="AF29" s="17"/>
      <c r="AG29" s="14"/>
      <c r="AH29" s="15"/>
      <c r="AI29" s="16">
        <v>75446</v>
      </c>
      <c r="AJ29" s="17"/>
    </row>
    <row r="30" spans="1:36" x14ac:dyDescent="0.25">
      <c r="A30" s="11"/>
      <c r="B30" s="19" t="s">
        <v>212</v>
      </c>
      <c r="C30" s="37">
        <v>41949</v>
      </c>
      <c r="D30" s="19"/>
      <c r="E30" s="20"/>
      <c r="F30" s="38">
        <v>24</v>
      </c>
      <c r="G30" s="22"/>
      <c r="H30" s="19"/>
      <c r="I30" s="20"/>
      <c r="J30" s="38">
        <v>12</v>
      </c>
      <c r="K30" s="22" t="s">
        <v>191</v>
      </c>
      <c r="L30" s="19"/>
      <c r="M30" s="19"/>
      <c r="N30" s="20"/>
      <c r="O30" s="21">
        <v>50000</v>
      </c>
      <c r="P30" s="22"/>
      <c r="Q30" s="19"/>
      <c r="R30" s="20"/>
      <c r="S30" s="38">
        <v>452</v>
      </c>
      <c r="T30" s="22"/>
      <c r="U30" s="19"/>
      <c r="V30" s="20"/>
      <c r="W30" s="21">
        <v>47903</v>
      </c>
      <c r="X30" s="22"/>
      <c r="Y30" s="19"/>
      <c r="Z30" s="20"/>
      <c r="AA30" s="38" t="s">
        <v>165</v>
      </c>
      <c r="AB30" s="22"/>
      <c r="AC30" s="19"/>
      <c r="AD30" s="20"/>
      <c r="AE30" s="21">
        <v>2549</v>
      </c>
      <c r="AF30" s="22"/>
      <c r="AG30" s="19"/>
      <c r="AH30" s="20"/>
      <c r="AI30" s="21">
        <v>53135</v>
      </c>
      <c r="AJ30" s="22"/>
    </row>
    <row r="31" spans="1:36" ht="15.75" thickBot="1" x14ac:dyDescent="0.3">
      <c r="A31" s="11"/>
      <c r="B31" s="14" t="s">
        <v>213</v>
      </c>
      <c r="C31" s="36">
        <v>41981</v>
      </c>
      <c r="D31" s="14"/>
      <c r="E31" s="15"/>
      <c r="F31" s="23">
        <v>9</v>
      </c>
      <c r="G31" s="17"/>
      <c r="H31" s="14"/>
      <c r="I31" s="15"/>
      <c r="J31" s="23">
        <v>8</v>
      </c>
      <c r="K31" s="17" t="s">
        <v>191</v>
      </c>
      <c r="L31" s="14"/>
      <c r="M31" s="14"/>
      <c r="N31" s="39"/>
      <c r="O31" s="40">
        <v>53500</v>
      </c>
      <c r="P31" s="17"/>
      <c r="Q31" s="14"/>
      <c r="R31" s="39"/>
      <c r="S31" s="41">
        <v>360</v>
      </c>
      <c r="T31" s="17"/>
      <c r="U31" s="14"/>
      <c r="V31" s="39"/>
      <c r="W31" s="41" t="s">
        <v>165</v>
      </c>
      <c r="X31" s="17"/>
      <c r="Y31" s="14"/>
      <c r="Z31" s="39"/>
      <c r="AA31" s="41" t="s">
        <v>165</v>
      </c>
      <c r="AB31" s="17"/>
      <c r="AC31" s="14"/>
      <c r="AD31" s="39"/>
      <c r="AE31" s="40">
        <v>53860</v>
      </c>
      <c r="AF31" s="17"/>
      <c r="AG31" s="14"/>
      <c r="AH31" s="39"/>
      <c r="AI31" s="41" t="s">
        <v>165</v>
      </c>
      <c r="AJ31" s="17"/>
    </row>
    <row r="32" spans="1:36" ht="16.5" thickTop="1" thickBot="1" x14ac:dyDescent="0.3">
      <c r="A32" s="11"/>
      <c r="B32" s="19"/>
      <c r="C32" s="19"/>
      <c r="D32" s="19"/>
      <c r="E32" s="20"/>
      <c r="F32" s="38"/>
      <c r="G32" s="22"/>
      <c r="H32" s="19"/>
      <c r="I32" s="20"/>
      <c r="J32" s="38"/>
      <c r="K32" s="22"/>
      <c r="L32" s="19" t="s">
        <v>214</v>
      </c>
      <c r="M32" s="19"/>
      <c r="N32" s="26" t="s">
        <v>147</v>
      </c>
      <c r="O32" s="27">
        <v>1226640</v>
      </c>
      <c r="P32" s="22"/>
      <c r="Q32" s="19"/>
      <c r="R32" s="26" t="s">
        <v>147</v>
      </c>
      <c r="S32" s="27">
        <v>53909</v>
      </c>
      <c r="T32" s="22"/>
      <c r="U32" s="19"/>
      <c r="V32" s="26" t="s">
        <v>147</v>
      </c>
      <c r="W32" s="27">
        <v>803750</v>
      </c>
      <c r="X32" s="22"/>
      <c r="Y32" s="19"/>
      <c r="Z32" s="26" t="s">
        <v>147</v>
      </c>
      <c r="AA32" s="27">
        <v>25000</v>
      </c>
      <c r="AB32" s="22"/>
      <c r="AC32" s="19"/>
      <c r="AD32" s="26" t="s">
        <v>147</v>
      </c>
      <c r="AE32" s="27">
        <v>501799</v>
      </c>
      <c r="AF32" s="22"/>
      <c r="AG32" s="19"/>
      <c r="AH32" s="26" t="s">
        <v>147</v>
      </c>
      <c r="AI32" s="27">
        <v>1164582</v>
      </c>
      <c r="AJ32" s="22"/>
    </row>
    <row r="33" spans="1:36" ht="15.75" thickTop="1" x14ac:dyDescent="0.25">
      <c r="A33" s="11"/>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row>
    <row r="34" spans="1:36" ht="15" customHeight="1" x14ac:dyDescent="0.25">
      <c r="A34" s="11"/>
      <c r="B34" s="28" t="s">
        <v>215</v>
      </c>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row>
    <row r="35" spans="1:36" x14ac:dyDescent="0.25">
      <c r="A35" s="11"/>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row>
    <row r="36" spans="1:36" ht="45" x14ac:dyDescent="0.25">
      <c r="A36" s="11"/>
      <c r="B36" s="5" t="s">
        <v>192</v>
      </c>
      <c r="C36" s="5" t="s">
        <v>216</v>
      </c>
    </row>
    <row r="37" spans="1:36" x14ac:dyDescent="0.25">
      <c r="A37" s="11"/>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row>
    <row r="38" spans="1:36" ht="60" x14ac:dyDescent="0.25">
      <c r="A38" s="11"/>
      <c r="B38" s="5" t="s">
        <v>195</v>
      </c>
      <c r="C38" s="5" t="s">
        <v>217</v>
      </c>
    </row>
    <row r="39" spans="1:36" x14ac:dyDescent="0.25">
      <c r="A39" s="11"/>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row>
    <row r="40" spans="1:36" ht="30" x14ac:dyDescent="0.25">
      <c r="A40" s="11"/>
      <c r="B40" s="5" t="s">
        <v>218</v>
      </c>
      <c r="C40" s="5" t="s">
        <v>219</v>
      </c>
    </row>
    <row r="41" spans="1:36" x14ac:dyDescent="0.25">
      <c r="A41" s="11"/>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row>
    <row r="42" spans="1:36" ht="15" customHeight="1" x14ac:dyDescent="0.25">
      <c r="A42" s="11"/>
      <c r="B42" s="28" t="s">
        <v>220</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row>
    <row r="43" spans="1:36" x14ac:dyDescent="0.25">
      <c r="A43" s="11"/>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row>
    <row r="44" spans="1:36" ht="15.75" thickBot="1" x14ac:dyDescent="0.3">
      <c r="A44" s="11"/>
      <c r="B44" s="45" t="s">
        <v>173</v>
      </c>
      <c r="C44" s="46"/>
      <c r="D44" s="45" t="s">
        <v>221</v>
      </c>
      <c r="E44" s="46"/>
      <c r="F44" s="60" t="s">
        <v>222</v>
      </c>
      <c r="G44" s="60"/>
      <c r="H44" s="47"/>
      <c r="I44" s="45" t="s">
        <v>223</v>
      </c>
      <c r="J44" s="46"/>
      <c r="K44" s="45" t="s">
        <v>224</v>
      </c>
    </row>
    <row r="45" spans="1:36" ht="30.75" thickTop="1" x14ac:dyDescent="0.25">
      <c r="A45" s="11"/>
      <c r="B45" s="3" t="s">
        <v>225</v>
      </c>
      <c r="C45" s="3"/>
      <c r="D45" s="48" t="s">
        <v>226</v>
      </c>
      <c r="E45" s="5"/>
      <c r="F45" s="61" t="s">
        <v>227</v>
      </c>
      <c r="G45" s="61"/>
      <c r="H45" s="12"/>
      <c r="I45" s="49" t="s">
        <v>228</v>
      </c>
      <c r="J45" s="49"/>
      <c r="K45" s="1" t="s">
        <v>229</v>
      </c>
    </row>
    <row r="46" spans="1:36" ht="30" x14ac:dyDescent="0.25">
      <c r="A46" s="11"/>
      <c r="B46" s="13" t="s">
        <v>230</v>
      </c>
      <c r="C46" s="13"/>
      <c r="D46" s="50" t="s">
        <v>231</v>
      </c>
      <c r="E46" s="14"/>
      <c r="F46" s="15"/>
      <c r="G46" s="51">
        <v>0.61</v>
      </c>
      <c r="H46" s="17"/>
      <c r="I46" s="52" t="s">
        <v>232</v>
      </c>
      <c r="J46" s="52"/>
      <c r="K46" s="53" t="s">
        <v>229</v>
      </c>
    </row>
    <row r="47" spans="1:36" x14ac:dyDescent="0.25">
      <c r="A47" s="11"/>
      <c r="B47" s="18" t="s">
        <v>194</v>
      </c>
      <c r="C47" s="18"/>
      <c r="D47" s="54" t="s">
        <v>233</v>
      </c>
      <c r="E47" s="19"/>
      <c r="F47" s="20"/>
      <c r="G47" s="55">
        <v>0.55000000000000004</v>
      </c>
      <c r="H47" s="22"/>
      <c r="I47" s="56" t="s">
        <v>234</v>
      </c>
      <c r="J47" s="56"/>
      <c r="K47" s="57" t="s">
        <v>235</v>
      </c>
    </row>
    <row r="48" spans="1:36" ht="15" customHeight="1" x14ac:dyDescent="0.25">
      <c r="A48" s="11"/>
      <c r="B48" s="13" t="s">
        <v>236</v>
      </c>
      <c r="C48" s="13"/>
      <c r="D48" s="50" t="s">
        <v>237</v>
      </c>
      <c r="E48" s="14"/>
      <c r="F48" s="62" t="s">
        <v>238</v>
      </c>
      <c r="G48" s="62"/>
      <c r="H48" s="17"/>
      <c r="I48" s="52" t="s">
        <v>228</v>
      </c>
      <c r="J48" s="52"/>
      <c r="K48" s="53" t="s">
        <v>229</v>
      </c>
    </row>
    <row r="49" spans="1:36" x14ac:dyDescent="0.25">
      <c r="A49" s="11"/>
      <c r="B49" s="18" t="s">
        <v>197</v>
      </c>
      <c r="C49" s="18"/>
      <c r="D49" s="54" t="s">
        <v>239</v>
      </c>
      <c r="E49" s="19"/>
      <c r="F49" s="20"/>
      <c r="G49" s="55">
        <v>0.65</v>
      </c>
      <c r="H49" s="22"/>
      <c r="I49" s="56" t="s">
        <v>228</v>
      </c>
      <c r="J49" s="56"/>
      <c r="K49" s="57" t="s">
        <v>235</v>
      </c>
    </row>
    <row r="50" spans="1:36" x14ac:dyDescent="0.25">
      <c r="A50" s="11"/>
      <c r="B50" s="13" t="s">
        <v>198</v>
      </c>
      <c r="C50" s="13"/>
      <c r="D50" s="58">
        <v>41836</v>
      </c>
      <c r="E50" s="14"/>
      <c r="F50" s="15"/>
      <c r="G50" s="51">
        <v>0.55000000000000004</v>
      </c>
      <c r="H50" s="17"/>
      <c r="I50" s="52" t="s">
        <v>234</v>
      </c>
      <c r="J50" s="52"/>
      <c r="K50" s="53" t="s">
        <v>235</v>
      </c>
    </row>
    <row r="51" spans="1:36" ht="15" customHeight="1" x14ac:dyDescent="0.25">
      <c r="A51" s="11"/>
      <c r="B51" s="18" t="s">
        <v>199</v>
      </c>
      <c r="C51" s="18"/>
      <c r="D51" s="59">
        <v>41836</v>
      </c>
      <c r="E51" s="19"/>
      <c r="F51" s="63" t="s">
        <v>240</v>
      </c>
      <c r="G51" s="63"/>
      <c r="H51" s="22"/>
      <c r="I51" s="56" t="s">
        <v>234</v>
      </c>
      <c r="J51" s="56"/>
      <c r="K51" s="57" t="s">
        <v>235</v>
      </c>
    </row>
    <row r="52" spans="1:36" x14ac:dyDescent="0.25">
      <c r="A52" s="11"/>
      <c r="B52" s="13" t="s">
        <v>241</v>
      </c>
      <c r="C52" s="13"/>
      <c r="D52" s="58">
        <v>41849</v>
      </c>
      <c r="E52" s="14"/>
      <c r="F52" s="15"/>
      <c r="G52" s="51">
        <v>0.55000000000000004</v>
      </c>
      <c r="H52" s="17"/>
      <c r="I52" s="52" t="s">
        <v>228</v>
      </c>
      <c r="J52" s="52"/>
      <c r="K52" s="53" t="s">
        <v>235</v>
      </c>
    </row>
    <row r="53" spans="1:36" x14ac:dyDescent="0.25">
      <c r="A53" s="11"/>
      <c r="B53" s="18" t="s">
        <v>242</v>
      </c>
      <c r="C53" s="18"/>
      <c r="D53" s="59">
        <v>41890</v>
      </c>
      <c r="E53" s="19"/>
      <c r="F53" s="20"/>
      <c r="G53" s="55">
        <v>0.6</v>
      </c>
      <c r="H53" s="22"/>
      <c r="I53" s="56" t="s">
        <v>234</v>
      </c>
      <c r="J53" s="56"/>
      <c r="K53" s="57" t="s">
        <v>235</v>
      </c>
    </row>
    <row r="54" spans="1:36" x14ac:dyDescent="0.25">
      <c r="A54" s="11"/>
      <c r="B54" s="13" t="s">
        <v>206</v>
      </c>
      <c r="C54" s="13"/>
      <c r="D54" s="58">
        <v>41891</v>
      </c>
      <c r="E54" s="14"/>
      <c r="F54" s="15"/>
      <c r="G54" s="51">
        <v>0.55000000000000004</v>
      </c>
      <c r="H54" s="17"/>
      <c r="I54" s="52" t="s">
        <v>234</v>
      </c>
      <c r="J54" s="52"/>
      <c r="K54" s="53" t="s">
        <v>235</v>
      </c>
    </row>
    <row r="55" spans="1:36" x14ac:dyDescent="0.25">
      <c r="A55" s="11"/>
      <c r="B55" s="18" t="s">
        <v>243</v>
      </c>
      <c r="C55" s="18"/>
      <c r="D55" s="59">
        <v>41935</v>
      </c>
      <c r="E55" s="19"/>
      <c r="F55" s="20"/>
      <c r="G55" s="55">
        <v>0.6</v>
      </c>
      <c r="H55" s="22"/>
      <c r="I55" s="56" t="s">
        <v>234</v>
      </c>
      <c r="J55" s="56"/>
      <c r="K55" s="57" t="s">
        <v>235</v>
      </c>
    </row>
    <row r="56" spans="1:36" ht="15" customHeight="1" x14ac:dyDescent="0.25">
      <c r="A56" s="11"/>
      <c r="B56" s="13" t="s">
        <v>212</v>
      </c>
      <c r="C56" s="13"/>
      <c r="D56" s="58">
        <v>41949</v>
      </c>
      <c r="E56" s="14"/>
      <c r="F56" s="62" t="s">
        <v>244</v>
      </c>
      <c r="G56" s="62"/>
      <c r="H56" s="17"/>
      <c r="I56" s="52" t="s">
        <v>228</v>
      </c>
      <c r="J56" s="52"/>
      <c r="K56" s="53" t="s">
        <v>229</v>
      </c>
    </row>
    <row r="57" spans="1:36" x14ac:dyDescent="0.25">
      <c r="A57" s="11"/>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row>
    <row r="58" spans="1:36" ht="15" customHeight="1" x14ac:dyDescent="0.25">
      <c r="A58" s="11"/>
      <c r="B58" s="28" t="s">
        <v>245</v>
      </c>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row>
    <row r="59" spans="1:36" x14ac:dyDescent="0.25">
      <c r="A59" s="11"/>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row>
    <row r="60" spans="1:36" ht="15" customHeight="1" x14ac:dyDescent="0.25">
      <c r="A60" s="11"/>
      <c r="B60" s="66" t="s">
        <v>173</v>
      </c>
      <c r="C60" s="66"/>
      <c r="D60" s="66" t="s">
        <v>174</v>
      </c>
      <c r="E60" s="66"/>
      <c r="F60" s="66"/>
      <c r="G60" s="66" t="s">
        <v>246</v>
      </c>
      <c r="H60" s="66"/>
      <c r="I60" s="68"/>
      <c r="J60" s="66"/>
      <c r="K60" s="68" t="s">
        <v>184</v>
      </c>
      <c r="L60" s="68"/>
      <c r="M60" s="68"/>
      <c r="N60" s="66"/>
      <c r="O60" s="66" t="s">
        <v>250</v>
      </c>
      <c r="P60" s="66"/>
      <c r="Q60" s="68"/>
      <c r="R60" s="66"/>
      <c r="S60" s="66" t="s">
        <v>251</v>
      </c>
      <c r="T60" s="66"/>
      <c r="U60" s="68"/>
      <c r="V60" s="66"/>
      <c r="W60" s="68" t="s">
        <v>252</v>
      </c>
      <c r="X60" s="68"/>
      <c r="Y60" s="68"/>
      <c r="Z60" s="66"/>
      <c r="AA60" s="68" t="s">
        <v>253</v>
      </c>
      <c r="AB60" s="68"/>
      <c r="AC60" s="68"/>
    </row>
    <row r="61" spans="1:36" ht="15" customHeight="1" x14ac:dyDescent="0.25">
      <c r="A61" s="11"/>
      <c r="B61" s="66"/>
      <c r="C61" s="66"/>
      <c r="D61" s="66" t="s">
        <v>175</v>
      </c>
      <c r="E61" s="66"/>
      <c r="F61" s="66"/>
      <c r="G61" s="66"/>
      <c r="H61" s="66"/>
      <c r="I61" s="68"/>
      <c r="J61" s="66"/>
      <c r="K61" s="68" t="s">
        <v>247</v>
      </c>
      <c r="L61" s="68"/>
      <c r="M61" s="68"/>
      <c r="N61" s="66"/>
      <c r="O61" s="66"/>
      <c r="P61" s="66"/>
      <c r="Q61" s="68"/>
      <c r="R61" s="66"/>
      <c r="S61" s="66"/>
      <c r="T61" s="66"/>
      <c r="U61" s="68"/>
      <c r="V61" s="66"/>
      <c r="W61" s="68"/>
      <c r="X61" s="68"/>
      <c r="Y61" s="68"/>
      <c r="Z61" s="66"/>
      <c r="AA61" s="68" t="s">
        <v>254</v>
      </c>
      <c r="AB61" s="68"/>
      <c r="AC61" s="68"/>
    </row>
    <row r="62" spans="1:36" x14ac:dyDescent="0.25">
      <c r="A62" s="11"/>
      <c r="B62" s="66"/>
      <c r="C62" s="66"/>
      <c r="D62" s="66"/>
      <c r="E62" s="66"/>
      <c r="F62" s="66"/>
      <c r="G62" s="66"/>
      <c r="H62" s="66"/>
      <c r="I62" s="68"/>
      <c r="J62" s="66"/>
      <c r="K62" s="68" t="s">
        <v>248</v>
      </c>
      <c r="L62" s="68"/>
      <c r="M62" s="68"/>
      <c r="N62" s="66"/>
      <c r="O62" s="66"/>
      <c r="P62" s="66"/>
      <c r="Q62" s="68"/>
      <c r="R62" s="66"/>
      <c r="S62" s="66"/>
      <c r="T62" s="66"/>
      <c r="U62" s="68"/>
      <c r="V62" s="66"/>
      <c r="W62" s="68"/>
      <c r="X62" s="68"/>
      <c r="Y62" s="68"/>
      <c r="Z62" s="66"/>
      <c r="AA62" s="68" t="s">
        <v>255</v>
      </c>
      <c r="AB62" s="68"/>
      <c r="AC62" s="68"/>
    </row>
    <row r="63" spans="1:36" ht="15.75" thickBot="1" x14ac:dyDescent="0.3">
      <c r="A63" s="11"/>
      <c r="B63" s="67"/>
      <c r="C63" s="66"/>
      <c r="D63" s="67"/>
      <c r="E63" s="67"/>
      <c r="F63" s="66"/>
      <c r="G63" s="67"/>
      <c r="H63" s="67"/>
      <c r="I63" s="68"/>
      <c r="J63" s="66"/>
      <c r="K63" s="60" t="s">
        <v>249</v>
      </c>
      <c r="L63" s="60"/>
      <c r="M63" s="68"/>
      <c r="N63" s="66"/>
      <c r="O63" s="67"/>
      <c r="P63" s="67"/>
      <c r="Q63" s="68"/>
      <c r="R63" s="66"/>
      <c r="S63" s="67"/>
      <c r="T63" s="67"/>
      <c r="U63" s="68"/>
      <c r="V63" s="66"/>
      <c r="W63" s="60"/>
      <c r="X63" s="60"/>
      <c r="Y63" s="68"/>
      <c r="Z63" s="66"/>
      <c r="AA63" s="60"/>
      <c r="AB63" s="60"/>
      <c r="AC63" s="68"/>
    </row>
    <row r="64" spans="1:36" ht="15.75" thickTop="1" x14ac:dyDescent="0.25">
      <c r="A64" s="11"/>
      <c r="B64" s="52" t="s">
        <v>225</v>
      </c>
      <c r="C64" s="52"/>
      <c r="D64" s="69" t="s">
        <v>256</v>
      </c>
      <c r="E64" s="69"/>
      <c r="F64" s="14"/>
      <c r="G64" s="15" t="s">
        <v>147</v>
      </c>
      <c r="H64" s="16">
        <v>10000</v>
      </c>
      <c r="I64" s="17"/>
      <c r="J64" s="14"/>
      <c r="K64" s="15" t="s">
        <v>147</v>
      </c>
      <c r="L64" s="16">
        <v>11111</v>
      </c>
      <c r="M64" s="17"/>
      <c r="N64" s="14"/>
      <c r="O64" s="15" t="s">
        <v>147</v>
      </c>
      <c r="P64" s="23" t="s">
        <v>165</v>
      </c>
      <c r="Q64" s="17"/>
      <c r="R64" s="14"/>
      <c r="S64" s="15" t="s">
        <v>147</v>
      </c>
      <c r="T64" s="16">
        <v>21111</v>
      </c>
      <c r="U64" s="17"/>
      <c r="V64" s="14"/>
      <c r="W64" s="15" t="s">
        <v>147</v>
      </c>
      <c r="X64" s="16">
        <v>18461</v>
      </c>
      <c r="Y64" s="17"/>
      <c r="Z64" s="14"/>
      <c r="AA64" s="15" t="s">
        <v>147</v>
      </c>
      <c r="AB64" s="16">
        <v>2650</v>
      </c>
      <c r="AC64" s="17"/>
    </row>
    <row r="65" spans="1:29" ht="15" customHeight="1" x14ac:dyDescent="0.25">
      <c r="A65" s="11"/>
      <c r="B65" s="56" t="s">
        <v>230</v>
      </c>
      <c r="C65" s="56"/>
      <c r="D65" s="63" t="s">
        <v>257</v>
      </c>
      <c r="E65" s="63"/>
      <c r="F65" s="19"/>
      <c r="G65" s="20"/>
      <c r="H65" s="21">
        <v>5000</v>
      </c>
      <c r="I65" s="22"/>
      <c r="J65" s="19"/>
      <c r="K65" s="20"/>
      <c r="L65" s="38" t="s">
        <v>165</v>
      </c>
      <c r="M65" s="22"/>
      <c r="N65" s="19"/>
      <c r="O65" s="20"/>
      <c r="P65" s="21">
        <v>3000</v>
      </c>
      <c r="Q65" s="22"/>
      <c r="R65" s="19"/>
      <c r="S65" s="20"/>
      <c r="T65" s="21">
        <v>8000</v>
      </c>
      <c r="U65" s="22"/>
      <c r="V65" s="19"/>
      <c r="W65" s="20"/>
      <c r="X65" s="38">
        <v>534</v>
      </c>
      <c r="Y65" s="22"/>
      <c r="Z65" s="19"/>
      <c r="AA65" s="20"/>
      <c r="AB65" s="21">
        <v>7466</v>
      </c>
      <c r="AC65" s="22"/>
    </row>
    <row r="66" spans="1:29" ht="15" customHeight="1" x14ac:dyDescent="0.25">
      <c r="A66" s="11"/>
      <c r="B66" s="52" t="s">
        <v>194</v>
      </c>
      <c r="C66" s="52"/>
      <c r="D66" s="62" t="s">
        <v>258</v>
      </c>
      <c r="E66" s="62"/>
      <c r="F66" s="14"/>
      <c r="G66" s="15"/>
      <c r="H66" s="16">
        <v>10000</v>
      </c>
      <c r="I66" s="17"/>
      <c r="J66" s="14"/>
      <c r="K66" s="15"/>
      <c r="L66" s="23" t="s">
        <v>165</v>
      </c>
      <c r="M66" s="17"/>
      <c r="N66" s="14"/>
      <c r="O66" s="15"/>
      <c r="P66" s="23" t="s">
        <v>165</v>
      </c>
      <c r="Q66" s="17"/>
      <c r="R66" s="14"/>
      <c r="S66" s="15"/>
      <c r="T66" s="16">
        <v>10000</v>
      </c>
      <c r="U66" s="17"/>
      <c r="V66" s="14"/>
      <c r="W66" s="15"/>
      <c r="X66" s="16">
        <v>5104</v>
      </c>
      <c r="Y66" s="17"/>
      <c r="Z66" s="14"/>
      <c r="AA66" s="15"/>
      <c r="AB66" s="16">
        <v>4896</v>
      </c>
      <c r="AC66" s="17"/>
    </row>
    <row r="67" spans="1:29" ht="15" customHeight="1" x14ac:dyDescent="0.25">
      <c r="A67" s="11"/>
      <c r="B67" s="56" t="s">
        <v>236</v>
      </c>
      <c r="C67" s="56"/>
      <c r="D67" s="63" t="s">
        <v>259</v>
      </c>
      <c r="E67" s="63"/>
      <c r="F67" s="19"/>
      <c r="G67" s="20"/>
      <c r="H67" s="21">
        <v>5000</v>
      </c>
      <c r="I67" s="22"/>
      <c r="J67" s="19"/>
      <c r="K67" s="20"/>
      <c r="L67" s="21">
        <v>5556</v>
      </c>
      <c r="M67" s="22"/>
      <c r="N67" s="19"/>
      <c r="O67" s="20"/>
      <c r="P67" s="38" t="s">
        <v>165</v>
      </c>
      <c r="Q67" s="22"/>
      <c r="R67" s="19"/>
      <c r="S67" s="20"/>
      <c r="T67" s="21">
        <v>10556</v>
      </c>
      <c r="U67" s="22"/>
      <c r="V67" s="19"/>
      <c r="W67" s="20"/>
      <c r="X67" s="21">
        <v>1308</v>
      </c>
      <c r="Y67" s="22"/>
      <c r="Z67" s="19"/>
      <c r="AA67" s="20"/>
      <c r="AB67" s="21">
        <v>9248</v>
      </c>
      <c r="AC67" s="22"/>
    </row>
    <row r="68" spans="1:29" x14ac:dyDescent="0.25">
      <c r="A68" s="11"/>
      <c r="B68" s="52" t="s">
        <v>260</v>
      </c>
      <c r="C68" s="52"/>
      <c r="D68" s="52" t="s">
        <v>261</v>
      </c>
      <c r="E68" s="52" t="s">
        <v>260</v>
      </c>
      <c r="F68" s="14"/>
      <c r="G68" s="15"/>
      <c r="H68" s="23" t="s">
        <v>165</v>
      </c>
      <c r="I68" s="17"/>
      <c r="J68" s="14"/>
      <c r="K68" s="15"/>
      <c r="L68" s="23" t="s">
        <v>165</v>
      </c>
      <c r="M68" s="17"/>
      <c r="N68" s="14"/>
      <c r="O68" s="15"/>
      <c r="P68" s="16">
        <v>41400</v>
      </c>
      <c r="Q68" s="17"/>
      <c r="R68" s="14"/>
      <c r="S68" s="15"/>
      <c r="T68" s="16">
        <v>41400</v>
      </c>
      <c r="U68" s="17"/>
      <c r="V68" s="14"/>
      <c r="W68" s="15"/>
      <c r="X68" s="16">
        <v>7831</v>
      </c>
      <c r="Y68" s="17"/>
      <c r="Z68" s="14"/>
      <c r="AA68" s="15"/>
      <c r="AB68" s="16">
        <v>33569</v>
      </c>
      <c r="AC68" s="17"/>
    </row>
    <row r="69" spans="1:29" ht="15" customHeight="1" x14ac:dyDescent="0.25">
      <c r="A69" s="11"/>
      <c r="B69" s="56" t="s">
        <v>197</v>
      </c>
      <c r="C69" s="56"/>
      <c r="D69" s="63" t="s">
        <v>262</v>
      </c>
      <c r="E69" s="63"/>
      <c r="F69" s="19"/>
      <c r="G69" s="20"/>
      <c r="H69" s="21">
        <v>10000</v>
      </c>
      <c r="I69" s="22"/>
      <c r="J69" s="19"/>
      <c r="K69" s="20"/>
      <c r="L69" s="38" t="s">
        <v>165</v>
      </c>
      <c r="M69" s="22"/>
      <c r="N69" s="19"/>
      <c r="O69" s="20"/>
      <c r="P69" s="21">
        <v>15000</v>
      </c>
      <c r="Q69" s="22"/>
      <c r="R69" s="19"/>
      <c r="S69" s="20"/>
      <c r="T69" s="21">
        <v>25000</v>
      </c>
      <c r="U69" s="22"/>
      <c r="V69" s="19"/>
      <c r="W69" s="20"/>
      <c r="X69" s="21">
        <v>2353</v>
      </c>
      <c r="Y69" s="22"/>
      <c r="Z69" s="19"/>
      <c r="AA69" s="20"/>
      <c r="AB69" s="21">
        <v>22647</v>
      </c>
      <c r="AC69" s="22"/>
    </row>
    <row r="70" spans="1:29" ht="15" customHeight="1" x14ac:dyDescent="0.25">
      <c r="A70" s="11"/>
      <c r="B70" s="52" t="s">
        <v>198</v>
      </c>
      <c r="C70" s="52"/>
      <c r="D70" s="62" t="s">
        <v>263</v>
      </c>
      <c r="E70" s="62"/>
      <c r="F70" s="14"/>
      <c r="G70" s="15"/>
      <c r="H70" s="23" t="s">
        <v>165</v>
      </c>
      <c r="I70" s="17"/>
      <c r="J70" s="14"/>
      <c r="K70" s="15"/>
      <c r="L70" s="23" t="s">
        <v>165</v>
      </c>
      <c r="M70" s="17"/>
      <c r="N70" s="14"/>
      <c r="O70" s="15"/>
      <c r="P70" s="16">
        <v>4500</v>
      </c>
      <c r="Q70" s="17"/>
      <c r="R70" s="14"/>
      <c r="S70" s="15"/>
      <c r="T70" s="16">
        <v>4500</v>
      </c>
      <c r="U70" s="17"/>
      <c r="V70" s="14"/>
      <c r="W70" s="15"/>
      <c r="X70" s="23" t="s">
        <v>165</v>
      </c>
      <c r="Y70" s="17"/>
      <c r="Z70" s="14"/>
      <c r="AA70" s="15"/>
      <c r="AB70" s="16">
        <v>4500</v>
      </c>
      <c r="AC70" s="17"/>
    </row>
    <row r="71" spans="1:29" ht="15" customHeight="1" x14ac:dyDescent="0.25">
      <c r="A71" s="11"/>
      <c r="B71" s="56" t="s">
        <v>199</v>
      </c>
      <c r="C71" s="56"/>
      <c r="D71" s="63" t="s">
        <v>263</v>
      </c>
      <c r="E71" s="63"/>
      <c r="F71" s="19"/>
      <c r="G71" s="20"/>
      <c r="H71" s="21">
        <v>6750</v>
      </c>
      <c r="I71" s="22"/>
      <c r="J71" s="19"/>
      <c r="K71" s="20"/>
      <c r="L71" s="38" t="s">
        <v>165</v>
      </c>
      <c r="M71" s="22"/>
      <c r="N71" s="19"/>
      <c r="O71" s="20"/>
      <c r="P71" s="21">
        <v>7500</v>
      </c>
      <c r="Q71" s="22"/>
      <c r="R71" s="19"/>
      <c r="S71" s="20"/>
      <c r="T71" s="21">
        <v>14250</v>
      </c>
      <c r="U71" s="22"/>
      <c r="V71" s="19"/>
      <c r="W71" s="20"/>
      <c r="X71" s="38" t="s">
        <v>165</v>
      </c>
      <c r="Y71" s="22"/>
      <c r="Z71" s="19"/>
      <c r="AA71" s="20"/>
      <c r="AB71" s="38">
        <v>14250</v>
      </c>
      <c r="AC71" s="22"/>
    </row>
    <row r="72" spans="1:29" ht="15" customHeight="1" x14ac:dyDescent="0.25">
      <c r="A72" s="11"/>
      <c r="B72" s="52" t="s">
        <v>241</v>
      </c>
      <c r="C72" s="52"/>
      <c r="D72" s="62" t="s">
        <v>264</v>
      </c>
      <c r="E72" s="62"/>
      <c r="F72" s="14"/>
      <c r="G72" s="15"/>
      <c r="H72" s="16">
        <v>5250</v>
      </c>
      <c r="I72" s="17"/>
      <c r="J72" s="14"/>
      <c r="K72" s="15"/>
      <c r="L72" s="23" t="s">
        <v>165</v>
      </c>
      <c r="M72" s="17"/>
      <c r="N72" s="14"/>
      <c r="O72" s="15"/>
      <c r="P72" s="16">
        <v>6250</v>
      </c>
      <c r="Q72" s="17"/>
      <c r="R72" s="14"/>
      <c r="S72" s="15"/>
      <c r="T72" s="16">
        <v>11500</v>
      </c>
      <c r="U72" s="17"/>
      <c r="V72" s="14"/>
      <c r="W72" s="15"/>
      <c r="X72" s="16">
        <v>2973</v>
      </c>
      <c r="Y72" s="17"/>
      <c r="Z72" s="14"/>
      <c r="AA72" s="15"/>
      <c r="AB72" s="16">
        <v>8527</v>
      </c>
      <c r="AC72" s="17"/>
    </row>
    <row r="73" spans="1:29" ht="15" customHeight="1" x14ac:dyDescent="0.25">
      <c r="A73" s="11"/>
      <c r="B73" s="56" t="s">
        <v>230</v>
      </c>
      <c r="C73" s="56"/>
      <c r="D73" s="63" t="s">
        <v>265</v>
      </c>
      <c r="E73" s="63"/>
      <c r="F73" s="19"/>
      <c r="G73" s="20"/>
      <c r="H73" s="21">
        <v>5000</v>
      </c>
      <c r="I73" s="22"/>
      <c r="J73" s="19"/>
      <c r="K73" s="20"/>
      <c r="L73" s="38" t="s">
        <v>165</v>
      </c>
      <c r="M73" s="22"/>
      <c r="N73" s="19"/>
      <c r="O73" s="20"/>
      <c r="P73" s="21">
        <v>3000</v>
      </c>
      <c r="Q73" s="22"/>
      <c r="R73" s="19"/>
      <c r="S73" s="20"/>
      <c r="T73" s="21">
        <v>8000</v>
      </c>
      <c r="U73" s="22"/>
      <c r="V73" s="19"/>
      <c r="W73" s="20"/>
      <c r="X73" s="21">
        <v>2521</v>
      </c>
      <c r="Y73" s="22"/>
      <c r="Z73" s="19"/>
      <c r="AA73" s="20"/>
      <c r="AB73" s="21">
        <v>5479</v>
      </c>
      <c r="AC73" s="22"/>
    </row>
    <row r="74" spans="1:29" ht="15" customHeight="1" x14ac:dyDescent="0.25">
      <c r="A74" s="11"/>
      <c r="B74" s="52" t="s">
        <v>236</v>
      </c>
      <c r="C74" s="52"/>
      <c r="D74" s="62" t="s">
        <v>266</v>
      </c>
      <c r="E74" s="62"/>
      <c r="F74" s="14"/>
      <c r="G74" s="15"/>
      <c r="H74" s="16">
        <v>2500</v>
      </c>
      <c r="I74" s="17"/>
      <c r="J74" s="14"/>
      <c r="K74" s="15"/>
      <c r="L74" s="16">
        <v>2777</v>
      </c>
      <c r="M74" s="17"/>
      <c r="N74" s="14"/>
      <c r="O74" s="15"/>
      <c r="P74" s="23" t="s">
        <v>165</v>
      </c>
      <c r="Q74" s="17"/>
      <c r="R74" s="14"/>
      <c r="S74" s="15"/>
      <c r="T74" s="16">
        <v>5277</v>
      </c>
      <c r="U74" s="17"/>
      <c r="V74" s="14"/>
      <c r="W74" s="15"/>
      <c r="X74" s="23" t="s">
        <v>165</v>
      </c>
      <c r="Y74" s="17"/>
      <c r="Z74" s="14"/>
      <c r="AA74" s="15"/>
      <c r="AB74" s="16">
        <v>5277</v>
      </c>
      <c r="AC74" s="17"/>
    </row>
    <row r="75" spans="1:29" ht="15" customHeight="1" x14ac:dyDescent="0.25">
      <c r="A75" s="11"/>
      <c r="B75" s="56" t="s">
        <v>230</v>
      </c>
      <c r="C75" s="56"/>
      <c r="D75" s="63" t="s">
        <v>267</v>
      </c>
      <c r="E75" s="63"/>
      <c r="F75" s="19"/>
      <c r="G75" s="20"/>
      <c r="H75" s="21">
        <v>4500</v>
      </c>
      <c r="I75" s="22"/>
      <c r="J75" s="19"/>
      <c r="K75" s="20"/>
      <c r="L75" s="38" t="s">
        <v>165</v>
      </c>
      <c r="M75" s="22"/>
      <c r="N75" s="19"/>
      <c r="O75" s="20"/>
      <c r="P75" s="21">
        <v>2500</v>
      </c>
      <c r="Q75" s="22"/>
      <c r="R75" s="19"/>
      <c r="S75" s="20"/>
      <c r="T75" s="21">
        <v>7000</v>
      </c>
      <c r="U75" s="22"/>
      <c r="V75" s="19"/>
      <c r="W75" s="20"/>
      <c r="X75" s="21">
        <v>2466</v>
      </c>
      <c r="Y75" s="22"/>
      <c r="Z75" s="19"/>
      <c r="AA75" s="20"/>
      <c r="AB75" s="21">
        <v>4534</v>
      </c>
      <c r="AC75" s="22"/>
    </row>
    <row r="76" spans="1:29" ht="15" customHeight="1" x14ac:dyDescent="0.25">
      <c r="A76" s="11"/>
      <c r="B76" s="52" t="s">
        <v>225</v>
      </c>
      <c r="C76" s="52"/>
      <c r="D76" s="62" t="s">
        <v>268</v>
      </c>
      <c r="E76" s="62"/>
      <c r="F76" s="14"/>
      <c r="G76" s="15"/>
      <c r="H76" s="16">
        <v>5000</v>
      </c>
      <c r="I76" s="17"/>
      <c r="J76" s="14"/>
      <c r="K76" s="15"/>
      <c r="L76" s="16">
        <v>5556</v>
      </c>
      <c r="M76" s="17"/>
      <c r="N76" s="14"/>
      <c r="O76" s="15"/>
      <c r="P76" s="23" t="s">
        <v>165</v>
      </c>
      <c r="Q76" s="17"/>
      <c r="R76" s="14"/>
      <c r="S76" s="15"/>
      <c r="T76" s="16">
        <v>10556</v>
      </c>
      <c r="U76" s="17"/>
      <c r="V76" s="14"/>
      <c r="W76" s="15"/>
      <c r="X76" s="16">
        <v>1256</v>
      </c>
      <c r="Y76" s="17"/>
      <c r="Z76" s="14"/>
      <c r="AA76" s="15"/>
      <c r="AB76" s="16">
        <v>9300</v>
      </c>
      <c r="AC76" s="17"/>
    </row>
    <row r="77" spans="1:29" ht="15" customHeight="1" x14ac:dyDescent="0.25">
      <c r="A77" s="11"/>
      <c r="B77" s="56" t="s">
        <v>242</v>
      </c>
      <c r="C77" s="56"/>
      <c r="D77" s="63" t="s">
        <v>269</v>
      </c>
      <c r="E77" s="63"/>
      <c r="F77" s="19"/>
      <c r="G77" s="20"/>
      <c r="H77" s="21">
        <v>10000</v>
      </c>
      <c r="I77" s="22"/>
      <c r="J77" s="19"/>
      <c r="K77" s="20"/>
      <c r="L77" s="38" t="s">
        <v>165</v>
      </c>
      <c r="M77" s="22"/>
      <c r="N77" s="19"/>
      <c r="O77" s="20"/>
      <c r="P77" s="21">
        <v>2000</v>
      </c>
      <c r="Q77" s="22"/>
      <c r="R77" s="19"/>
      <c r="S77" s="20"/>
      <c r="T77" s="21">
        <v>12000</v>
      </c>
      <c r="U77" s="22"/>
      <c r="V77" s="19"/>
      <c r="W77" s="20"/>
      <c r="X77" s="38" t="s">
        <v>165</v>
      </c>
      <c r="Y77" s="22"/>
      <c r="Z77" s="19"/>
      <c r="AA77" s="20"/>
      <c r="AB77" s="21">
        <v>12000</v>
      </c>
      <c r="AC77" s="22"/>
    </row>
    <row r="78" spans="1:29" ht="15" customHeight="1" x14ac:dyDescent="0.25">
      <c r="A78" s="11"/>
      <c r="B78" s="52" t="s">
        <v>206</v>
      </c>
      <c r="C78" s="52"/>
      <c r="D78" s="62" t="s">
        <v>270</v>
      </c>
      <c r="E78" s="62"/>
      <c r="F78" s="14"/>
      <c r="G78" s="15"/>
      <c r="H78" s="23" t="s">
        <v>165</v>
      </c>
      <c r="I78" s="17"/>
      <c r="J78" s="14"/>
      <c r="K78" s="15"/>
      <c r="L78" s="23" t="s">
        <v>165</v>
      </c>
      <c r="M78" s="17"/>
      <c r="N78" s="14"/>
      <c r="O78" s="15"/>
      <c r="P78" s="16">
        <v>12000</v>
      </c>
      <c r="Q78" s="17"/>
      <c r="R78" s="14"/>
      <c r="S78" s="15"/>
      <c r="T78" s="16">
        <v>12000</v>
      </c>
      <c r="U78" s="17"/>
      <c r="V78" s="14"/>
      <c r="W78" s="15"/>
      <c r="X78" s="23" t="s">
        <v>165</v>
      </c>
      <c r="Y78" s="17"/>
      <c r="Z78" s="14"/>
      <c r="AA78" s="15"/>
      <c r="AB78" s="16">
        <v>12000</v>
      </c>
      <c r="AC78" s="17"/>
    </row>
    <row r="79" spans="1:29" ht="15" customHeight="1" x14ac:dyDescent="0.25">
      <c r="A79" s="11"/>
      <c r="B79" s="56" t="s">
        <v>207</v>
      </c>
      <c r="C79" s="56"/>
      <c r="D79" s="63" t="s">
        <v>271</v>
      </c>
      <c r="E79" s="63"/>
      <c r="F79" s="19"/>
      <c r="G79" s="20"/>
      <c r="H79" s="21">
        <v>5000</v>
      </c>
      <c r="I79" s="22"/>
      <c r="J79" s="19"/>
      <c r="K79" s="20"/>
      <c r="L79" s="38" t="s">
        <v>165</v>
      </c>
      <c r="M79" s="22"/>
      <c r="N79" s="19"/>
      <c r="O79" s="20"/>
      <c r="P79" s="21">
        <v>5000</v>
      </c>
      <c r="Q79" s="22"/>
      <c r="R79" s="19"/>
      <c r="S79" s="20"/>
      <c r="T79" s="21">
        <v>10000</v>
      </c>
      <c r="U79" s="22"/>
      <c r="V79" s="19"/>
      <c r="W79" s="20"/>
      <c r="X79" s="38">
        <v>573</v>
      </c>
      <c r="Y79" s="22"/>
      <c r="Z79" s="19"/>
      <c r="AA79" s="20"/>
      <c r="AB79" s="21">
        <v>9427</v>
      </c>
      <c r="AC79" s="22"/>
    </row>
    <row r="80" spans="1:29" ht="15" customHeight="1" x14ac:dyDescent="0.25">
      <c r="A80" s="11"/>
      <c r="B80" s="52" t="s">
        <v>208</v>
      </c>
      <c r="C80" s="52"/>
      <c r="D80" s="62" t="s">
        <v>271</v>
      </c>
      <c r="E80" s="62"/>
      <c r="F80" s="14"/>
      <c r="G80" s="15"/>
      <c r="H80" s="16">
        <v>5000</v>
      </c>
      <c r="I80" s="17"/>
      <c r="J80" s="14"/>
      <c r="K80" s="15"/>
      <c r="L80" s="23" t="s">
        <v>165</v>
      </c>
      <c r="M80" s="17"/>
      <c r="N80" s="14"/>
      <c r="O80" s="15"/>
      <c r="P80" s="16">
        <v>5000</v>
      </c>
      <c r="Q80" s="17"/>
      <c r="R80" s="14"/>
      <c r="S80" s="15"/>
      <c r="T80" s="16">
        <v>10000</v>
      </c>
      <c r="U80" s="17"/>
      <c r="V80" s="14"/>
      <c r="W80" s="15"/>
      <c r="X80" s="23">
        <v>573</v>
      </c>
      <c r="Y80" s="17"/>
      <c r="Z80" s="14"/>
      <c r="AA80" s="15"/>
      <c r="AB80" s="16">
        <v>9427</v>
      </c>
      <c r="AC80" s="17"/>
    </row>
    <row r="81" spans="1:36" ht="15" customHeight="1" x14ac:dyDescent="0.25">
      <c r="A81" s="11"/>
      <c r="B81" s="56" t="s">
        <v>209</v>
      </c>
      <c r="C81" s="56"/>
      <c r="D81" s="63" t="s">
        <v>272</v>
      </c>
      <c r="E81" s="63"/>
      <c r="F81" s="19"/>
      <c r="G81" s="20"/>
      <c r="H81" s="21">
        <v>5000</v>
      </c>
      <c r="I81" s="22"/>
      <c r="J81" s="19"/>
      <c r="K81" s="20"/>
      <c r="L81" s="38" t="s">
        <v>165</v>
      </c>
      <c r="M81" s="22"/>
      <c r="N81" s="19"/>
      <c r="O81" s="20"/>
      <c r="P81" s="38" t="s">
        <v>165</v>
      </c>
      <c r="Q81" s="22"/>
      <c r="R81" s="19"/>
      <c r="S81" s="20"/>
      <c r="T81" s="21">
        <v>5000</v>
      </c>
      <c r="U81" s="22"/>
      <c r="V81" s="19"/>
      <c r="W81" s="20"/>
      <c r="X81" s="38" t="s">
        <v>165</v>
      </c>
      <c r="Y81" s="22"/>
      <c r="Z81" s="19"/>
      <c r="AA81" s="20"/>
      <c r="AB81" s="21">
        <v>5000</v>
      </c>
      <c r="AC81" s="22"/>
    </row>
    <row r="82" spans="1:36" ht="15" customHeight="1" x14ac:dyDescent="0.25">
      <c r="A82" s="11"/>
      <c r="B82" s="52" t="s">
        <v>210</v>
      </c>
      <c r="C82" s="52"/>
      <c r="D82" s="62" t="s">
        <v>273</v>
      </c>
      <c r="E82" s="62"/>
      <c r="F82" s="14"/>
      <c r="G82" s="15"/>
      <c r="H82" s="16">
        <v>7500</v>
      </c>
      <c r="I82" s="17"/>
      <c r="J82" s="14"/>
      <c r="K82" s="15"/>
      <c r="L82" s="23" t="s">
        <v>165</v>
      </c>
      <c r="M82" s="17"/>
      <c r="N82" s="14"/>
      <c r="O82" s="15"/>
      <c r="P82" s="16">
        <v>3500</v>
      </c>
      <c r="Q82" s="17"/>
      <c r="R82" s="14"/>
      <c r="S82" s="15"/>
      <c r="T82" s="16">
        <v>11000</v>
      </c>
      <c r="U82" s="17"/>
      <c r="V82" s="14"/>
      <c r="W82" s="15"/>
      <c r="X82" s="16">
        <v>1890</v>
      </c>
      <c r="Y82" s="17"/>
      <c r="Z82" s="14"/>
      <c r="AA82" s="15"/>
      <c r="AB82" s="16">
        <v>9110</v>
      </c>
      <c r="AC82" s="17"/>
    </row>
    <row r="83" spans="1:36" ht="15" customHeight="1" x14ac:dyDescent="0.25">
      <c r="A83" s="11"/>
      <c r="B83" s="56" t="s">
        <v>211</v>
      </c>
      <c r="C83" s="56"/>
      <c r="D83" s="63" t="s">
        <v>273</v>
      </c>
      <c r="E83" s="63"/>
      <c r="F83" s="19"/>
      <c r="G83" s="20"/>
      <c r="H83" s="21">
        <v>5000</v>
      </c>
      <c r="I83" s="22"/>
      <c r="J83" s="19"/>
      <c r="K83" s="20"/>
      <c r="L83" s="38" t="s">
        <v>165</v>
      </c>
      <c r="M83" s="22"/>
      <c r="N83" s="19"/>
      <c r="O83" s="20"/>
      <c r="P83" s="21">
        <v>2500</v>
      </c>
      <c r="Q83" s="22"/>
      <c r="R83" s="19"/>
      <c r="S83" s="20"/>
      <c r="T83" s="21">
        <v>7500</v>
      </c>
      <c r="U83" s="22"/>
      <c r="V83" s="19"/>
      <c r="W83" s="20"/>
      <c r="X83" s="21">
        <v>4486</v>
      </c>
      <c r="Y83" s="22"/>
      <c r="Z83" s="19"/>
      <c r="AA83" s="20"/>
      <c r="AB83" s="21">
        <v>3014</v>
      </c>
      <c r="AC83" s="22"/>
    </row>
    <row r="84" spans="1:36" ht="15" customHeight="1" x14ac:dyDescent="0.25">
      <c r="A84" s="11"/>
      <c r="B84" s="52" t="s">
        <v>212</v>
      </c>
      <c r="C84" s="52"/>
      <c r="D84" s="62" t="s">
        <v>274</v>
      </c>
      <c r="E84" s="62"/>
      <c r="F84" s="14"/>
      <c r="G84" s="15"/>
      <c r="H84" s="16">
        <v>5000</v>
      </c>
      <c r="I84" s="17"/>
      <c r="J84" s="14"/>
      <c r="K84" s="15"/>
      <c r="L84" s="23" t="s">
        <v>165</v>
      </c>
      <c r="M84" s="17"/>
      <c r="N84" s="14"/>
      <c r="O84" s="15"/>
      <c r="P84" s="16">
        <v>5000</v>
      </c>
      <c r="Q84" s="17"/>
      <c r="R84" s="14"/>
      <c r="S84" s="15"/>
      <c r="T84" s="16">
        <v>10000</v>
      </c>
      <c r="U84" s="17"/>
      <c r="V84" s="14"/>
      <c r="W84" s="15"/>
      <c r="X84" s="23">
        <v>112</v>
      </c>
      <c r="Y84" s="17"/>
      <c r="Z84" s="14"/>
      <c r="AA84" s="15"/>
      <c r="AB84" s="16">
        <v>9888</v>
      </c>
      <c r="AC84" s="17"/>
    </row>
    <row r="85" spans="1:36" ht="15.75" thickBot="1" x14ac:dyDescent="0.3">
      <c r="A85" s="11"/>
      <c r="B85" s="56" t="s">
        <v>213</v>
      </c>
      <c r="C85" s="56"/>
      <c r="D85" s="63" t="s">
        <v>275</v>
      </c>
      <c r="E85" s="63"/>
      <c r="F85" s="19"/>
      <c r="G85" s="24"/>
      <c r="H85" s="33">
        <v>5000</v>
      </c>
      <c r="I85" s="22"/>
      <c r="J85" s="19"/>
      <c r="K85" s="24"/>
      <c r="L85" s="25" t="s">
        <v>165</v>
      </c>
      <c r="M85" s="22"/>
      <c r="N85" s="19"/>
      <c r="O85" s="24"/>
      <c r="P85" s="33">
        <v>3500</v>
      </c>
      <c r="Q85" s="22"/>
      <c r="R85" s="19"/>
      <c r="S85" s="24"/>
      <c r="T85" s="33">
        <v>8500</v>
      </c>
      <c r="U85" s="22"/>
      <c r="V85" s="19"/>
      <c r="W85" s="24"/>
      <c r="X85" s="25">
        <v>420</v>
      </c>
      <c r="Y85" s="22"/>
      <c r="Z85" s="19"/>
      <c r="AA85" s="24"/>
      <c r="AB85" s="33">
        <v>8080</v>
      </c>
      <c r="AC85" s="22"/>
    </row>
    <row r="86" spans="1:36" ht="16.5" thickTop="1" thickBot="1" x14ac:dyDescent="0.3">
      <c r="A86" s="11"/>
      <c r="B86" s="52"/>
      <c r="C86" s="52"/>
      <c r="D86" s="52"/>
      <c r="E86" s="52" t="s">
        <v>276</v>
      </c>
      <c r="F86" s="14"/>
      <c r="G86" s="64" t="s">
        <v>147</v>
      </c>
      <c r="H86" s="65">
        <v>116500</v>
      </c>
      <c r="I86" s="17"/>
      <c r="J86" s="14"/>
      <c r="K86" s="64" t="s">
        <v>147</v>
      </c>
      <c r="L86" s="65">
        <v>25000</v>
      </c>
      <c r="M86" s="17"/>
      <c r="N86" s="14"/>
      <c r="O86" s="64" t="s">
        <v>147</v>
      </c>
      <c r="P86" s="65">
        <v>121650</v>
      </c>
      <c r="Q86" s="17"/>
      <c r="R86" s="14"/>
      <c r="S86" s="64" t="s">
        <v>147</v>
      </c>
      <c r="T86" s="65">
        <v>263150</v>
      </c>
      <c r="U86" s="17"/>
      <c r="V86" s="14"/>
      <c r="W86" s="64" t="s">
        <v>147</v>
      </c>
      <c r="X86" s="65">
        <v>52861</v>
      </c>
      <c r="Y86" s="17"/>
      <c r="Z86" s="14"/>
      <c r="AA86" s="64" t="s">
        <v>147</v>
      </c>
      <c r="AB86" s="65">
        <v>210289</v>
      </c>
      <c r="AC86" s="17"/>
    </row>
    <row r="87" spans="1:36" ht="15.75" thickTop="1" x14ac:dyDescent="0.25">
      <c r="A87" s="11"/>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row>
    <row r="88" spans="1:36" ht="30" x14ac:dyDescent="0.25">
      <c r="A88" s="11"/>
      <c r="B88" s="5"/>
      <c r="C88" s="3" t="s">
        <v>192</v>
      </c>
      <c r="D88" s="5" t="s">
        <v>277</v>
      </c>
    </row>
    <row r="89" spans="1:36" x14ac:dyDescent="0.25">
      <c r="A89" s="11"/>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row>
    <row r="90" spans="1:36" ht="30" x14ac:dyDescent="0.25">
      <c r="A90" s="11"/>
      <c r="B90" s="5"/>
      <c r="C90" s="3" t="s">
        <v>195</v>
      </c>
      <c r="D90" s="5" t="s">
        <v>219</v>
      </c>
    </row>
    <row r="91" spans="1:36" x14ac:dyDescent="0.25">
      <c r="A91" s="11"/>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row>
    <row r="92" spans="1:36" ht="30" x14ac:dyDescent="0.25">
      <c r="A92" s="11"/>
      <c r="B92" s="5"/>
      <c r="C92" s="3" t="s">
        <v>218</v>
      </c>
      <c r="D92" s="5" t="s">
        <v>278</v>
      </c>
    </row>
    <row r="93" spans="1:36" x14ac:dyDescent="0.25">
      <c r="A93" s="11"/>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row>
    <row r="94" spans="1:36" ht="75" x14ac:dyDescent="0.25">
      <c r="A94" s="11"/>
      <c r="B94" s="5"/>
      <c r="C94" s="3" t="s">
        <v>279</v>
      </c>
      <c r="D94" s="5" t="s">
        <v>280</v>
      </c>
    </row>
  </sheetData>
  <mergeCells count="118">
    <mergeCell ref="B91:AJ91"/>
    <mergeCell ref="B93:AJ93"/>
    <mergeCell ref="B43:AJ43"/>
    <mergeCell ref="B57:AJ57"/>
    <mergeCell ref="B58:AJ58"/>
    <mergeCell ref="B59:AJ59"/>
    <mergeCell ref="B87:AJ87"/>
    <mergeCell ref="B89:AJ89"/>
    <mergeCell ref="B5:AJ5"/>
    <mergeCell ref="B6:AJ6"/>
    <mergeCell ref="B7:AJ7"/>
    <mergeCell ref="B33:AJ33"/>
    <mergeCell ref="B34:AJ34"/>
    <mergeCell ref="B35:AJ35"/>
    <mergeCell ref="D82:E82"/>
    <mergeCell ref="D83:E83"/>
    <mergeCell ref="D84:E84"/>
    <mergeCell ref="D85:E85"/>
    <mergeCell ref="A1:A2"/>
    <mergeCell ref="B1:AJ1"/>
    <mergeCell ref="B2:AJ2"/>
    <mergeCell ref="B3:AJ3"/>
    <mergeCell ref="A4:A94"/>
    <mergeCell ref="B4:AJ4"/>
    <mergeCell ref="D76:E76"/>
    <mergeCell ref="D77:E77"/>
    <mergeCell ref="D78:E78"/>
    <mergeCell ref="D79:E79"/>
    <mergeCell ref="D80:E80"/>
    <mergeCell ref="D81:E81"/>
    <mergeCell ref="D70:E70"/>
    <mergeCell ref="D71:E71"/>
    <mergeCell ref="D72:E72"/>
    <mergeCell ref="D73:E73"/>
    <mergeCell ref="D74:E74"/>
    <mergeCell ref="D75:E75"/>
    <mergeCell ref="AC60:AC63"/>
    <mergeCell ref="D64:E64"/>
    <mergeCell ref="D65:E65"/>
    <mergeCell ref="D66:E66"/>
    <mergeCell ref="D67:E67"/>
    <mergeCell ref="D69:E69"/>
    <mergeCell ref="U60:U63"/>
    <mergeCell ref="V60:V63"/>
    <mergeCell ref="W60:X63"/>
    <mergeCell ref="Y60:Y63"/>
    <mergeCell ref="Z60:Z63"/>
    <mergeCell ref="AA60:AB60"/>
    <mergeCell ref="AA61:AB61"/>
    <mergeCell ref="AA62:AB62"/>
    <mergeCell ref="AA63:AB63"/>
    <mergeCell ref="M60:M63"/>
    <mergeCell ref="N60:N63"/>
    <mergeCell ref="O60:P63"/>
    <mergeCell ref="Q60:Q63"/>
    <mergeCell ref="R60:R63"/>
    <mergeCell ref="S60:T63"/>
    <mergeCell ref="F60:F63"/>
    <mergeCell ref="G60:H63"/>
    <mergeCell ref="I60:I63"/>
    <mergeCell ref="J60:J63"/>
    <mergeCell ref="K60:L60"/>
    <mergeCell ref="K61:L61"/>
    <mergeCell ref="K62:L62"/>
    <mergeCell ref="K63:L63"/>
    <mergeCell ref="F45:G45"/>
    <mergeCell ref="F48:G48"/>
    <mergeCell ref="F51:G51"/>
    <mergeCell ref="F56:G56"/>
    <mergeCell ref="B60:B63"/>
    <mergeCell ref="C60:C63"/>
    <mergeCell ref="D60:E60"/>
    <mergeCell ref="D61:E61"/>
    <mergeCell ref="D62:E62"/>
    <mergeCell ref="D63:E63"/>
    <mergeCell ref="AG8:AG10"/>
    <mergeCell ref="AH8:AI8"/>
    <mergeCell ref="AH9:AI9"/>
    <mergeCell ref="AH10:AI10"/>
    <mergeCell ref="AJ8:AJ10"/>
    <mergeCell ref="F44:G44"/>
    <mergeCell ref="B37:AJ37"/>
    <mergeCell ref="B39:AJ39"/>
    <mergeCell ref="B41:AJ41"/>
    <mergeCell ref="B42:AJ42"/>
    <mergeCell ref="AB8:AB10"/>
    <mergeCell ref="AC8:AC10"/>
    <mergeCell ref="AD8:AE8"/>
    <mergeCell ref="AD9:AE9"/>
    <mergeCell ref="AD10:AE10"/>
    <mergeCell ref="AF8:AF10"/>
    <mergeCell ref="T8:T10"/>
    <mergeCell ref="U8:U10"/>
    <mergeCell ref="V8:W10"/>
    <mergeCell ref="X8:X10"/>
    <mergeCell ref="Y8:Y10"/>
    <mergeCell ref="Z8:AA8"/>
    <mergeCell ref="Z9:AA9"/>
    <mergeCell ref="Z10:AA10"/>
    <mergeCell ref="M8:M10"/>
    <mergeCell ref="N8:O10"/>
    <mergeCell ref="P8:P10"/>
    <mergeCell ref="Q8:Q10"/>
    <mergeCell ref="R8:S8"/>
    <mergeCell ref="R9:S9"/>
    <mergeCell ref="R10:S10"/>
    <mergeCell ref="H8:H10"/>
    <mergeCell ref="I8:J8"/>
    <mergeCell ref="I9:J9"/>
    <mergeCell ref="I10:J10"/>
    <mergeCell ref="K8:K10"/>
    <mergeCell ref="L8:L10"/>
    <mergeCell ref="B8:B10"/>
    <mergeCell ref="D8:D10"/>
    <mergeCell ref="E8:F8"/>
    <mergeCell ref="E9:F9"/>
    <mergeCell ref="E10:F10"/>
    <mergeCell ref="G8:G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1.140625" bestFit="1" customWidth="1"/>
    <col min="2" max="2" width="15.7109375" customWidth="1"/>
    <col min="3" max="3" width="2.42578125" customWidth="1"/>
    <col min="4" max="4" width="36.5703125" bestFit="1" customWidth="1"/>
  </cols>
  <sheetData>
    <row r="1" spans="1:4" ht="15" customHeight="1" x14ac:dyDescent="0.25">
      <c r="A1" s="8" t="s">
        <v>281</v>
      </c>
      <c r="B1" s="8" t="s">
        <v>1</v>
      </c>
      <c r="C1" s="8"/>
      <c r="D1" s="8"/>
    </row>
    <row r="2" spans="1:4" ht="15" customHeight="1" x14ac:dyDescent="0.25">
      <c r="A2" s="8"/>
      <c r="B2" s="8" t="s">
        <v>2</v>
      </c>
      <c r="C2" s="8"/>
      <c r="D2" s="8"/>
    </row>
    <row r="3" spans="1:4" x14ac:dyDescent="0.25">
      <c r="A3" s="4" t="s">
        <v>282</v>
      </c>
      <c r="B3" s="28"/>
      <c r="C3" s="28"/>
      <c r="D3" s="28"/>
    </row>
    <row r="4" spans="1:4" ht="15" customHeight="1" x14ac:dyDescent="0.25">
      <c r="A4" s="11" t="s">
        <v>281</v>
      </c>
      <c r="B4" s="28" t="s">
        <v>283</v>
      </c>
      <c r="C4" s="28"/>
      <c r="D4" s="28"/>
    </row>
    <row r="5" spans="1:4" x14ac:dyDescent="0.25">
      <c r="A5" s="11"/>
      <c r="B5" s="28"/>
      <c r="C5" s="28"/>
      <c r="D5" s="28"/>
    </row>
    <row r="6" spans="1:4" ht="45" customHeight="1" x14ac:dyDescent="0.25">
      <c r="A6" s="11"/>
      <c r="B6" s="28" t="s">
        <v>284</v>
      </c>
      <c r="C6" s="28"/>
      <c r="D6" s="28"/>
    </row>
    <row r="7" spans="1:4" x14ac:dyDescent="0.25">
      <c r="A7" s="11"/>
      <c r="B7" s="28"/>
      <c r="C7" s="28"/>
      <c r="D7" s="28"/>
    </row>
    <row r="8" spans="1:4" ht="135" customHeight="1" x14ac:dyDescent="0.25">
      <c r="A8" s="11"/>
      <c r="B8" s="28" t="s">
        <v>285</v>
      </c>
      <c r="C8" s="28"/>
      <c r="D8" s="28"/>
    </row>
    <row r="9" spans="1:4" x14ac:dyDescent="0.25">
      <c r="A9" s="11"/>
      <c r="B9" s="32"/>
      <c r="C9" s="32"/>
      <c r="D9" s="32"/>
    </row>
    <row r="10" spans="1:4" ht="30" x14ac:dyDescent="0.25">
      <c r="A10" s="11"/>
      <c r="B10" s="5"/>
      <c r="C10" s="3" t="s">
        <v>286</v>
      </c>
      <c r="D10" s="5" t="s">
        <v>287</v>
      </c>
    </row>
    <row r="11" spans="1:4" x14ac:dyDescent="0.25">
      <c r="A11" s="11"/>
      <c r="B11" s="32"/>
      <c r="C11" s="32"/>
      <c r="D11" s="32"/>
    </row>
    <row r="12" spans="1:4" ht="120" x14ac:dyDescent="0.25">
      <c r="A12" s="11"/>
      <c r="B12" s="5"/>
      <c r="C12" s="3" t="s">
        <v>286</v>
      </c>
      <c r="D12" s="5" t="s">
        <v>288</v>
      </c>
    </row>
    <row r="13" spans="1:4" x14ac:dyDescent="0.25">
      <c r="A13" s="11"/>
      <c r="B13" s="32"/>
      <c r="C13" s="32"/>
      <c r="D13" s="32"/>
    </row>
    <row r="14" spans="1:4" ht="45" x14ac:dyDescent="0.25">
      <c r="A14" s="11"/>
      <c r="B14" s="5"/>
      <c r="C14" s="3" t="s">
        <v>286</v>
      </c>
      <c r="D14" s="5" t="s">
        <v>289</v>
      </c>
    </row>
    <row r="15" spans="1:4" x14ac:dyDescent="0.25">
      <c r="A15" s="11"/>
      <c r="B15" s="32"/>
      <c r="C15" s="32"/>
      <c r="D15" s="32"/>
    </row>
    <row r="16" spans="1:4" ht="60" x14ac:dyDescent="0.25">
      <c r="A16" s="11"/>
      <c r="B16" s="5"/>
      <c r="C16" s="3" t="s">
        <v>286</v>
      </c>
      <c r="D16" s="5" t="s">
        <v>290</v>
      </c>
    </row>
    <row r="17" spans="1:4" x14ac:dyDescent="0.25">
      <c r="A17" s="11"/>
      <c r="B17" s="32"/>
      <c r="C17" s="32"/>
      <c r="D17" s="32"/>
    </row>
    <row r="18" spans="1:4" ht="60" x14ac:dyDescent="0.25">
      <c r="A18" s="11"/>
      <c r="B18" s="5"/>
      <c r="C18" s="3" t="s">
        <v>286</v>
      </c>
      <c r="D18" s="5" t="s">
        <v>291</v>
      </c>
    </row>
    <row r="19" spans="1:4" x14ac:dyDescent="0.25">
      <c r="A19" s="11"/>
      <c r="B19" s="32"/>
      <c r="C19" s="32"/>
      <c r="D19" s="32"/>
    </row>
    <row r="20" spans="1:4" ht="90" x14ac:dyDescent="0.25">
      <c r="A20" s="11"/>
      <c r="B20" s="5"/>
      <c r="C20" s="3" t="s">
        <v>286</v>
      </c>
      <c r="D20" s="5" t="s">
        <v>292</v>
      </c>
    </row>
    <row r="21" spans="1:4" x14ac:dyDescent="0.25">
      <c r="A21" s="11"/>
      <c r="B21" s="32"/>
      <c r="C21" s="32"/>
      <c r="D21" s="32"/>
    </row>
    <row r="22" spans="1:4" ht="75" x14ac:dyDescent="0.25">
      <c r="A22" s="11"/>
      <c r="B22" s="5"/>
      <c r="C22" s="3" t="s">
        <v>286</v>
      </c>
      <c r="D22" s="5" t="s">
        <v>293</v>
      </c>
    </row>
    <row r="23" spans="1:4" x14ac:dyDescent="0.25">
      <c r="A23" s="11"/>
      <c r="B23" s="32"/>
      <c r="C23" s="32"/>
      <c r="D23" s="32"/>
    </row>
    <row r="24" spans="1:4" ht="255" customHeight="1" x14ac:dyDescent="0.25">
      <c r="A24" s="11"/>
      <c r="B24" s="28" t="s">
        <v>294</v>
      </c>
      <c r="C24" s="28"/>
      <c r="D24" s="28"/>
    </row>
    <row r="25" spans="1:4" x14ac:dyDescent="0.25">
      <c r="A25" s="11"/>
      <c r="B25" s="28"/>
      <c r="C25" s="28"/>
      <c r="D25" s="28"/>
    </row>
    <row r="26" spans="1:4" ht="120" customHeight="1" x14ac:dyDescent="0.25">
      <c r="A26" s="11"/>
      <c r="B26" s="28" t="s">
        <v>295</v>
      </c>
      <c r="C26" s="28"/>
      <c r="D26" s="28"/>
    </row>
    <row r="27" spans="1:4" x14ac:dyDescent="0.25">
      <c r="A27" s="11"/>
      <c r="B27" s="32"/>
      <c r="C27" s="32"/>
      <c r="D27" s="32"/>
    </row>
    <row r="28" spans="1:4" ht="30" x14ac:dyDescent="0.25">
      <c r="A28" s="11"/>
      <c r="B28" s="5"/>
      <c r="C28" s="3" t="s">
        <v>286</v>
      </c>
      <c r="D28" s="5" t="s">
        <v>287</v>
      </c>
    </row>
    <row r="29" spans="1:4" x14ac:dyDescent="0.25">
      <c r="A29" s="11"/>
      <c r="B29" s="32"/>
      <c r="C29" s="32"/>
      <c r="D29" s="32"/>
    </row>
    <row r="30" spans="1:4" ht="90" x14ac:dyDescent="0.25">
      <c r="A30" s="11"/>
      <c r="B30" s="5"/>
      <c r="C30" s="3" t="s">
        <v>286</v>
      </c>
      <c r="D30" s="5" t="s">
        <v>296</v>
      </c>
    </row>
    <row r="31" spans="1:4" x14ac:dyDescent="0.25">
      <c r="A31" s="11"/>
      <c r="B31" s="32"/>
      <c r="C31" s="32"/>
      <c r="D31" s="32"/>
    </row>
    <row r="32" spans="1:4" ht="60" x14ac:dyDescent="0.25">
      <c r="A32" s="11"/>
      <c r="B32" s="5"/>
      <c r="C32" s="3" t="s">
        <v>286</v>
      </c>
      <c r="D32" s="5" t="s">
        <v>297</v>
      </c>
    </row>
    <row r="33" spans="1:4" x14ac:dyDescent="0.25">
      <c r="A33" s="11"/>
      <c r="B33" s="32"/>
      <c r="C33" s="32"/>
      <c r="D33" s="32"/>
    </row>
    <row r="34" spans="1:4" ht="45" x14ac:dyDescent="0.25">
      <c r="A34" s="11"/>
      <c r="B34" s="5"/>
      <c r="C34" s="3" t="s">
        <v>286</v>
      </c>
      <c r="D34" s="5" t="s">
        <v>298</v>
      </c>
    </row>
    <row r="35" spans="1:4" x14ac:dyDescent="0.25">
      <c r="A35" s="11"/>
      <c r="B35" s="70"/>
      <c r="C35" s="70"/>
      <c r="D35" s="70"/>
    </row>
    <row r="36" spans="1:4" ht="45" x14ac:dyDescent="0.25">
      <c r="A36" s="11"/>
      <c r="B36" s="5"/>
      <c r="C36" s="3" t="s">
        <v>286</v>
      </c>
      <c r="D36" s="5" t="s">
        <v>299</v>
      </c>
    </row>
    <row r="37" spans="1:4" x14ac:dyDescent="0.25">
      <c r="A37" s="11"/>
      <c r="B37" s="32"/>
      <c r="C37" s="32"/>
      <c r="D37" s="32"/>
    </row>
    <row r="38" spans="1:4" ht="75" customHeight="1" x14ac:dyDescent="0.25">
      <c r="A38" s="11"/>
      <c r="B38" s="32" t="s">
        <v>300</v>
      </c>
      <c r="C38" s="32"/>
      <c r="D38" s="32"/>
    </row>
    <row r="39" spans="1:4" x14ac:dyDescent="0.25">
      <c r="A39" s="11"/>
      <c r="B39" s="28"/>
      <c r="C39" s="28"/>
      <c r="D39" s="28"/>
    </row>
    <row r="40" spans="1:4" ht="75" customHeight="1" x14ac:dyDescent="0.25">
      <c r="A40" s="11"/>
      <c r="B40" s="28" t="s">
        <v>301</v>
      </c>
      <c r="C40" s="28"/>
      <c r="D40" s="28"/>
    </row>
  </sheetData>
  <mergeCells count="30">
    <mergeCell ref="B39:D39"/>
    <mergeCell ref="B40:D40"/>
    <mergeCell ref="B29:D29"/>
    <mergeCell ref="B31:D31"/>
    <mergeCell ref="B33:D33"/>
    <mergeCell ref="B35:D35"/>
    <mergeCell ref="B37:D37"/>
    <mergeCell ref="B38:D38"/>
    <mergeCell ref="B21:D21"/>
    <mergeCell ref="B23:D23"/>
    <mergeCell ref="B24:D24"/>
    <mergeCell ref="B25:D25"/>
    <mergeCell ref="B26:D26"/>
    <mergeCell ref="B27:D27"/>
    <mergeCell ref="B9:D9"/>
    <mergeCell ref="B11:D11"/>
    <mergeCell ref="B13:D13"/>
    <mergeCell ref="B15:D15"/>
    <mergeCell ref="B17:D17"/>
    <mergeCell ref="B19:D19"/>
    <mergeCell ref="A1:A2"/>
    <mergeCell ref="B1:D1"/>
    <mergeCell ref="B2:D2"/>
    <mergeCell ref="B3:D3"/>
    <mergeCell ref="A4:A40"/>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302</v>
      </c>
      <c r="B1" s="2" t="s">
        <v>1</v>
      </c>
    </row>
    <row r="2" spans="1:2" x14ac:dyDescent="0.25">
      <c r="A2" s="8"/>
      <c r="B2" s="2" t="s">
        <v>2</v>
      </c>
    </row>
    <row r="3" spans="1:2" x14ac:dyDescent="0.25">
      <c r="A3" s="4" t="s">
        <v>303</v>
      </c>
      <c r="B3" s="5"/>
    </row>
    <row r="4" spans="1:2" x14ac:dyDescent="0.25">
      <c r="A4" s="11" t="s">
        <v>302</v>
      </c>
      <c r="B4" s="5" t="s">
        <v>304</v>
      </c>
    </row>
    <row r="5" spans="1:2" x14ac:dyDescent="0.25">
      <c r="A5" s="11"/>
      <c r="B5" s="5"/>
    </row>
    <row r="6" spans="1:2" ht="75" x14ac:dyDescent="0.25">
      <c r="A6" s="11"/>
      <c r="B6" s="5" t="s">
        <v>305</v>
      </c>
    </row>
    <row r="7" spans="1:2" x14ac:dyDescent="0.25">
      <c r="A7" s="11"/>
      <c r="B7" s="5"/>
    </row>
    <row r="8" spans="1:2" ht="90" x14ac:dyDescent="0.25">
      <c r="A8" s="11"/>
      <c r="B8" s="5" t="s">
        <v>306</v>
      </c>
    </row>
    <row r="9" spans="1:2" x14ac:dyDescent="0.25">
      <c r="A9" s="11"/>
      <c r="B9" s="5"/>
    </row>
    <row r="10" spans="1:2" ht="120" x14ac:dyDescent="0.25">
      <c r="A10" s="11"/>
      <c r="B10" s="5" t="s">
        <v>307</v>
      </c>
    </row>
    <row r="11" spans="1:2" x14ac:dyDescent="0.25">
      <c r="A11" s="11"/>
      <c r="B11" s="5"/>
    </row>
    <row r="12" spans="1:2" ht="180" x14ac:dyDescent="0.25">
      <c r="A12" s="11"/>
      <c r="B12" s="5" t="s">
        <v>308</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2" width="21" customWidth="1"/>
    <col min="3" max="4" width="36.5703125" bestFit="1" customWidth="1"/>
  </cols>
  <sheetData>
    <row r="1" spans="1:4" ht="15" customHeight="1" x14ac:dyDescent="0.25">
      <c r="A1" s="8" t="s">
        <v>309</v>
      </c>
      <c r="B1" s="8" t="s">
        <v>1</v>
      </c>
      <c r="C1" s="8"/>
      <c r="D1" s="8"/>
    </row>
    <row r="2" spans="1:4" ht="15" customHeight="1" x14ac:dyDescent="0.25">
      <c r="A2" s="8"/>
      <c r="B2" s="8" t="s">
        <v>2</v>
      </c>
      <c r="C2" s="8"/>
      <c r="D2" s="8"/>
    </row>
    <row r="3" spans="1:4" ht="30" x14ac:dyDescent="0.25">
      <c r="A3" s="4" t="s">
        <v>310</v>
      </c>
      <c r="B3" s="28"/>
      <c r="C3" s="28"/>
      <c r="D3" s="28"/>
    </row>
    <row r="4" spans="1:4" ht="15" customHeight="1" x14ac:dyDescent="0.25">
      <c r="A4" s="11" t="s">
        <v>309</v>
      </c>
      <c r="B4" s="28" t="s">
        <v>311</v>
      </c>
      <c r="C4" s="28"/>
      <c r="D4" s="28"/>
    </row>
    <row r="5" spans="1:4" x14ac:dyDescent="0.25">
      <c r="A5" s="11"/>
      <c r="B5" s="28"/>
      <c r="C5" s="28"/>
      <c r="D5" s="28"/>
    </row>
    <row r="6" spans="1:4" ht="15" customHeight="1" x14ac:dyDescent="0.25">
      <c r="A6" s="11"/>
      <c r="B6" s="28" t="s">
        <v>312</v>
      </c>
      <c r="C6" s="28"/>
      <c r="D6" s="28"/>
    </row>
    <row r="7" spans="1:4" x14ac:dyDescent="0.25">
      <c r="A7" s="11"/>
      <c r="B7" s="28"/>
      <c r="C7" s="28"/>
      <c r="D7" s="28"/>
    </row>
    <row r="8" spans="1:4" ht="15" customHeight="1" x14ac:dyDescent="0.25">
      <c r="A8" s="11"/>
      <c r="B8" s="28" t="s">
        <v>313</v>
      </c>
      <c r="C8" s="28"/>
      <c r="D8" s="28"/>
    </row>
    <row r="9" spans="1:4" x14ac:dyDescent="0.25">
      <c r="A9" s="11"/>
      <c r="B9" s="28"/>
      <c r="C9" s="28"/>
      <c r="D9" s="28"/>
    </row>
    <row r="10" spans="1:4" ht="45" customHeight="1" x14ac:dyDescent="0.25">
      <c r="A10" s="11"/>
      <c r="B10" s="28" t="s">
        <v>314</v>
      </c>
      <c r="C10" s="28"/>
      <c r="D10" s="28"/>
    </row>
    <row r="11" spans="1:4" x14ac:dyDescent="0.25">
      <c r="A11" s="11"/>
      <c r="B11" s="28"/>
      <c r="C11" s="28"/>
      <c r="D11" s="28"/>
    </row>
    <row r="12" spans="1:4" ht="120" customHeight="1" x14ac:dyDescent="0.25">
      <c r="A12" s="11"/>
      <c r="B12" s="28" t="s">
        <v>315</v>
      </c>
      <c r="C12" s="28"/>
      <c r="D12" s="28"/>
    </row>
    <row r="13" spans="1:4" x14ac:dyDescent="0.25">
      <c r="A13" s="11"/>
      <c r="B13" s="28"/>
      <c r="C13" s="28"/>
      <c r="D13" s="28"/>
    </row>
    <row r="14" spans="1:4" ht="15" customHeight="1" x14ac:dyDescent="0.25">
      <c r="A14" s="11"/>
      <c r="B14" s="28" t="s">
        <v>316</v>
      </c>
      <c r="C14" s="28"/>
      <c r="D14" s="28"/>
    </row>
    <row r="15" spans="1:4" x14ac:dyDescent="0.25">
      <c r="A15" s="11"/>
      <c r="B15" s="28"/>
      <c r="C15" s="28"/>
      <c r="D15" s="28"/>
    </row>
    <row r="16" spans="1:4" ht="30" x14ac:dyDescent="0.25">
      <c r="A16" s="11"/>
      <c r="B16" s="71" t="s">
        <v>317</v>
      </c>
      <c r="C16" s="3"/>
      <c r="D16" s="3" t="s">
        <v>318</v>
      </c>
    </row>
    <row r="17" spans="1:4" x14ac:dyDescent="0.25">
      <c r="A17" s="11"/>
      <c r="B17" s="72"/>
      <c r="C17" s="72"/>
      <c r="D17" s="3"/>
    </row>
    <row r="18" spans="1:4" ht="30" x14ac:dyDescent="0.25">
      <c r="A18" s="11"/>
      <c r="B18" s="72"/>
      <c r="C18" s="72"/>
      <c r="D18" s="3" t="s">
        <v>319</v>
      </c>
    </row>
    <row r="19" spans="1:4" x14ac:dyDescent="0.25">
      <c r="A19" s="11"/>
      <c r="B19" s="72"/>
      <c r="C19" s="72"/>
      <c r="D19" s="3"/>
    </row>
    <row r="20" spans="1:4" x14ac:dyDescent="0.25">
      <c r="A20" s="11"/>
      <c r="B20" s="3" t="s">
        <v>320</v>
      </c>
      <c r="C20" s="3"/>
      <c r="D20" s="3" t="s">
        <v>321</v>
      </c>
    </row>
    <row r="21" spans="1:4" x14ac:dyDescent="0.25">
      <c r="A21" s="11"/>
      <c r="B21" s="72"/>
      <c r="C21" s="72"/>
      <c r="D21" s="3"/>
    </row>
    <row r="22" spans="1:4" ht="60" x14ac:dyDescent="0.25">
      <c r="A22" s="11"/>
      <c r="B22" s="4" t="s">
        <v>322</v>
      </c>
      <c r="C22" s="4"/>
      <c r="D22" s="3" t="s">
        <v>323</v>
      </c>
    </row>
    <row r="23" spans="1:4" x14ac:dyDescent="0.25">
      <c r="A23" s="11"/>
      <c r="B23" s="28"/>
      <c r="C23" s="28"/>
      <c r="D23" s="28"/>
    </row>
    <row r="24" spans="1:4" ht="15" customHeight="1" x14ac:dyDescent="0.25">
      <c r="A24" s="11"/>
      <c r="B24" s="28" t="s">
        <v>324</v>
      </c>
      <c r="C24" s="28"/>
      <c r="D24" s="28"/>
    </row>
    <row r="25" spans="1:4" x14ac:dyDescent="0.25">
      <c r="A25" s="11"/>
      <c r="B25" s="28"/>
      <c r="C25" s="28"/>
      <c r="D25" s="28"/>
    </row>
    <row r="26" spans="1:4" ht="75" customHeight="1" x14ac:dyDescent="0.25">
      <c r="A26" s="11"/>
      <c r="B26" s="28" t="s">
        <v>325</v>
      </c>
      <c r="C26" s="28"/>
      <c r="D26" s="28"/>
    </row>
    <row r="27" spans="1:4" x14ac:dyDescent="0.25">
      <c r="A27" s="11"/>
      <c r="B27" s="28"/>
      <c r="C27" s="28"/>
      <c r="D27" s="28"/>
    </row>
    <row r="28" spans="1:4" ht="15" customHeight="1" x14ac:dyDescent="0.25">
      <c r="A28" s="11"/>
      <c r="B28" s="28" t="s">
        <v>326</v>
      </c>
      <c r="C28" s="28"/>
      <c r="D28" s="28"/>
    </row>
    <row r="29" spans="1:4" x14ac:dyDescent="0.25">
      <c r="A29" s="11"/>
      <c r="B29" s="28"/>
      <c r="C29" s="28"/>
      <c r="D29" s="28"/>
    </row>
    <row r="30" spans="1:4" ht="30" x14ac:dyDescent="0.25">
      <c r="A30" s="11"/>
      <c r="B30" s="3" t="s">
        <v>327</v>
      </c>
      <c r="C30" s="3" t="s">
        <v>328</v>
      </c>
    </row>
    <row r="31" spans="1:4" x14ac:dyDescent="0.25">
      <c r="A31" s="11"/>
      <c r="B31" s="28"/>
      <c r="C31" s="28"/>
      <c r="D31" s="28"/>
    </row>
    <row r="32" spans="1:4" ht="30" x14ac:dyDescent="0.25">
      <c r="A32" s="11"/>
      <c r="B32" s="3" t="s">
        <v>329</v>
      </c>
      <c r="C32" s="3" t="s">
        <v>330</v>
      </c>
    </row>
    <row r="33" spans="1:4" x14ac:dyDescent="0.25">
      <c r="A33" s="11"/>
      <c r="B33" s="28"/>
      <c r="C33" s="28"/>
      <c r="D33" s="28"/>
    </row>
    <row r="34" spans="1:4" ht="45" x14ac:dyDescent="0.25">
      <c r="A34" s="11"/>
      <c r="B34" s="3" t="s">
        <v>331</v>
      </c>
      <c r="C34" s="3" t="s">
        <v>332</v>
      </c>
    </row>
    <row r="35" spans="1:4" x14ac:dyDescent="0.25">
      <c r="A35" s="11"/>
      <c r="B35" s="28"/>
      <c r="C35" s="28"/>
      <c r="D35" s="28"/>
    </row>
    <row r="36" spans="1:4" ht="45" x14ac:dyDescent="0.25">
      <c r="A36" s="11"/>
      <c r="B36" s="3" t="s">
        <v>333</v>
      </c>
      <c r="C36" s="3" t="s">
        <v>334</v>
      </c>
    </row>
    <row r="37" spans="1:4" x14ac:dyDescent="0.25">
      <c r="A37" s="11"/>
      <c r="B37" s="28"/>
      <c r="C37" s="28"/>
      <c r="D37" s="28"/>
    </row>
    <row r="38" spans="1:4" ht="30" x14ac:dyDescent="0.25">
      <c r="A38" s="11"/>
      <c r="B38" s="3" t="s">
        <v>335</v>
      </c>
      <c r="C38" s="3" t="s">
        <v>336</v>
      </c>
    </row>
    <row r="39" spans="1:4" x14ac:dyDescent="0.25">
      <c r="A39" s="11"/>
      <c r="B39" s="28"/>
      <c r="C39" s="28"/>
      <c r="D39" s="28"/>
    </row>
    <row r="40" spans="1:4" ht="15" customHeight="1" x14ac:dyDescent="0.25">
      <c r="A40" s="11"/>
      <c r="B40" s="28" t="s">
        <v>316</v>
      </c>
      <c r="C40" s="28"/>
      <c r="D40" s="28"/>
    </row>
    <row r="41" spans="1:4" x14ac:dyDescent="0.25">
      <c r="A41" s="11"/>
      <c r="B41" s="28"/>
      <c r="C41" s="28"/>
      <c r="D41" s="28"/>
    </row>
    <row r="42" spans="1:4" ht="30" x14ac:dyDescent="0.25">
      <c r="A42" s="11"/>
      <c r="B42" s="3" t="s">
        <v>317</v>
      </c>
      <c r="C42" s="72"/>
      <c r="D42" s="3" t="s">
        <v>337</v>
      </c>
    </row>
    <row r="43" spans="1:4" x14ac:dyDescent="0.25">
      <c r="A43" s="11"/>
      <c r="B43" s="72"/>
      <c r="C43" s="72"/>
      <c r="D43" s="3"/>
    </row>
    <row r="44" spans="1:4" ht="30" x14ac:dyDescent="0.25">
      <c r="A44" s="11"/>
      <c r="B44" s="72"/>
      <c r="C44" s="72"/>
      <c r="D44" s="3" t="s">
        <v>338</v>
      </c>
    </row>
    <row r="45" spans="1:4" x14ac:dyDescent="0.25">
      <c r="A45" s="11"/>
      <c r="B45" s="72"/>
      <c r="C45" s="72"/>
      <c r="D45" s="3"/>
    </row>
    <row r="46" spans="1:4" x14ac:dyDescent="0.25">
      <c r="A46" s="11"/>
      <c r="B46" s="3" t="s">
        <v>320</v>
      </c>
      <c r="C46" s="3"/>
      <c r="D46" s="3" t="s">
        <v>339</v>
      </c>
    </row>
    <row r="47" spans="1:4" x14ac:dyDescent="0.25">
      <c r="A47" s="11"/>
      <c r="B47" s="72"/>
      <c r="C47" s="72"/>
      <c r="D47" s="3"/>
    </row>
    <row r="48" spans="1:4" ht="66.75" x14ac:dyDescent="0.25">
      <c r="A48" s="11"/>
      <c r="B48" s="4" t="s">
        <v>322</v>
      </c>
      <c r="C48" s="4"/>
      <c r="D48" s="3" t="s">
        <v>340</v>
      </c>
    </row>
    <row r="49" spans="1:4" x14ac:dyDescent="0.25">
      <c r="A49" s="11"/>
      <c r="B49" s="73"/>
      <c r="C49" s="4"/>
      <c r="D49" s="3"/>
    </row>
    <row r="50" spans="1:4" ht="49.5" x14ac:dyDescent="0.25">
      <c r="A50" s="11"/>
      <c r="B50" s="73"/>
      <c r="C50" s="4"/>
      <c r="D50" s="3" t="s">
        <v>341</v>
      </c>
    </row>
    <row r="51" spans="1:4" x14ac:dyDescent="0.25">
      <c r="A51" s="11"/>
      <c r="B51" s="28"/>
      <c r="C51" s="28"/>
      <c r="D51" s="28"/>
    </row>
  </sheetData>
  <mergeCells count="32">
    <mergeCell ref="B39:D39"/>
    <mergeCell ref="B40:D40"/>
    <mergeCell ref="B41:D41"/>
    <mergeCell ref="B51:D51"/>
    <mergeCell ref="B28:D28"/>
    <mergeCell ref="B29:D29"/>
    <mergeCell ref="B31:D31"/>
    <mergeCell ref="B33:D33"/>
    <mergeCell ref="B35:D35"/>
    <mergeCell ref="B37:D37"/>
    <mergeCell ref="B15:D15"/>
    <mergeCell ref="B23:D23"/>
    <mergeCell ref="B24:D24"/>
    <mergeCell ref="B25:D25"/>
    <mergeCell ref="B26:D26"/>
    <mergeCell ref="B27:D27"/>
    <mergeCell ref="B9:D9"/>
    <mergeCell ref="B10:D10"/>
    <mergeCell ref="B11:D11"/>
    <mergeCell ref="B12:D12"/>
    <mergeCell ref="B13:D13"/>
    <mergeCell ref="B14:D14"/>
    <mergeCell ref="A1:A2"/>
    <mergeCell ref="B1:D1"/>
    <mergeCell ref="B2:D2"/>
    <mergeCell ref="B3:D3"/>
    <mergeCell ref="A4:A51"/>
    <mergeCell ref="B4:D4"/>
    <mergeCell ref="B5:D5"/>
    <mergeCell ref="B6:D6"/>
    <mergeCell ref="B7:D7"/>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342</v>
      </c>
      <c r="B1" s="2" t="s">
        <v>1</v>
      </c>
    </row>
    <row r="2" spans="1:2" x14ac:dyDescent="0.25">
      <c r="A2" s="8"/>
      <c r="B2" s="2" t="s">
        <v>2</v>
      </c>
    </row>
    <row r="3" spans="1:2" x14ac:dyDescent="0.25">
      <c r="A3" s="4" t="s">
        <v>343</v>
      </c>
      <c r="B3" s="5"/>
    </row>
    <row r="4" spans="1:2" x14ac:dyDescent="0.25">
      <c r="A4" s="11" t="s">
        <v>342</v>
      </c>
      <c r="B4" s="5" t="s">
        <v>344</v>
      </c>
    </row>
    <row r="5" spans="1:2" x14ac:dyDescent="0.25">
      <c r="A5" s="11"/>
      <c r="B5" s="5"/>
    </row>
    <row r="6" spans="1:2" x14ac:dyDescent="0.25">
      <c r="A6" s="11"/>
      <c r="B6" s="5" t="s">
        <v>345</v>
      </c>
    </row>
    <row r="7" spans="1:2" x14ac:dyDescent="0.25">
      <c r="A7" s="11"/>
      <c r="B7" s="5"/>
    </row>
    <row r="8" spans="1:2" x14ac:dyDescent="0.25">
      <c r="A8" s="11"/>
      <c r="B8" s="5" t="s">
        <v>346</v>
      </c>
    </row>
    <row r="9" spans="1:2" x14ac:dyDescent="0.25">
      <c r="A9" s="11"/>
      <c r="B9" s="5"/>
    </row>
    <row r="10" spans="1:2" x14ac:dyDescent="0.25">
      <c r="A10" s="11"/>
      <c r="B10" s="5" t="s">
        <v>347</v>
      </c>
    </row>
    <row r="11" spans="1:2" ht="180" x14ac:dyDescent="0.25">
      <c r="A11" s="11"/>
      <c r="B11" s="5" t="s">
        <v>348</v>
      </c>
    </row>
    <row r="12" spans="1:2" x14ac:dyDescent="0.25">
      <c r="A12" s="11"/>
      <c r="B12" s="5"/>
    </row>
    <row r="13" spans="1:2" ht="330" x14ac:dyDescent="0.25">
      <c r="A13" s="11"/>
      <c r="B13" s="5" t="s">
        <v>349</v>
      </c>
    </row>
    <row r="14" spans="1:2" x14ac:dyDescent="0.25">
      <c r="A14" s="11"/>
      <c r="B14" s="5"/>
    </row>
    <row r="15" spans="1:2" ht="75" x14ac:dyDescent="0.25">
      <c r="A15" s="11"/>
      <c r="B15" s="5" t="s">
        <v>350</v>
      </c>
    </row>
    <row r="16" spans="1:2" x14ac:dyDescent="0.25">
      <c r="A16" s="11"/>
      <c r="B16" s="5"/>
    </row>
    <row r="17" spans="1:2" x14ac:dyDescent="0.25">
      <c r="A17" s="11"/>
      <c r="B17" s="5" t="s">
        <v>351</v>
      </c>
    </row>
    <row r="18" spans="1:2" x14ac:dyDescent="0.25">
      <c r="A18" s="11"/>
      <c r="B18" s="5"/>
    </row>
    <row r="19" spans="1:2" ht="150" x14ac:dyDescent="0.25">
      <c r="A19" s="11"/>
      <c r="B19" s="5" t="s">
        <v>352</v>
      </c>
    </row>
  </sheetData>
  <mergeCells count="2">
    <mergeCell ref="A1:A2"/>
    <mergeCell ref="A4:A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2" width="36.5703125" bestFit="1" customWidth="1"/>
    <col min="3" max="3" width="19" customWidth="1"/>
    <col min="4" max="4" width="4.140625" customWidth="1"/>
    <col min="5" max="5" width="19" customWidth="1"/>
    <col min="6" max="6" width="3.42578125" customWidth="1"/>
  </cols>
  <sheetData>
    <row r="1" spans="1:6" ht="15" customHeight="1" x14ac:dyDescent="0.25">
      <c r="A1" s="8" t="s">
        <v>353</v>
      </c>
      <c r="B1" s="8" t="s">
        <v>1</v>
      </c>
      <c r="C1" s="8"/>
      <c r="D1" s="8"/>
      <c r="E1" s="8"/>
      <c r="F1" s="8"/>
    </row>
    <row r="2" spans="1:6" ht="15" customHeight="1" x14ac:dyDescent="0.25">
      <c r="A2" s="8"/>
      <c r="B2" s="8" t="s">
        <v>2</v>
      </c>
      <c r="C2" s="8"/>
      <c r="D2" s="8"/>
      <c r="E2" s="8"/>
      <c r="F2" s="8"/>
    </row>
    <row r="3" spans="1:6" ht="30" x14ac:dyDescent="0.25">
      <c r="A3" s="4" t="s">
        <v>130</v>
      </c>
      <c r="B3" s="28"/>
      <c r="C3" s="28"/>
      <c r="D3" s="28"/>
      <c r="E3" s="28"/>
      <c r="F3" s="28"/>
    </row>
    <row r="4" spans="1:6" ht="30" customHeight="1" x14ac:dyDescent="0.25">
      <c r="A4" s="11" t="s">
        <v>354</v>
      </c>
      <c r="B4" s="28" t="s">
        <v>143</v>
      </c>
      <c r="C4" s="28"/>
      <c r="D4" s="28"/>
      <c r="E4" s="28"/>
      <c r="F4" s="28"/>
    </row>
    <row r="5" spans="1:6" ht="15" customHeight="1" x14ac:dyDescent="0.25">
      <c r="A5" s="11"/>
      <c r="B5" s="11"/>
      <c r="C5" s="28"/>
      <c r="D5" s="11" t="s">
        <v>144</v>
      </c>
      <c r="E5" s="11"/>
      <c r="F5" s="30"/>
    </row>
    <row r="6" spans="1:6" ht="15.75" thickBot="1" x14ac:dyDescent="0.3">
      <c r="A6" s="11"/>
      <c r="B6" s="11"/>
      <c r="C6" s="28"/>
      <c r="D6" s="29" t="s">
        <v>145</v>
      </c>
      <c r="E6" s="29"/>
      <c r="F6" s="30"/>
    </row>
    <row r="7" spans="1:6" ht="15.75" thickTop="1" x14ac:dyDescent="0.25">
      <c r="A7" s="11"/>
      <c r="B7" s="3"/>
      <c r="C7" s="5"/>
      <c r="D7" s="31"/>
      <c r="E7" s="31"/>
      <c r="F7" s="12"/>
    </row>
    <row r="8" spans="1:6" x14ac:dyDescent="0.25">
      <c r="A8" s="11"/>
      <c r="B8" s="13" t="s">
        <v>146</v>
      </c>
      <c r="C8" s="14"/>
      <c r="D8" s="15" t="s">
        <v>147</v>
      </c>
      <c r="E8" s="16">
        <v>1021942</v>
      </c>
      <c r="F8" s="17"/>
    </row>
    <row r="9" spans="1:6" ht="45" x14ac:dyDescent="0.25">
      <c r="A9" s="11"/>
      <c r="B9" s="18" t="s">
        <v>148</v>
      </c>
      <c r="C9" s="19"/>
      <c r="D9" s="20"/>
      <c r="E9" s="21">
        <v>260032</v>
      </c>
      <c r="F9" s="22"/>
    </row>
    <row r="10" spans="1:6" ht="45" x14ac:dyDescent="0.25">
      <c r="A10" s="11"/>
      <c r="B10" s="13" t="s">
        <v>149</v>
      </c>
      <c r="C10" s="14"/>
      <c r="D10" s="15"/>
      <c r="E10" s="23" t="s">
        <v>150</v>
      </c>
      <c r="F10" s="17" t="s">
        <v>151</v>
      </c>
    </row>
    <row r="11" spans="1:6" x14ac:dyDescent="0.25">
      <c r="A11" s="11"/>
      <c r="B11" s="18" t="s">
        <v>152</v>
      </c>
      <c r="C11" s="19"/>
      <c r="D11" s="20"/>
      <c r="E11" s="21">
        <v>532188</v>
      </c>
      <c r="F11" s="22"/>
    </row>
    <row r="12" spans="1:6" ht="60" x14ac:dyDescent="0.25">
      <c r="A12" s="11"/>
      <c r="B12" s="13" t="s">
        <v>153</v>
      </c>
      <c r="C12" s="14"/>
      <c r="D12" s="15"/>
      <c r="E12" s="23" t="s">
        <v>154</v>
      </c>
      <c r="F12" s="17" t="s">
        <v>151</v>
      </c>
    </row>
    <row r="13" spans="1:6" ht="60.75" thickBot="1" x14ac:dyDescent="0.3">
      <c r="A13" s="11"/>
      <c r="B13" s="18" t="s">
        <v>155</v>
      </c>
      <c r="C13" s="19"/>
      <c r="D13" s="24"/>
      <c r="E13" s="25" t="s">
        <v>156</v>
      </c>
      <c r="F13" s="22" t="s">
        <v>151</v>
      </c>
    </row>
    <row r="14" spans="1:6" ht="15.75" thickTop="1" x14ac:dyDescent="0.25">
      <c r="A14" s="11"/>
      <c r="B14" s="13"/>
      <c r="C14" s="14"/>
      <c r="D14" s="15"/>
      <c r="E14" s="23"/>
      <c r="F14" s="17"/>
    </row>
    <row r="15" spans="1:6" ht="15.75" thickBot="1" x14ac:dyDescent="0.3">
      <c r="A15" s="11"/>
      <c r="B15" s="19" t="s">
        <v>157</v>
      </c>
      <c r="C15" s="19"/>
      <c r="D15" s="26" t="s">
        <v>147</v>
      </c>
      <c r="E15" s="27">
        <v>1164618</v>
      </c>
      <c r="F15" s="22"/>
    </row>
  </sheetData>
  <mergeCells count="12">
    <mergeCell ref="A1:A2"/>
    <mergeCell ref="B1:F1"/>
    <mergeCell ref="B2:F2"/>
    <mergeCell ref="B3:F3"/>
    <mergeCell ref="A4:A15"/>
    <mergeCell ref="B4:F4"/>
    <mergeCell ref="B5:B6"/>
    <mergeCell ref="C5:C6"/>
    <mergeCell ref="D5:E5"/>
    <mergeCell ref="D6:E6"/>
    <mergeCell ref="F5:F6"/>
    <mergeCell ref="D7:E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9.7109375" customWidth="1"/>
    <col min="4" max="4" width="2" customWidth="1"/>
    <col min="5" max="7" width="9.7109375" customWidth="1"/>
    <col min="8" max="8" width="2" customWidth="1"/>
    <col min="9" max="10" width="9.7109375" customWidth="1"/>
  </cols>
  <sheetData>
    <row r="1" spans="1:10" ht="15" customHeight="1" x14ac:dyDescent="0.25">
      <c r="A1" s="8" t="s">
        <v>355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159</v>
      </c>
      <c r="B3" s="28"/>
      <c r="C3" s="28"/>
      <c r="D3" s="28"/>
      <c r="E3" s="28"/>
      <c r="F3" s="28"/>
      <c r="G3" s="28"/>
      <c r="H3" s="28"/>
      <c r="I3" s="28"/>
      <c r="J3" s="28"/>
    </row>
    <row r="4" spans="1:10" ht="15" customHeight="1" x14ac:dyDescent="0.25">
      <c r="A4" s="11" t="s">
        <v>356</v>
      </c>
      <c r="B4" s="28" t="s">
        <v>161</v>
      </c>
      <c r="C4" s="28"/>
      <c r="D4" s="28"/>
      <c r="E4" s="28"/>
      <c r="F4" s="28"/>
      <c r="G4" s="28"/>
      <c r="H4" s="28"/>
      <c r="I4" s="28"/>
      <c r="J4" s="28"/>
    </row>
    <row r="5" spans="1:10" x14ac:dyDescent="0.25">
      <c r="A5" s="11"/>
      <c r="B5" s="28"/>
      <c r="C5" s="28"/>
      <c r="D5" s="28"/>
      <c r="E5" s="28"/>
      <c r="F5" s="28"/>
      <c r="G5" s="28"/>
      <c r="H5" s="28"/>
      <c r="I5" s="28"/>
      <c r="J5" s="28"/>
    </row>
    <row r="6" spans="1:10" ht="15.75" thickBot="1" x14ac:dyDescent="0.3">
      <c r="A6" s="11"/>
      <c r="B6" s="3"/>
      <c r="C6" s="5"/>
      <c r="D6" s="34">
        <v>42004</v>
      </c>
      <c r="E6" s="34"/>
      <c r="F6" s="12"/>
      <c r="G6" s="5"/>
      <c r="H6" s="34">
        <v>41912</v>
      </c>
      <c r="I6" s="34"/>
      <c r="J6" s="12"/>
    </row>
    <row r="7" spans="1:10" ht="15.75" thickTop="1" x14ac:dyDescent="0.25">
      <c r="A7" s="11"/>
      <c r="B7" s="3"/>
      <c r="C7" s="5"/>
      <c r="D7" s="31"/>
      <c r="E7" s="31"/>
      <c r="F7" s="12"/>
      <c r="G7" s="5"/>
      <c r="H7" s="31"/>
      <c r="I7" s="31"/>
      <c r="J7" s="12"/>
    </row>
    <row r="8" spans="1:10" x14ac:dyDescent="0.25">
      <c r="A8" s="11"/>
      <c r="B8" s="13" t="s">
        <v>162</v>
      </c>
      <c r="C8" s="14"/>
      <c r="D8" s="15" t="s">
        <v>147</v>
      </c>
      <c r="E8" s="16">
        <v>3113795</v>
      </c>
      <c r="F8" s="17"/>
      <c r="G8" s="14"/>
      <c r="H8" s="15" t="s">
        <v>147</v>
      </c>
      <c r="I8" s="16">
        <v>3113795</v>
      </c>
      <c r="J8" s="17"/>
    </row>
    <row r="9" spans="1:10" x14ac:dyDescent="0.25">
      <c r="A9" s="11"/>
      <c r="B9" s="18" t="s">
        <v>163</v>
      </c>
      <c r="C9" s="19"/>
      <c r="D9" s="20"/>
      <c r="E9" s="21">
        <v>2827615</v>
      </c>
      <c r="F9" s="22"/>
      <c r="G9" s="19"/>
      <c r="H9" s="20"/>
      <c r="I9" s="21">
        <v>2800600</v>
      </c>
      <c r="J9" s="22"/>
    </row>
    <row r="10" spans="1:10" x14ac:dyDescent="0.25">
      <c r="A10" s="11"/>
      <c r="B10" s="13" t="s">
        <v>164</v>
      </c>
      <c r="C10" s="14"/>
      <c r="D10" s="15"/>
      <c r="E10" s="23"/>
      <c r="F10" s="17"/>
      <c r="G10" s="14"/>
      <c r="H10" s="15"/>
      <c r="I10" s="23" t="s">
        <v>165</v>
      </c>
      <c r="J10" s="17"/>
    </row>
    <row r="11" spans="1:10" ht="30.75" thickBot="1" x14ac:dyDescent="0.3">
      <c r="A11" s="11"/>
      <c r="B11" s="18" t="s">
        <v>166</v>
      </c>
      <c r="C11" s="19"/>
      <c r="D11" s="24"/>
      <c r="E11" s="33">
        <v>94640</v>
      </c>
      <c r="F11" s="22"/>
      <c r="G11" s="19"/>
      <c r="H11" s="24"/>
      <c r="I11" s="33">
        <v>91840</v>
      </c>
      <c r="J11" s="22"/>
    </row>
    <row r="12" spans="1:10" ht="15.75" thickTop="1" x14ac:dyDescent="0.25">
      <c r="A12" s="11"/>
      <c r="B12" s="13"/>
      <c r="C12" s="14"/>
      <c r="D12" s="15"/>
      <c r="E12" s="23"/>
      <c r="F12" s="17"/>
      <c r="G12" s="14"/>
      <c r="H12" s="15"/>
      <c r="I12" s="23"/>
      <c r="J12" s="17"/>
    </row>
    <row r="13" spans="1:10" ht="15.75" thickBot="1" x14ac:dyDescent="0.3">
      <c r="A13" s="11"/>
      <c r="B13" s="18"/>
      <c r="C13" s="19"/>
      <c r="D13" s="26" t="s">
        <v>147</v>
      </c>
      <c r="E13" s="27">
        <v>6036050</v>
      </c>
      <c r="F13" s="22"/>
      <c r="G13" s="19"/>
      <c r="H13" s="26" t="s">
        <v>147</v>
      </c>
      <c r="I13" s="27">
        <v>6006235</v>
      </c>
      <c r="J13" s="22"/>
    </row>
  </sheetData>
  <mergeCells count="11">
    <mergeCell ref="B5:J5"/>
    <mergeCell ref="D6:E6"/>
    <mergeCell ref="H6:I6"/>
    <mergeCell ref="D7:E7"/>
    <mergeCell ref="H7:I7"/>
    <mergeCell ref="A1:A2"/>
    <mergeCell ref="B1:J1"/>
    <mergeCell ref="B2:J2"/>
    <mergeCell ref="B3:J3"/>
    <mergeCell ref="A4:A13"/>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0"/>
  <sheetViews>
    <sheetView showGridLines="0" workbookViewId="0"/>
  </sheetViews>
  <sheetFormatPr defaultRowHeight="15" x14ac:dyDescent="0.25"/>
  <cols>
    <col min="1" max="1" width="36.5703125" bestFit="1" customWidth="1"/>
    <col min="2" max="2" width="26.42578125" bestFit="1" customWidth="1"/>
    <col min="3" max="4" width="36.5703125" bestFit="1" customWidth="1"/>
    <col min="5" max="5" width="7.7109375" bestFit="1" customWidth="1"/>
    <col min="6" max="6" width="8.28515625" customWidth="1"/>
    <col min="7" max="7" width="13" customWidth="1"/>
    <col min="8" max="8" width="7.5703125" bestFit="1" customWidth="1"/>
    <col min="9" max="9" width="32" bestFit="1" customWidth="1"/>
    <col min="10" max="10" width="5" bestFit="1" customWidth="1"/>
    <col min="11" max="11" width="26.42578125" bestFit="1" customWidth="1"/>
    <col min="12" max="12" width="6.5703125" bestFit="1" customWidth="1"/>
    <col min="14" max="14" width="2" bestFit="1" customWidth="1"/>
    <col min="15" max="15" width="19.5703125" customWidth="1"/>
    <col min="16" max="16" width="16.140625" customWidth="1"/>
    <col min="18" max="18" width="2" bestFit="1" customWidth="1"/>
    <col min="19" max="19" width="14.140625" customWidth="1"/>
    <col min="20" max="20" width="16.42578125" customWidth="1"/>
    <col min="22" max="22" width="2.28515625" customWidth="1"/>
    <col min="23" max="23" width="8.85546875" customWidth="1"/>
    <col min="24" max="24" width="6.5703125" bestFit="1" customWidth="1"/>
    <col min="26" max="26" width="4.140625" customWidth="1"/>
    <col min="27" max="27" width="13.5703125" customWidth="1"/>
    <col min="28" max="28" width="7.5703125" bestFit="1" customWidth="1"/>
    <col min="30" max="30" width="3.140625" customWidth="1"/>
    <col min="31" max="31" width="11.85546875" customWidth="1"/>
    <col min="34" max="34" width="2" bestFit="1" customWidth="1"/>
  </cols>
  <sheetData>
    <row r="1" spans="1:36" ht="15" customHeight="1" x14ac:dyDescent="0.25">
      <c r="A1" s="8" t="s">
        <v>357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row>
    <row r="2" spans="1:3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row>
    <row r="3" spans="1:36" x14ac:dyDescent="0.25">
      <c r="A3" s="4" t="s">
        <v>170</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row>
    <row r="4" spans="1:36" ht="15" customHeight="1" x14ac:dyDescent="0.25">
      <c r="A4" s="11" t="s">
        <v>358</v>
      </c>
      <c r="B4" s="28" t="s">
        <v>172</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row>
    <row r="5" spans="1:36" x14ac:dyDescent="0.25">
      <c r="A5" s="11"/>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row>
    <row r="6" spans="1:36" ht="15" customHeight="1" x14ac:dyDescent="0.25">
      <c r="A6" s="11"/>
      <c r="B6" s="28" t="s">
        <v>173</v>
      </c>
      <c r="C6" s="5" t="s">
        <v>174</v>
      </c>
      <c r="D6" s="28"/>
      <c r="E6" s="28" t="s">
        <v>176</v>
      </c>
      <c r="F6" s="28"/>
      <c r="G6" s="30"/>
      <c r="H6" s="28"/>
      <c r="I6" s="28" t="s">
        <v>178</v>
      </c>
      <c r="J6" s="28"/>
      <c r="K6" s="30"/>
      <c r="L6" s="28"/>
      <c r="M6" s="28"/>
      <c r="N6" s="28" t="s">
        <v>181</v>
      </c>
      <c r="O6" s="28"/>
      <c r="P6" s="30"/>
      <c r="Q6" s="28"/>
      <c r="R6" s="28" t="s">
        <v>182</v>
      </c>
      <c r="S6" s="28"/>
      <c r="T6" s="30"/>
      <c r="U6" s="28"/>
      <c r="V6" s="28" t="s">
        <v>183</v>
      </c>
      <c r="W6" s="28"/>
      <c r="X6" s="30"/>
      <c r="Y6" s="28"/>
      <c r="Z6" s="43" t="s">
        <v>184</v>
      </c>
      <c r="AA6" s="43"/>
      <c r="AB6" s="30"/>
      <c r="AC6" s="28"/>
      <c r="AD6" s="43" t="s">
        <v>187</v>
      </c>
      <c r="AE6" s="43"/>
      <c r="AF6" s="30"/>
      <c r="AG6" s="28"/>
      <c r="AH6" s="28" t="s">
        <v>189</v>
      </c>
      <c r="AI6" s="28"/>
      <c r="AJ6" s="30"/>
    </row>
    <row r="7" spans="1:36" ht="15" customHeight="1" x14ac:dyDescent="0.25">
      <c r="A7" s="11"/>
      <c r="B7" s="28"/>
      <c r="C7" s="5" t="s">
        <v>175</v>
      </c>
      <c r="D7" s="28"/>
      <c r="E7" s="28" t="s">
        <v>177</v>
      </c>
      <c r="F7" s="28"/>
      <c r="G7" s="30"/>
      <c r="H7" s="28"/>
      <c r="I7" s="28" t="s">
        <v>179</v>
      </c>
      <c r="J7" s="28"/>
      <c r="K7" s="30"/>
      <c r="L7" s="28"/>
      <c r="M7" s="28"/>
      <c r="N7" s="28"/>
      <c r="O7" s="28"/>
      <c r="P7" s="30"/>
      <c r="Q7" s="28"/>
      <c r="R7" s="28" t="s">
        <v>179</v>
      </c>
      <c r="S7" s="28"/>
      <c r="T7" s="30"/>
      <c r="U7" s="28"/>
      <c r="V7" s="28"/>
      <c r="W7" s="28"/>
      <c r="X7" s="30"/>
      <c r="Y7" s="28"/>
      <c r="Z7" s="43" t="s">
        <v>185</v>
      </c>
      <c r="AA7" s="43"/>
      <c r="AB7" s="30"/>
      <c r="AC7" s="28"/>
      <c r="AD7" s="43" t="s">
        <v>188</v>
      </c>
      <c r="AE7" s="43"/>
      <c r="AF7" s="30"/>
      <c r="AG7" s="28"/>
      <c r="AH7" s="28" t="s">
        <v>144</v>
      </c>
      <c r="AI7" s="28"/>
      <c r="AJ7" s="30"/>
    </row>
    <row r="8" spans="1:36" ht="15.75" thickBot="1" x14ac:dyDescent="0.3">
      <c r="A8" s="11"/>
      <c r="B8" s="42"/>
      <c r="C8" s="35"/>
      <c r="D8" s="28"/>
      <c r="E8" s="42"/>
      <c r="F8" s="42"/>
      <c r="G8" s="30"/>
      <c r="H8" s="28"/>
      <c r="I8" s="42" t="s">
        <v>180</v>
      </c>
      <c r="J8" s="42"/>
      <c r="K8" s="30"/>
      <c r="L8" s="28"/>
      <c r="M8" s="28"/>
      <c r="N8" s="42"/>
      <c r="O8" s="42"/>
      <c r="P8" s="30"/>
      <c r="Q8" s="28"/>
      <c r="R8" s="42"/>
      <c r="S8" s="42"/>
      <c r="T8" s="30"/>
      <c r="U8" s="28"/>
      <c r="V8" s="42"/>
      <c r="W8" s="42"/>
      <c r="X8" s="30"/>
      <c r="Y8" s="28"/>
      <c r="Z8" s="44" t="s">
        <v>186</v>
      </c>
      <c r="AA8" s="44"/>
      <c r="AB8" s="30"/>
      <c r="AC8" s="28"/>
      <c r="AD8" s="44"/>
      <c r="AE8" s="44"/>
      <c r="AF8" s="30"/>
      <c r="AG8" s="28"/>
      <c r="AH8" s="42" t="s">
        <v>145</v>
      </c>
      <c r="AI8" s="42"/>
      <c r="AJ8" s="30"/>
    </row>
    <row r="9" spans="1:36" ht="15.75" thickTop="1" x14ac:dyDescent="0.25">
      <c r="A9" s="11"/>
      <c r="B9" s="14" t="s">
        <v>190</v>
      </c>
      <c r="C9" s="36">
        <v>41744</v>
      </c>
      <c r="D9" s="14"/>
      <c r="E9" s="15"/>
      <c r="F9" s="23">
        <v>24</v>
      </c>
      <c r="G9" s="17"/>
      <c r="H9" s="14"/>
      <c r="I9" s="15"/>
      <c r="J9" s="23">
        <v>5.83</v>
      </c>
      <c r="K9" s="17" t="s">
        <v>191</v>
      </c>
      <c r="L9" s="14" t="s">
        <v>192</v>
      </c>
      <c r="M9" s="14"/>
      <c r="N9" s="15" t="s">
        <v>147</v>
      </c>
      <c r="O9" s="16">
        <v>14890</v>
      </c>
      <c r="P9" s="17"/>
      <c r="Q9" s="14"/>
      <c r="R9" s="15" t="s">
        <v>147</v>
      </c>
      <c r="S9" s="16">
        <v>1342</v>
      </c>
      <c r="T9" s="17"/>
      <c r="U9" s="14"/>
      <c r="V9" s="15" t="s">
        <v>147</v>
      </c>
      <c r="W9" s="16">
        <v>13062</v>
      </c>
      <c r="X9" s="17"/>
      <c r="Y9" s="14"/>
      <c r="Z9" s="15" t="s">
        <v>147</v>
      </c>
      <c r="AA9" s="16">
        <v>11111</v>
      </c>
      <c r="AB9" s="17"/>
      <c r="AC9" s="14"/>
      <c r="AD9" s="15" t="s">
        <v>147</v>
      </c>
      <c r="AE9" s="16">
        <v>14281</v>
      </c>
      <c r="AF9" s="17"/>
      <c r="AG9" s="14"/>
      <c r="AH9" s="15" t="s">
        <v>147</v>
      </c>
      <c r="AI9" s="16">
        <v>26830</v>
      </c>
      <c r="AJ9" s="17"/>
    </row>
    <row r="10" spans="1:36" x14ac:dyDescent="0.25">
      <c r="A10" s="11"/>
      <c r="B10" s="19" t="s">
        <v>193</v>
      </c>
      <c r="C10" s="37">
        <v>41816</v>
      </c>
      <c r="D10" s="19"/>
      <c r="E10" s="20"/>
      <c r="F10" s="38">
        <v>9</v>
      </c>
      <c r="G10" s="22"/>
      <c r="H10" s="19"/>
      <c r="I10" s="20"/>
      <c r="J10" s="38">
        <v>8</v>
      </c>
      <c r="K10" s="22" t="s">
        <v>191</v>
      </c>
      <c r="L10" s="19"/>
      <c r="M10" s="19"/>
      <c r="N10" s="20"/>
      <c r="O10" s="21">
        <v>53000</v>
      </c>
      <c r="P10" s="22"/>
      <c r="Q10" s="19"/>
      <c r="R10" s="20"/>
      <c r="S10" s="21">
        <v>2091</v>
      </c>
      <c r="T10" s="22"/>
      <c r="U10" s="19"/>
      <c r="V10" s="20"/>
      <c r="W10" s="21">
        <v>55091</v>
      </c>
      <c r="X10" s="22"/>
      <c r="Y10" s="19"/>
      <c r="Z10" s="20"/>
      <c r="AA10" s="38" t="s">
        <v>165</v>
      </c>
      <c r="AB10" s="22"/>
      <c r="AC10" s="19"/>
      <c r="AD10" s="20"/>
      <c r="AE10" s="38" t="s">
        <v>165</v>
      </c>
      <c r="AF10" s="22"/>
      <c r="AG10" s="19"/>
      <c r="AH10" s="20"/>
      <c r="AI10" s="21">
        <v>86237</v>
      </c>
      <c r="AJ10" s="22"/>
    </row>
    <row r="11" spans="1:36" x14ac:dyDescent="0.25">
      <c r="A11" s="11"/>
      <c r="B11" s="14" t="s">
        <v>194</v>
      </c>
      <c r="C11" s="36">
        <v>41774</v>
      </c>
      <c r="D11" s="14"/>
      <c r="E11" s="15"/>
      <c r="F11" s="23">
        <v>18</v>
      </c>
      <c r="G11" s="17"/>
      <c r="H11" s="14"/>
      <c r="I11" s="15"/>
      <c r="J11" s="23">
        <v>7.85</v>
      </c>
      <c r="K11" s="17" t="s">
        <v>191</v>
      </c>
      <c r="L11" s="14" t="s">
        <v>195</v>
      </c>
      <c r="M11" s="14"/>
      <c r="N11" s="15"/>
      <c r="O11" s="16">
        <v>40000</v>
      </c>
      <c r="P11" s="17"/>
      <c r="Q11" s="14"/>
      <c r="R11" s="15"/>
      <c r="S11" s="16">
        <v>5918</v>
      </c>
      <c r="T11" s="17"/>
      <c r="U11" s="14"/>
      <c r="V11" s="15"/>
      <c r="W11" s="16">
        <v>45918</v>
      </c>
      <c r="X11" s="17"/>
      <c r="Y11" s="14"/>
      <c r="Z11" s="15"/>
      <c r="AA11" s="23" t="s">
        <v>165</v>
      </c>
      <c r="AB11" s="17"/>
      <c r="AC11" s="14"/>
      <c r="AD11" s="15"/>
      <c r="AE11" s="23" t="s">
        <v>165</v>
      </c>
      <c r="AF11" s="17"/>
      <c r="AG11" s="14"/>
      <c r="AH11" s="15"/>
      <c r="AI11" s="16">
        <v>63046</v>
      </c>
      <c r="AJ11" s="17"/>
    </row>
    <row r="12" spans="1:36" x14ac:dyDescent="0.25">
      <c r="A12" s="11"/>
      <c r="B12" s="19" t="s">
        <v>196</v>
      </c>
      <c r="C12" s="37">
        <v>41806</v>
      </c>
      <c r="D12" s="19"/>
      <c r="E12" s="20"/>
      <c r="F12" s="38">
        <v>24</v>
      </c>
      <c r="G12" s="22"/>
      <c r="H12" s="19"/>
      <c r="I12" s="20"/>
      <c r="J12" s="38">
        <v>5.83</v>
      </c>
      <c r="K12" s="22" t="s">
        <v>191</v>
      </c>
      <c r="L12" s="19" t="s">
        <v>195</v>
      </c>
      <c r="M12" s="19"/>
      <c r="N12" s="20"/>
      <c r="O12" s="21">
        <v>50000</v>
      </c>
      <c r="P12" s="22"/>
      <c r="Q12" s="19"/>
      <c r="R12" s="20"/>
      <c r="S12" s="21">
        <v>6791</v>
      </c>
      <c r="T12" s="22"/>
      <c r="U12" s="19"/>
      <c r="V12" s="20"/>
      <c r="W12" s="21">
        <v>42412</v>
      </c>
      <c r="X12" s="22"/>
      <c r="Y12" s="19"/>
      <c r="Z12" s="20"/>
      <c r="AA12" s="21">
        <v>5556</v>
      </c>
      <c r="AB12" s="22"/>
      <c r="AC12" s="19"/>
      <c r="AD12" s="20"/>
      <c r="AE12" s="21">
        <v>19935</v>
      </c>
      <c r="AF12" s="22"/>
      <c r="AG12" s="19"/>
      <c r="AH12" s="20"/>
      <c r="AI12" s="21">
        <v>56586</v>
      </c>
      <c r="AJ12" s="22"/>
    </row>
    <row r="13" spans="1:36" x14ac:dyDescent="0.25">
      <c r="A13" s="11"/>
      <c r="B13" s="14" t="s">
        <v>197</v>
      </c>
      <c r="C13" s="36">
        <v>41830</v>
      </c>
      <c r="D13" s="14"/>
      <c r="E13" s="15"/>
      <c r="F13" s="23">
        <v>12</v>
      </c>
      <c r="G13" s="17"/>
      <c r="H13" s="14"/>
      <c r="I13" s="15"/>
      <c r="J13" s="23">
        <v>12</v>
      </c>
      <c r="K13" s="17" t="s">
        <v>191</v>
      </c>
      <c r="L13" s="14"/>
      <c r="M13" s="14"/>
      <c r="N13" s="15"/>
      <c r="O13" s="16">
        <v>115000</v>
      </c>
      <c r="P13" s="17"/>
      <c r="Q13" s="14"/>
      <c r="R13" s="15"/>
      <c r="S13" s="16">
        <v>6579</v>
      </c>
      <c r="T13" s="17"/>
      <c r="U13" s="14"/>
      <c r="V13" s="15"/>
      <c r="W13" s="16">
        <v>93510</v>
      </c>
      <c r="X13" s="17"/>
      <c r="Y13" s="14"/>
      <c r="Z13" s="15"/>
      <c r="AA13" s="23" t="s">
        <v>165</v>
      </c>
      <c r="AB13" s="17"/>
      <c r="AC13" s="14"/>
      <c r="AD13" s="15"/>
      <c r="AE13" s="16">
        <v>28069</v>
      </c>
      <c r="AF13" s="17"/>
      <c r="AG13" s="14"/>
      <c r="AH13" s="15"/>
      <c r="AI13" s="16">
        <v>150283</v>
      </c>
      <c r="AJ13" s="17"/>
    </row>
    <row r="14" spans="1:36" x14ac:dyDescent="0.25">
      <c r="A14" s="11"/>
      <c r="B14" s="19" t="s">
        <v>198</v>
      </c>
      <c r="C14" s="37">
        <v>41836</v>
      </c>
      <c r="D14" s="19"/>
      <c r="E14" s="20"/>
      <c r="F14" s="38">
        <v>12</v>
      </c>
      <c r="G14" s="22"/>
      <c r="H14" s="19"/>
      <c r="I14" s="20"/>
      <c r="J14" s="38">
        <v>8</v>
      </c>
      <c r="K14" s="22" t="s">
        <v>191</v>
      </c>
      <c r="L14" s="19"/>
      <c r="M14" s="19"/>
      <c r="N14" s="20"/>
      <c r="O14" s="21">
        <v>30000</v>
      </c>
      <c r="P14" s="22"/>
      <c r="Q14" s="19"/>
      <c r="R14" s="20"/>
      <c r="S14" s="21">
        <v>3027</v>
      </c>
      <c r="T14" s="22"/>
      <c r="U14" s="19"/>
      <c r="V14" s="20"/>
      <c r="W14" s="38" t="s">
        <v>165</v>
      </c>
      <c r="X14" s="22"/>
      <c r="Y14" s="19"/>
      <c r="Z14" s="20"/>
      <c r="AA14" s="38" t="s">
        <v>165</v>
      </c>
      <c r="AB14" s="22"/>
      <c r="AC14" s="19"/>
      <c r="AD14" s="20"/>
      <c r="AE14" s="21">
        <v>33027</v>
      </c>
      <c r="AF14" s="22"/>
      <c r="AG14" s="19"/>
      <c r="AH14" s="20"/>
      <c r="AI14" s="38" t="s">
        <v>165</v>
      </c>
      <c r="AJ14" s="22"/>
    </row>
    <row r="15" spans="1:36" x14ac:dyDescent="0.25">
      <c r="A15" s="11"/>
      <c r="B15" s="14" t="s">
        <v>199</v>
      </c>
      <c r="C15" s="36">
        <v>41836</v>
      </c>
      <c r="D15" s="14"/>
      <c r="E15" s="15"/>
      <c r="F15" s="23">
        <v>12</v>
      </c>
      <c r="G15" s="17"/>
      <c r="H15" s="14"/>
      <c r="I15" s="15"/>
      <c r="J15" s="23">
        <v>10</v>
      </c>
      <c r="K15" s="17" t="s">
        <v>191</v>
      </c>
      <c r="L15" s="14"/>
      <c r="M15" s="14"/>
      <c r="N15" s="15"/>
      <c r="O15" s="16">
        <v>75000</v>
      </c>
      <c r="P15" s="17"/>
      <c r="Q15" s="14"/>
      <c r="R15" s="15"/>
      <c r="S15" s="16">
        <v>3452</v>
      </c>
      <c r="T15" s="17"/>
      <c r="U15" s="14"/>
      <c r="V15" s="15"/>
      <c r="W15" s="16">
        <v>62574</v>
      </c>
      <c r="X15" s="17"/>
      <c r="Y15" s="14"/>
      <c r="Z15" s="15"/>
      <c r="AA15" s="23" t="s">
        <v>165</v>
      </c>
      <c r="AB15" s="17"/>
      <c r="AC15" s="14"/>
      <c r="AD15" s="15"/>
      <c r="AE15" s="16">
        <v>15878</v>
      </c>
      <c r="AF15" s="17"/>
      <c r="AG15" s="14"/>
      <c r="AH15" s="15"/>
      <c r="AI15" s="16">
        <v>63076</v>
      </c>
      <c r="AJ15" s="17"/>
    </row>
    <row r="16" spans="1:36" x14ac:dyDescent="0.25">
      <c r="A16" s="11"/>
      <c r="B16" s="19" t="s">
        <v>200</v>
      </c>
      <c r="C16" s="37">
        <v>41849</v>
      </c>
      <c r="D16" s="19"/>
      <c r="E16" s="20"/>
      <c r="F16" s="38">
        <v>9</v>
      </c>
      <c r="G16" s="22"/>
      <c r="H16" s="19"/>
      <c r="I16" s="20"/>
      <c r="J16" s="38">
        <v>8</v>
      </c>
      <c r="K16" s="22" t="s">
        <v>191</v>
      </c>
      <c r="L16" s="19"/>
      <c r="M16" s="19"/>
      <c r="N16" s="20"/>
      <c r="O16" s="21">
        <v>58750</v>
      </c>
      <c r="P16" s="22"/>
      <c r="Q16" s="19"/>
      <c r="R16" s="20"/>
      <c r="S16" s="21">
        <v>1772</v>
      </c>
      <c r="T16" s="22"/>
      <c r="U16" s="19"/>
      <c r="V16" s="20"/>
      <c r="W16" s="38" t="s">
        <v>165</v>
      </c>
      <c r="X16" s="22"/>
      <c r="Y16" s="19"/>
      <c r="Z16" s="20"/>
      <c r="AA16" s="38" t="s">
        <v>165</v>
      </c>
      <c r="AB16" s="22"/>
      <c r="AC16" s="19"/>
      <c r="AD16" s="20"/>
      <c r="AE16" s="21">
        <v>60522</v>
      </c>
      <c r="AF16" s="22"/>
      <c r="AG16" s="19"/>
      <c r="AH16" s="20"/>
      <c r="AI16" s="38" t="s">
        <v>165</v>
      </c>
      <c r="AJ16" s="22"/>
    </row>
    <row r="17" spans="1:36" x14ac:dyDescent="0.25">
      <c r="A17" s="11"/>
      <c r="B17" s="14" t="s">
        <v>201</v>
      </c>
      <c r="C17" s="36">
        <v>41866</v>
      </c>
      <c r="D17" s="14"/>
      <c r="E17" s="15"/>
      <c r="F17" s="23">
        <v>9</v>
      </c>
      <c r="G17" s="17"/>
      <c r="H17" s="14"/>
      <c r="I17" s="15"/>
      <c r="J17" s="23">
        <v>8</v>
      </c>
      <c r="K17" s="17" t="s">
        <v>191</v>
      </c>
      <c r="L17" s="14"/>
      <c r="M17" s="14"/>
      <c r="N17" s="15"/>
      <c r="O17" s="16">
        <v>53000</v>
      </c>
      <c r="P17" s="17"/>
      <c r="Q17" s="14"/>
      <c r="R17" s="15"/>
      <c r="S17" s="16">
        <v>2137</v>
      </c>
      <c r="T17" s="17"/>
      <c r="U17" s="14"/>
      <c r="V17" s="15"/>
      <c r="W17" s="23" t="s">
        <v>165</v>
      </c>
      <c r="X17" s="17"/>
      <c r="Y17" s="14"/>
      <c r="Z17" s="15"/>
      <c r="AA17" s="23" t="s">
        <v>165</v>
      </c>
      <c r="AB17" s="17"/>
      <c r="AC17" s="14"/>
      <c r="AD17" s="15"/>
      <c r="AE17" s="16">
        <v>55137</v>
      </c>
      <c r="AF17" s="17"/>
      <c r="AG17" s="14"/>
      <c r="AH17" s="15"/>
      <c r="AI17" s="23" t="s">
        <v>165</v>
      </c>
      <c r="AJ17" s="17"/>
    </row>
    <row r="18" spans="1:36" x14ac:dyDescent="0.25">
      <c r="A18" s="11"/>
      <c r="B18" s="19" t="s">
        <v>202</v>
      </c>
      <c r="C18" s="37">
        <v>41877</v>
      </c>
      <c r="D18" s="19"/>
      <c r="E18" s="20"/>
      <c r="F18" s="38">
        <v>24</v>
      </c>
      <c r="G18" s="22"/>
      <c r="H18" s="19"/>
      <c r="I18" s="20"/>
      <c r="J18" s="38">
        <v>5.83</v>
      </c>
      <c r="K18" s="22" t="s">
        <v>191</v>
      </c>
      <c r="L18" s="19"/>
      <c r="M18" s="19"/>
      <c r="N18" s="20"/>
      <c r="O18" s="21">
        <v>25000</v>
      </c>
      <c r="P18" s="22"/>
      <c r="Q18" s="19"/>
      <c r="R18" s="20"/>
      <c r="S18" s="38">
        <v>254</v>
      </c>
      <c r="T18" s="22"/>
      <c r="U18" s="19"/>
      <c r="V18" s="20"/>
      <c r="W18" s="21">
        <v>27339</v>
      </c>
      <c r="X18" s="22"/>
      <c r="Y18" s="19"/>
      <c r="Z18" s="20"/>
      <c r="AA18" s="21">
        <v>2777</v>
      </c>
      <c r="AB18" s="22"/>
      <c r="AC18" s="19"/>
      <c r="AD18" s="20"/>
      <c r="AE18" s="38">
        <v>692</v>
      </c>
      <c r="AF18" s="22"/>
      <c r="AG18" s="19"/>
      <c r="AH18" s="20"/>
      <c r="AI18" s="21">
        <v>26064</v>
      </c>
      <c r="AJ18" s="22"/>
    </row>
    <row r="19" spans="1:36" x14ac:dyDescent="0.25">
      <c r="A19" s="11"/>
      <c r="B19" s="14" t="s">
        <v>203</v>
      </c>
      <c r="C19" s="36">
        <v>41884</v>
      </c>
      <c r="D19" s="14"/>
      <c r="E19" s="15"/>
      <c r="F19" s="23">
        <v>9</v>
      </c>
      <c r="G19" s="17"/>
      <c r="H19" s="14"/>
      <c r="I19" s="15"/>
      <c r="J19" s="23">
        <v>8</v>
      </c>
      <c r="K19" s="17" t="s">
        <v>191</v>
      </c>
      <c r="L19" s="14"/>
      <c r="M19" s="14"/>
      <c r="N19" s="15"/>
      <c r="O19" s="16">
        <v>47500</v>
      </c>
      <c r="P19" s="17"/>
      <c r="Q19" s="14"/>
      <c r="R19" s="15"/>
      <c r="S19" s="16">
        <v>2666</v>
      </c>
      <c r="T19" s="17"/>
      <c r="U19" s="14"/>
      <c r="V19" s="15"/>
      <c r="W19" s="23" t="s">
        <v>165</v>
      </c>
      <c r="X19" s="17"/>
      <c r="Y19" s="14"/>
      <c r="Z19" s="15"/>
      <c r="AA19" s="23" t="s">
        <v>165</v>
      </c>
      <c r="AB19" s="17"/>
      <c r="AC19" s="14"/>
      <c r="AD19" s="15"/>
      <c r="AE19" s="16">
        <v>50166</v>
      </c>
      <c r="AF19" s="17"/>
      <c r="AG19" s="14"/>
      <c r="AH19" s="15"/>
      <c r="AI19" s="23" t="s">
        <v>165</v>
      </c>
      <c r="AJ19" s="17"/>
    </row>
    <row r="20" spans="1:36" x14ac:dyDescent="0.25">
      <c r="A20" s="11"/>
      <c r="B20" s="19" t="s">
        <v>204</v>
      </c>
      <c r="C20" s="37">
        <v>41885</v>
      </c>
      <c r="D20" s="19"/>
      <c r="E20" s="20"/>
      <c r="F20" s="38">
        <v>24</v>
      </c>
      <c r="G20" s="22"/>
      <c r="H20" s="19"/>
      <c r="I20" s="20"/>
      <c r="J20" s="38">
        <v>5.83</v>
      </c>
      <c r="K20" s="22" t="s">
        <v>191</v>
      </c>
      <c r="L20" s="19"/>
      <c r="M20" s="19"/>
      <c r="N20" s="20"/>
      <c r="O20" s="21">
        <v>50000</v>
      </c>
      <c r="P20" s="22"/>
      <c r="Q20" s="19"/>
      <c r="R20" s="20"/>
      <c r="S20" s="38">
        <v>475</v>
      </c>
      <c r="T20" s="22"/>
      <c r="U20" s="19"/>
      <c r="V20" s="20"/>
      <c r="W20" s="21">
        <v>46844</v>
      </c>
      <c r="X20" s="22"/>
      <c r="Y20" s="19"/>
      <c r="Z20" s="20"/>
      <c r="AA20" s="21">
        <v>5556</v>
      </c>
      <c r="AB20" s="22"/>
      <c r="AC20" s="19"/>
      <c r="AD20" s="20"/>
      <c r="AE20" s="21">
        <v>9187</v>
      </c>
      <c r="AF20" s="22"/>
      <c r="AG20" s="19"/>
      <c r="AH20" s="20"/>
      <c r="AI20" s="21">
        <v>54231</v>
      </c>
      <c r="AJ20" s="22"/>
    </row>
    <row r="21" spans="1:36" x14ac:dyDescent="0.25">
      <c r="A21" s="11"/>
      <c r="B21" s="14" t="s">
        <v>205</v>
      </c>
      <c r="C21" s="36">
        <v>41890</v>
      </c>
      <c r="D21" s="14"/>
      <c r="E21" s="15"/>
      <c r="F21" s="23">
        <v>6</v>
      </c>
      <c r="G21" s="17"/>
      <c r="H21" s="14"/>
      <c r="I21" s="15"/>
      <c r="J21" s="23">
        <v>12</v>
      </c>
      <c r="K21" s="17" t="s">
        <v>191</v>
      </c>
      <c r="L21" s="14"/>
      <c r="M21" s="14"/>
      <c r="N21" s="15"/>
      <c r="O21" s="16">
        <v>100000</v>
      </c>
      <c r="P21" s="17"/>
      <c r="Q21" s="14"/>
      <c r="R21" s="15"/>
      <c r="S21" s="16">
        <v>6411</v>
      </c>
      <c r="T21" s="17"/>
      <c r="U21" s="14"/>
      <c r="V21" s="15"/>
      <c r="W21" s="16">
        <v>64990</v>
      </c>
      <c r="X21" s="17"/>
      <c r="Y21" s="14"/>
      <c r="Z21" s="15"/>
      <c r="AA21" s="23" t="s">
        <v>165</v>
      </c>
      <c r="AB21" s="17"/>
      <c r="AC21" s="14"/>
      <c r="AD21" s="15"/>
      <c r="AE21" s="16">
        <v>41421</v>
      </c>
      <c r="AF21" s="17"/>
      <c r="AG21" s="14"/>
      <c r="AH21" s="15"/>
      <c r="AI21" s="16">
        <v>189882</v>
      </c>
      <c r="AJ21" s="17"/>
    </row>
    <row r="22" spans="1:36" x14ac:dyDescent="0.25">
      <c r="A22" s="11"/>
      <c r="B22" s="19" t="s">
        <v>206</v>
      </c>
      <c r="C22" s="37">
        <v>41891</v>
      </c>
      <c r="D22" s="19"/>
      <c r="E22" s="20"/>
      <c r="F22" s="38">
        <v>12</v>
      </c>
      <c r="G22" s="22"/>
      <c r="H22" s="19"/>
      <c r="I22" s="20"/>
      <c r="J22" s="38">
        <v>10</v>
      </c>
      <c r="K22" s="22" t="s">
        <v>191</v>
      </c>
      <c r="L22" s="19"/>
      <c r="M22" s="19"/>
      <c r="N22" s="20"/>
      <c r="O22" s="21">
        <v>120000</v>
      </c>
      <c r="P22" s="22"/>
      <c r="Q22" s="19"/>
      <c r="R22" s="20"/>
      <c r="S22" s="21">
        <v>3715</v>
      </c>
      <c r="T22" s="22"/>
      <c r="U22" s="19"/>
      <c r="V22" s="20"/>
      <c r="W22" s="21">
        <v>106411</v>
      </c>
      <c r="X22" s="22"/>
      <c r="Y22" s="19"/>
      <c r="Z22" s="20"/>
      <c r="AA22" s="38" t="s">
        <v>165</v>
      </c>
      <c r="AB22" s="22"/>
      <c r="AC22" s="19"/>
      <c r="AD22" s="20"/>
      <c r="AE22" s="21">
        <v>17304</v>
      </c>
      <c r="AF22" s="22"/>
      <c r="AG22" s="19"/>
      <c r="AH22" s="20"/>
      <c r="AI22" s="21">
        <v>112502</v>
      </c>
      <c r="AJ22" s="22"/>
    </row>
    <row r="23" spans="1:36" x14ac:dyDescent="0.25">
      <c r="A23" s="11"/>
      <c r="B23" s="14" t="s">
        <v>207</v>
      </c>
      <c r="C23" s="36">
        <v>41919</v>
      </c>
      <c r="D23" s="14"/>
      <c r="E23" s="15"/>
      <c r="F23" s="23">
        <v>12</v>
      </c>
      <c r="G23" s="17"/>
      <c r="H23" s="14"/>
      <c r="I23" s="15"/>
      <c r="J23" s="23">
        <v>12</v>
      </c>
      <c r="K23" s="17" t="s">
        <v>191</v>
      </c>
      <c r="L23" s="14"/>
      <c r="M23" s="14"/>
      <c r="N23" s="15"/>
      <c r="O23" s="16">
        <v>55000</v>
      </c>
      <c r="P23" s="17"/>
      <c r="Q23" s="14"/>
      <c r="R23" s="15"/>
      <c r="S23" s="16">
        <v>1537</v>
      </c>
      <c r="T23" s="17"/>
      <c r="U23" s="14"/>
      <c r="V23" s="15"/>
      <c r="W23" s="16">
        <v>49833</v>
      </c>
      <c r="X23" s="17"/>
      <c r="Y23" s="14"/>
      <c r="Z23" s="15"/>
      <c r="AA23" s="23" t="s">
        <v>165</v>
      </c>
      <c r="AB23" s="17"/>
      <c r="AC23" s="14"/>
      <c r="AD23" s="15"/>
      <c r="AE23" s="16">
        <v>6704</v>
      </c>
      <c r="AF23" s="17"/>
      <c r="AG23" s="14"/>
      <c r="AH23" s="15"/>
      <c r="AI23" s="16">
        <v>76964</v>
      </c>
      <c r="AJ23" s="17"/>
    </row>
    <row r="24" spans="1:36" x14ac:dyDescent="0.25">
      <c r="A24" s="11"/>
      <c r="B24" s="19" t="s">
        <v>208</v>
      </c>
      <c r="C24" s="37">
        <v>41919</v>
      </c>
      <c r="D24" s="19"/>
      <c r="E24" s="20"/>
      <c r="F24" s="38">
        <v>12</v>
      </c>
      <c r="G24" s="22"/>
      <c r="H24" s="19"/>
      <c r="I24" s="20"/>
      <c r="J24" s="38">
        <v>12</v>
      </c>
      <c r="K24" s="22" t="s">
        <v>191</v>
      </c>
      <c r="L24" s="19"/>
      <c r="M24" s="19"/>
      <c r="N24" s="20"/>
      <c r="O24" s="21">
        <v>55000</v>
      </c>
      <c r="P24" s="22"/>
      <c r="Q24" s="19"/>
      <c r="R24" s="20"/>
      <c r="S24" s="21">
        <v>1537</v>
      </c>
      <c r="T24" s="22"/>
      <c r="U24" s="19"/>
      <c r="V24" s="20"/>
      <c r="W24" s="21">
        <v>49833</v>
      </c>
      <c r="X24" s="22"/>
      <c r="Y24" s="19"/>
      <c r="Z24" s="20"/>
      <c r="AA24" s="38" t="s">
        <v>165</v>
      </c>
      <c r="AB24" s="22"/>
      <c r="AC24" s="19"/>
      <c r="AD24" s="20"/>
      <c r="AE24" s="21">
        <v>6704</v>
      </c>
      <c r="AF24" s="22"/>
      <c r="AG24" s="19"/>
      <c r="AH24" s="20"/>
      <c r="AI24" s="21">
        <v>76964</v>
      </c>
      <c r="AJ24" s="22"/>
    </row>
    <row r="25" spans="1:36" x14ac:dyDescent="0.25">
      <c r="A25" s="11"/>
      <c r="B25" s="14" t="s">
        <v>209</v>
      </c>
      <c r="C25" s="36">
        <v>41934</v>
      </c>
      <c r="D25" s="14"/>
      <c r="E25" s="15"/>
      <c r="F25" s="23">
        <v>24</v>
      </c>
      <c r="G25" s="17"/>
      <c r="H25" s="14"/>
      <c r="I25" s="15"/>
      <c r="J25" s="23">
        <v>5.83</v>
      </c>
      <c r="K25" s="17" t="s">
        <v>191</v>
      </c>
      <c r="L25" s="14"/>
      <c r="M25" s="14"/>
      <c r="N25" s="15"/>
      <c r="O25" s="16">
        <v>50000</v>
      </c>
      <c r="P25" s="17"/>
      <c r="Q25" s="14"/>
      <c r="R25" s="15"/>
      <c r="S25" s="23">
        <v>280</v>
      </c>
      <c r="T25" s="17"/>
      <c r="U25" s="14"/>
      <c r="V25" s="15"/>
      <c r="W25" s="16">
        <v>47446</v>
      </c>
      <c r="X25" s="17"/>
      <c r="Y25" s="14"/>
      <c r="Z25" s="15"/>
      <c r="AA25" s="23" t="s">
        <v>165</v>
      </c>
      <c r="AB25" s="17"/>
      <c r="AC25" s="14"/>
      <c r="AD25" s="15"/>
      <c r="AE25" s="16">
        <v>2834</v>
      </c>
      <c r="AF25" s="17"/>
      <c r="AG25" s="14"/>
      <c r="AH25" s="15"/>
      <c r="AI25" s="16">
        <v>53336</v>
      </c>
      <c r="AJ25" s="17"/>
    </row>
    <row r="26" spans="1:36" x14ac:dyDescent="0.25">
      <c r="A26" s="11"/>
      <c r="B26" s="19" t="s">
        <v>210</v>
      </c>
      <c r="C26" s="37">
        <v>41935</v>
      </c>
      <c r="D26" s="19"/>
      <c r="E26" s="20"/>
      <c r="F26" s="38">
        <v>9</v>
      </c>
      <c r="G26" s="22"/>
      <c r="H26" s="19"/>
      <c r="I26" s="20"/>
      <c r="J26" s="38">
        <v>8</v>
      </c>
      <c r="K26" s="22" t="s">
        <v>191</v>
      </c>
      <c r="L26" s="19"/>
      <c r="M26" s="19"/>
      <c r="N26" s="20"/>
      <c r="O26" s="21">
        <v>78500</v>
      </c>
      <c r="P26" s="22"/>
      <c r="Q26" s="19"/>
      <c r="R26" s="20"/>
      <c r="S26" s="21">
        <v>1583</v>
      </c>
      <c r="T26" s="22"/>
      <c r="U26" s="19"/>
      <c r="V26" s="20"/>
      <c r="W26" s="38" t="s">
        <v>165</v>
      </c>
      <c r="X26" s="22"/>
      <c r="Y26" s="19"/>
      <c r="Z26" s="20"/>
      <c r="AA26" s="38" t="s">
        <v>165</v>
      </c>
      <c r="AB26" s="22"/>
      <c r="AC26" s="19"/>
      <c r="AD26" s="20"/>
      <c r="AE26" s="21">
        <v>80083</v>
      </c>
      <c r="AF26" s="22"/>
      <c r="AG26" s="19"/>
      <c r="AH26" s="20"/>
      <c r="AI26" s="38" t="s">
        <v>165</v>
      </c>
      <c r="AJ26" s="22"/>
    </row>
    <row r="27" spans="1:36" x14ac:dyDescent="0.25">
      <c r="A27" s="11"/>
      <c r="B27" s="14" t="s">
        <v>211</v>
      </c>
      <c r="C27" s="36">
        <v>41935</v>
      </c>
      <c r="D27" s="14"/>
      <c r="E27" s="15"/>
      <c r="F27" s="23">
        <v>12</v>
      </c>
      <c r="G27" s="17"/>
      <c r="H27" s="14"/>
      <c r="I27" s="15"/>
      <c r="J27" s="23">
        <v>8</v>
      </c>
      <c r="K27" s="17" t="s">
        <v>191</v>
      </c>
      <c r="L27" s="14"/>
      <c r="M27" s="14"/>
      <c r="N27" s="15"/>
      <c r="O27" s="16">
        <v>52500</v>
      </c>
      <c r="P27" s="17"/>
      <c r="Q27" s="14"/>
      <c r="R27" s="15"/>
      <c r="S27" s="16">
        <v>1530</v>
      </c>
      <c r="T27" s="17"/>
      <c r="U27" s="14"/>
      <c r="V27" s="15"/>
      <c r="W27" s="16">
        <v>50584</v>
      </c>
      <c r="X27" s="17"/>
      <c r="Y27" s="14"/>
      <c r="Z27" s="15"/>
      <c r="AA27" s="23" t="s">
        <v>165</v>
      </c>
      <c r="AB27" s="17"/>
      <c r="AC27" s="14"/>
      <c r="AD27" s="15"/>
      <c r="AE27" s="16">
        <v>3446</v>
      </c>
      <c r="AF27" s="17"/>
      <c r="AG27" s="14"/>
      <c r="AH27" s="15"/>
      <c r="AI27" s="16">
        <v>75446</v>
      </c>
      <c r="AJ27" s="17"/>
    </row>
    <row r="28" spans="1:36" x14ac:dyDescent="0.25">
      <c r="A28" s="11"/>
      <c r="B28" s="19" t="s">
        <v>212</v>
      </c>
      <c r="C28" s="37">
        <v>41949</v>
      </c>
      <c r="D28" s="19"/>
      <c r="E28" s="20"/>
      <c r="F28" s="38">
        <v>24</v>
      </c>
      <c r="G28" s="22"/>
      <c r="H28" s="19"/>
      <c r="I28" s="20"/>
      <c r="J28" s="38">
        <v>12</v>
      </c>
      <c r="K28" s="22" t="s">
        <v>191</v>
      </c>
      <c r="L28" s="19"/>
      <c r="M28" s="19"/>
      <c r="N28" s="20"/>
      <c r="O28" s="21">
        <v>50000</v>
      </c>
      <c r="P28" s="22"/>
      <c r="Q28" s="19"/>
      <c r="R28" s="20"/>
      <c r="S28" s="38">
        <v>452</v>
      </c>
      <c r="T28" s="22"/>
      <c r="U28" s="19"/>
      <c r="V28" s="20"/>
      <c r="W28" s="21">
        <v>47903</v>
      </c>
      <c r="X28" s="22"/>
      <c r="Y28" s="19"/>
      <c r="Z28" s="20"/>
      <c r="AA28" s="38" t="s">
        <v>165</v>
      </c>
      <c r="AB28" s="22"/>
      <c r="AC28" s="19"/>
      <c r="AD28" s="20"/>
      <c r="AE28" s="21">
        <v>2549</v>
      </c>
      <c r="AF28" s="22"/>
      <c r="AG28" s="19"/>
      <c r="AH28" s="20"/>
      <c r="AI28" s="21">
        <v>53135</v>
      </c>
      <c r="AJ28" s="22"/>
    </row>
    <row r="29" spans="1:36" ht="15.75" thickBot="1" x14ac:dyDescent="0.3">
      <c r="A29" s="11"/>
      <c r="B29" s="14" t="s">
        <v>213</v>
      </c>
      <c r="C29" s="36">
        <v>41981</v>
      </c>
      <c r="D29" s="14"/>
      <c r="E29" s="15"/>
      <c r="F29" s="23">
        <v>9</v>
      </c>
      <c r="G29" s="17"/>
      <c r="H29" s="14"/>
      <c r="I29" s="15"/>
      <c r="J29" s="23">
        <v>8</v>
      </c>
      <c r="K29" s="17" t="s">
        <v>191</v>
      </c>
      <c r="L29" s="14"/>
      <c r="M29" s="14"/>
      <c r="N29" s="39"/>
      <c r="O29" s="40">
        <v>53500</v>
      </c>
      <c r="P29" s="17"/>
      <c r="Q29" s="14"/>
      <c r="R29" s="39"/>
      <c r="S29" s="41">
        <v>360</v>
      </c>
      <c r="T29" s="17"/>
      <c r="U29" s="14"/>
      <c r="V29" s="39"/>
      <c r="W29" s="41" t="s">
        <v>165</v>
      </c>
      <c r="X29" s="17"/>
      <c r="Y29" s="14"/>
      <c r="Z29" s="39"/>
      <c r="AA29" s="41" t="s">
        <v>165</v>
      </c>
      <c r="AB29" s="17"/>
      <c r="AC29" s="14"/>
      <c r="AD29" s="39"/>
      <c r="AE29" s="40">
        <v>53860</v>
      </c>
      <c r="AF29" s="17"/>
      <c r="AG29" s="14"/>
      <c r="AH29" s="39"/>
      <c r="AI29" s="41" t="s">
        <v>165</v>
      </c>
      <c r="AJ29" s="17"/>
    </row>
    <row r="30" spans="1:36" ht="16.5" thickTop="1" thickBot="1" x14ac:dyDescent="0.3">
      <c r="A30" s="11"/>
      <c r="B30" s="19"/>
      <c r="C30" s="19"/>
      <c r="D30" s="19"/>
      <c r="E30" s="20"/>
      <c r="F30" s="38"/>
      <c r="G30" s="22"/>
      <c r="H30" s="19"/>
      <c r="I30" s="20"/>
      <c r="J30" s="38"/>
      <c r="K30" s="22"/>
      <c r="L30" s="19" t="s">
        <v>214</v>
      </c>
      <c r="M30" s="19"/>
      <c r="N30" s="26" t="s">
        <v>147</v>
      </c>
      <c r="O30" s="27">
        <v>1226640</v>
      </c>
      <c r="P30" s="22"/>
      <c r="Q30" s="19"/>
      <c r="R30" s="26" t="s">
        <v>147</v>
      </c>
      <c r="S30" s="27">
        <v>53909</v>
      </c>
      <c r="T30" s="22"/>
      <c r="U30" s="19"/>
      <c r="V30" s="26" t="s">
        <v>147</v>
      </c>
      <c r="W30" s="27">
        <v>803750</v>
      </c>
      <c r="X30" s="22"/>
      <c r="Y30" s="19"/>
      <c r="Z30" s="26" t="s">
        <v>147</v>
      </c>
      <c r="AA30" s="27">
        <v>25000</v>
      </c>
      <c r="AB30" s="22"/>
      <c r="AC30" s="19"/>
      <c r="AD30" s="26" t="s">
        <v>147</v>
      </c>
      <c r="AE30" s="27">
        <v>501799</v>
      </c>
      <c r="AF30" s="22"/>
      <c r="AG30" s="19"/>
      <c r="AH30" s="26" t="s">
        <v>147</v>
      </c>
      <c r="AI30" s="27">
        <v>1164582</v>
      </c>
      <c r="AJ30" s="22"/>
    </row>
    <row r="31" spans="1:36" ht="15.75" thickTop="1" x14ac:dyDescent="0.25">
      <c r="A31" s="11"/>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row>
    <row r="32" spans="1:36" ht="15" customHeight="1" x14ac:dyDescent="0.25">
      <c r="A32" s="11"/>
      <c r="B32" s="28" t="s">
        <v>215</v>
      </c>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row>
    <row r="33" spans="1:36" x14ac:dyDescent="0.25">
      <c r="A33" s="11"/>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row>
    <row r="34" spans="1:36" ht="45" x14ac:dyDescent="0.25">
      <c r="A34" s="11"/>
      <c r="B34" s="5" t="s">
        <v>192</v>
      </c>
      <c r="C34" s="5" t="s">
        <v>216</v>
      </c>
    </row>
    <row r="35" spans="1:36" x14ac:dyDescent="0.25">
      <c r="A35" s="11"/>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row>
    <row r="36" spans="1:36" ht="60" x14ac:dyDescent="0.25">
      <c r="A36" s="11"/>
      <c r="B36" s="5" t="s">
        <v>195</v>
      </c>
      <c r="C36" s="5" t="s">
        <v>217</v>
      </c>
    </row>
    <row r="37" spans="1:36" x14ac:dyDescent="0.25">
      <c r="A37" s="11"/>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row>
    <row r="38" spans="1:36" ht="30" x14ac:dyDescent="0.25">
      <c r="A38" s="11"/>
      <c r="B38" s="5" t="s">
        <v>218</v>
      </c>
      <c r="C38" s="5" t="s">
        <v>219</v>
      </c>
    </row>
    <row r="39" spans="1:36" ht="15" customHeight="1" x14ac:dyDescent="0.25">
      <c r="A39" s="11" t="s">
        <v>359</v>
      </c>
      <c r="B39" s="28" t="s">
        <v>220</v>
      </c>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row>
    <row r="40" spans="1:36" x14ac:dyDescent="0.25">
      <c r="A40" s="11"/>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row>
    <row r="41" spans="1:36" ht="15.75" thickBot="1" x14ac:dyDescent="0.3">
      <c r="A41" s="11"/>
      <c r="B41" s="45" t="s">
        <v>173</v>
      </c>
      <c r="C41" s="46"/>
      <c r="D41" s="45" t="s">
        <v>221</v>
      </c>
      <c r="E41" s="46"/>
      <c r="F41" s="60" t="s">
        <v>222</v>
      </c>
      <c r="G41" s="60"/>
      <c r="H41" s="47"/>
      <c r="I41" s="45" t="s">
        <v>223</v>
      </c>
      <c r="J41" s="46"/>
      <c r="K41" s="45" t="s">
        <v>224</v>
      </c>
    </row>
    <row r="42" spans="1:36" ht="30.75" thickTop="1" x14ac:dyDescent="0.25">
      <c r="A42" s="11"/>
      <c r="B42" s="3" t="s">
        <v>225</v>
      </c>
      <c r="C42" s="3"/>
      <c r="D42" s="48" t="s">
        <v>226</v>
      </c>
      <c r="E42" s="5"/>
      <c r="F42" s="61" t="s">
        <v>227</v>
      </c>
      <c r="G42" s="61"/>
      <c r="H42" s="12"/>
      <c r="I42" s="49" t="s">
        <v>228</v>
      </c>
      <c r="J42" s="49"/>
      <c r="K42" s="1" t="s">
        <v>229</v>
      </c>
    </row>
    <row r="43" spans="1:36" ht="30" x14ac:dyDescent="0.25">
      <c r="A43" s="11"/>
      <c r="B43" s="13" t="s">
        <v>230</v>
      </c>
      <c r="C43" s="13"/>
      <c r="D43" s="50" t="s">
        <v>231</v>
      </c>
      <c r="E43" s="14"/>
      <c r="F43" s="15"/>
      <c r="G43" s="51">
        <v>0.61</v>
      </c>
      <c r="H43" s="17"/>
      <c r="I43" s="52" t="s">
        <v>232</v>
      </c>
      <c r="J43" s="52"/>
      <c r="K43" s="53" t="s">
        <v>229</v>
      </c>
    </row>
    <row r="44" spans="1:36" x14ac:dyDescent="0.25">
      <c r="A44" s="11"/>
      <c r="B44" s="18" t="s">
        <v>194</v>
      </c>
      <c r="C44" s="18"/>
      <c r="D44" s="54" t="s">
        <v>233</v>
      </c>
      <c r="E44" s="19"/>
      <c r="F44" s="20"/>
      <c r="G44" s="55">
        <v>0.55000000000000004</v>
      </c>
      <c r="H44" s="22"/>
      <c r="I44" s="56" t="s">
        <v>234</v>
      </c>
      <c r="J44" s="56"/>
      <c r="K44" s="57" t="s">
        <v>235</v>
      </c>
    </row>
    <row r="45" spans="1:36" ht="15" customHeight="1" x14ac:dyDescent="0.25">
      <c r="A45" s="11"/>
      <c r="B45" s="13" t="s">
        <v>236</v>
      </c>
      <c r="C45" s="13"/>
      <c r="D45" s="50" t="s">
        <v>237</v>
      </c>
      <c r="E45" s="14"/>
      <c r="F45" s="62" t="s">
        <v>238</v>
      </c>
      <c r="G45" s="62"/>
      <c r="H45" s="17"/>
      <c r="I45" s="52" t="s">
        <v>228</v>
      </c>
      <c r="J45" s="52"/>
      <c r="K45" s="53" t="s">
        <v>229</v>
      </c>
    </row>
    <row r="46" spans="1:36" x14ac:dyDescent="0.25">
      <c r="A46" s="11"/>
      <c r="B46" s="18" t="s">
        <v>197</v>
      </c>
      <c r="C46" s="18"/>
      <c r="D46" s="54" t="s">
        <v>239</v>
      </c>
      <c r="E46" s="19"/>
      <c r="F46" s="20"/>
      <c r="G46" s="55">
        <v>0.65</v>
      </c>
      <c r="H46" s="22"/>
      <c r="I46" s="56" t="s">
        <v>228</v>
      </c>
      <c r="J46" s="56"/>
      <c r="K46" s="57" t="s">
        <v>235</v>
      </c>
    </row>
    <row r="47" spans="1:36" x14ac:dyDescent="0.25">
      <c r="A47" s="11"/>
      <c r="B47" s="13" t="s">
        <v>198</v>
      </c>
      <c r="C47" s="13"/>
      <c r="D47" s="58">
        <v>41836</v>
      </c>
      <c r="E47" s="14"/>
      <c r="F47" s="15"/>
      <c r="G47" s="51">
        <v>0.55000000000000004</v>
      </c>
      <c r="H47" s="17"/>
      <c r="I47" s="52" t="s">
        <v>234</v>
      </c>
      <c r="J47" s="52"/>
      <c r="K47" s="53" t="s">
        <v>235</v>
      </c>
    </row>
    <row r="48" spans="1:36" ht="15" customHeight="1" x14ac:dyDescent="0.25">
      <c r="A48" s="11"/>
      <c r="B48" s="18" t="s">
        <v>199</v>
      </c>
      <c r="C48" s="18"/>
      <c r="D48" s="59">
        <v>41836</v>
      </c>
      <c r="E48" s="19"/>
      <c r="F48" s="63" t="s">
        <v>240</v>
      </c>
      <c r="G48" s="63"/>
      <c r="H48" s="22"/>
      <c r="I48" s="56" t="s">
        <v>234</v>
      </c>
      <c r="J48" s="56"/>
      <c r="K48" s="57" t="s">
        <v>235</v>
      </c>
    </row>
    <row r="49" spans="1:36" x14ac:dyDescent="0.25">
      <c r="A49" s="11"/>
      <c r="B49" s="13" t="s">
        <v>241</v>
      </c>
      <c r="C49" s="13"/>
      <c r="D49" s="58">
        <v>41849</v>
      </c>
      <c r="E49" s="14"/>
      <c r="F49" s="15"/>
      <c r="G49" s="51">
        <v>0.55000000000000004</v>
      </c>
      <c r="H49" s="17"/>
      <c r="I49" s="52" t="s">
        <v>228</v>
      </c>
      <c r="J49" s="52"/>
      <c r="K49" s="53" t="s">
        <v>235</v>
      </c>
    </row>
    <row r="50" spans="1:36" x14ac:dyDescent="0.25">
      <c r="A50" s="11"/>
      <c r="B50" s="18" t="s">
        <v>242</v>
      </c>
      <c r="C50" s="18"/>
      <c r="D50" s="59">
        <v>41890</v>
      </c>
      <c r="E50" s="19"/>
      <c r="F50" s="20"/>
      <c r="G50" s="55">
        <v>0.6</v>
      </c>
      <c r="H50" s="22"/>
      <c r="I50" s="56" t="s">
        <v>234</v>
      </c>
      <c r="J50" s="56"/>
      <c r="K50" s="57" t="s">
        <v>235</v>
      </c>
    </row>
    <row r="51" spans="1:36" x14ac:dyDescent="0.25">
      <c r="A51" s="11"/>
      <c r="B51" s="13" t="s">
        <v>206</v>
      </c>
      <c r="C51" s="13"/>
      <c r="D51" s="58">
        <v>41891</v>
      </c>
      <c r="E51" s="14"/>
      <c r="F51" s="15"/>
      <c r="G51" s="51">
        <v>0.55000000000000004</v>
      </c>
      <c r="H51" s="17"/>
      <c r="I51" s="52" t="s">
        <v>234</v>
      </c>
      <c r="J51" s="52"/>
      <c r="K51" s="53" t="s">
        <v>235</v>
      </c>
    </row>
    <row r="52" spans="1:36" x14ac:dyDescent="0.25">
      <c r="A52" s="11"/>
      <c r="B52" s="18" t="s">
        <v>243</v>
      </c>
      <c r="C52" s="18"/>
      <c r="D52" s="59">
        <v>41935</v>
      </c>
      <c r="E52" s="19"/>
      <c r="F52" s="20"/>
      <c r="G52" s="55">
        <v>0.6</v>
      </c>
      <c r="H52" s="22"/>
      <c r="I52" s="56" t="s">
        <v>234</v>
      </c>
      <c r="J52" s="56"/>
      <c r="K52" s="57" t="s">
        <v>235</v>
      </c>
    </row>
    <row r="53" spans="1:36" ht="15" customHeight="1" x14ac:dyDescent="0.25">
      <c r="A53" s="11"/>
      <c r="B53" s="13" t="s">
        <v>212</v>
      </c>
      <c r="C53" s="13"/>
      <c r="D53" s="58">
        <v>41949</v>
      </c>
      <c r="E53" s="14"/>
      <c r="F53" s="62" t="s">
        <v>244</v>
      </c>
      <c r="G53" s="62"/>
      <c r="H53" s="17"/>
      <c r="I53" s="52" t="s">
        <v>228</v>
      </c>
      <c r="J53" s="52"/>
      <c r="K53" s="53" t="s">
        <v>229</v>
      </c>
    </row>
    <row r="54" spans="1:36" ht="15" customHeight="1" x14ac:dyDescent="0.25">
      <c r="A54" s="11" t="s">
        <v>360</v>
      </c>
      <c r="B54" s="28" t="s">
        <v>245</v>
      </c>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row>
    <row r="55" spans="1:36" x14ac:dyDescent="0.25">
      <c r="A55" s="11"/>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row>
    <row r="56" spans="1:36" ht="15" customHeight="1" x14ac:dyDescent="0.25">
      <c r="A56" s="11"/>
      <c r="B56" s="66" t="s">
        <v>173</v>
      </c>
      <c r="C56" s="66"/>
      <c r="D56" s="66" t="s">
        <v>174</v>
      </c>
      <c r="E56" s="66"/>
      <c r="F56" s="66"/>
      <c r="G56" s="66" t="s">
        <v>246</v>
      </c>
      <c r="H56" s="66"/>
      <c r="I56" s="68"/>
      <c r="J56" s="66"/>
      <c r="K56" s="68" t="s">
        <v>184</v>
      </c>
      <c r="L56" s="68"/>
      <c r="M56" s="68"/>
      <c r="N56" s="66"/>
      <c r="O56" s="66" t="s">
        <v>250</v>
      </c>
      <c r="P56" s="66"/>
      <c r="Q56" s="68"/>
      <c r="R56" s="66"/>
      <c r="S56" s="66" t="s">
        <v>251</v>
      </c>
      <c r="T56" s="66"/>
      <c r="U56" s="68"/>
      <c r="V56" s="66"/>
      <c r="W56" s="68" t="s">
        <v>252</v>
      </c>
      <c r="X56" s="68"/>
      <c r="Y56" s="68"/>
      <c r="Z56" s="66"/>
      <c r="AA56" s="68" t="s">
        <v>253</v>
      </c>
      <c r="AB56" s="68"/>
      <c r="AC56" s="68"/>
    </row>
    <row r="57" spans="1:36" ht="15" customHeight="1" x14ac:dyDescent="0.25">
      <c r="A57" s="11"/>
      <c r="B57" s="66"/>
      <c r="C57" s="66"/>
      <c r="D57" s="66" t="s">
        <v>175</v>
      </c>
      <c r="E57" s="66"/>
      <c r="F57" s="66"/>
      <c r="G57" s="66"/>
      <c r="H57" s="66"/>
      <c r="I57" s="68"/>
      <c r="J57" s="66"/>
      <c r="K57" s="68" t="s">
        <v>247</v>
      </c>
      <c r="L57" s="68"/>
      <c r="M57" s="68"/>
      <c r="N57" s="66"/>
      <c r="O57" s="66"/>
      <c r="P57" s="66"/>
      <c r="Q57" s="68"/>
      <c r="R57" s="66"/>
      <c r="S57" s="66"/>
      <c r="T57" s="66"/>
      <c r="U57" s="68"/>
      <c r="V57" s="66"/>
      <c r="W57" s="68"/>
      <c r="X57" s="68"/>
      <c r="Y57" s="68"/>
      <c r="Z57" s="66"/>
      <c r="AA57" s="68" t="s">
        <v>254</v>
      </c>
      <c r="AB57" s="68"/>
      <c r="AC57" s="68"/>
    </row>
    <row r="58" spans="1:36" x14ac:dyDescent="0.25">
      <c r="A58" s="11"/>
      <c r="B58" s="66"/>
      <c r="C58" s="66"/>
      <c r="D58" s="66"/>
      <c r="E58" s="66"/>
      <c r="F58" s="66"/>
      <c r="G58" s="66"/>
      <c r="H58" s="66"/>
      <c r="I58" s="68"/>
      <c r="J58" s="66"/>
      <c r="K58" s="68" t="s">
        <v>248</v>
      </c>
      <c r="L58" s="68"/>
      <c r="M58" s="68"/>
      <c r="N58" s="66"/>
      <c r="O58" s="66"/>
      <c r="P58" s="66"/>
      <c r="Q58" s="68"/>
      <c r="R58" s="66"/>
      <c r="S58" s="66"/>
      <c r="T58" s="66"/>
      <c r="U58" s="68"/>
      <c r="V58" s="66"/>
      <c r="W58" s="68"/>
      <c r="X58" s="68"/>
      <c r="Y58" s="68"/>
      <c r="Z58" s="66"/>
      <c r="AA58" s="68" t="s">
        <v>255</v>
      </c>
      <c r="AB58" s="68"/>
      <c r="AC58" s="68"/>
    </row>
    <row r="59" spans="1:36" ht="15.75" thickBot="1" x14ac:dyDescent="0.3">
      <c r="A59" s="11"/>
      <c r="B59" s="67"/>
      <c r="C59" s="66"/>
      <c r="D59" s="67"/>
      <c r="E59" s="67"/>
      <c r="F59" s="66"/>
      <c r="G59" s="67"/>
      <c r="H59" s="67"/>
      <c r="I59" s="68"/>
      <c r="J59" s="66"/>
      <c r="K59" s="60" t="s">
        <v>249</v>
      </c>
      <c r="L59" s="60"/>
      <c r="M59" s="68"/>
      <c r="N59" s="66"/>
      <c r="O59" s="67"/>
      <c r="P59" s="67"/>
      <c r="Q59" s="68"/>
      <c r="R59" s="66"/>
      <c r="S59" s="67"/>
      <c r="T59" s="67"/>
      <c r="U59" s="68"/>
      <c r="V59" s="66"/>
      <c r="W59" s="60"/>
      <c r="X59" s="60"/>
      <c r="Y59" s="68"/>
      <c r="Z59" s="66"/>
      <c r="AA59" s="60"/>
      <c r="AB59" s="60"/>
      <c r="AC59" s="68"/>
    </row>
    <row r="60" spans="1:36" ht="15.75" thickTop="1" x14ac:dyDescent="0.25">
      <c r="A60" s="11"/>
      <c r="B60" s="52" t="s">
        <v>225</v>
      </c>
      <c r="C60" s="52"/>
      <c r="D60" s="69" t="s">
        <v>256</v>
      </c>
      <c r="E60" s="69"/>
      <c r="F60" s="14"/>
      <c r="G60" s="15" t="s">
        <v>147</v>
      </c>
      <c r="H60" s="16">
        <v>10000</v>
      </c>
      <c r="I60" s="17"/>
      <c r="J60" s="14"/>
      <c r="K60" s="15" t="s">
        <v>147</v>
      </c>
      <c r="L60" s="16">
        <v>11111</v>
      </c>
      <c r="M60" s="17"/>
      <c r="N60" s="14"/>
      <c r="O60" s="15" t="s">
        <v>147</v>
      </c>
      <c r="P60" s="23" t="s">
        <v>165</v>
      </c>
      <c r="Q60" s="17"/>
      <c r="R60" s="14"/>
      <c r="S60" s="15" t="s">
        <v>147</v>
      </c>
      <c r="T60" s="16">
        <v>21111</v>
      </c>
      <c r="U60" s="17"/>
      <c r="V60" s="14"/>
      <c r="W60" s="15" t="s">
        <v>147</v>
      </c>
      <c r="X60" s="16">
        <v>18461</v>
      </c>
      <c r="Y60" s="17"/>
      <c r="Z60" s="14"/>
      <c r="AA60" s="15" t="s">
        <v>147</v>
      </c>
      <c r="AB60" s="16">
        <v>2650</v>
      </c>
      <c r="AC60" s="17"/>
    </row>
    <row r="61" spans="1:36" ht="15" customHeight="1" x14ac:dyDescent="0.25">
      <c r="A61" s="11"/>
      <c r="B61" s="56" t="s">
        <v>230</v>
      </c>
      <c r="C61" s="56"/>
      <c r="D61" s="63" t="s">
        <v>257</v>
      </c>
      <c r="E61" s="63"/>
      <c r="F61" s="19"/>
      <c r="G61" s="20"/>
      <c r="H61" s="21">
        <v>5000</v>
      </c>
      <c r="I61" s="22"/>
      <c r="J61" s="19"/>
      <c r="K61" s="20"/>
      <c r="L61" s="38" t="s">
        <v>165</v>
      </c>
      <c r="M61" s="22"/>
      <c r="N61" s="19"/>
      <c r="O61" s="20"/>
      <c r="P61" s="21">
        <v>3000</v>
      </c>
      <c r="Q61" s="22"/>
      <c r="R61" s="19"/>
      <c r="S61" s="20"/>
      <c r="T61" s="21">
        <v>8000</v>
      </c>
      <c r="U61" s="22"/>
      <c r="V61" s="19"/>
      <c r="W61" s="20"/>
      <c r="X61" s="38">
        <v>534</v>
      </c>
      <c r="Y61" s="22"/>
      <c r="Z61" s="19"/>
      <c r="AA61" s="20"/>
      <c r="AB61" s="21">
        <v>7466</v>
      </c>
      <c r="AC61" s="22"/>
    </row>
    <row r="62" spans="1:36" ht="15" customHeight="1" x14ac:dyDescent="0.25">
      <c r="A62" s="11"/>
      <c r="B62" s="52" t="s">
        <v>194</v>
      </c>
      <c r="C62" s="52"/>
      <c r="D62" s="62" t="s">
        <v>258</v>
      </c>
      <c r="E62" s="62"/>
      <c r="F62" s="14"/>
      <c r="G62" s="15"/>
      <c r="H62" s="16">
        <v>10000</v>
      </c>
      <c r="I62" s="17"/>
      <c r="J62" s="14"/>
      <c r="K62" s="15"/>
      <c r="L62" s="23" t="s">
        <v>165</v>
      </c>
      <c r="M62" s="17"/>
      <c r="N62" s="14"/>
      <c r="O62" s="15"/>
      <c r="P62" s="23" t="s">
        <v>165</v>
      </c>
      <c r="Q62" s="17"/>
      <c r="R62" s="14"/>
      <c r="S62" s="15"/>
      <c r="T62" s="16">
        <v>10000</v>
      </c>
      <c r="U62" s="17"/>
      <c r="V62" s="14"/>
      <c r="W62" s="15"/>
      <c r="X62" s="16">
        <v>5104</v>
      </c>
      <c r="Y62" s="17"/>
      <c r="Z62" s="14"/>
      <c r="AA62" s="15"/>
      <c r="AB62" s="16">
        <v>4896</v>
      </c>
      <c r="AC62" s="17"/>
    </row>
    <row r="63" spans="1:36" ht="15" customHeight="1" x14ac:dyDescent="0.25">
      <c r="A63" s="11"/>
      <c r="B63" s="56" t="s">
        <v>236</v>
      </c>
      <c r="C63" s="56"/>
      <c r="D63" s="63" t="s">
        <v>259</v>
      </c>
      <c r="E63" s="63"/>
      <c r="F63" s="19"/>
      <c r="G63" s="20"/>
      <c r="H63" s="21">
        <v>5000</v>
      </c>
      <c r="I63" s="22"/>
      <c r="J63" s="19"/>
      <c r="K63" s="20"/>
      <c r="L63" s="21">
        <v>5556</v>
      </c>
      <c r="M63" s="22"/>
      <c r="N63" s="19"/>
      <c r="O63" s="20"/>
      <c r="P63" s="38" t="s">
        <v>165</v>
      </c>
      <c r="Q63" s="22"/>
      <c r="R63" s="19"/>
      <c r="S63" s="20"/>
      <c r="T63" s="21">
        <v>10556</v>
      </c>
      <c r="U63" s="22"/>
      <c r="V63" s="19"/>
      <c r="W63" s="20"/>
      <c r="X63" s="21">
        <v>1308</v>
      </c>
      <c r="Y63" s="22"/>
      <c r="Z63" s="19"/>
      <c r="AA63" s="20"/>
      <c r="AB63" s="21">
        <v>9248</v>
      </c>
      <c r="AC63" s="22"/>
    </row>
    <row r="64" spans="1:36" x14ac:dyDescent="0.25">
      <c r="A64" s="11"/>
      <c r="B64" s="52" t="s">
        <v>260</v>
      </c>
      <c r="C64" s="52"/>
      <c r="D64" s="52" t="s">
        <v>261</v>
      </c>
      <c r="E64" s="52" t="s">
        <v>260</v>
      </c>
      <c r="F64" s="14"/>
      <c r="G64" s="15"/>
      <c r="H64" s="23" t="s">
        <v>165</v>
      </c>
      <c r="I64" s="17"/>
      <c r="J64" s="14"/>
      <c r="K64" s="15"/>
      <c r="L64" s="23" t="s">
        <v>165</v>
      </c>
      <c r="M64" s="17"/>
      <c r="N64" s="14"/>
      <c r="O64" s="15"/>
      <c r="P64" s="16">
        <v>41400</v>
      </c>
      <c r="Q64" s="17"/>
      <c r="R64" s="14"/>
      <c r="S64" s="15"/>
      <c r="T64" s="16">
        <v>41400</v>
      </c>
      <c r="U64" s="17"/>
      <c r="V64" s="14"/>
      <c r="W64" s="15"/>
      <c r="X64" s="16">
        <v>7831</v>
      </c>
      <c r="Y64" s="17"/>
      <c r="Z64" s="14"/>
      <c r="AA64" s="15"/>
      <c r="AB64" s="16">
        <v>33569</v>
      </c>
      <c r="AC64" s="17"/>
    </row>
    <row r="65" spans="1:29" ht="15" customHeight="1" x14ac:dyDescent="0.25">
      <c r="A65" s="11"/>
      <c r="B65" s="56" t="s">
        <v>197</v>
      </c>
      <c r="C65" s="56"/>
      <c r="D65" s="63" t="s">
        <v>262</v>
      </c>
      <c r="E65" s="63"/>
      <c r="F65" s="19"/>
      <c r="G65" s="20"/>
      <c r="H65" s="21">
        <v>10000</v>
      </c>
      <c r="I65" s="22"/>
      <c r="J65" s="19"/>
      <c r="K65" s="20"/>
      <c r="L65" s="38" t="s">
        <v>165</v>
      </c>
      <c r="M65" s="22"/>
      <c r="N65" s="19"/>
      <c r="O65" s="20"/>
      <c r="P65" s="21">
        <v>15000</v>
      </c>
      <c r="Q65" s="22"/>
      <c r="R65" s="19"/>
      <c r="S65" s="20"/>
      <c r="T65" s="21">
        <v>25000</v>
      </c>
      <c r="U65" s="22"/>
      <c r="V65" s="19"/>
      <c r="W65" s="20"/>
      <c r="X65" s="21">
        <v>2353</v>
      </c>
      <c r="Y65" s="22"/>
      <c r="Z65" s="19"/>
      <c r="AA65" s="20"/>
      <c r="AB65" s="21">
        <v>22647</v>
      </c>
      <c r="AC65" s="22"/>
    </row>
    <row r="66" spans="1:29" ht="15" customHeight="1" x14ac:dyDescent="0.25">
      <c r="A66" s="11"/>
      <c r="B66" s="52" t="s">
        <v>198</v>
      </c>
      <c r="C66" s="52"/>
      <c r="D66" s="62" t="s">
        <v>263</v>
      </c>
      <c r="E66" s="62"/>
      <c r="F66" s="14"/>
      <c r="G66" s="15"/>
      <c r="H66" s="23" t="s">
        <v>165</v>
      </c>
      <c r="I66" s="17"/>
      <c r="J66" s="14"/>
      <c r="K66" s="15"/>
      <c r="L66" s="23" t="s">
        <v>165</v>
      </c>
      <c r="M66" s="17"/>
      <c r="N66" s="14"/>
      <c r="O66" s="15"/>
      <c r="P66" s="16">
        <v>4500</v>
      </c>
      <c r="Q66" s="17"/>
      <c r="R66" s="14"/>
      <c r="S66" s="15"/>
      <c r="T66" s="16">
        <v>4500</v>
      </c>
      <c r="U66" s="17"/>
      <c r="V66" s="14"/>
      <c r="W66" s="15"/>
      <c r="X66" s="23" t="s">
        <v>165</v>
      </c>
      <c r="Y66" s="17"/>
      <c r="Z66" s="14"/>
      <c r="AA66" s="15"/>
      <c r="AB66" s="16">
        <v>4500</v>
      </c>
      <c r="AC66" s="17"/>
    </row>
    <row r="67" spans="1:29" ht="15" customHeight="1" x14ac:dyDescent="0.25">
      <c r="A67" s="11"/>
      <c r="B67" s="56" t="s">
        <v>199</v>
      </c>
      <c r="C67" s="56"/>
      <c r="D67" s="63" t="s">
        <v>263</v>
      </c>
      <c r="E67" s="63"/>
      <c r="F67" s="19"/>
      <c r="G67" s="20"/>
      <c r="H67" s="21">
        <v>6750</v>
      </c>
      <c r="I67" s="22"/>
      <c r="J67" s="19"/>
      <c r="K67" s="20"/>
      <c r="L67" s="38" t="s">
        <v>165</v>
      </c>
      <c r="M67" s="22"/>
      <c r="N67" s="19"/>
      <c r="O67" s="20"/>
      <c r="P67" s="21">
        <v>7500</v>
      </c>
      <c r="Q67" s="22"/>
      <c r="R67" s="19"/>
      <c r="S67" s="20"/>
      <c r="T67" s="21">
        <v>14250</v>
      </c>
      <c r="U67" s="22"/>
      <c r="V67" s="19"/>
      <c r="W67" s="20"/>
      <c r="X67" s="38" t="s">
        <v>165</v>
      </c>
      <c r="Y67" s="22"/>
      <c r="Z67" s="19"/>
      <c r="AA67" s="20"/>
      <c r="AB67" s="38">
        <v>14250</v>
      </c>
      <c r="AC67" s="22"/>
    </row>
    <row r="68" spans="1:29" ht="15" customHeight="1" x14ac:dyDescent="0.25">
      <c r="A68" s="11"/>
      <c r="B68" s="52" t="s">
        <v>241</v>
      </c>
      <c r="C68" s="52"/>
      <c r="D68" s="62" t="s">
        <v>264</v>
      </c>
      <c r="E68" s="62"/>
      <c r="F68" s="14"/>
      <c r="G68" s="15"/>
      <c r="H68" s="16">
        <v>5250</v>
      </c>
      <c r="I68" s="17"/>
      <c r="J68" s="14"/>
      <c r="K68" s="15"/>
      <c r="L68" s="23" t="s">
        <v>165</v>
      </c>
      <c r="M68" s="17"/>
      <c r="N68" s="14"/>
      <c r="O68" s="15"/>
      <c r="P68" s="16">
        <v>6250</v>
      </c>
      <c r="Q68" s="17"/>
      <c r="R68" s="14"/>
      <c r="S68" s="15"/>
      <c r="T68" s="16">
        <v>11500</v>
      </c>
      <c r="U68" s="17"/>
      <c r="V68" s="14"/>
      <c r="W68" s="15"/>
      <c r="X68" s="16">
        <v>2973</v>
      </c>
      <c r="Y68" s="17"/>
      <c r="Z68" s="14"/>
      <c r="AA68" s="15"/>
      <c r="AB68" s="16">
        <v>8527</v>
      </c>
      <c r="AC68" s="17"/>
    </row>
    <row r="69" spans="1:29" ht="15" customHeight="1" x14ac:dyDescent="0.25">
      <c r="A69" s="11"/>
      <c r="B69" s="56" t="s">
        <v>230</v>
      </c>
      <c r="C69" s="56"/>
      <c r="D69" s="63" t="s">
        <v>265</v>
      </c>
      <c r="E69" s="63"/>
      <c r="F69" s="19"/>
      <c r="G69" s="20"/>
      <c r="H69" s="21">
        <v>5000</v>
      </c>
      <c r="I69" s="22"/>
      <c r="J69" s="19"/>
      <c r="K69" s="20"/>
      <c r="L69" s="38" t="s">
        <v>165</v>
      </c>
      <c r="M69" s="22"/>
      <c r="N69" s="19"/>
      <c r="O69" s="20"/>
      <c r="P69" s="21">
        <v>3000</v>
      </c>
      <c r="Q69" s="22"/>
      <c r="R69" s="19"/>
      <c r="S69" s="20"/>
      <c r="T69" s="21">
        <v>8000</v>
      </c>
      <c r="U69" s="22"/>
      <c r="V69" s="19"/>
      <c r="W69" s="20"/>
      <c r="X69" s="21">
        <v>2521</v>
      </c>
      <c r="Y69" s="22"/>
      <c r="Z69" s="19"/>
      <c r="AA69" s="20"/>
      <c r="AB69" s="21">
        <v>5479</v>
      </c>
      <c r="AC69" s="22"/>
    </row>
    <row r="70" spans="1:29" ht="15" customHeight="1" x14ac:dyDescent="0.25">
      <c r="A70" s="11"/>
      <c r="B70" s="52" t="s">
        <v>236</v>
      </c>
      <c r="C70" s="52"/>
      <c r="D70" s="62" t="s">
        <v>266</v>
      </c>
      <c r="E70" s="62"/>
      <c r="F70" s="14"/>
      <c r="G70" s="15"/>
      <c r="H70" s="16">
        <v>2500</v>
      </c>
      <c r="I70" s="17"/>
      <c r="J70" s="14"/>
      <c r="K70" s="15"/>
      <c r="L70" s="16">
        <v>2777</v>
      </c>
      <c r="M70" s="17"/>
      <c r="N70" s="14"/>
      <c r="O70" s="15"/>
      <c r="P70" s="23" t="s">
        <v>165</v>
      </c>
      <c r="Q70" s="17"/>
      <c r="R70" s="14"/>
      <c r="S70" s="15"/>
      <c r="T70" s="16">
        <v>5277</v>
      </c>
      <c r="U70" s="17"/>
      <c r="V70" s="14"/>
      <c r="W70" s="15"/>
      <c r="X70" s="23" t="s">
        <v>165</v>
      </c>
      <c r="Y70" s="17"/>
      <c r="Z70" s="14"/>
      <c r="AA70" s="15"/>
      <c r="AB70" s="16">
        <v>5277</v>
      </c>
      <c r="AC70" s="17"/>
    </row>
    <row r="71" spans="1:29" ht="15" customHeight="1" x14ac:dyDescent="0.25">
      <c r="A71" s="11"/>
      <c r="B71" s="56" t="s">
        <v>230</v>
      </c>
      <c r="C71" s="56"/>
      <c r="D71" s="63" t="s">
        <v>267</v>
      </c>
      <c r="E71" s="63"/>
      <c r="F71" s="19"/>
      <c r="G71" s="20"/>
      <c r="H71" s="21">
        <v>4500</v>
      </c>
      <c r="I71" s="22"/>
      <c r="J71" s="19"/>
      <c r="K71" s="20"/>
      <c r="L71" s="38" t="s">
        <v>165</v>
      </c>
      <c r="M71" s="22"/>
      <c r="N71" s="19"/>
      <c r="O71" s="20"/>
      <c r="P71" s="21">
        <v>2500</v>
      </c>
      <c r="Q71" s="22"/>
      <c r="R71" s="19"/>
      <c r="S71" s="20"/>
      <c r="T71" s="21">
        <v>7000</v>
      </c>
      <c r="U71" s="22"/>
      <c r="V71" s="19"/>
      <c r="W71" s="20"/>
      <c r="X71" s="21">
        <v>2466</v>
      </c>
      <c r="Y71" s="22"/>
      <c r="Z71" s="19"/>
      <c r="AA71" s="20"/>
      <c r="AB71" s="21">
        <v>4534</v>
      </c>
      <c r="AC71" s="22"/>
    </row>
    <row r="72" spans="1:29" ht="15" customHeight="1" x14ac:dyDescent="0.25">
      <c r="A72" s="11"/>
      <c r="B72" s="52" t="s">
        <v>225</v>
      </c>
      <c r="C72" s="52"/>
      <c r="D72" s="62" t="s">
        <v>268</v>
      </c>
      <c r="E72" s="62"/>
      <c r="F72" s="14"/>
      <c r="G72" s="15"/>
      <c r="H72" s="16">
        <v>5000</v>
      </c>
      <c r="I72" s="17"/>
      <c r="J72" s="14"/>
      <c r="K72" s="15"/>
      <c r="L72" s="16">
        <v>5556</v>
      </c>
      <c r="M72" s="17"/>
      <c r="N72" s="14"/>
      <c r="O72" s="15"/>
      <c r="P72" s="23" t="s">
        <v>165</v>
      </c>
      <c r="Q72" s="17"/>
      <c r="R72" s="14"/>
      <c r="S72" s="15"/>
      <c r="T72" s="16">
        <v>10556</v>
      </c>
      <c r="U72" s="17"/>
      <c r="V72" s="14"/>
      <c r="W72" s="15"/>
      <c r="X72" s="16">
        <v>1256</v>
      </c>
      <c r="Y72" s="17"/>
      <c r="Z72" s="14"/>
      <c r="AA72" s="15"/>
      <c r="AB72" s="16">
        <v>9300</v>
      </c>
      <c r="AC72" s="17"/>
    </row>
    <row r="73" spans="1:29" ht="15" customHeight="1" x14ac:dyDescent="0.25">
      <c r="A73" s="11"/>
      <c r="B73" s="56" t="s">
        <v>242</v>
      </c>
      <c r="C73" s="56"/>
      <c r="D73" s="63" t="s">
        <v>269</v>
      </c>
      <c r="E73" s="63"/>
      <c r="F73" s="19"/>
      <c r="G73" s="20"/>
      <c r="H73" s="21">
        <v>10000</v>
      </c>
      <c r="I73" s="22"/>
      <c r="J73" s="19"/>
      <c r="K73" s="20"/>
      <c r="L73" s="38" t="s">
        <v>165</v>
      </c>
      <c r="M73" s="22"/>
      <c r="N73" s="19"/>
      <c r="O73" s="20"/>
      <c r="P73" s="21">
        <v>2000</v>
      </c>
      <c r="Q73" s="22"/>
      <c r="R73" s="19"/>
      <c r="S73" s="20"/>
      <c r="T73" s="21">
        <v>12000</v>
      </c>
      <c r="U73" s="22"/>
      <c r="V73" s="19"/>
      <c r="W73" s="20"/>
      <c r="X73" s="38" t="s">
        <v>165</v>
      </c>
      <c r="Y73" s="22"/>
      <c r="Z73" s="19"/>
      <c r="AA73" s="20"/>
      <c r="AB73" s="21">
        <v>12000</v>
      </c>
      <c r="AC73" s="22"/>
    </row>
    <row r="74" spans="1:29" ht="15" customHeight="1" x14ac:dyDescent="0.25">
      <c r="A74" s="11"/>
      <c r="B74" s="52" t="s">
        <v>206</v>
      </c>
      <c r="C74" s="52"/>
      <c r="D74" s="62" t="s">
        <v>270</v>
      </c>
      <c r="E74" s="62"/>
      <c r="F74" s="14"/>
      <c r="G74" s="15"/>
      <c r="H74" s="23" t="s">
        <v>165</v>
      </c>
      <c r="I74" s="17"/>
      <c r="J74" s="14"/>
      <c r="K74" s="15"/>
      <c r="L74" s="23" t="s">
        <v>165</v>
      </c>
      <c r="M74" s="17"/>
      <c r="N74" s="14"/>
      <c r="O74" s="15"/>
      <c r="P74" s="16">
        <v>12000</v>
      </c>
      <c r="Q74" s="17"/>
      <c r="R74" s="14"/>
      <c r="S74" s="15"/>
      <c r="T74" s="16">
        <v>12000</v>
      </c>
      <c r="U74" s="17"/>
      <c r="V74" s="14"/>
      <c r="W74" s="15"/>
      <c r="X74" s="23" t="s">
        <v>165</v>
      </c>
      <c r="Y74" s="17"/>
      <c r="Z74" s="14"/>
      <c r="AA74" s="15"/>
      <c r="AB74" s="16">
        <v>12000</v>
      </c>
      <c r="AC74" s="17"/>
    </row>
    <row r="75" spans="1:29" ht="15" customHeight="1" x14ac:dyDescent="0.25">
      <c r="A75" s="11"/>
      <c r="B75" s="56" t="s">
        <v>207</v>
      </c>
      <c r="C75" s="56"/>
      <c r="D75" s="63" t="s">
        <v>271</v>
      </c>
      <c r="E75" s="63"/>
      <c r="F75" s="19"/>
      <c r="G75" s="20"/>
      <c r="H75" s="21">
        <v>5000</v>
      </c>
      <c r="I75" s="22"/>
      <c r="J75" s="19"/>
      <c r="K75" s="20"/>
      <c r="L75" s="38" t="s">
        <v>165</v>
      </c>
      <c r="M75" s="22"/>
      <c r="N75" s="19"/>
      <c r="O75" s="20"/>
      <c r="P75" s="21">
        <v>5000</v>
      </c>
      <c r="Q75" s="22"/>
      <c r="R75" s="19"/>
      <c r="S75" s="20"/>
      <c r="T75" s="21">
        <v>10000</v>
      </c>
      <c r="U75" s="22"/>
      <c r="V75" s="19"/>
      <c r="W75" s="20"/>
      <c r="X75" s="38">
        <v>573</v>
      </c>
      <c r="Y75" s="22"/>
      <c r="Z75" s="19"/>
      <c r="AA75" s="20"/>
      <c r="AB75" s="21">
        <v>9427</v>
      </c>
      <c r="AC75" s="22"/>
    </row>
    <row r="76" spans="1:29" ht="15" customHeight="1" x14ac:dyDescent="0.25">
      <c r="A76" s="11"/>
      <c r="B76" s="52" t="s">
        <v>208</v>
      </c>
      <c r="C76" s="52"/>
      <c r="D76" s="62" t="s">
        <v>271</v>
      </c>
      <c r="E76" s="62"/>
      <c r="F76" s="14"/>
      <c r="G76" s="15"/>
      <c r="H76" s="16">
        <v>5000</v>
      </c>
      <c r="I76" s="17"/>
      <c r="J76" s="14"/>
      <c r="K76" s="15"/>
      <c r="L76" s="23" t="s">
        <v>165</v>
      </c>
      <c r="M76" s="17"/>
      <c r="N76" s="14"/>
      <c r="O76" s="15"/>
      <c r="P76" s="16">
        <v>5000</v>
      </c>
      <c r="Q76" s="17"/>
      <c r="R76" s="14"/>
      <c r="S76" s="15"/>
      <c r="T76" s="16">
        <v>10000</v>
      </c>
      <c r="U76" s="17"/>
      <c r="V76" s="14"/>
      <c r="W76" s="15"/>
      <c r="X76" s="23">
        <v>573</v>
      </c>
      <c r="Y76" s="17"/>
      <c r="Z76" s="14"/>
      <c r="AA76" s="15"/>
      <c r="AB76" s="16">
        <v>9427</v>
      </c>
      <c r="AC76" s="17"/>
    </row>
    <row r="77" spans="1:29" ht="15" customHeight="1" x14ac:dyDescent="0.25">
      <c r="A77" s="11"/>
      <c r="B77" s="56" t="s">
        <v>209</v>
      </c>
      <c r="C77" s="56"/>
      <c r="D77" s="63" t="s">
        <v>272</v>
      </c>
      <c r="E77" s="63"/>
      <c r="F77" s="19"/>
      <c r="G77" s="20"/>
      <c r="H77" s="21">
        <v>5000</v>
      </c>
      <c r="I77" s="22"/>
      <c r="J77" s="19"/>
      <c r="K77" s="20"/>
      <c r="L77" s="38" t="s">
        <v>165</v>
      </c>
      <c r="M77" s="22"/>
      <c r="N77" s="19"/>
      <c r="O77" s="20"/>
      <c r="P77" s="38" t="s">
        <v>165</v>
      </c>
      <c r="Q77" s="22"/>
      <c r="R77" s="19"/>
      <c r="S77" s="20"/>
      <c r="T77" s="21">
        <v>5000</v>
      </c>
      <c r="U77" s="22"/>
      <c r="V77" s="19"/>
      <c r="W77" s="20"/>
      <c r="X77" s="38" t="s">
        <v>165</v>
      </c>
      <c r="Y77" s="22"/>
      <c r="Z77" s="19"/>
      <c r="AA77" s="20"/>
      <c r="AB77" s="21">
        <v>5000</v>
      </c>
      <c r="AC77" s="22"/>
    </row>
    <row r="78" spans="1:29" ht="15" customHeight="1" x14ac:dyDescent="0.25">
      <c r="A78" s="11"/>
      <c r="B78" s="52" t="s">
        <v>210</v>
      </c>
      <c r="C78" s="52"/>
      <c r="D78" s="62" t="s">
        <v>273</v>
      </c>
      <c r="E78" s="62"/>
      <c r="F78" s="14"/>
      <c r="G78" s="15"/>
      <c r="H78" s="16">
        <v>7500</v>
      </c>
      <c r="I78" s="17"/>
      <c r="J78" s="14"/>
      <c r="K78" s="15"/>
      <c r="L78" s="23" t="s">
        <v>165</v>
      </c>
      <c r="M78" s="17"/>
      <c r="N78" s="14"/>
      <c r="O78" s="15"/>
      <c r="P78" s="16">
        <v>3500</v>
      </c>
      <c r="Q78" s="17"/>
      <c r="R78" s="14"/>
      <c r="S78" s="15"/>
      <c r="T78" s="16">
        <v>11000</v>
      </c>
      <c r="U78" s="17"/>
      <c r="V78" s="14"/>
      <c r="W78" s="15"/>
      <c r="X78" s="16">
        <v>1890</v>
      </c>
      <c r="Y78" s="17"/>
      <c r="Z78" s="14"/>
      <c r="AA78" s="15"/>
      <c r="AB78" s="16">
        <v>9110</v>
      </c>
      <c r="AC78" s="17"/>
    </row>
    <row r="79" spans="1:29" ht="15" customHeight="1" x14ac:dyDescent="0.25">
      <c r="A79" s="11"/>
      <c r="B79" s="56" t="s">
        <v>211</v>
      </c>
      <c r="C79" s="56"/>
      <c r="D79" s="63" t="s">
        <v>273</v>
      </c>
      <c r="E79" s="63"/>
      <c r="F79" s="19"/>
      <c r="G79" s="20"/>
      <c r="H79" s="21">
        <v>5000</v>
      </c>
      <c r="I79" s="22"/>
      <c r="J79" s="19"/>
      <c r="K79" s="20"/>
      <c r="L79" s="38" t="s">
        <v>165</v>
      </c>
      <c r="M79" s="22"/>
      <c r="N79" s="19"/>
      <c r="O79" s="20"/>
      <c r="P79" s="21">
        <v>2500</v>
      </c>
      <c r="Q79" s="22"/>
      <c r="R79" s="19"/>
      <c r="S79" s="20"/>
      <c r="T79" s="21">
        <v>7500</v>
      </c>
      <c r="U79" s="22"/>
      <c r="V79" s="19"/>
      <c r="W79" s="20"/>
      <c r="X79" s="21">
        <v>4486</v>
      </c>
      <c r="Y79" s="22"/>
      <c r="Z79" s="19"/>
      <c r="AA79" s="20"/>
      <c r="AB79" s="21">
        <v>3014</v>
      </c>
      <c r="AC79" s="22"/>
    </row>
    <row r="80" spans="1:29" ht="15" customHeight="1" x14ac:dyDescent="0.25">
      <c r="A80" s="11"/>
      <c r="B80" s="52" t="s">
        <v>212</v>
      </c>
      <c r="C80" s="52"/>
      <c r="D80" s="62" t="s">
        <v>274</v>
      </c>
      <c r="E80" s="62"/>
      <c r="F80" s="14"/>
      <c r="G80" s="15"/>
      <c r="H80" s="16">
        <v>5000</v>
      </c>
      <c r="I80" s="17"/>
      <c r="J80" s="14"/>
      <c r="K80" s="15"/>
      <c r="L80" s="23" t="s">
        <v>165</v>
      </c>
      <c r="M80" s="17"/>
      <c r="N80" s="14"/>
      <c r="O80" s="15"/>
      <c r="P80" s="16">
        <v>5000</v>
      </c>
      <c r="Q80" s="17"/>
      <c r="R80" s="14"/>
      <c r="S80" s="15"/>
      <c r="T80" s="16">
        <v>10000</v>
      </c>
      <c r="U80" s="17"/>
      <c r="V80" s="14"/>
      <c r="W80" s="15"/>
      <c r="X80" s="23">
        <v>112</v>
      </c>
      <c r="Y80" s="17"/>
      <c r="Z80" s="14"/>
      <c r="AA80" s="15"/>
      <c r="AB80" s="16">
        <v>9888</v>
      </c>
      <c r="AC80" s="17"/>
    </row>
    <row r="81" spans="1:36" ht="15.75" thickBot="1" x14ac:dyDescent="0.3">
      <c r="A81" s="11"/>
      <c r="B81" s="56" t="s">
        <v>213</v>
      </c>
      <c r="C81" s="56"/>
      <c r="D81" s="63" t="s">
        <v>275</v>
      </c>
      <c r="E81" s="63"/>
      <c r="F81" s="19"/>
      <c r="G81" s="24"/>
      <c r="H81" s="33">
        <v>5000</v>
      </c>
      <c r="I81" s="22"/>
      <c r="J81" s="19"/>
      <c r="K81" s="24"/>
      <c r="L81" s="25" t="s">
        <v>165</v>
      </c>
      <c r="M81" s="22"/>
      <c r="N81" s="19"/>
      <c r="O81" s="24"/>
      <c r="P81" s="33">
        <v>3500</v>
      </c>
      <c r="Q81" s="22"/>
      <c r="R81" s="19"/>
      <c r="S81" s="24"/>
      <c r="T81" s="33">
        <v>8500</v>
      </c>
      <c r="U81" s="22"/>
      <c r="V81" s="19"/>
      <c r="W81" s="24"/>
      <c r="X81" s="25">
        <v>420</v>
      </c>
      <c r="Y81" s="22"/>
      <c r="Z81" s="19"/>
      <c r="AA81" s="24"/>
      <c r="AB81" s="33">
        <v>8080</v>
      </c>
      <c r="AC81" s="22"/>
    </row>
    <row r="82" spans="1:36" ht="16.5" thickTop="1" thickBot="1" x14ac:dyDescent="0.3">
      <c r="A82" s="11"/>
      <c r="B82" s="52"/>
      <c r="C82" s="52"/>
      <c r="D82" s="52"/>
      <c r="E82" s="52" t="s">
        <v>276</v>
      </c>
      <c r="F82" s="14"/>
      <c r="G82" s="64" t="s">
        <v>147</v>
      </c>
      <c r="H82" s="65">
        <v>116500</v>
      </c>
      <c r="I82" s="17"/>
      <c r="J82" s="14"/>
      <c r="K82" s="64" t="s">
        <v>147</v>
      </c>
      <c r="L82" s="65">
        <v>25000</v>
      </c>
      <c r="M82" s="17"/>
      <c r="N82" s="14"/>
      <c r="O82" s="64" t="s">
        <v>147</v>
      </c>
      <c r="P82" s="65">
        <v>121650</v>
      </c>
      <c r="Q82" s="17"/>
      <c r="R82" s="14"/>
      <c r="S82" s="64" t="s">
        <v>147</v>
      </c>
      <c r="T82" s="65">
        <v>263150</v>
      </c>
      <c r="U82" s="17"/>
      <c r="V82" s="14"/>
      <c r="W82" s="64" t="s">
        <v>147</v>
      </c>
      <c r="X82" s="65">
        <v>52861</v>
      </c>
      <c r="Y82" s="17"/>
      <c r="Z82" s="14"/>
      <c r="AA82" s="64" t="s">
        <v>147</v>
      </c>
      <c r="AB82" s="65">
        <v>210289</v>
      </c>
      <c r="AC82" s="17"/>
    </row>
    <row r="83" spans="1:36" ht="15.75" thickTop="1" x14ac:dyDescent="0.25">
      <c r="A83" s="11"/>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row>
    <row r="84" spans="1:36" ht="30" x14ac:dyDescent="0.25">
      <c r="A84" s="11"/>
      <c r="B84" s="5"/>
      <c r="C84" s="3" t="s">
        <v>192</v>
      </c>
      <c r="D84" s="5" t="s">
        <v>277</v>
      </c>
    </row>
    <row r="85" spans="1:36" x14ac:dyDescent="0.25">
      <c r="A85" s="11"/>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row>
    <row r="86" spans="1:36" ht="30" x14ac:dyDescent="0.25">
      <c r="A86" s="11"/>
      <c r="B86" s="5"/>
      <c r="C86" s="3" t="s">
        <v>195</v>
      </c>
      <c r="D86" s="5" t="s">
        <v>219</v>
      </c>
    </row>
    <row r="87" spans="1:36" x14ac:dyDescent="0.25">
      <c r="A87" s="11"/>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row>
    <row r="88" spans="1:36" ht="30" x14ac:dyDescent="0.25">
      <c r="A88" s="11"/>
      <c r="B88" s="5"/>
      <c r="C88" s="3" t="s">
        <v>218</v>
      </c>
      <c r="D88" s="5" t="s">
        <v>278</v>
      </c>
    </row>
    <row r="89" spans="1:36" x14ac:dyDescent="0.25">
      <c r="A89" s="11"/>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row>
    <row r="90" spans="1:36" ht="75" x14ac:dyDescent="0.25">
      <c r="A90" s="11"/>
      <c r="B90" s="5"/>
      <c r="C90" s="3" t="s">
        <v>279</v>
      </c>
      <c r="D90" s="5" t="s">
        <v>280</v>
      </c>
    </row>
  </sheetData>
  <mergeCells count="116">
    <mergeCell ref="A39:A53"/>
    <mergeCell ref="B39:AJ39"/>
    <mergeCell ref="B40:AJ40"/>
    <mergeCell ref="A54:A90"/>
    <mergeCell ref="B54:AJ54"/>
    <mergeCell ref="B55:AJ55"/>
    <mergeCell ref="B83:AJ83"/>
    <mergeCell ref="B85:AJ85"/>
    <mergeCell ref="B87:AJ87"/>
    <mergeCell ref="B89:AJ89"/>
    <mergeCell ref="B5:AJ5"/>
    <mergeCell ref="B31:AJ31"/>
    <mergeCell ref="B32:AJ32"/>
    <mergeCell ref="B33:AJ33"/>
    <mergeCell ref="B35:AJ35"/>
    <mergeCell ref="B37:AJ37"/>
    <mergeCell ref="D78:E78"/>
    <mergeCell ref="D79:E79"/>
    <mergeCell ref="D80:E80"/>
    <mergeCell ref="D81:E81"/>
    <mergeCell ref="A1:A2"/>
    <mergeCell ref="B1:AJ1"/>
    <mergeCell ref="B2:AJ2"/>
    <mergeCell ref="B3:AJ3"/>
    <mergeCell ref="A4:A38"/>
    <mergeCell ref="B4:AJ4"/>
    <mergeCell ref="D72:E72"/>
    <mergeCell ref="D73:E73"/>
    <mergeCell ref="D74:E74"/>
    <mergeCell ref="D75:E75"/>
    <mergeCell ref="D76:E76"/>
    <mergeCell ref="D77:E77"/>
    <mergeCell ref="D66:E66"/>
    <mergeCell ref="D67:E67"/>
    <mergeCell ref="D68:E68"/>
    <mergeCell ref="D69:E69"/>
    <mergeCell ref="D70:E70"/>
    <mergeCell ref="D71:E71"/>
    <mergeCell ref="AC56:AC59"/>
    <mergeCell ref="D60:E60"/>
    <mergeCell ref="D61:E61"/>
    <mergeCell ref="D62:E62"/>
    <mergeCell ref="D63:E63"/>
    <mergeCell ref="D65:E65"/>
    <mergeCell ref="U56:U59"/>
    <mergeCell ref="V56:V59"/>
    <mergeCell ref="W56:X59"/>
    <mergeCell ref="Y56:Y59"/>
    <mergeCell ref="Z56:Z59"/>
    <mergeCell ref="AA56:AB56"/>
    <mergeCell ref="AA57:AB57"/>
    <mergeCell ref="AA58:AB58"/>
    <mergeCell ref="AA59:AB59"/>
    <mergeCell ref="M56:M59"/>
    <mergeCell ref="N56:N59"/>
    <mergeCell ref="O56:P59"/>
    <mergeCell ref="Q56:Q59"/>
    <mergeCell ref="R56:R59"/>
    <mergeCell ref="S56:T59"/>
    <mergeCell ref="F56:F59"/>
    <mergeCell ref="G56:H59"/>
    <mergeCell ref="I56:I59"/>
    <mergeCell ref="J56:J59"/>
    <mergeCell ref="K56:L56"/>
    <mergeCell ref="K57:L57"/>
    <mergeCell ref="K58:L58"/>
    <mergeCell ref="K59:L59"/>
    <mergeCell ref="F42:G42"/>
    <mergeCell ref="F45:G45"/>
    <mergeCell ref="F48:G48"/>
    <mergeCell ref="F53:G53"/>
    <mergeCell ref="B56:B59"/>
    <mergeCell ref="C56:C59"/>
    <mergeCell ref="D56:E56"/>
    <mergeCell ref="D57:E57"/>
    <mergeCell ref="D58:E58"/>
    <mergeCell ref="D59:E59"/>
    <mergeCell ref="AG6:AG8"/>
    <mergeCell ref="AH6:AI6"/>
    <mergeCell ref="AH7:AI7"/>
    <mergeCell ref="AH8:AI8"/>
    <mergeCell ref="AJ6:AJ8"/>
    <mergeCell ref="F41:G41"/>
    <mergeCell ref="AB6:AB8"/>
    <mergeCell ref="AC6:AC8"/>
    <mergeCell ref="AD6:AE6"/>
    <mergeCell ref="AD7:AE7"/>
    <mergeCell ref="AD8:AE8"/>
    <mergeCell ref="AF6:AF8"/>
    <mergeCell ref="T6:T8"/>
    <mergeCell ref="U6:U8"/>
    <mergeCell ref="V6:W8"/>
    <mergeCell ref="X6:X8"/>
    <mergeCell ref="Y6:Y8"/>
    <mergeCell ref="Z6:AA6"/>
    <mergeCell ref="Z7:AA7"/>
    <mergeCell ref="Z8:AA8"/>
    <mergeCell ref="M6:M8"/>
    <mergeCell ref="N6:O8"/>
    <mergeCell ref="P6:P8"/>
    <mergeCell ref="Q6:Q8"/>
    <mergeCell ref="R6:S6"/>
    <mergeCell ref="R7:S7"/>
    <mergeCell ref="R8:S8"/>
    <mergeCell ref="H6:H8"/>
    <mergeCell ref="I6:J6"/>
    <mergeCell ref="I7:J7"/>
    <mergeCell ref="I8:J8"/>
    <mergeCell ref="K6:K8"/>
    <mergeCell ref="L6:L8"/>
    <mergeCell ref="B6:B8"/>
    <mergeCell ref="D6:D8"/>
    <mergeCell ref="E6:F6"/>
    <mergeCell ref="E7:F7"/>
    <mergeCell ref="E8:F8"/>
    <mergeCell ref="G6:G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361</v>
      </c>
      <c r="B1" s="8" t="s">
        <v>1</v>
      </c>
      <c r="C1" s="8"/>
    </row>
    <row r="2" spans="1:3" x14ac:dyDescent="0.25">
      <c r="A2" s="8"/>
      <c r="B2" s="2" t="s">
        <v>2</v>
      </c>
      <c r="C2" s="2" t="s">
        <v>68</v>
      </c>
    </row>
    <row r="3" spans="1:3" ht="30" x14ac:dyDescent="0.25">
      <c r="A3" s="4" t="s">
        <v>130</v>
      </c>
      <c r="B3" s="5"/>
      <c r="C3" s="5"/>
    </row>
    <row r="4" spans="1:3" ht="45" x14ac:dyDescent="0.25">
      <c r="A4" s="3" t="s">
        <v>362</v>
      </c>
      <c r="B4" s="9">
        <v>-219363</v>
      </c>
      <c r="C4" s="9">
        <v>-81006</v>
      </c>
    </row>
    <row r="5" spans="1:3" ht="60" x14ac:dyDescent="0.25">
      <c r="A5" s="4" t="s">
        <v>363</v>
      </c>
      <c r="B5" s="5"/>
      <c r="C5" s="5"/>
    </row>
    <row r="6" spans="1:3" x14ac:dyDescent="0.25">
      <c r="A6" s="3" t="s">
        <v>364</v>
      </c>
      <c r="B6" s="6">
        <v>-114674</v>
      </c>
      <c r="C6" s="5">
        <v>0</v>
      </c>
    </row>
    <row r="7" spans="1:3" x14ac:dyDescent="0.25">
      <c r="A7" s="3" t="s">
        <v>365</v>
      </c>
      <c r="B7" s="5"/>
      <c r="C7" s="5"/>
    </row>
    <row r="8" spans="1:3" ht="60" x14ac:dyDescent="0.25">
      <c r="A8" s="4" t="s">
        <v>363</v>
      </c>
      <c r="B8" s="5"/>
      <c r="C8" s="5"/>
    </row>
    <row r="9" spans="1:3" ht="30" x14ac:dyDescent="0.25">
      <c r="A9" s="3" t="s">
        <v>366</v>
      </c>
      <c r="B9" s="6">
        <v>114674</v>
      </c>
      <c r="C9" s="5"/>
    </row>
    <row r="10" spans="1:3" ht="30" x14ac:dyDescent="0.25">
      <c r="A10" s="3" t="s">
        <v>367</v>
      </c>
      <c r="B10" s="5"/>
      <c r="C10" s="5"/>
    </row>
    <row r="11" spans="1:3" ht="60" x14ac:dyDescent="0.25">
      <c r="A11" s="4" t="s">
        <v>363</v>
      </c>
      <c r="B11" s="5"/>
      <c r="C11" s="5"/>
    </row>
    <row r="12" spans="1:3" x14ac:dyDescent="0.25">
      <c r="A12" s="3" t="s">
        <v>146</v>
      </c>
      <c r="B12" s="6">
        <v>1021942</v>
      </c>
      <c r="C12" s="5"/>
    </row>
    <row r="13" spans="1:3" x14ac:dyDescent="0.25">
      <c r="A13" s="3" t="s">
        <v>364</v>
      </c>
      <c r="B13" s="6">
        <v>532188</v>
      </c>
      <c r="C13" s="5"/>
    </row>
    <row r="14" spans="1:3" x14ac:dyDescent="0.25">
      <c r="A14" s="3" t="s">
        <v>157</v>
      </c>
      <c r="B14" s="6">
        <v>1164618</v>
      </c>
      <c r="C14" s="5"/>
    </row>
    <row r="15" spans="1:3" ht="45" x14ac:dyDescent="0.25">
      <c r="A15" s="3" t="s">
        <v>368</v>
      </c>
      <c r="B15" s="5"/>
      <c r="C15" s="5"/>
    </row>
    <row r="16" spans="1:3" ht="60" x14ac:dyDescent="0.25">
      <c r="A16" s="4" t="s">
        <v>363</v>
      </c>
      <c r="B16" s="5"/>
      <c r="C16" s="5"/>
    </row>
    <row r="17" spans="1:3" x14ac:dyDescent="0.25">
      <c r="A17" s="3" t="s">
        <v>364</v>
      </c>
      <c r="B17" s="6">
        <v>-534870</v>
      </c>
      <c r="C17" s="5"/>
    </row>
    <row r="18" spans="1:3" ht="45" x14ac:dyDescent="0.25">
      <c r="A18" s="3" t="s">
        <v>369</v>
      </c>
      <c r="B18" s="5"/>
      <c r="C18" s="5"/>
    </row>
    <row r="19" spans="1:3" ht="60" x14ac:dyDescent="0.25">
      <c r="A19" s="4" t="s">
        <v>363</v>
      </c>
      <c r="B19" s="5"/>
      <c r="C19" s="5"/>
    </row>
    <row r="20" spans="1:3" ht="30" x14ac:dyDescent="0.25">
      <c r="A20" s="3" t="s">
        <v>366</v>
      </c>
      <c r="B20" s="6">
        <v>-5862</v>
      </c>
      <c r="C20" s="5"/>
    </row>
    <row r="21" spans="1:3" ht="45" x14ac:dyDescent="0.25">
      <c r="A21" s="3" t="s">
        <v>370</v>
      </c>
      <c r="B21" s="5"/>
      <c r="C21" s="5"/>
    </row>
    <row r="22" spans="1:3" ht="60" x14ac:dyDescent="0.25">
      <c r="A22" s="4" t="s">
        <v>363</v>
      </c>
      <c r="B22" s="5"/>
      <c r="C22" s="5"/>
    </row>
    <row r="23" spans="1:3" x14ac:dyDescent="0.25">
      <c r="A23" s="3" t="s">
        <v>364</v>
      </c>
      <c r="B23" s="6">
        <v>260032</v>
      </c>
      <c r="C23" s="5"/>
    </row>
    <row r="24" spans="1:3" ht="30" x14ac:dyDescent="0.25">
      <c r="A24" s="3" t="s">
        <v>366</v>
      </c>
      <c r="B24" s="9">
        <v>-108812</v>
      </c>
      <c r="C24" s="5"/>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371</v>
      </c>
      <c r="B1" s="2" t="s">
        <v>1</v>
      </c>
      <c r="C1" s="2"/>
    </row>
    <row r="2" spans="1:3" x14ac:dyDescent="0.25">
      <c r="A2" s="8"/>
      <c r="B2" s="2" t="s">
        <v>2</v>
      </c>
      <c r="C2" s="2" t="s">
        <v>25</v>
      </c>
    </row>
    <row r="3" spans="1:3" ht="30" x14ac:dyDescent="0.25">
      <c r="A3" s="4" t="s">
        <v>372</v>
      </c>
      <c r="B3" s="5"/>
      <c r="C3" s="5"/>
    </row>
    <row r="4" spans="1:3" x14ac:dyDescent="0.25">
      <c r="A4" s="3" t="s">
        <v>373</v>
      </c>
      <c r="B4" s="9">
        <v>6036050</v>
      </c>
      <c r="C4" s="9">
        <v>6006235</v>
      </c>
    </row>
    <row r="5" spans="1:3" x14ac:dyDescent="0.25">
      <c r="A5" s="3" t="s">
        <v>374</v>
      </c>
      <c r="B5" s="5"/>
      <c r="C5" s="5"/>
    </row>
    <row r="6" spans="1:3" ht="30" x14ac:dyDescent="0.25">
      <c r="A6" s="4" t="s">
        <v>372</v>
      </c>
      <c r="B6" s="5"/>
      <c r="C6" s="5"/>
    </row>
    <row r="7" spans="1:3" x14ac:dyDescent="0.25">
      <c r="A7" s="3" t="s">
        <v>373</v>
      </c>
      <c r="B7" s="6">
        <v>3113795</v>
      </c>
      <c r="C7" s="6">
        <v>3113795</v>
      </c>
    </row>
    <row r="8" spans="1:3" x14ac:dyDescent="0.25">
      <c r="A8" s="3" t="s">
        <v>375</v>
      </c>
      <c r="B8" s="5"/>
      <c r="C8" s="5"/>
    </row>
    <row r="9" spans="1:3" ht="30" x14ac:dyDescent="0.25">
      <c r="A9" s="4" t="s">
        <v>372</v>
      </c>
      <c r="B9" s="5"/>
      <c r="C9" s="5"/>
    </row>
    <row r="10" spans="1:3" x14ac:dyDescent="0.25">
      <c r="A10" s="3" t="s">
        <v>373</v>
      </c>
      <c r="B10" s="6">
        <v>2827615</v>
      </c>
      <c r="C10" s="6">
        <v>2800600</v>
      </c>
    </row>
    <row r="11" spans="1:3" x14ac:dyDescent="0.25">
      <c r="A11" s="3" t="s">
        <v>376</v>
      </c>
      <c r="B11" s="5"/>
      <c r="C11" s="5"/>
    </row>
    <row r="12" spans="1:3" ht="30" x14ac:dyDescent="0.25">
      <c r="A12" s="4" t="s">
        <v>372</v>
      </c>
      <c r="B12" s="5"/>
      <c r="C12" s="5"/>
    </row>
    <row r="13" spans="1:3" x14ac:dyDescent="0.25">
      <c r="A13" s="3" t="s">
        <v>373</v>
      </c>
      <c r="B13" s="5">
        <v>0</v>
      </c>
      <c r="C13" s="5">
        <v>0</v>
      </c>
    </row>
    <row r="14" spans="1:3" ht="30" x14ac:dyDescent="0.25">
      <c r="A14" s="3" t="s">
        <v>377</v>
      </c>
      <c r="B14" s="74">
        <v>0.55000000000000004</v>
      </c>
      <c r="C14" s="5"/>
    </row>
    <row r="15" spans="1:3" ht="30" x14ac:dyDescent="0.25">
      <c r="A15" s="3" t="s">
        <v>378</v>
      </c>
      <c r="B15" s="6">
        <v>239515</v>
      </c>
      <c r="C15" s="5"/>
    </row>
    <row r="16" spans="1:3" ht="30" x14ac:dyDescent="0.25">
      <c r="A16" s="3" t="s">
        <v>379</v>
      </c>
      <c r="B16" s="5"/>
      <c r="C16" s="5"/>
    </row>
    <row r="17" spans="1:3" ht="30" x14ac:dyDescent="0.25">
      <c r="A17" s="4" t="s">
        <v>372</v>
      </c>
      <c r="B17" s="5"/>
      <c r="C17" s="5"/>
    </row>
    <row r="18" spans="1:3" x14ac:dyDescent="0.25">
      <c r="A18" s="3" t="s">
        <v>373</v>
      </c>
      <c r="B18" s="9">
        <v>94640</v>
      </c>
      <c r="C18" s="9">
        <v>91840</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2" t="s">
        <v>24</v>
      </c>
      <c r="B1" s="2" t="s">
        <v>2</v>
      </c>
      <c r="C1" s="2" t="s">
        <v>25</v>
      </c>
    </row>
    <row r="2" spans="1:3" x14ac:dyDescent="0.25">
      <c r="A2" s="4" t="s">
        <v>26</v>
      </c>
      <c r="B2" s="5"/>
      <c r="C2" s="5"/>
    </row>
    <row r="3" spans="1:3" x14ac:dyDescent="0.25">
      <c r="A3" s="3" t="s">
        <v>27</v>
      </c>
      <c r="B3" s="9">
        <v>1448771</v>
      </c>
      <c r="C3" s="9">
        <v>2182406</v>
      </c>
    </row>
    <row r="4" spans="1:3" x14ac:dyDescent="0.25">
      <c r="A4" s="3" t="s">
        <v>28</v>
      </c>
      <c r="B4" s="6">
        <v>452038</v>
      </c>
      <c r="C4" s="6">
        <v>671402</v>
      </c>
    </row>
    <row r="5" spans="1:3" ht="30" x14ac:dyDescent="0.25">
      <c r="A5" s="3" t="s">
        <v>29</v>
      </c>
      <c r="B5" s="6">
        <v>173926</v>
      </c>
      <c r="C5" s="6">
        <v>147079</v>
      </c>
    </row>
    <row r="6" spans="1:3" x14ac:dyDescent="0.25">
      <c r="A6" s="3" t="s">
        <v>30</v>
      </c>
      <c r="B6" s="6">
        <v>255805</v>
      </c>
      <c r="C6" s="6">
        <v>246922</v>
      </c>
    </row>
    <row r="7" spans="1:3" x14ac:dyDescent="0.25">
      <c r="A7" s="3" t="s">
        <v>31</v>
      </c>
      <c r="B7" s="6">
        <v>2330540</v>
      </c>
      <c r="C7" s="6">
        <v>3247809</v>
      </c>
    </row>
    <row r="8" spans="1:3" x14ac:dyDescent="0.25">
      <c r="A8" s="3" t="s">
        <v>32</v>
      </c>
      <c r="B8" s="6">
        <v>6036050</v>
      </c>
      <c r="C8" s="6">
        <v>6006235</v>
      </c>
    </row>
    <row r="9" spans="1:3" ht="60" x14ac:dyDescent="0.25">
      <c r="A9" s="3" t="s">
        <v>33</v>
      </c>
      <c r="B9" s="6">
        <v>186936</v>
      </c>
      <c r="C9" s="6">
        <v>206273</v>
      </c>
    </row>
    <row r="10" spans="1:3" ht="30" x14ac:dyDescent="0.25">
      <c r="A10" s="3" t="s">
        <v>34</v>
      </c>
      <c r="B10" s="6">
        <v>36363</v>
      </c>
      <c r="C10" s="6">
        <v>43755</v>
      </c>
    </row>
    <row r="11" spans="1:3" x14ac:dyDescent="0.25">
      <c r="A11" s="3" t="s">
        <v>35</v>
      </c>
      <c r="B11" s="6">
        <v>2018533</v>
      </c>
      <c r="C11" s="6">
        <v>2018533</v>
      </c>
    </row>
    <row r="12" spans="1:3" x14ac:dyDescent="0.25">
      <c r="A12" s="3" t="s">
        <v>36</v>
      </c>
      <c r="B12" s="6">
        <v>78450</v>
      </c>
      <c r="C12" s="6">
        <v>172433</v>
      </c>
    </row>
    <row r="13" spans="1:3" x14ac:dyDescent="0.25">
      <c r="A13" s="3" t="s">
        <v>37</v>
      </c>
      <c r="B13" s="6">
        <v>10686872</v>
      </c>
      <c r="C13" s="6">
        <v>11695038</v>
      </c>
    </row>
    <row r="14" spans="1:3" x14ac:dyDescent="0.25">
      <c r="A14" s="4" t="s">
        <v>38</v>
      </c>
      <c r="B14" s="5"/>
      <c r="C14" s="5"/>
    </row>
    <row r="15" spans="1:3" ht="30" x14ac:dyDescent="0.25">
      <c r="A15" s="3" t="s">
        <v>39</v>
      </c>
      <c r="B15" s="6">
        <v>296166</v>
      </c>
      <c r="C15" s="6">
        <v>379639</v>
      </c>
    </row>
    <row r="16" spans="1:3" ht="30" x14ac:dyDescent="0.25">
      <c r="A16" s="3" t="s">
        <v>40</v>
      </c>
      <c r="B16" s="6">
        <v>457876</v>
      </c>
      <c r="C16" s="6">
        <v>625533</v>
      </c>
    </row>
    <row r="17" spans="1:3" x14ac:dyDescent="0.25">
      <c r="A17" s="3" t="s">
        <v>41</v>
      </c>
      <c r="B17" s="6">
        <v>894400</v>
      </c>
      <c r="C17" s="6">
        <v>751404</v>
      </c>
    </row>
    <row r="18" spans="1:3" x14ac:dyDescent="0.25">
      <c r="A18" s="3" t="s">
        <v>42</v>
      </c>
      <c r="B18" s="6">
        <v>1648442</v>
      </c>
      <c r="C18" s="6">
        <v>1756576</v>
      </c>
    </row>
    <row r="19" spans="1:3" ht="30" x14ac:dyDescent="0.25">
      <c r="A19" s="3" t="s">
        <v>43</v>
      </c>
      <c r="B19" s="6">
        <v>43923</v>
      </c>
      <c r="C19" s="6">
        <v>38076</v>
      </c>
    </row>
    <row r="20" spans="1:3" x14ac:dyDescent="0.25">
      <c r="A20" s="3" t="s">
        <v>44</v>
      </c>
      <c r="B20" s="6">
        <v>270218</v>
      </c>
      <c r="C20" s="6">
        <v>270538</v>
      </c>
    </row>
    <row r="21" spans="1:3" x14ac:dyDescent="0.25">
      <c r="A21" s="3" t="s">
        <v>45</v>
      </c>
      <c r="B21" s="6">
        <v>1962583</v>
      </c>
      <c r="C21" s="6">
        <v>2065190</v>
      </c>
    </row>
    <row r="22" spans="1:3" x14ac:dyDescent="0.25">
      <c r="A22" s="3" t="s">
        <v>46</v>
      </c>
      <c r="B22" s="5" t="s">
        <v>47</v>
      </c>
      <c r="C22" s="5" t="s">
        <v>47</v>
      </c>
    </row>
    <row r="23" spans="1:3" x14ac:dyDescent="0.25">
      <c r="A23" s="4" t="s">
        <v>48</v>
      </c>
      <c r="B23" s="5"/>
      <c r="C23" s="5"/>
    </row>
    <row r="24" spans="1:3" ht="45" x14ac:dyDescent="0.25">
      <c r="A24" s="3" t="s">
        <v>49</v>
      </c>
      <c r="B24" s="5">
        <v>0</v>
      </c>
      <c r="C24" s="5">
        <v>0</v>
      </c>
    </row>
    <row r="25" spans="1:3" ht="75" x14ac:dyDescent="0.25">
      <c r="A25" s="3" t="s">
        <v>50</v>
      </c>
      <c r="B25" s="6">
        <v>82260</v>
      </c>
      <c r="C25" s="6">
        <v>76520</v>
      </c>
    </row>
    <row r="26" spans="1:3" x14ac:dyDescent="0.25">
      <c r="A26" s="3" t="s">
        <v>51</v>
      </c>
      <c r="B26" s="6">
        <v>102077585</v>
      </c>
      <c r="C26" s="6">
        <v>101080306</v>
      </c>
    </row>
    <row r="27" spans="1:3" ht="30" x14ac:dyDescent="0.25">
      <c r="A27" s="3" t="s">
        <v>52</v>
      </c>
      <c r="B27" s="6">
        <v>-897961</v>
      </c>
      <c r="C27" s="6">
        <v>-678598</v>
      </c>
    </row>
    <row r="28" spans="1:3" x14ac:dyDescent="0.25">
      <c r="A28" s="3" t="s">
        <v>53</v>
      </c>
      <c r="B28" s="6">
        <v>-92537595</v>
      </c>
      <c r="C28" s="6">
        <v>-90848380</v>
      </c>
    </row>
    <row r="29" spans="1:3" x14ac:dyDescent="0.25">
      <c r="A29" s="3" t="s">
        <v>54</v>
      </c>
      <c r="B29" s="6">
        <v>8724289</v>
      </c>
      <c r="C29" s="6">
        <v>9629848</v>
      </c>
    </row>
    <row r="30" spans="1:3" ht="30" x14ac:dyDescent="0.25">
      <c r="A30" s="3" t="s">
        <v>55</v>
      </c>
      <c r="B30" s="9">
        <v>10686872</v>
      </c>
      <c r="C30" s="9">
        <v>11695038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0"/>
  <sheetViews>
    <sheetView showGridLines="0" workbookViewId="0"/>
  </sheetViews>
  <sheetFormatPr defaultRowHeight="15" x14ac:dyDescent="0.25"/>
  <cols>
    <col min="1" max="1" width="36.5703125" bestFit="1" customWidth="1"/>
    <col min="2" max="2" width="36.5703125" customWidth="1"/>
    <col min="3" max="3" width="6.28515625" customWidth="1"/>
    <col min="4" max="5" width="17" customWidth="1"/>
  </cols>
  <sheetData>
    <row r="1" spans="1:5" ht="15" customHeight="1" x14ac:dyDescent="0.25">
      <c r="A1" s="8" t="s">
        <v>380</v>
      </c>
      <c r="B1" s="8" t="s">
        <v>1</v>
      </c>
      <c r="C1" s="8"/>
      <c r="D1" s="8"/>
      <c r="E1" s="2"/>
    </row>
    <row r="2" spans="1:5" ht="15" customHeight="1" x14ac:dyDescent="0.25">
      <c r="A2" s="8"/>
      <c r="B2" s="8" t="s">
        <v>2</v>
      </c>
      <c r="C2" s="8"/>
      <c r="D2" s="2" t="s">
        <v>68</v>
      </c>
      <c r="E2" s="2" t="s">
        <v>25</v>
      </c>
    </row>
    <row r="3" spans="1:5" ht="30" x14ac:dyDescent="0.25">
      <c r="A3" s="4" t="s">
        <v>381</v>
      </c>
      <c r="B3" s="5"/>
      <c r="C3" s="5"/>
      <c r="D3" s="5"/>
      <c r="E3" s="5"/>
    </row>
    <row r="4" spans="1:5" x14ac:dyDescent="0.25">
      <c r="A4" s="3" t="s">
        <v>382</v>
      </c>
      <c r="B4" s="9">
        <v>1226640</v>
      </c>
      <c r="C4" s="5"/>
      <c r="D4" s="5"/>
      <c r="E4" s="5"/>
    </row>
    <row r="5" spans="1:5" x14ac:dyDescent="0.25">
      <c r="A5" s="3" t="s">
        <v>383</v>
      </c>
      <c r="B5" s="6">
        <v>53909</v>
      </c>
      <c r="C5" s="5"/>
      <c r="D5" s="5"/>
      <c r="E5" s="5"/>
    </row>
    <row r="6" spans="1:5" ht="17.25" x14ac:dyDescent="0.25">
      <c r="A6" s="3" t="s">
        <v>384</v>
      </c>
      <c r="B6" s="6">
        <v>803750</v>
      </c>
      <c r="C6" s="75" t="s">
        <v>385</v>
      </c>
      <c r="D6" s="5"/>
      <c r="E6" s="5"/>
    </row>
    <row r="7" spans="1:5" ht="30" x14ac:dyDescent="0.25">
      <c r="A7" s="3" t="s">
        <v>386</v>
      </c>
      <c r="B7" s="6">
        <v>25000</v>
      </c>
      <c r="C7" s="75" t="s">
        <v>387</v>
      </c>
      <c r="D7" s="5"/>
      <c r="E7" s="5"/>
    </row>
    <row r="8" spans="1:5" x14ac:dyDescent="0.25">
      <c r="A8" s="3" t="s">
        <v>388</v>
      </c>
      <c r="B8" s="6">
        <v>501799</v>
      </c>
      <c r="C8" s="5"/>
      <c r="D8" s="5"/>
      <c r="E8" s="5"/>
    </row>
    <row r="9" spans="1:5" x14ac:dyDescent="0.25">
      <c r="A9" s="3" t="s">
        <v>389</v>
      </c>
      <c r="B9" s="6">
        <v>1164582</v>
      </c>
      <c r="C9" s="5"/>
      <c r="D9" s="5"/>
      <c r="E9" s="5"/>
    </row>
    <row r="10" spans="1:5" ht="30" x14ac:dyDescent="0.25">
      <c r="A10" s="4" t="s">
        <v>390</v>
      </c>
      <c r="B10" s="5"/>
      <c r="C10" s="5"/>
      <c r="D10" s="5"/>
      <c r="E10" s="5"/>
    </row>
    <row r="11" spans="1:5" x14ac:dyDescent="0.25">
      <c r="A11" s="3" t="s">
        <v>246</v>
      </c>
      <c r="B11" s="6">
        <v>116500</v>
      </c>
      <c r="C11" s="5"/>
      <c r="D11" s="5"/>
      <c r="E11" s="5"/>
    </row>
    <row r="12" spans="1:5" ht="30" x14ac:dyDescent="0.25">
      <c r="A12" s="3" t="s">
        <v>386</v>
      </c>
      <c r="B12" s="6">
        <v>25000</v>
      </c>
      <c r="C12" s="75" t="s">
        <v>387</v>
      </c>
      <c r="D12" s="5"/>
      <c r="E12" s="5"/>
    </row>
    <row r="13" spans="1:5" x14ac:dyDescent="0.25">
      <c r="A13" s="3" t="s">
        <v>250</v>
      </c>
      <c r="B13" s="6">
        <v>121650</v>
      </c>
      <c r="C13" s="5"/>
      <c r="D13" s="5"/>
      <c r="E13" s="5"/>
    </row>
    <row r="14" spans="1:5" x14ac:dyDescent="0.25">
      <c r="A14" s="3" t="s">
        <v>251</v>
      </c>
      <c r="B14" s="6">
        <v>263150</v>
      </c>
      <c r="C14" s="5"/>
      <c r="D14" s="5"/>
      <c r="E14" s="5"/>
    </row>
    <row r="15" spans="1:5" ht="17.25" x14ac:dyDescent="0.25">
      <c r="A15" s="3" t="s">
        <v>391</v>
      </c>
      <c r="B15" s="6">
        <v>52861</v>
      </c>
      <c r="C15" s="75" t="s">
        <v>392</v>
      </c>
      <c r="D15" s="5"/>
      <c r="E15" s="5"/>
    </row>
    <row r="16" spans="1:5" x14ac:dyDescent="0.25">
      <c r="A16" s="3" t="s">
        <v>393</v>
      </c>
      <c r="B16" s="6">
        <v>210289</v>
      </c>
      <c r="C16" s="5"/>
      <c r="D16" s="5"/>
      <c r="E16" s="5"/>
    </row>
    <row r="17" spans="1:5" x14ac:dyDescent="0.25">
      <c r="A17" s="3" t="s">
        <v>394</v>
      </c>
      <c r="B17" s="74">
        <v>0.12</v>
      </c>
      <c r="C17" s="5"/>
      <c r="D17" s="5"/>
      <c r="E17" s="5"/>
    </row>
    <row r="18" spans="1:5" x14ac:dyDescent="0.25">
      <c r="A18" s="3" t="s">
        <v>395</v>
      </c>
      <c r="B18" s="5" t="s">
        <v>396</v>
      </c>
      <c r="C18" s="5"/>
      <c r="D18" s="5"/>
      <c r="E18" s="5"/>
    </row>
    <row r="19" spans="1:5" ht="30" x14ac:dyDescent="0.25">
      <c r="A19" s="3" t="s">
        <v>34</v>
      </c>
      <c r="B19" s="6">
        <v>36363</v>
      </c>
      <c r="C19" s="5"/>
      <c r="D19" s="5"/>
      <c r="E19" s="6">
        <v>43755</v>
      </c>
    </row>
    <row r="20" spans="1:5" ht="30" x14ac:dyDescent="0.25">
      <c r="A20" s="3" t="s">
        <v>397</v>
      </c>
      <c r="B20" s="6">
        <v>459750</v>
      </c>
      <c r="C20" s="5"/>
      <c r="D20" s="5"/>
      <c r="E20" s="5"/>
    </row>
    <row r="21" spans="1:5" ht="30" x14ac:dyDescent="0.25">
      <c r="A21" s="3" t="s">
        <v>398</v>
      </c>
      <c r="B21" s="6">
        <v>57204949</v>
      </c>
      <c r="C21" s="5"/>
      <c r="D21" s="5"/>
      <c r="E21" s="5"/>
    </row>
    <row r="22" spans="1:5" ht="30" x14ac:dyDescent="0.25">
      <c r="A22" s="3" t="s">
        <v>399</v>
      </c>
      <c r="B22" s="6">
        <v>-534870</v>
      </c>
      <c r="C22" s="5"/>
      <c r="D22" s="5">
        <v>0</v>
      </c>
      <c r="E22" s="5"/>
    </row>
    <row r="23" spans="1:5" x14ac:dyDescent="0.25">
      <c r="A23" s="3" t="s">
        <v>400</v>
      </c>
      <c r="B23" s="5"/>
      <c r="C23" s="5"/>
      <c r="D23" s="5"/>
      <c r="E23" s="5"/>
    </row>
    <row r="24" spans="1:5" ht="30" x14ac:dyDescent="0.25">
      <c r="A24" s="4" t="s">
        <v>390</v>
      </c>
      <c r="B24" s="5"/>
      <c r="C24" s="5"/>
      <c r="D24" s="5"/>
      <c r="E24" s="5"/>
    </row>
    <row r="25" spans="1:5" x14ac:dyDescent="0.25">
      <c r="A25" s="3" t="s">
        <v>401</v>
      </c>
      <c r="B25" s="10">
        <v>0.06</v>
      </c>
      <c r="C25" s="5"/>
      <c r="D25" s="5"/>
      <c r="E25" s="5"/>
    </row>
    <row r="26" spans="1:5" x14ac:dyDescent="0.25">
      <c r="A26" s="3" t="s">
        <v>402</v>
      </c>
      <c r="B26" s="74">
        <v>0.6</v>
      </c>
      <c r="C26" s="5"/>
      <c r="D26" s="5"/>
      <c r="E26" s="5"/>
    </row>
    <row r="27" spans="1:5" x14ac:dyDescent="0.25">
      <c r="A27" s="3" t="s">
        <v>403</v>
      </c>
      <c r="B27" s="5" t="s">
        <v>228</v>
      </c>
      <c r="C27" s="5"/>
      <c r="D27" s="5"/>
      <c r="E27" s="5"/>
    </row>
    <row r="28" spans="1:5" x14ac:dyDescent="0.25">
      <c r="A28" s="3" t="s">
        <v>404</v>
      </c>
      <c r="B28" s="5" t="s">
        <v>405</v>
      </c>
      <c r="C28" s="5"/>
      <c r="D28" s="5"/>
      <c r="E28" s="5"/>
    </row>
    <row r="29" spans="1:5" x14ac:dyDescent="0.25">
      <c r="A29" s="3" t="s">
        <v>224</v>
      </c>
      <c r="B29" s="5" t="s">
        <v>229</v>
      </c>
      <c r="C29" s="5"/>
      <c r="D29" s="5"/>
      <c r="E29" s="5"/>
    </row>
    <row r="30" spans="1:5" x14ac:dyDescent="0.25">
      <c r="A30" s="3" t="s">
        <v>406</v>
      </c>
      <c r="B30" s="5" t="s">
        <v>407</v>
      </c>
      <c r="C30" s="5"/>
      <c r="D30" s="5"/>
      <c r="E30" s="5"/>
    </row>
    <row r="31" spans="1:5" x14ac:dyDescent="0.25">
      <c r="A31" s="3" t="s">
        <v>408</v>
      </c>
      <c r="B31" s="5"/>
      <c r="C31" s="5"/>
      <c r="D31" s="5"/>
      <c r="E31" s="5"/>
    </row>
    <row r="32" spans="1:5" ht="30" x14ac:dyDescent="0.25">
      <c r="A32" s="4" t="s">
        <v>381</v>
      </c>
      <c r="B32" s="5"/>
      <c r="C32" s="5"/>
      <c r="D32" s="5"/>
      <c r="E32" s="5"/>
    </row>
    <row r="33" spans="1:5" x14ac:dyDescent="0.25">
      <c r="A33" s="3" t="s">
        <v>221</v>
      </c>
      <c r="B33" s="7">
        <v>41744</v>
      </c>
      <c r="C33" s="5"/>
      <c r="D33" s="5"/>
      <c r="E33" s="5"/>
    </row>
    <row r="34" spans="1:5" x14ac:dyDescent="0.25">
      <c r="A34" s="3" t="s">
        <v>409</v>
      </c>
      <c r="B34" s="5" t="s">
        <v>410</v>
      </c>
      <c r="C34" s="5"/>
      <c r="D34" s="5"/>
      <c r="E34" s="5"/>
    </row>
    <row r="35" spans="1:5" ht="17.25" x14ac:dyDescent="0.25">
      <c r="A35" s="3" t="s">
        <v>411</v>
      </c>
      <c r="B35" s="74">
        <v>5.8299999999999998E-2</v>
      </c>
      <c r="C35" s="75" t="s">
        <v>412</v>
      </c>
      <c r="D35" s="5"/>
      <c r="E35" s="5"/>
    </row>
    <row r="36" spans="1:5" x14ac:dyDescent="0.25">
      <c r="A36" s="3" t="s">
        <v>382</v>
      </c>
      <c r="B36" s="6">
        <v>14890</v>
      </c>
      <c r="C36" s="5"/>
      <c r="D36" s="5"/>
      <c r="E36" s="5"/>
    </row>
    <row r="37" spans="1:5" x14ac:dyDescent="0.25">
      <c r="A37" s="3" t="s">
        <v>383</v>
      </c>
      <c r="B37" s="6">
        <v>1342</v>
      </c>
      <c r="C37" s="5"/>
      <c r="D37" s="5"/>
      <c r="E37" s="5"/>
    </row>
    <row r="38" spans="1:5" ht="17.25" x14ac:dyDescent="0.25">
      <c r="A38" s="3" t="s">
        <v>384</v>
      </c>
      <c r="B38" s="6">
        <v>13062</v>
      </c>
      <c r="C38" s="75" t="s">
        <v>385</v>
      </c>
      <c r="D38" s="5"/>
      <c r="E38" s="5"/>
    </row>
    <row r="39" spans="1:5" ht="30" x14ac:dyDescent="0.25">
      <c r="A39" s="3" t="s">
        <v>386</v>
      </c>
      <c r="B39" s="6">
        <v>11111</v>
      </c>
      <c r="C39" s="75" t="s">
        <v>387</v>
      </c>
      <c r="D39" s="5"/>
      <c r="E39" s="5"/>
    </row>
    <row r="40" spans="1:5" x14ac:dyDescent="0.25">
      <c r="A40" s="3" t="s">
        <v>388</v>
      </c>
      <c r="B40" s="6">
        <v>14281</v>
      </c>
      <c r="C40" s="5"/>
      <c r="D40" s="5"/>
      <c r="E40" s="5"/>
    </row>
    <row r="41" spans="1:5" x14ac:dyDescent="0.25">
      <c r="A41" s="3" t="s">
        <v>389</v>
      </c>
      <c r="B41" s="6">
        <v>26830</v>
      </c>
      <c r="C41" s="5"/>
      <c r="D41" s="5"/>
      <c r="E41" s="5"/>
    </row>
    <row r="42" spans="1:5" ht="30" x14ac:dyDescent="0.25">
      <c r="A42" s="4" t="s">
        <v>390</v>
      </c>
      <c r="B42" s="5"/>
      <c r="C42" s="5"/>
      <c r="D42" s="5"/>
      <c r="E42" s="5"/>
    </row>
    <row r="43" spans="1:5" x14ac:dyDescent="0.25">
      <c r="A43" s="3" t="s">
        <v>246</v>
      </c>
      <c r="B43" s="6">
        <v>10000</v>
      </c>
      <c r="C43" s="5"/>
      <c r="D43" s="5"/>
      <c r="E43" s="5"/>
    </row>
    <row r="44" spans="1:5" ht="30" x14ac:dyDescent="0.25">
      <c r="A44" s="3" t="s">
        <v>386</v>
      </c>
      <c r="B44" s="6">
        <v>11111</v>
      </c>
      <c r="C44" s="75" t="s">
        <v>387</v>
      </c>
      <c r="D44" s="5"/>
      <c r="E44" s="5"/>
    </row>
    <row r="45" spans="1:5" x14ac:dyDescent="0.25">
      <c r="A45" s="3" t="s">
        <v>250</v>
      </c>
      <c r="B45" s="5">
        <v>0</v>
      </c>
      <c r="C45" s="5"/>
      <c r="D45" s="5"/>
      <c r="E45" s="5"/>
    </row>
    <row r="46" spans="1:5" x14ac:dyDescent="0.25">
      <c r="A46" s="3" t="s">
        <v>251</v>
      </c>
      <c r="B46" s="6">
        <v>21111</v>
      </c>
      <c r="C46" s="5"/>
      <c r="D46" s="5"/>
      <c r="E46" s="5"/>
    </row>
    <row r="47" spans="1:5" ht="17.25" x14ac:dyDescent="0.25">
      <c r="A47" s="3" t="s">
        <v>391</v>
      </c>
      <c r="B47" s="6">
        <v>18461</v>
      </c>
      <c r="C47" s="75" t="s">
        <v>392</v>
      </c>
      <c r="D47" s="5"/>
      <c r="E47" s="5"/>
    </row>
    <row r="48" spans="1:5" x14ac:dyDescent="0.25">
      <c r="A48" s="3" t="s">
        <v>393</v>
      </c>
      <c r="B48" s="6">
        <v>2650</v>
      </c>
      <c r="C48" s="5"/>
      <c r="D48" s="5"/>
      <c r="E48" s="5"/>
    </row>
    <row r="49" spans="1:5" x14ac:dyDescent="0.25">
      <c r="A49" s="3" t="s">
        <v>413</v>
      </c>
      <c r="B49" s="5"/>
      <c r="C49" s="5"/>
      <c r="D49" s="5"/>
      <c r="E49" s="5"/>
    </row>
    <row r="50" spans="1:5" ht="30" x14ac:dyDescent="0.25">
      <c r="A50" s="4" t="s">
        <v>390</v>
      </c>
      <c r="B50" s="5"/>
      <c r="C50" s="5"/>
      <c r="D50" s="5"/>
      <c r="E50" s="5"/>
    </row>
    <row r="51" spans="1:5" x14ac:dyDescent="0.25">
      <c r="A51" s="3" t="s">
        <v>402</v>
      </c>
      <c r="B51" s="74">
        <v>0.61</v>
      </c>
      <c r="C51" s="5"/>
      <c r="D51" s="5"/>
      <c r="E51" s="5"/>
    </row>
    <row r="52" spans="1:5" x14ac:dyDescent="0.25">
      <c r="A52" s="3" t="s">
        <v>403</v>
      </c>
      <c r="B52" s="5" t="s">
        <v>232</v>
      </c>
      <c r="C52" s="5"/>
      <c r="D52" s="5"/>
      <c r="E52" s="5"/>
    </row>
    <row r="53" spans="1:5" x14ac:dyDescent="0.25">
      <c r="A53" s="3" t="s">
        <v>404</v>
      </c>
      <c r="B53" s="5" t="s">
        <v>414</v>
      </c>
      <c r="C53" s="5"/>
      <c r="D53" s="5"/>
      <c r="E53" s="5"/>
    </row>
    <row r="54" spans="1:5" x14ac:dyDescent="0.25">
      <c r="A54" s="3" t="s">
        <v>224</v>
      </c>
      <c r="B54" s="5" t="s">
        <v>229</v>
      </c>
      <c r="C54" s="5"/>
      <c r="D54" s="5"/>
      <c r="E54" s="5"/>
    </row>
    <row r="55" spans="1:5" x14ac:dyDescent="0.25">
      <c r="A55" s="3" t="s">
        <v>406</v>
      </c>
      <c r="B55" s="5" t="s">
        <v>407</v>
      </c>
      <c r="C55" s="5"/>
      <c r="D55" s="5"/>
      <c r="E55" s="5"/>
    </row>
    <row r="56" spans="1:5" x14ac:dyDescent="0.25">
      <c r="A56" s="3" t="s">
        <v>415</v>
      </c>
      <c r="B56" s="5"/>
      <c r="C56" s="5"/>
      <c r="D56" s="5"/>
      <c r="E56" s="5"/>
    </row>
    <row r="57" spans="1:5" ht="30" x14ac:dyDescent="0.25">
      <c r="A57" s="4" t="s">
        <v>381</v>
      </c>
      <c r="B57" s="5"/>
      <c r="C57" s="5"/>
      <c r="D57" s="5"/>
      <c r="E57" s="5"/>
    </row>
    <row r="58" spans="1:5" x14ac:dyDescent="0.25">
      <c r="A58" s="3" t="s">
        <v>221</v>
      </c>
      <c r="B58" s="7">
        <v>41816</v>
      </c>
      <c r="C58" s="5"/>
      <c r="D58" s="5"/>
      <c r="E58" s="5"/>
    </row>
    <row r="59" spans="1:5" x14ac:dyDescent="0.25">
      <c r="A59" s="3" t="s">
        <v>409</v>
      </c>
      <c r="B59" s="5" t="s">
        <v>416</v>
      </c>
      <c r="C59" s="5"/>
      <c r="D59" s="5"/>
      <c r="E59" s="5"/>
    </row>
    <row r="60" spans="1:5" x14ac:dyDescent="0.25">
      <c r="A60" s="3" t="s">
        <v>411</v>
      </c>
      <c r="B60" s="74">
        <v>0.08</v>
      </c>
      <c r="C60" s="5"/>
      <c r="D60" s="5"/>
      <c r="E60" s="5"/>
    </row>
    <row r="61" spans="1:5" x14ac:dyDescent="0.25">
      <c r="A61" s="3" t="s">
        <v>382</v>
      </c>
      <c r="B61" s="6">
        <v>53000</v>
      </c>
      <c r="C61" s="5"/>
      <c r="D61" s="5"/>
      <c r="E61" s="5"/>
    </row>
    <row r="62" spans="1:5" x14ac:dyDescent="0.25">
      <c r="A62" s="3" t="s">
        <v>383</v>
      </c>
      <c r="B62" s="6">
        <v>2091</v>
      </c>
      <c r="C62" s="5"/>
      <c r="D62" s="5"/>
      <c r="E62" s="5"/>
    </row>
    <row r="63" spans="1:5" ht="17.25" x14ac:dyDescent="0.25">
      <c r="A63" s="3" t="s">
        <v>384</v>
      </c>
      <c r="B63" s="6">
        <v>55091</v>
      </c>
      <c r="C63" s="75" t="s">
        <v>385</v>
      </c>
      <c r="D63" s="5"/>
      <c r="E63" s="5"/>
    </row>
    <row r="64" spans="1:5" ht="30" x14ac:dyDescent="0.25">
      <c r="A64" s="3" t="s">
        <v>386</v>
      </c>
      <c r="B64" s="5">
        <v>0</v>
      </c>
      <c r="C64" s="75" t="s">
        <v>387</v>
      </c>
      <c r="D64" s="5"/>
      <c r="E64" s="5"/>
    </row>
    <row r="65" spans="1:5" x14ac:dyDescent="0.25">
      <c r="A65" s="3" t="s">
        <v>388</v>
      </c>
      <c r="B65" s="5">
        <v>0</v>
      </c>
      <c r="C65" s="5"/>
      <c r="D65" s="5"/>
      <c r="E65" s="5"/>
    </row>
    <row r="66" spans="1:5" x14ac:dyDescent="0.25">
      <c r="A66" s="3" t="s">
        <v>389</v>
      </c>
      <c r="B66" s="6">
        <v>86237</v>
      </c>
      <c r="C66" s="5"/>
      <c r="D66" s="5"/>
      <c r="E66" s="5"/>
    </row>
    <row r="67" spans="1:5" ht="30" x14ac:dyDescent="0.25">
      <c r="A67" s="4" t="s">
        <v>390</v>
      </c>
      <c r="B67" s="5"/>
      <c r="C67" s="5"/>
      <c r="D67" s="5"/>
      <c r="E67" s="5"/>
    </row>
    <row r="68" spans="1:5" x14ac:dyDescent="0.25">
      <c r="A68" s="3" t="s">
        <v>246</v>
      </c>
      <c r="B68" s="6">
        <v>5000</v>
      </c>
      <c r="C68" s="5"/>
      <c r="D68" s="5"/>
      <c r="E68" s="5"/>
    </row>
    <row r="69" spans="1:5" ht="30" x14ac:dyDescent="0.25">
      <c r="A69" s="3" t="s">
        <v>386</v>
      </c>
      <c r="B69" s="5">
        <v>0</v>
      </c>
      <c r="C69" s="75" t="s">
        <v>387</v>
      </c>
      <c r="D69" s="5"/>
      <c r="E69" s="5"/>
    </row>
    <row r="70" spans="1:5" x14ac:dyDescent="0.25">
      <c r="A70" s="3" t="s">
        <v>250</v>
      </c>
      <c r="B70" s="6">
        <v>3000</v>
      </c>
      <c r="C70" s="5"/>
      <c r="D70" s="5"/>
      <c r="E70" s="5"/>
    </row>
    <row r="71" spans="1:5" x14ac:dyDescent="0.25">
      <c r="A71" s="3" t="s">
        <v>251</v>
      </c>
      <c r="B71" s="6">
        <v>8000</v>
      </c>
      <c r="C71" s="5"/>
      <c r="D71" s="5"/>
      <c r="E71" s="5"/>
    </row>
    <row r="72" spans="1:5" ht="17.25" x14ac:dyDescent="0.25">
      <c r="A72" s="3" t="s">
        <v>391</v>
      </c>
      <c r="B72" s="5">
        <v>534</v>
      </c>
      <c r="C72" s="75" t="s">
        <v>392</v>
      </c>
      <c r="D72" s="5"/>
      <c r="E72" s="5"/>
    </row>
    <row r="73" spans="1:5" x14ac:dyDescent="0.25">
      <c r="A73" s="3" t="s">
        <v>393</v>
      </c>
      <c r="B73" s="6">
        <v>7466</v>
      </c>
      <c r="C73" s="5"/>
      <c r="D73" s="5"/>
      <c r="E73" s="5"/>
    </row>
    <row r="74" spans="1:5" x14ac:dyDescent="0.25">
      <c r="A74" s="3" t="s">
        <v>417</v>
      </c>
      <c r="B74" s="5"/>
      <c r="C74" s="5"/>
      <c r="D74" s="5"/>
      <c r="E74" s="5"/>
    </row>
    <row r="75" spans="1:5" ht="30" x14ac:dyDescent="0.25">
      <c r="A75" s="4" t="s">
        <v>381</v>
      </c>
      <c r="B75" s="5"/>
      <c r="C75" s="5"/>
      <c r="D75" s="5"/>
      <c r="E75" s="5"/>
    </row>
    <row r="76" spans="1:5" x14ac:dyDescent="0.25">
      <c r="A76" s="3" t="s">
        <v>221</v>
      </c>
      <c r="B76" s="7">
        <v>41774</v>
      </c>
      <c r="C76" s="5"/>
      <c r="D76" s="5"/>
      <c r="E76" s="5"/>
    </row>
    <row r="77" spans="1:5" x14ac:dyDescent="0.25">
      <c r="A77" s="3" t="s">
        <v>409</v>
      </c>
      <c r="B77" s="5" t="s">
        <v>418</v>
      </c>
      <c r="C77" s="5"/>
      <c r="D77" s="5"/>
      <c r="E77" s="5"/>
    </row>
    <row r="78" spans="1:5" ht="17.25" x14ac:dyDescent="0.25">
      <c r="A78" s="3" t="s">
        <v>411</v>
      </c>
      <c r="B78" s="74">
        <v>7.85E-2</v>
      </c>
      <c r="C78" s="75" t="s">
        <v>419</v>
      </c>
      <c r="D78" s="5"/>
      <c r="E78" s="5"/>
    </row>
    <row r="79" spans="1:5" x14ac:dyDescent="0.25">
      <c r="A79" s="3" t="s">
        <v>382</v>
      </c>
      <c r="B79" s="6">
        <v>40000</v>
      </c>
      <c r="C79" s="5"/>
      <c r="D79" s="5"/>
      <c r="E79" s="5"/>
    </row>
    <row r="80" spans="1:5" x14ac:dyDescent="0.25">
      <c r="A80" s="3" t="s">
        <v>383</v>
      </c>
      <c r="B80" s="6">
        <v>5918</v>
      </c>
      <c r="C80" s="5"/>
      <c r="D80" s="5"/>
      <c r="E80" s="5"/>
    </row>
    <row r="81" spans="1:5" ht="17.25" x14ac:dyDescent="0.25">
      <c r="A81" s="3" t="s">
        <v>384</v>
      </c>
      <c r="B81" s="6">
        <v>45918</v>
      </c>
      <c r="C81" s="75" t="s">
        <v>385</v>
      </c>
      <c r="D81" s="5"/>
      <c r="E81" s="5"/>
    </row>
    <row r="82" spans="1:5" ht="30" x14ac:dyDescent="0.25">
      <c r="A82" s="3" t="s">
        <v>386</v>
      </c>
      <c r="B82" s="5">
        <v>0</v>
      </c>
      <c r="C82" s="75" t="s">
        <v>387</v>
      </c>
      <c r="D82" s="5"/>
      <c r="E82" s="5"/>
    </row>
    <row r="83" spans="1:5" x14ac:dyDescent="0.25">
      <c r="A83" s="3" t="s">
        <v>388</v>
      </c>
      <c r="B83" s="5">
        <v>0</v>
      </c>
      <c r="C83" s="5"/>
      <c r="D83" s="5"/>
      <c r="E83" s="5"/>
    </row>
    <row r="84" spans="1:5" x14ac:dyDescent="0.25">
      <c r="A84" s="3" t="s">
        <v>389</v>
      </c>
      <c r="B84" s="6">
        <v>63046</v>
      </c>
      <c r="C84" s="5"/>
      <c r="D84" s="5"/>
      <c r="E84" s="5"/>
    </row>
    <row r="85" spans="1:5" ht="30" x14ac:dyDescent="0.25">
      <c r="A85" s="4" t="s">
        <v>390</v>
      </c>
      <c r="B85" s="5"/>
      <c r="C85" s="5"/>
      <c r="D85" s="5"/>
      <c r="E85" s="5"/>
    </row>
    <row r="86" spans="1:5" x14ac:dyDescent="0.25">
      <c r="A86" s="3" t="s">
        <v>246</v>
      </c>
      <c r="B86" s="6">
        <v>10000</v>
      </c>
      <c r="C86" s="5"/>
      <c r="D86" s="5"/>
      <c r="E86" s="5"/>
    </row>
    <row r="87" spans="1:5" ht="30" x14ac:dyDescent="0.25">
      <c r="A87" s="3" t="s">
        <v>386</v>
      </c>
      <c r="B87" s="5">
        <v>0</v>
      </c>
      <c r="C87" s="75" t="s">
        <v>387</v>
      </c>
      <c r="D87" s="5"/>
      <c r="E87" s="5"/>
    </row>
    <row r="88" spans="1:5" x14ac:dyDescent="0.25">
      <c r="A88" s="3" t="s">
        <v>250</v>
      </c>
      <c r="B88" s="5">
        <v>0</v>
      </c>
      <c r="C88" s="5"/>
      <c r="D88" s="5"/>
      <c r="E88" s="5"/>
    </row>
    <row r="89" spans="1:5" x14ac:dyDescent="0.25">
      <c r="A89" s="3" t="s">
        <v>251</v>
      </c>
      <c r="B89" s="6">
        <v>10000</v>
      </c>
      <c r="C89" s="5"/>
      <c r="D89" s="5"/>
      <c r="E89" s="5"/>
    </row>
    <row r="90" spans="1:5" ht="17.25" x14ac:dyDescent="0.25">
      <c r="A90" s="3" t="s">
        <v>391</v>
      </c>
      <c r="B90" s="6">
        <v>5104</v>
      </c>
      <c r="C90" s="75" t="s">
        <v>392</v>
      </c>
      <c r="D90" s="5"/>
      <c r="E90" s="5"/>
    </row>
    <row r="91" spans="1:5" x14ac:dyDescent="0.25">
      <c r="A91" s="3" t="s">
        <v>393</v>
      </c>
      <c r="B91" s="6">
        <v>4896</v>
      </c>
      <c r="C91" s="5"/>
      <c r="D91" s="5"/>
      <c r="E91" s="5"/>
    </row>
    <row r="92" spans="1:5" x14ac:dyDescent="0.25">
      <c r="A92" s="3" t="s">
        <v>402</v>
      </c>
      <c r="B92" s="74">
        <v>0.55000000000000004</v>
      </c>
      <c r="C92" s="5"/>
      <c r="D92" s="5"/>
      <c r="E92" s="5"/>
    </row>
    <row r="93" spans="1:5" x14ac:dyDescent="0.25">
      <c r="A93" s="3" t="s">
        <v>403</v>
      </c>
      <c r="B93" s="5" t="s">
        <v>234</v>
      </c>
      <c r="C93" s="5"/>
      <c r="D93" s="5"/>
      <c r="E93" s="5"/>
    </row>
    <row r="94" spans="1:5" x14ac:dyDescent="0.25">
      <c r="A94" s="3" t="s">
        <v>404</v>
      </c>
      <c r="B94" s="5" t="s">
        <v>420</v>
      </c>
      <c r="C94" s="5"/>
      <c r="D94" s="5"/>
      <c r="E94" s="5"/>
    </row>
    <row r="95" spans="1:5" x14ac:dyDescent="0.25">
      <c r="A95" s="3" t="s">
        <v>224</v>
      </c>
      <c r="B95" s="5" t="s">
        <v>235</v>
      </c>
      <c r="C95" s="5"/>
      <c r="D95" s="5"/>
      <c r="E95" s="5"/>
    </row>
    <row r="96" spans="1:5" x14ac:dyDescent="0.25">
      <c r="A96" s="3" t="s">
        <v>406</v>
      </c>
      <c r="B96" s="5" t="s">
        <v>407</v>
      </c>
      <c r="C96" s="5"/>
      <c r="D96" s="5"/>
      <c r="E96" s="5"/>
    </row>
    <row r="97" spans="1:5" x14ac:dyDescent="0.25">
      <c r="A97" s="3" t="s">
        <v>421</v>
      </c>
      <c r="B97" s="5"/>
      <c r="C97" s="5"/>
      <c r="D97" s="5"/>
      <c r="E97" s="5"/>
    </row>
    <row r="98" spans="1:5" ht="30" x14ac:dyDescent="0.25">
      <c r="A98" s="4" t="s">
        <v>390</v>
      </c>
      <c r="B98" s="5"/>
      <c r="C98" s="5"/>
      <c r="D98" s="5"/>
      <c r="E98" s="5"/>
    </row>
    <row r="99" spans="1:5" x14ac:dyDescent="0.25">
      <c r="A99" s="3" t="s">
        <v>401</v>
      </c>
      <c r="B99" s="10">
        <v>7.4999999999999997E-2</v>
      </c>
      <c r="C99" s="5"/>
      <c r="D99" s="5"/>
      <c r="E99" s="5"/>
    </row>
    <row r="100" spans="1:5" x14ac:dyDescent="0.25">
      <c r="A100" s="3" t="s">
        <v>402</v>
      </c>
      <c r="B100" s="74">
        <v>0.6</v>
      </c>
      <c r="C100" s="5"/>
      <c r="D100" s="5"/>
      <c r="E100" s="5"/>
    </row>
    <row r="101" spans="1:5" x14ac:dyDescent="0.25">
      <c r="A101" s="3" t="s">
        <v>403</v>
      </c>
      <c r="B101" s="5" t="s">
        <v>228</v>
      </c>
      <c r="C101" s="5"/>
      <c r="D101" s="5"/>
      <c r="E101" s="5"/>
    </row>
    <row r="102" spans="1:5" x14ac:dyDescent="0.25">
      <c r="A102" s="3" t="s">
        <v>404</v>
      </c>
      <c r="B102" s="5" t="s">
        <v>405</v>
      </c>
      <c r="C102" s="5"/>
      <c r="D102" s="5"/>
      <c r="E102" s="5"/>
    </row>
    <row r="103" spans="1:5" x14ac:dyDescent="0.25">
      <c r="A103" s="3" t="s">
        <v>224</v>
      </c>
      <c r="B103" s="5" t="s">
        <v>229</v>
      </c>
      <c r="C103" s="5"/>
      <c r="D103" s="5"/>
      <c r="E103" s="5"/>
    </row>
    <row r="104" spans="1:5" x14ac:dyDescent="0.25">
      <c r="A104" s="3" t="s">
        <v>406</v>
      </c>
      <c r="B104" s="5" t="s">
        <v>407</v>
      </c>
      <c r="C104" s="5"/>
      <c r="D104" s="5"/>
      <c r="E104" s="5"/>
    </row>
    <row r="105" spans="1:5" x14ac:dyDescent="0.25">
      <c r="A105" s="3" t="s">
        <v>422</v>
      </c>
      <c r="B105" s="5"/>
      <c r="C105" s="5"/>
      <c r="D105" s="5"/>
      <c r="E105" s="5"/>
    </row>
    <row r="106" spans="1:5" ht="30" x14ac:dyDescent="0.25">
      <c r="A106" s="4" t="s">
        <v>381</v>
      </c>
      <c r="B106" s="5"/>
      <c r="C106" s="5"/>
      <c r="D106" s="5"/>
      <c r="E106" s="5"/>
    </row>
    <row r="107" spans="1:5" x14ac:dyDescent="0.25">
      <c r="A107" s="3" t="s">
        <v>221</v>
      </c>
      <c r="B107" s="7">
        <v>41806</v>
      </c>
      <c r="C107" s="5"/>
      <c r="D107" s="5"/>
      <c r="E107" s="5"/>
    </row>
    <row r="108" spans="1:5" x14ac:dyDescent="0.25">
      <c r="A108" s="3" t="s">
        <v>409</v>
      </c>
      <c r="B108" s="5" t="s">
        <v>410</v>
      </c>
      <c r="C108" s="5"/>
      <c r="D108" s="5"/>
      <c r="E108" s="5"/>
    </row>
    <row r="109" spans="1:5" ht="17.25" x14ac:dyDescent="0.25">
      <c r="A109" s="3" t="s">
        <v>411</v>
      </c>
      <c r="B109" s="74">
        <v>5.8299999999999998E-2</v>
      </c>
      <c r="C109" s="75" t="s">
        <v>419</v>
      </c>
      <c r="D109" s="5"/>
      <c r="E109" s="5"/>
    </row>
    <row r="110" spans="1:5" x14ac:dyDescent="0.25">
      <c r="A110" s="3" t="s">
        <v>382</v>
      </c>
      <c r="B110" s="6">
        <v>50000</v>
      </c>
      <c r="C110" s="5"/>
      <c r="D110" s="5"/>
      <c r="E110" s="5"/>
    </row>
    <row r="111" spans="1:5" x14ac:dyDescent="0.25">
      <c r="A111" s="3" t="s">
        <v>383</v>
      </c>
      <c r="B111" s="6">
        <v>6791</v>
      </c>
      <c r="C111" s="5"/>
      <c r="D111" s="5"/>
      <c r="E111" s="5"/>
    </row>
    <row r="112" spans="1:5" ht="17.25" x14ac:dyDescent="0.25">
      <c r="A112" s="3" t="s">
        <v>384</v>
      </c>
      <c r="B112" s="6">
        <v>42412</v>
      </c>
      <c r="C112" s="75" t="s">
        <v>385</v>
      </c>
      <c r="D112" s="5"/>
      <c r="E112" s="5"/>
    </row>
    <row r="113" spans="1:5" ht="30" x14ac:dyDescent="0.25">
      <c r="A113" s="3" t="s">
        <v>386</v>
      </c>
      <c r="B113" s="6">
        <v>5556</v>
      </c>
      <c r="C113" s="75" t="s">
        <v>387</v>
      </c>
      <c r="D113" s="5"/>
      <c r="E113" s="5"/>
    </row>
    <row r="114" spans="1:5" x14ac:dyDescent="0.25">
      <c r="A114" s="3" t="s">
        <v>388</v>
      </c>
      <c r="B114" s="6">
        <v>19935</v>
      </c>
      <c r="C114" s="5"/>
      <c r="D114" s="5"/>
      <c r="E114" s="5"/>
    </row>
    <row r="115" spans="1:5" x14ac:dyDescent="0.25">
      <c r="A115" s="3" t="s">
        <v>389</v>
      </c>
      <c r="B115" s="6">
        <v>56586</v>
      </c>
      <c r="C115" s="5"/>
      <c r="D115" s="5"/>
      <c r="E115" s="5"/>
    </row>
    <row r="116" spans="1:5" ht="30" x14ac:dyDescent="0.25">
      <c r="A116" s="4" t="s">
        <v>390</v>
      </c>
      <c r="B116" s="5"/>
      <c r="C116" s="5"/>
      <c r="D116" s="5"/>
      <c r="E116" s="5"/>
    </row>
    <row r="117" spans="1:5" x14ac:dyDescent="0.25">
      <c r="A117" s="3" t="s">
        <v>246</v>
      </c>
      <c r="B117" s="6">
        <v>5000</v>
      </c>
      <c r="C117" s="5"/>
      <c r="D117" s="5"/>
      <c r="E117" s="5"/>
    </row>
    <row r="118" spans="1:5" ht="30" x14ac:dyDescent="0.25">
      <c r="A118" s="3" t="s">
        <v>386</v>
      </c>
      <c r="B118" s="6">
        <v>5556</v>
      </c>
      <c r="C118" s="75" t="s">
        <v>387</v>
      </c>
      <c r="D118" s="5"/>
      <c r="E118" s="5"/>
    </row>
    <row r="119" spans="1:5" x14ac:dyDescent="0.25">
      <c r="A119" s="3" t="s">
        <v>250</v>
      </c>
      <c r="B119" s="5">
        <v>0</v>
      </c>
      <c r="C119" s="5"/>
      <c r="D119" s="5"/>
      <c r="E119" s="5"/>
    </row>
    <row r="120" spans="1:5" x14ac:dyDescent="0.25">
      <c r="A120" s="3" t="s">
        <v>251</v>
      </c>
      <c r="B120" s="6">
        <v>10556</v>
      </c>
      <c r="C120" s="5"/>
      <c r="D120" s="5"/>
      <c r="E120" s="5"/>
    </row>
    <row r="121" spans="1:5" ht="17.25" x14ac:dyDescent="0.25">
      <c r="A121" s="3" t="s">
        <v>391</v>
      </c>
      <c r="B121" s="6">
        <v>1308</v>
      </c>
      <c r="C121" s="75" t="s">
        <v>392</v>
      </c>
      <c r="D121" s="5"/>
      <c r="E121" s="5"/>
    </row>
    <row r="122" spans="1:5" x14ac:dyDescent="0.25">
      <c r="A122" s="3" t="s">
        <v>393</v>
      </c>
      <c r="B122" s="6">
        <v>9248</v>
      </c>
      <c r="C122" s="5"/>
      <c r="D122" s="5"/>
      <c r="E122" s="5"/>
    </row>
    <row r="123" spans="1:5" x14ac:dyDescent="0.25">
      <c r="A123" s="3" t="s">
        <v>423</v>
      </c>
      <c r="B123" s="5"/>
      <c r="C123" s="5"/>
      <c r="D123" s="5"/>
      <c r="E123" s="5"/>
    </row>
    <row r="124" spans="1:5" ht="30" x14ac:dyDescent="0.25">
      <c r="A124" s="4" t="s">
        <v>381</v>
      </c>
      <c r="B124" s="5"/>
      <c r="C124" s="5"/>
      <c r="D124" s="5"/>
      <c r="E124" s="5"/>
    </row>
    <row r="125" spans="1:5" ht="30" x14ac:dyDescent="0.25">
      <c r="A125" s="3" t="s">
        <v>386</v>
      </c>
      <c r="B125" s="5">
        <v>0</v>
      </c>
      <c r="C125" s="75" t="s">
        <v>424</v>
      </c>
      <c r="D125" s="5"/>
      <c r="E125" s="5"/>
    </row>
    <row r="126" spans="1:5" ht="30" x14ac:dyDescent="0.25">
      <c r="A126" s="4" t="s">
        <v>390</v>
      </c>
      <c r="B126" s="5"/>
      <c r="C126" s="5"/>
      <c r="D126" s="5"/>
      <c r="E126" s="5"/>
    </row>
    <row r="127" spans="1:5" ht="17.25" x14ac:dyDescent="0.25">
      <c r="A127" s="3" t="s">
        <v>246</v>
      </c>
      <c r="B127" s="5">
        <v>0</v>
      </c>
      <c r="C127" s="75" t="s">
        <v>425</v>
      </c>
      <c r="D127" s="5"/>
      <c r="E127" s="5"/>
    </row>
    <row r="128" spans="1:5" ht="30" x14ac:dyDescent="0.25">
      <c r="A128" s="3" t="s">
        <v>386</v>
      </c>
      <c r="B128" s="5">
        <v>0</v>
      </c>
      <c r="C128" s="75" t="s">
        <v>424</v>
      </c>
      <c r="D128" s="5"/>
      <c r="E128" s="5"/>
    </row>
    <row r="129" spans="1:5" ht="17.25" x14ac:dyDescent="0.25">
      <c r="A129" s="3" t="s">
        <v>250</v>
      </c>
      <c r="B129" s="6">
        <v>41400</v>
      </c>
      <c r="C129" s="75" t="s">
        <v>425</v>
      </c>
      <c r="D129" s="5"/>
      <c r="E129" s="5"/>
    </row>
    <row r="130" spans="1:5" ht="17.25" x14ac:dyDescent="0.25">
      <c r="A130" s="3" t="s">
        <v>251</v>
      </c>
      <c r="B130" s="6">
        <v>41400</v>
      </c>
      <c r="C130" s="75" t="s">
        <v>425</v>
      </c>
      <c r="D130" s="5"/>
      <c r="E130" s="5"/>
    </row>
    <row r="131" spans="1:5" ht="17.25" x14ac:dyDescent="0.25">
      <c r="A131" s="3" t="s">
        <v>391</v>
      </c>
      <c r="B131" s="6">
        <v>7831</v>
      </c>
      <c r="C131" s="75" t="s">
        <v>426</v>
      </c>
      <c r="D131" s="5"/>
      <c r="E131" s="5"/>
    </row>
    <row r="132" spans="1:5" ht="17.25" x14ac:dyDescent="0.25">
      <c r="A132" s="3" t="s">
        <v>393</v>
      </c>
      <c r="B132" s="6">
        <v>33569</v>
      </c>
      <c r="C132" s="75" t="s">
        <v>425</v>
      </c>
      <c r="D132" s="5"/>
      <c r="E132" s="5"/>
    </row>
    <row r="133" spans="1:5" x14ac:dyDescent="0.25">
      <c r="A133" s="3" t="s">
        <v>427</v>
      </c>
      <c r="B133" s="5"/>
      <c r="C133" s="5"/>
      <c r="D133" s="5"/>
      <c r="E133" s="5"/>
    </row>
    <row r="134" spans="1:5" ht="30" x14ac:dyDescent="0.25">
      <c r="A134" s="4" t="s">
        <v>390</v>
      </c>
      <c r="B134" s="5"/>
      <c r="C134" s="5"/>
      <c r="D134" s="5"/>
      <c r="E134" s="5"/>
    </row>
    <row r="135" spans="1:5" x14ac:dyDescent="0.25">
      <c r="A135" s="3" t="s">
        <v>402</v>
      </c>
      <c r="B135" s="74">
        <v>0.65</v>
      </c>
      <c r="C135" s="5"/>
      <c r="D135" s="5"/>
      <c r="E135" s="5"/>
    </row>
    <row r="136" spans="1:5" x14ac:dyDescent="0.25">
      <c r="A136" s="3" t="s">
        <v>403</v>
      </c>
      <c r="B136" s="5" t="s">
        <v>228</v>
      </c>
      <c r="C136" s="5"/>
      <c r="D136" s="5"/>
      <c r="E136" s="5"/>
    </row>
    <row r="137" spans="1:5" x14ac:dyDescent="0.25">
      <c r="A137" s="3" t="s">
        <v>404</v>
      </c>
      <c r="B137" s="5" t="s">
        <v>405</v>
      </c>
      <c r="C137" s="5"/>
      <c r="D137" s="5"/>
      <c r="E137" s="5"/>
    </row>
    <row r="138" spans="1:5" x14ac:dyDescent="0.25">
      <c r="A138" s="3" t="s">
        <v>224</v>
      </c>
      <c r="B138" s="5" t="s">
        <v>235</v>
      </c>
      <c r="C138" s="5"/>
      <c r="D138" s="5"/>
      <c r="E138" s="5"/>
    </row>
    <row r="139" spans="1:5" x14ac:dyDescent="0.25">
      <c r="A139" s="3" t="s">
        <v>406</v>
      </c>
      <c r="B139" s="5" t="s">
        <v>407</v>
      </c>
      <c r="C139" s="5"/>
      <c r="D139" s="5"/>
      <c r="E139" s="5"/>
    </row>
    <row r="140" spans="1:5" x14ac:dyDescent="0.25">
      <c r="A140" s="3" t="s">
        <v>428</v>
      </c>
      <c r="B140" s="5"/>
      <c r="C140" s="5"/>
      <c r="D140" s="5"/>
      <c r="E140" s="5"/>
    </row>
    <row r="141" spans="1:5" ht="30" x14ac:dyDescent="0.25">
      <c r="A141" s="4" t="s">
        <v>381</v>
      </c>
      <c r="B141" s="5"/>
      <c r="C141" s="5"/>
      <c r="D141" s="5"/>
      <c r="E141" s="5"/>
    </row>
    <row r="142" spans="1:5" x14ac:dyDescent="0.25">
      <c r="A142" s="3" t="s">
        <v>221</v>
      </c>
      <c r="B142" s="7">
        <v>41830</v>
      </c>
      <c r="C142" s="5"/>
      <c r="D142" s="5"/>
      <c r="E142" s="5"/>
    </row>
    <row r="143" spans="1:5" x14ac:dyDescent="0.25">
      <c r="A143" s="3" t="s">
        <v>409</v>
      </c>
      <c r="B143" s="5" t="s">
        <v>429</v>
      </c>
      <c r="C143" s="5"/>
      <c r="D143" s="5"/>
      <c r="E143" s="5"/>
    </row>
    <row r="144" spans="1:5" x14ac:dyDescent="0.25">
      <c r="A144" s="3" t="s">
        <v>411</v>
      </c>
      <c r="B144" s="74">
        <v>0.12</v>
      </c>
      <c r="C144" s="5"/>
      <c r="D144" s="5"/>
      <c r="E144" s="5"/>
    </row>
    <row r="145" spans="1:5" x14ac:dyDescent="0.25">
      <c r="A145" s="3" t="s">
        <v>382</v>
      </c>
      <c r="B145" s="6">
        <v>115000</v>
      </c>
      <c r="C145" s="5"/>
      <c r="D145" s="5"/>
      <c r="E145" s="5"/>
    </row>
    <row r="146" spans="1:5" x14ac:dyDescent="0.25">
      <c r="A146" s="3" t="s">
        <v>383</v>
      </c>
      <c r="B146" s="6">
        <v>6579</v>
      </c>
      <c r="C146" s="5"/>
      <c r="D146" s="5"/>
      <c r="E146" s="5"/>
    </row>
    <row r="147" spans="1:5" ht="17.25" x14ac:dyDescent="0.25">
      <c r="A147" s="3" t="s">
        <v>384</v>
      </c>
      <c r="B147" s="6">
        <v>93510</v>
      </c>
      <c r="C147" s="75" t="s">
        <v>385</v>
      </c>
      <c r="D147" s="5"/>
      <c r="E147" s="5"/>
    </row>
    <row r="148" spans="1:5" ht="30" x14ac:dyDescent="0.25">
      <c r="A148" s="3" t="s">
        <v>386</v>
      </c>
      <c r="B148" s="5">
        <v>0</v>
      </c>
      <c r="C148" s="75" t="s">
        <v>387</v>
      </c>
      <c r="D148" s="5"/>
      <c r="E148" s="5"/>
    </row>
    <row r="149" spans="1:5" x14ac:dyDescent="0.25">
      <c r="A149" s="3" t="s">
        <v>388</v>
      </c>
      <c r="B149" s="6">
        <v>28069</v>
      </c>
      <c r="C149" s="5"/>
      <c r="D149" s="5"/>
      <c r="E149" s="5"/>
    </row>
    <row r="150" spans="1:5" x14ac:dyDescent="0.25">
      <c r="A150" s="3" t="s">
        <v>389</v>
      </c>
      <c r="B150" s="6">
        <v>150283</v>
      </c>
      <c r="C150" s="5"/>
      <c r="D150" s="5"/>
      <c r="E150" s="5"/>
    </row>
    <row r="151" spans="1:5" ht="30" x14ac:dyDescent="0.25">
      <c r="A151" s="4" t="s">
        <v>390</v>
      </c>
      <c r="B151" s="5"/>
      <c r="C151" s="5"/>
      <c r="D151" s="5"/>
      <c r="E151" s="5"/>
    </row>
    <row r="152" spans="1:5" x14ac:dyDescent="0.25">
      <c r="A152" s="3" t="s">
        <v>246</v>
      </c>
      <c r="B152" s="6">
        <v>10000</v>
      </c>
      <c r="C152" s="5"/>
      <c r="D152" s="5"/>
      <c r="E152" s="5"/>
    </row>
    <row r="153" spans="1:5" ht="30" x14ac:dyDescent="0.25">
      <c r="A153" s="3" t="s">
        <v>386</v>
      </c>
      <c r="B153" s="5">
        <v>0</v>
      </c>
      <c r="C153" s="75" t="s">
        <v>387</v>
      </c>
      <c r="D153" s="5"/>
      <c r="E153" s="5"/>
    </row>
    <row r="154" spans="1:5" x14ac:dyDescent="0.25">
      <c r="A154" s="3" t="s">
        <v>250</v>
      </c>
      <c r="B154" s="6">
        <v>15000</v>
      </c>
      <c r="C154" s="5"/>
      <c r="D154" s="5"/>
      <c r="E154" s="5"/>
    </row>
    <row r="155" spans="1:5" x14ac:dyDescent="0.25">
      <c r="A155" s="3" t="s">
        <v>251</v>
      </c>
      <c r="B155" s="6">
        <v>25000</v>
      </c>
      <c r="C155" s="5"/>
      <c r="D155" s="5"/>
      <c r="E155" s="5"/>
    </row>
    <row r="156" spans="1:5" ht="17.25" x14ac:dyDescent="0.25">
      <c r="A156" s="3" t="s">
        <v>391</v>
      </c>
      <c r="B156" s="6">
        <v>2353</v>
      </c>
      <c r="C156" s="75" t="s">
        <v>392</v>
      </c>
      <c r="D156" s="5"/>
      <c r="E156" s="5"/>
    </row>
    <row r="157" spans="1:5" x14ac:dyDescent="0.25">
      <c r="A157" s="3" t="s">
        <v>393</v>
      </c>
      <c r="B157" s="6">
        <v>22647</v>
      </c>
      <c r="C157" s="5"/>
      <c r="D157" s="5"/>
      <c r="E157" s="5"/>
    </row>
    <row r="158" spans="1:5" x14ac:dyDescent="0.25">
      <c r="A158" s="3" t="s">
        <v>430</v>
      </c>
      <c r="B158" s="5"/>
      <c r="C158" s="5"/>
      <c r="D158" s="5"/>
      <c r="E158" s="5"/>
    </row>
    <row r="159" spans="1:5" ht="30" x14ac:dyDescent="0.25">
      <c r="A159" s="4" t="s">
        <v>381</v>
      </c>
      <c r="B159" s="5"/>
      <c r="C159" s="5"/>
      <c r="D159" s="5"/>
      <c r="E159" s="5"/>
    </row>
    <row r="160" spans="1:5" x14ac:dyDescent="0.25">
      <c r="A160" s="3" t="s">
        <v>221</v>
      </c>
      <c r="B160" s="7">
        <v>41836</v>
      </c>
      <c r="C160" s="5"/>
      <c r="D160" s="5"/>
      <c r="E160" s="5"/>
    </row>
    <row r="161" spans="1:5" x14ac:dyDescent="0.25">
      <c r="A161" s="3" t="s">
        <v>409</v>
      </c>
      <c r="B161" s="5" t="s">
        <v>429</v>
      </c>
      <c r="C161" s="5"/>
      <c r="D161" s="5"/>
      <c r="E161" s="5"/>
    </row>
    <row r="162" spans="1:5" x14ac:dyDescent="0.25">
      <c r="A162" s="3" t="s">
        <v>411</v>
      </c>
      <c r="B162" s="74">
        <v>0.08</v>
      </c>
      <c r="C162" s="5"/>
      <c r="D162" s="5"/>
      <c r="E162" s="5"/>
    </row>
    <row r="163" spans="1:5" x14ac:dyDescent="0.25">
      <c r="A163" s="3" t="s">
        <v>382</v>
      </c>
      <c r="B163" s="6">
        <v>30000</v>
      </c>
      <c r="C163" s="5"/>
      <c r="D163" s="5"/>
      <c r="E163" s="5"/>
    </row>
    <row r="164" spans="1:5" x14ac:dyDescent="0.25">
      <c r="A164" s="3" t="s">
        <v>383</v>
      </c>
      <c r="B164" s="6">
        <v>3027</v>
      </c>
      <c r="C164" s="5"/>
      <c r="D164" s="5"/>
      <c r="E164" s="5"/>
    </row>
    <row r="165" spans="1:5" ht="17.25" x14ac:dyDescent="0.25">
      <c r="A165" s="3" t="s">
        <v>384</v>
      </c>
      <c r="B165" s="5">
        <v>0</v>
      </c>
      <c r="C165" s="75" t="s">
        <v>385</v>
      </c>
      <c r="D165" s="5"/>
      <c r="E165" s="5"/>
    </row>
    <row r="166" spans="1:5" ht="30" x14ac:dyDescent="0.25">
      <c r="A166" s="3" t="s">
        <v>386</v>
      </c>
      <c r="B166" s="5">
        <v>0</v>
      </c>
      <c r="C166" s="75" t="s">
        <v>387</v>
      </c>
      <c r="D166" s="5"/>
      <c r="E166" s="5"/>
    </row>
    <row r="167" spans="1:5" x14ac:dyDescent="0.25">
      <c r="A167" s="3" t="s">
        <v>388</v>
      </c>
      <c r="B167" s="6">
        <v>33027</v>
      </c>
      <c r="C167" s="5"/>
      <c r="D167" s="5"/>
      <c r="E167" s="5"/>
    </row>
    <row r="168" spans="1:5" x14ac:dyDescent="0.25">
      <c r="A168" s="3" t="s">
        <v>389</v>
      </c>
      <c r="B168" s="5">
        <v>0</v>
      </c>
      <c r="C168" s="5"/>
      <c r="D168" s="5"/>
      <c r="E168" s="5"/>
    </row>
    <row r="169" spans="1:5" ht="30" x14ac:dyDescent="0.25">
      <c r="A169" s="4" t="s">
        <v>390</v>
      </c>
      <c r="B169" s="5"/>
      <c r="C169" s="5"/>
      <c r="D169" s="5"/>
      <c r="E169" s="5"/>
    </row>
    <row r="170" spans="1:5" x14ac:dyDescent="0.25">
      <c r="A170" s="3" t="s">
        <v>246</v>
      </c>
      <c r="B170" s="5">
        <v>0</v>
      </c>
      <c r="C170" s="5"/>
      <c r="D170" s="5"/>
      <c r="E170" s="5"/>
    </row>
    <row r="171" spans="1:5" ht="30" x14ac:dyDescent="0.25">
      <c r="A171" s="3" t="s">
        <v>386</v>
      </c>
      <c r="B171" s="5">
        <v>0</v>
      </c>
      <c r="C171" s="75" t="s">
        <v>387</v>
      </c>
      <c r="D171" s="5"/>
      <c r="E171" s="5"/>
    </row>
    <row r="172" spans="1:5" x14ac:dyDescent="0.25">
      <c r="A172" s="3" t="s">
        <v>250</v>
      </c>
      <c r="B172" s="6">
        <v>4500</v>
      </c>
      <c r="C172" s="5"/>
      <c r="D172" s="5"/>
      <c r="E172" s="5"/>
    </row>
    <row r="173" spans="1:5" x14ac:dyDescent="0.25">
      <c r="A173" s="3" t="s">
        <v>251</v>
      </c>
      <c r="B173" s="6">
        <v>4500</v>
      </c>
      <c r="C173" s="5"/>
      <c r="D173" s="5"/>
      <c r="E173" s="5"/>
    </row>
    <row r="174" spans="1:5" ht="17.25" x14ac:dyDescent="0.25">
      <c r="A174" s="3" t="s">
        <v>391</v>
      </c>
      <c r="B174" s="5">
        <v>0</v>
      </c>
      <c r="C174" s="75" t="s">
        <v>392</v>
      </c>
      <c r="D174" s="5"/>
      <c r="E174" s="5"/>
    </row>
    <row r="175" spans="1:5" x14ac:dyDescent="0.25">
      <c r="A175" s="3" t="s">
        <v>393</v>
      </c>
      <c r="B175" s="6">
        <v>4500</v>
      </c>
      <c r="C175" s="5"/>
      <c r="D175" s="5"/>
      <c r="E175" s="5"/>
    </row>
    <row r="176" spans="1:5" x14ac:dyDescent="0.25">
      <c r="A176" s="3" t="s">
        <v>402</v>
      </c>
      <c r="B176" s="74">
        <v>0.55000000000000004</v>
      </c>
      <c r="C176" s="5"/>
      <c r="D176" s="5"/>
      <c r="E176" s="5"/>
    </row>
    <row r="177" spans="1:5" x14ac:dyDescent="0.25">
      <c r="A177" s="3" t="s">
        <v>403</v>
      </c>
      <c r="B177" s="5" t="s">
        <v>234</v>
      </c>
      <c r="C177" s="5"/>
      <c r="D177" s="5"/>
      <c r="E177" s="5"/>
    </row>
    <row r="178" spans="1:5" x14ac:dyDescent="0.25">
      <c r="A178" s="3" t="s">
        <v>404</v>
      </c>
      <c r="B178" s="5" t="s">
        <v>420</v>
      </c>
      <c r="C178" s="5"/>
      <c r="D178" s="5"/>
      <c r="E178" s="5"/>
    </row>
    <row r="179" spans="1:5" x14ac:dyDescent="0.25">
      <c r="A179" s="3" t="s">
        <v>224</v>
      </c>
      <c r="B179" s="5" t="s">
        <v>235</v>
      </c>
      <c r="C179" s="5"/>
      <c r="D179" s="5"/>
      <c r="E179" s="5"/>
    </row>
    <row r="180" spans="1:5" x14ac:dyDescent="0.25">
      <c r="A180" s="3" t="s">
        <v>406</v>
      </c>
      <c r="B180" s="5" t="s">
        <v>407</v>
      </c>
      <c r="C180" s="5"/>
      <c r="D180" s="5"/>
      <c r="E180" s="5"/>
    </row>
    <row r="181" spans="1:5" x14ac:dyDescent="0.25">
      <c r="A181" s="3" t="s">
        <v>431</v>
      </c>
      <c r="B181" s="5"/>
      <c r="C181" s="5"/>
      <c r="D181" s="5"/>
      <c r="E181" s="5"/>
    </row>
    <row r="182" spans="1:5" ht="30" x14ac:dyDescent="0.25">
      <c r="A182" s="4" t="s">
        <v>381</v>
      </c>
      <c r="B182" s="5"/>
      <c r="C182" s="5"/>
      <c r="D182" s="5"/>
      <c r="E182" s="5"/>
    </row>
    <row r="183" spans="1:5" x14ac:dyDescent="0.25">
      <c r="A183" s="3" t="s">
        <v>221</v>
      </c>
      <c r="B183" s="7">
        <v>41836</v>
      </c>
      <c r="C183" s="5"/>
      <c r="D183" s="5"/>
      <c r="E183" s="5"/>
    </row>
    <row r="184" spans="1:5" x14ac:dyDescent="0.25">
      <c r="A184" s="3" t="s">
        <v>409</v>
      </c>
      <c r="B184" s="5" t="s">
        <v>429</v>
      </c>
      <c r="C184" s="5"/>
      <c r="D184" s="5"/>
      <c r="E184" s="5"/>
    </row>
    <row r="185" spans="1:5" x14ac:dyDescent="0.25">
      <c r="A185" s="3" t="s">
        <v>411</v>
      </c>
      <c r="B185" s="74">
        <v>0.1</v>
      </c>
      <c r="C185" s="5"/>
      <c r="D185" s="5"/>
      <c r="E185" s="5"/>
    </row>
    <row r="186" spans="1:5" x14ac:dyDescent="0.25">
      <c r="A186" s="3" t="s">
        <v>382</v>
      </c>
      <c r="B186" s="6">
        <v>75000</v>
      </c>
      <c r="C186" s="5"/>
      <c r="D186" s="5"/>
      <c r="E186" s="5"/>
    </row>
    <row r="187" spans="1:5" x14ac:dyDescent="0.25">
      <c r="A187" s="3" t="s">
        <v>383</v>
      </c>
      <c r="B187" s="6">
        <v>3452</v>
      </c>
      <c r="C187" s="5"/>
      <c r="D187" s="5"/>
      <c r="E187" s="5"/>
    </row>
    <row r="188" spans="1:5" ht="17.25" x14ac:dyDescent="0.25">
      <c r="A188" s="3" t="s">
        <v>384</v>
      </c>
      <c r="B188" s="6">
        <v>62574</v>
      </c>
      <c r="C188" s="75" t="s">
        <v>385</v>
      </c>
      <c r="D188" s="5"/>
      <c r="E188" s="5"/>
    </row>
    <row r="189" spans="1:5" ht="30" x14ac:dyDescent="0.25">
      <c r="A189" s="3" t="s">
        <v>386</v>
      </c>
      <c r="B189" s="5">
        <v>0</v>
      </c>
      <c r="C189" s="75" t="s">
        <v>387</v>
      </c>
      <c r="D189" s="5"/>
      <c r="E189" s="5"/>
    </row>
    <row r="190" spans="1:5" x14ac:dyDescent="0.25">
      <c r="A190" s="3" t="s">
        <v>388</v>
      </c>
      <c r="B190" s="6">
        <v>15878</v>
      </c>
      <c r="C190" s="5"/>
      <c r="D190" s="5"/>
      <c r="E190" s="5"/>
    </row>
    <row r="191" spans="1:5" x14ac:dyDescent="0.25">
      <c r="A191" s="3" t="s">
        <v>389</v>
      </c>
      <c r="B191" s="6">
        <v>63076</v>
      </c>
      <c r="C191" s="5"/>
      <c r="D191" s="5"/>
      <c r="E191" s="5"/>
    </row>
    <row r="192" spans="1:5" ht="30" x14ac:dyDescent="0.25">
      <c r="A192" s="4" t="s">
        <v>390</v>
      </c>
      <c r="B192" s="5"/>
      <c r="C192" s="5"/>
      <c r="D192" s="5"/>
      <c r="E192" s="5"/>
    </row>
    <row r="193" spans="1:5" x14ac:dyDescent="0.25">
      <c r="A193" s="3" t="s">
        <v>246</v>
      </c>
      <c r="B193" s="6">
        <v>6750</v>
      </c>
      <c r="C193" s="5"/>
      <c r="D193" s="5"/>
      <c r="E193" s="5"/>
    </row>
    <row r="194" spans="1:5" ht="30" x14ac:dyDescent="0.25">
      <c r="A194" s="3" t="s">
        <v>386</v>
      </c>
      <c r="B194" s="5">
        <v>0</v>
      </c>
      <c r="C194" s="75" t="s">
        <v>387</v>
      </c>
      <c r="D194" s="5"/>
      <c r="E194" s="5"/>
    </row>
    <row r="195" spans="1:5" x14ac:dyDescent="0.25">
      <c r="A195" s="3" t="s">
        <v>250</v>
      </c>
      <c r="B195" s="6">
        <v>7500</v>
      </c>
      <c r="C195" s="5"/>
      <c r="D195" s="5"/>
      <c r="E195" s="5"/>
    </row>
    <row r="196" spans="1:5" x14ac:dyDescent="0.25">
      <c r="A196" s="3" t="s">
        <v>251</v>
      </c>
      <c r="B196" s="6">
        <v>14250</v>
      </c>
      <c r="C196" s="5"/>
      <c r="D196" s="5"/>
      <c r="E196" s="5"/>
    </row>
    <row r="197" spans="1:5" ht="17.25" x14ac:dyDescent="0.25">
      <c r="A197" s="3" t="s">
        <v>391</v>
      </c>
      <c r="B197" s="5">
        <v>0</v>
      </c>
      <c r="C197" s="75" t="s">
        <v>392</v>
      </c>
      <c r="D197" s="5"/>
      <c r="E197" s="5"/>
    </row>
    <row r="198" spans="1:5" x14ac:dyDescent="0.25">
      <c r="A198" s="3" t="s">
        <v>393</v>
      </c>
      <c r="B198" s="6">
        <v>14250</v>
      </c>
      <c r="C198" s="5"/>
      <c r="D198" s="5"/>
      <c r="E198" s="5"/>
    </row>
    <row r="199" spans="1:5" x14ac:dyDescent="0.25">
      <c r="A199" s="3" t="s">
        <v>401</v>
      </c>
      <c r="B199" s="10">
        <v>8.5000000000000006E-2</v>
      </c>
      <c r="C199" s="5"/>
      <c r="D199" s="5"/>
      <c r="E199" s="5"/>
    </row>
    <row r="200" spans="1:5" x14ac:dyDescent="0.25">
      <c r="A200" s="3" t="s">
        <v>402</v>
      </c>
      <c r="B200" s="74">
        <v>0.6</v>
      </c>
      <c r="C200" s="5"/>
      <c r="D200" s="5"/>
      <c r="E200" s="5"/>
    </row>
    <row r="201" spans="1:5" x14ac:dyDescent="0.25">
      <c r="A201" s="3" t="s">
        <v>403</v>
      </c>
      <c r="B201" s="5" t="s">
        <v>234</v>
      </c>
      <c r="C201" s="5"/>
      <c r="D201" s="5"/>
      <c r="E201" s="5"/>
    </row>
    <row r="202" spans="1:5" x14ac:dyDescent="0.25">
      <c r="A202" s="3" t="s">
        <v>404</v>
      </c>
      <c r="B202" s="5" t="s">
        <v>420</v>
      </c>
      <c r="C202" s="5"/>
      <c r="D202" s="5"/>
      <c r="E202" s="5"/>
    </row>
    <row r="203" spans="1:5" x14ac:dyDescent="0.25">
      <c r="A203" s="3" t="s">
        <v>224</v>
      </c>
      <c r="B203" s="5" t="s">
        <v>235</v>
      </c>
      <c r="C203" s="5"/>
      <c r="D203" s="5"/>
      <c r="E203" s="5"/>
    </row>
    <row r="204" spans="1:5" x14ac:dyDescent="0.25">
      <c r="A204" s="3" t="s">
        <v>406</v>
      </c>
      <c r="B204" s="5" t="s">
        <v>407</v>
      </c>
      <c r="C204" s="5"/>
      <c r="D204" s="5"/>
      <c r="E204" s="5"/>
    </row>
    <row r="205" spans="1:5" x14ac:dyDescent="0.25">
      <c r="A205" s="3" t="s">
        <v>432</v>
      </c>
      <c r="B205" s="5"/>
      <c r="C205" s="5"/>
      <c r="D205" s="5"/>
      <c r="E205" s="5"/>
    </row>
    <row r="206" spans="1:5" ht="30" x14ac:dyDescent="0.25">
      <c r="A206" s="4" t="s">
        <v>381</v>
      </c>
      <c r="B206" s="5"/>
      <c r="C206" s="5"/>
      <c r="D206" s="5"/>
      <c r="E206" s="5"/>
    </row>
    <row r="207" spans="1:5" x14ac:dyDescent="0.25">
      <c r="A207" s="3" t="s">
        <v>221</v>
      </c>
      <c r="B207" s="7">
        <v>41849</v>
      </c>
      <c r="C207" s="5"/>
      <c r="D207" s="5"/>
      <c r="E207" s="5"/>
    </row>
    <row r="208" spans="1:5" x14ac:dyDescent="0.25">
      <c r="A208" s="3" t="s">
        <v>409</v>
      </c>
      <c r="B208" s="5" t="s">
        <v>416</v>
      </c>
      <c r="C208" s="5"/>
      <c r="D208" s="5"/>
      <c r="E208" s="5"/>
    </row>
    <row r="209" spans="1:5" x14ac:dyDescent="0.25">
      <c r="A209" s="3" t="s">
        <v>411</v>
      </c>
      <c r="B209" s="74">
        <v>0.08</v>
      </c>
      <c r="C209" s="5"/>
      <c r="D209" s="5"/>
      <c r="E209" s="5"/>
    </row>
    <row r="210" spans="1:5" x14ac:dyDescent="0.25">
      <c r="A210" s="3" t="s">
        <v>382</v>
      </c>
      <c r="B210" s="6">
        <v>58750</v>
      </c>
      <c r="C210" s="5"/>
      <c r="D210" s="5"/>
      <c r="E210" s="5"/>
    </row>
    <row r="211" spans="1:5" x14ac:dyDescent="0.25">
      <c r="A211" s="3" t="s">
        <v>383</v>
      </c>
      <c r="B211" s="6">
        <v>1772</v>
      </c>
      <c r="C211" s="5"/>
      <c r="D211" s="5"/>
      <c r="E211" s="5"/>
    </row>
    <row r="212" spans="1:5" ht="17.25" x14ac:dyDescent="0.25">
      <c r="A212" s="3" t="s">
        <v>384</v>
      </c>
      <c r="B212" s="5">
        <v>0</v>
      </c>
      <c r="C212" s="75" t="s">
        <v>385</v>
      </c>
      <c r="D212" s="5"/>
      <c r="E212" s="5"/>
    </row>
    <row r="213" spans="1:5" ht="30" x14ac:dyDescent="0.25">
      <c r="A213" s="3" t="s">
        <v>386</v>
      </c>
      <c r="B213" s="5">
        <v>0</v>
      </c>
      <c r="C213" s="75" t="s">
        <v>387</v>
      </c>
      <c r="D213" s="5"/>
      <c r="E213" s="5"/>
    </row>
    <row r="214" spans="1:5" x14ac:dyDescent="0.25">
      <c r="A214" s="3" t="s">
        <v>388</v>
      </c>
      <c r="B214" s="6">
        <v>60522</v>
      </c>
      <c r="C214" s="5"/>
      <c r="D214" s="5"/>
      <c r="E214" s="5"/>
    </row>
    <row r="215" spans="1:5" x14ac:dyDescent="0.25">
      <c r="A215" s="3" t="s">
        <v>389</v>
      </c>
      <c r="B215" s="5">
        <v>0</v>
      </c>
      <c r="C215" s="5"/>
      <c r="D215" s="5"/>
      <c r="E215" s="5"/>
    </row>
    <row r="216" spans="1:5" ht="30" x14ac:dyDescent="0.25">
      <c r="A216" s="4" t="s">
        <v>390</v>
      </c>
      <c r="B216" s="5"/>
      <c r="C216" s="5"/>
      <c r="D216" s="5"/>
      <c r="E216" s="5"/>
    </row>
    <row r="217" spans="1:5" x14ac:dyDescent="0.25">
      <c r="A217" s="3" t="s">
        <v>246</v>
      </c>
      <c r="B217" s="6">
        <v>5250</v>
      </c>
      <c r="C217" s="5"/>
      <c r="D217" s="5"/>
      <c r="E217" s="5"/>
    </row>
    <row r="218" spans="1:5" ht="30" x14ac:dyDescent="0.25">
      <c r="A218" s="3" t="s">
        <v>386</v>
      </c>
      <c r="B218" s="5">
        <v>0</v>
      </c>
      <c r="C218" s="75" t="s">
        <v>387</v>
      </c>
      <c r="D218" s="5"/>
      <c r="E218" s="5"/>
    </row>
    <row r="219" spans="1:5" x14ac:dyDescent="0.25">
      <c r="A219" s="3" t="s">
        <v>250</v>
      </c>
      <c r="B219" s="6">
        <v>6250</v>
      </c>
      <c r="C219" s="5"/>
      <c r="D219" s="5"/>
      <c r="E219" s="5"/>
    </row>
    <row r="220" spans="1:5" x14ac:dyDescent="0.25">
      <c r="A220" s="3" t="s">
        <v>251</v>
      </c>
      <c r="B220" s="6">
        <v>11500</v>
      </c>
      <c r="C220" s="5"/>
      <c r="D220" s="5"/>
      <c r="E220" s="5"/>
    </row>
    <row r="221" spans="1:5" ht="17.25" x14ac:dyDescent="0.25">
      <c r="A221" s="3" t="s">
        <v>391</v>
      </c>
      <c r="B221" s="6">
        <v>2973</v>
      </c>
      <c r="C221" s="75" t="s">
        <v>392</v>
      </c>
      <c r="D221" s="5"/>
      <c r="E221" s="5"/>
    </row>
    <row r="222" spans="1:5" x14ac:dyDescent="0.25">
      <c r="A222" s="3" t="s">
        <v>393</v>
      </c>
      <c r="B222" s="6">
        <v>8527</v>
      </c>
      <c r="C222" s="5"/>
      <c r="D222" s="5"/>
      <c r="E222" s="5"/>
    </row>
    <row r="223" spans="1:5" x14ac:dyDescent="0.25">
      <c r="A223" s="3" t="s">
        <v>403</v>
      </c>
      <c r="B223" s="5" t="s">
        <v>228</v>
      </c>
      <c r="C223" s="5"/>
      <c r="D223" s="5"/>
      <c r="E223" s="5"/>
    </row>
    <row r="224" spans="1:5" x14ac:dyDescent="0.25">
      <c r="A224" s="3" t="s">
        <v>404</v>
      </c>
      <c r="B224" s="5" t="s">
        <v>405</v>
      </c>
      <c r="C224" s="5"/>
      <c r="D224" s="5"/>
      <c r="E224" s="5"/>
    </row>
    <row r="225" spans="1:5" x14ac:dyDescent="0.25">
      <c r="A225" s="3" t="s">
        <v>224</v>
      </c>
      <c r="B225" s="5" t="s">
        <v>235</v>
      </c>
      <c r="C225" s="5"/>
      <c r="D225" s="5"/>
      <c r="E225" s="5"/>
    </row>
    <row r="226" spans="1:5" x14ac:dyDescent="0.25">
      <c r="A226" s="3" t="s">
        <v>406</v>
      </c>
      <c r="B226" s="5" t="s">
        <v>407</v>
      </c>
      <c r="C226" s="5"/>
      <c r="D226" s="5"/>
      <c r="E226" s="5"/>
    </row>
    <row r="227" spans="1:5" x14ac:dyDescent="0.25">
      <c r="A227" s="3" t="s">
        <v>433</v>
      </c>
      <c r="B227" s="5"/>
      <c r="C227" s="5"/>
      <c r="D227" s="5"/>
      <c r="E227" s="5"/>
    </row>
    <row r="228" spans="1:5" ht="30" x14ac:dyDescent="0.25">
      <c r="A228" s="4" t="s">
        <v>381</v>
      </c>
      <c r="B228" s="5"/>
      <c r="C228" s="5"/>
      <c r="D228" s="5"/>
      <c r="E228" s="5"/>
    </row>
    <row r="229" spans="1:5" x14ac:dyDescent="0.25">
      <c r="A229" s="3" t="s">
        <v>221</v>
      </c>
      <c r="B229" s="7">
        <v>41866</v>
      </c>
      <c r="C229" s="5"/>
      <c r="D229" s="5"/>
      <c r="E229" s="5"/>
    </row>
    <row r="230" spans="1:5" x14ac:dyDescent="0.25">
      <c r="A230" s="3" t="s">
        <v>409</v>
      </c>
      <c r="B230" s="5" t="s">
        <v>416</v>
      </c>
      <c r="C230" s="5"/>
      <c r="D230" s="5"/>
      <c r="E230" s="5"/>
    </row>
    <row r="231" spans="1:5" x14ac:dyDescent="0.25">
      <c r="A231" s="3" t="s">
        <v>411</v>
      </c>
      <c r="B231" s="74">
        <v>0.08</v>
      </c>
      <c r="C231" s="5"/>
      <c r="D231" s="5"/>
      <c r="E231" s="5"/>
    </row>
    <row r="232" spans="1:5" x14ac:dyDescent="0.25">
      <c r="A232" s="3" t="s">
        <v>382</v>
      </c>
      <c r="B232" s="6">
        <v>53000</v>
      </c>
      <c r="C232" s="5"/>
      <c r="D232" s="5"/>
      <c r="E232" s="5"/>
    </row>
    <row r="233" spans="1:5" x14ac:dyDescent="0.25">
      <c r="A233" s="3" t="s">
        <v>383</v>
      </c>
      <c r="B233" s="6">
        <v>2137</v>
      </c>
      <c r="C233" s="5"/>
      <c r="D233" s="5"/>
      <c r="E233" s="5"/>
    </row>
    <row r="234" spans="1:5" ht="17.25" x14ac:dyDescent="0.25">
      <c r="A234" s="3" t="s">
        <v>384</v>
      </c>
      <c r="B234" s="5">
        <v>0</v>
      </c>
      <c r="C234" s="75" t="s">
        <v>385</v>
      </c>
      <c r="D234" s="5"/>
      <c r="E234" s="5"/>
    </row>
    <row r="235" spans="1:5" ht="30" x14ac:dyDescent="0.25">
      <c r="A235" s="3" t="s">
        <v>386</v>
      </c>
      <c r="B235" s="5">
        <v>0</v>
      </c>
      <c r="C235" s="75" t="s">
        <v>387</v>
      </c>
      <c r="D235" s="5"/>
      <c r="E235" s="5"/>
    </row>
    <row r="236" spans="1:5" x14ac:dyDescent="0.25">
      <c r="A236" s="3" t="s">
        <v>388</v>
      </c>
      <c r="B236" s="6">
        <v>55137</v>
      </c>
      <c r="C236" s="5"/>
      <c r="D236" s="5"/>
      <c r="E236" s="5"/>
    </row>
    <row r="237" spans="1:5" x14ac:dyDescent="0.25">
      <c r="A237" s="3" t="s">
        <v>389</v>
      </c>
      <c r="B237" s="5">
        <v>0</v>
      </c>
      <c r="C237" s="5"/>
      <c r="D237" s="5"/>
      <c r="E237" s="5"/>
    </row>
    <row r="238" spans="1:5" ht="30" x14ac:dyDescent="0.25">
      <c r="A238" s="4" t="s">
        <v>390</v>
      </c>
      <c r="B238" s="5"/>
      <c r="C238" s="5"/>
      <c r="D238" s="5"/>
      <c r="E238" s="5"/>
    </row>
    <row r="239" spans="1:5" x14ac:dyDescent="0.25">
      <c r="A239" s="3" t="s">
        <v>246</v>
      </c>
      <c r="B239" s="6">
        <v>5000</v>
      </c>
      <c r="C239" s="5"/>
      <c r="D239" s="5"/>
      <c r="E239" s="5"/>
    </row>
    <row r="240" spans="1:5" ht="30" x14ac:dyDescent="0.25">
      <c r="A240" s="3" t="s">
        <v>386</v>
      </c>
      <c r="B240" s="5">
        <v>0</v>
      </c>
      <c r="C240" s="75" t="s">
        <v>387</v>
      </c>
      <c r="D240" s="5"/>
      <c r="E240" s="5"/>
    </row>
    <row r="241" spans="1:5" x14ac:dyDescent="0.25">
      <c r="A241" s="3" t="s">
        <v>250</v>
      </c>
      <c r="B241" s="6">
        <v>3000</v>
      </c>
      <c r="C241" s="5"/>
      <c r="D241" s="5"/>
      <c r="E241" s="5"/>
    </row>
    <row r="242" spans="1:5" x14ac:dyDescent="0.25">
      <c r="A242" s="3" t="s">
        <v>251</v>
      </c>
      <c r="B242" s="6">
        <v>8000</v>
      </c>
      <c r="C242" s="5"/>
      <c r="D242" s="5"/>
      <c r="E242" s="5"/>
    </row>
    <row r="243" spans="1:5" ht="17.25" x14ac:dyDescent="0.25">
      <c r="A243" s="3" t="s">
        <v>391</v>
      </c>
      <c r="B243" s="6">
        <v>2521</v>
      </c>
      <c r="C243" s="75" t="s">
        <v>392</v>
      </c>
      <c r="D243" s="5"/>
      <c r="E243" s="5"/>
    </row>
    <row r="244" spans="1:5" x14ac:dyDescent="0.25">
      <c r="A244" s="3" t="s">
        <v>393</v>
      </c>
      <c r="B244" s="6">
        <v>5479</v>
      </c>
      <c r="C244" s="5"/>
      <c r="D244" s="5"/>
      <c r="E244" s="5"/>
    </row>
    <row r="245" spans="1:5" x14ac:dyDescent="0.25">
      <c r="A245" s="3" t="s">
        <v>434</v>
      </c>
      <c r="B245" s="5"/>
      <c r="C245" s="5"/>
      <c r="D245" s="5"/>
      <c r="E245" s="5"/>
    </row>
    <row r="246" spans="1:5" ht="30" x14ac:dyDescent="0.25">
      <c r="A246" s="4" t="s">
        <v>381</v>
      </c>
      <c r="B246" s="5"/>
      <c r="C246" s="5"/>
      <c r="D246" s="5"/>
      <c r="E246" s="5"/>
    </row>
    <row r="247" spans="1:5" x14ac:dyDescent="0.25">
      <c r="A247" s="3" t="s">
        <v>221</v>
      </c>
      <c r="B247" s="7">
        <v>41877</v>
      </c>
      <c r="C247" s="5"/>
      <c r="D247" s="5"/>
      <c r="E247" s="5"/>
    </row>
    <row r="248" spans="1:5" x14ac:dyDescent="0.25">
      <c r="A248" s="3" t="s">
        <v>409</v>
      </c>
      <c r="B248" s="5" t="s">
        <v>410</v>
      </c>
      <c r="C248" s="5"/>
      <c r="D248" s="5"/>
      <c r="E248" s="5"/>
    </row>
    <row r="249" spans="1:5" x14ac:dyDescent="0.25">
      <c r="A249" s="3" t="s">
        <v>411</v>
      </c>
      <c r="B249" s="74">
        <v>5.8299999999999998E-2</v>
      </c>
      <c r="C249" s="5"/>
      <c r="D249" s="5"/>
      <c r="E249" s="5"/>
    </row>
    <row r="250" spans="1:5" x14ac:dyDescent="0.25">
      <c r="A250" s="3" t="s">
        <v>382</v>
      </c>
      <c r="B250" s="6">
        <v>25000</v>
      </c>
      <c r="C250" s="5"/>
      <c r="D250" s="5"/>
      <c r="E250" s="5"/>
    </row>
    <row r="251" spans="1:5" x14ac:dyDescent="0.25">
      <c r="A251" s="3" t="s">
        <v>383</v>
      </c>
      <c r="B251" s="5">
        <v>254</v>
      </c>
      <c r="C251" s="5"/>
      <c r="D251" s="5"/>
      <c r="E251" s="5"/>
    </row>
    <row r="252" spans="1:5" ht="17.25" x14ac:dyDescent="0.25">
      <c r="A252" s="3" t="s">
        <v>384</v>
      </c>
      <c r="B252" s="6">
        <v>27339</v>
      </c>
      <c r="C252" s="75" t="s">
        <v>385</v>
      </c>
      <c r="D252" s="5"/>
      <c r="E252" s="5"/>
    </row>
    <row r="253" spans="1:5" ht="30" x14ac:dyDescent="0.25">
      <c r="A253" s="3" t="s">
        <v>386</v>
      </c>
      <c r="B253" s="6">
        <v>2777</v>
      </c>
      <c r="C253" s="75" t="s">
        <v>387</v>
      </c>
      <c r="D253" s="5"/>
      <c r="E253" s="5"/>
    </row>
    <row r="254" spans="1:5" x14ac:dyDescent="0.25">
      <c r="A254" s="3" t="s">
        <v>388</v>
      </c>
      <c r="B254" s="5">
        <v>692</v>
      </c>
      <c r="C254" s="5"/>
      <c r="D254" s="5"/>
      <c r="E254" s="5"/>
    </row>
    <row r="255" spans="1:5" x14ac:dyDescent="0.25">
      <c r="A255" s="3" t="s">
        <v>389</v>
      </c>
      <c r="B255" s="6">
        <v>26064</v>
      </c>
      <c r="C255" s="5"/>
      <c r="D255" s="5"/>
      <c r="E255" s="5"/>
    </row>
    <row r="256" spans="1:5" ht="30" x14ac:dyDescent="0.25">
      <c r="A256" s="4" t="s">
        <v>390</v>
      </c>
      <c r="B256" s="5"/>
      <c r="C256" s="5"/>
      <c r="D256" s="5"/>
      <c r="E256" s="5"/>
    </row>
    <row r="257" spans="1:5" x14ac:dyDescent="0.25">
      <c r="A257" s="3" t="s">
        <v>246</v>
      </c>
      <c r="B257" s="6">
        <v>2500</v>
      </c>
      <c r="C257" s="5"/>
      <c r="D257" s="5"/>
      <c r="E257" s="5"/>
    </row>
    <row r="258" spans="1:5" ht="30" x14ac:dyDescent="0.25">
      <c r="A258" s="3" t="s">
        <v>386</v>
      </c>
      <c r="B258" s="6">
        <v>2777</v>
      </c>
      <c r="C258" s="75" t="s">
        <v>387</v>
      </c>
      <c r="D258" s="5"/>
      <c r="E258" s="5"/>
    </row>
    <row r="259" spans="1:5" x14ac:dyDescent="0.25">
      <c r="A259" s="3" t="s">
        <v>250</v>
      </c>
      <c r="B259" s="5">
        <v>0</v>
      </c>
      <c r="C259" s="5"/>
      <c r="D259" s="5"/>
      <c r="E259" s="5"/>
    </row>
    <row r="260" spans="1:5" x14ac:dyDescent="0.25">
      <c r="A260" s="3" t="s">
        <v>251</v>
      </c>
      <c r="B260" s="6">
        <v>5277</v>
      </c>
      <c r="C260" s="5"/>
      <c r="D260" s="5"/>
      <c r="E260" s="5"/>
    </row>
    <row r="261" spans="1:5" ht="17.25" x14ac:dyDescent="0.25">
      <c r="A261" s="3" t="s">
        <v>391</v>
      </c>
      <c r="B261" s="5">
        <v>0</v>
      </c>
      <c r="C261" s="75" t="s">
        <v>392</v>
      </c>
      <c r="D261" s="5"/>
      <c r="E261" s="5"/>
    </row>
    <row r="262" spans="1:5" x14ac:dyDescent="0.25">
      <c r="A262" s="3" t="s">
        <v>393</v>
      </c>
      <c r="B262" s="6">
        <v>5277</v>
      </c>
      <c r="C262" s="5"/>
      <c r="D262" s="5"/>
      <c r="E262" s="5"/>
    </row>
    <row r="263" spans="1:5" x14ac:dyDescent="0.25">
      <c r="A263" s="3" t="s">
        <v>435</v>
      </c>
      <c r="B263" s="5"/>
      <c r="C263" s="5"/>
      <c r="D263" s="5"/>
      <c r="E263" s="5"/>
    </row>
    <row r="264" spans="1:5" ht="30" x14ac:dyDescent="0.25">
      <c r="A264" s="4" t="s">
        <v>381</v>
      </c>
      <c r="B264" s="5"/>
      <c r="C264" s="5"/>
      <c r="D264" s="5"/>
      <c r="E264" s="5"/>
    </row>
    <row r="265" spans="1:5" x14ac:dyDescent="0.25">
      <c r="A265" s="3" t="s">
        <v>221</v>
      </c>
      <c r="B265" s="7">
        <v>41884</v>
      </c>
      <c r="C265" s="5"/>
      <c r="D265" s="5"/>
      <c r="E265" s="5"/>
    </row>
    <row r="266" spans="1:5" x14ac:dyDescent="0.25">
      <c r="A266" s="3" t="s">
        <v>409</v>
      </c>
      <c r="B266" s="5" t="s">
        <v>416</v>
      </c>
      <c r="C266" s="5"/>
      <c r="D266" s="5"/>
      <c r="E266" s="5"/>
    </row>
    <row r="267" spans="1:5" x14ac:dyDescent="0.25">
      <c r="A267" s="3" t="s">
        <v>411</v>
      </c>
      <c r="B267" s="74">
        <v>0.08</v>
      </c>
      <c r="C267" s="5"/>
      <c r="D267" s="5"/>
      <c r="E267" s="5"/>
    </row>
    <row r="268" spans="1:5" x14ac:dyDescent="0.25">
      <c r="A268" s="3" t="s">
        <v>382</v>
      </c>
      <c r="B268" s="6">
        <v>47500</v>
      </c>
      <c r="C268" s="5"/>
      <c r="D268" s="5"/>
      <c r="E268" s="5"/>
    </row>
    <row r="269" spans="1:5" x14ac:dyDescent="0.25">
      <c r="A269" s="3" t="s">
        <v>383</v>
      </c>
      <c r="B269" s="6">
        <v>2666</v>
      </c>
      <c r="C269" s="5"/>
      <c r="D269" s="5"/>
      <c r="E269" s="5"/>
    </row>
    <row r="270" spans="1:5" ht="17.25" x14ac:dyDescent="0.25">
      <c r="A270" s="3" t="s">
        <v>384</v>
      </c>
      <c r="B270" s="5">
        <v>0</v>
      </c>
      <c r="C270" s="75" t="s">
        <v>385</v>
      </c>
      <c r="D270" s="5"/>
      <c r="E270" s="5"/>
    </row>
    <row r="271" spans="1:5" ht="30" x14ac:dyDescent="0.25">
      <c r="A271" s="3" t="s">
        <v>386</v>
      </c>
      <c r="B271" s="5">
        <v>0</v>
      </c>
      <c r="C271" s="75" t="s">
        <v>387</v>
      </c>
      <c r="D271" s="5"/>
      <c r="E271" s="5"/>
    </row>
    <row r="272" spans="1:5" x14ac:dyDescent="0.25">
      <c r="A272" s="3" t="s">
        <v>388</v>
      </c>
      <c r="B272" s="6">
        <v>50166</v>
      </c>
      <c r="C272" s="5"/>
      <c r="D272" s="5"/>
      <c r="E272" s="5"/>
    </row>
    <row r="273" spans="1:5" x14ac:dyDescent="0.25">
      <c r="A273" s="3" t="s">
        <v>389</v>
      </c>
      <c r="B273" s="5">
        <v>0</v>
      </c>
      <c r="C273" s="5"/>
      <c r="D273" s="5"/>
      <c r="E273" s="5"/>
    </row>
    <row r="274" spans="1:5" ht="30" x14ac:dyDescent="0.25">
      <c r="A274" s="4" t="s">
        <v>390</v>
      </c>
      <c r="B274" s="5"/>
      <c r="C274" s="5"/>
      <c r="D274" s="5"/>
      <c r="E274" s="5"/>
    </row>
    <row r="275" spans="1:5" x14ac:dyDescent="0.25">
      <c r="A275" s="3" t="s">
        <v>246</v>
      </c>
      <c r="B275" s="6">
        <v>4500</v>
      </c>
      <c r="C275" s="5"/>
      <c r="D275" s="5"/>
      <c r="E275" s="5"/>
    </row>
    <row r="276" spans="1:5" ht="30" x14ac:dyDescent="0.25">
      <c r="A276" s="3" t="s">
        <v>386</v>
      </c>
      <c r="B276" s="5">
        <v>0</v>
      </c>
      <c r="C276" s="75" t="s">
        <v>387</v>
      </c>
      <c r="D276" s="5"/>
      <c r="E276" s="5"/>
    </row>
    <row r="277" spans="1:5" x14ac:dyDescent="0.25">
      <c r="A277" s="3" t="s">
        <v>250</v>
      </c>
      <c r="B277" s="6">
        <v>2500</v>
      </c>
      <c r="C277" s="5"/>
      <c r="D277" s="5"/>
      <c r="E277" s="5"/>
    </row>
    <row r="278" spans="1:5" x14ac:dyDescent="0.25">
      <c r="A278" s="3" t="s">
        <v>251</v>
      </c>
      <c r="B278" s="6">
        <v>7000</v>
      </c>
      <c r="C278" s="5"/>
      <c r="D278" s="5"/>
      <c r="E278" s="5"/>
    </row>
    <row r="279" spans="1:5" ht="17.25" x14ac:dyDescent="0.25">
      <c r="A279" s="3" t="s">
        <v>391</v>
      </c>
      <c r="B279" s="6">
        <v>2466</v>
      </c>
      <c r="C279" s="75" t="s">
        <v>392</v>
      </c>
      <c r="D279" s="5"/>
      <c r="E279" s="5"/>
    </row>
    <row r="280" spans="1:5" x14ac:dyDescent="0.25">
      <c r="A280" s="3" t="s">
        <v>393</v>
      </c>
      <c r="B280" s="6">
        <v>4534</v>
      </c>
      <c r="C280" s="5"/>
      <c r="D280" s="5"/>
      <c r="E280" s="5"/>
    </row>
    <row r="281" spans="1:5" x14ac:dyDescent="0.25">
      <c r="A281" s="3" t="s">
        <v>436</v>
      </c>
      <c r="B281" s="5"/>
      <c r="C281" s="5"/>
      <c r="D281" s="5"/>
      <c r="E281" s="5"/>
    </row>
    <row r="282" spans="1:5" ht="30" x14ac:dyDescent="0.25">
      <c r="A282" s="4" t="s">
        <v>381</v>
      </c>
      <c r="B282" s="5"/>
      <c r="C282" s="5"/>
      <c r="D282" s="5"/>
      <c r="E282" s="5"/>
    </row>
    <row r="283" spans="1:5" x14ac:dyDescent="0.25">
      <c r="A283" s="3" t="s">
        <v>221</v>
      </c>
      <c r="B283" s="7">
        <v>41885</v>
      </c>
      <c r="C283" s="5"/>
      <c r="D283" s="5"/>
      <c r="E283" s="5"/>
    </row>
    <row r="284" spans="1:5" x14ac:dyDescent="0.25">
      <c r="A284" s="3" t="s">
        <v>409</v>
      </c>
      <c r="B284" s="5" t="s">
        <v>410</v>
      </c>
      <c r="C284" s="5"/>
      <c r="D284" s="5"/>
      <c r="E284" s="5"/>
    </row>
    <row r="285" spans="1:5" x14ac:dyDescent="0.25">
      <c r="A285" s="3" t="s">
        <v>411</v>
      </c>
      <c r="B285" s="74">
        <v>5.8299999999999998E-2</v>
      </c>
      <c r="C285" s="5"/>
      <c r="D285" s="5"/>
      <c r="E285" s="5"/>
    </row>
    <row r="286" spans="1:5" x14ac:dyDescent="0.25">
      <c r="A286" s="3" t="s">
        <v>382</v>
      </c>
      <c r="B286" s="6">
        <v>50000</v>
      </c>
      <c r="C286" s="5"/>
      <c r="D286" s="5"/>
      <c r="E286" s="5"/>
    </row>
    <row r="287" spans="1:5" x14ac:dyDescent="0.25">
      <c r="A287" s="3" t="s">
        <v>383</v>
      </c>
      <c r="B287" s="5">
        <v>475</v>
      </c>
      <c r="C287" s="5"/>
      <c r="D287" s="5"/>
      <c r="E287" s="5"/>
    </row>
    <row r="288" spans="1:5" ht="17.25" x14ac:dyDescent="0.25">
      <c r="A288" s="3" t="s">
        <v>384</v>
      </c>
      <c r="B288" s="6">
        <v>46844</v>
      </c>
      <c r="C288" s="75" t="s">
        <v>385</v>
      </c>
      <c r="D288" s="5"/>
      <c r="E288" s="5"/>
    </row>
    <row r="289" spans="1:5" ht="30" x14ac:dyDescent="0.25">
      <c r="A289" s="3" t="s">
        <v>386</v>
      </c>
      <c r="B289" s="6">
        <v>5556</v>
      </c>
      <c r="C289" s="75" t="s">
        <v>387</v>
      </c>
      <c r="D289" s="5"/>
      <c r="E289" s="5"/>
    </row>
    <row r="290" spans="1:5" x14ac:dyDescent="0.25">
      <c r="A290" s="3" t="s">
        <v>388</v>
      </c>
      <c r="B290" s="6">
        <v>9187</v>
      </c>
      <c r="C290" s="5"/>
      <c r="D290" s="5"/>
      <c r="E290" s="5"/>
    </row>
    <row r="291" spans="1:5" x14ac:dyDescent="0.25">
      <c r="A291" s="3" t="s">
        <v>389</v>
      </c>
      <c r="B291" s="6">
        <v>54231</v>
      </c>
      <c r="C291" s="5"/>
      <c r="D291" s="5"/>
      <c r="E291" s="5"/>
    </row>
    <row r="292" spans="1:5" ht="30" x14ac:dyDescent="0.25">
      <c r="A292" s="4" t="s">
        <v>390</v>
      </c>
      <c r="B292" s="5"/>
      <c r="C292" s="5"/>
      <c r="D292" s="5"/>
      <c r="E292" s="5"/>
    </row>
    <row r="293" spans="1:5" x14ac:dyDescent="0.25">
      <c r="A293" s="3" t="s">
        <v>246</v>
      </c>
      <c r="B293" s="6">
        <v>5000</v>
      </c>
      <c r="C293" s="5"/>
      <c r="D293" s="5"/>
      <c r="E293" s="5"/>
    </row>
    <row r="294" spans="1:5" ht="30" x14ac:dyDescent="0.25">
      <c r="A294" s="3" t="s">
        <v>386</v>
      </c>
      <c r="B294" s="6">
        <v>5556</v>
      </c>
      <c r="C294" s="75" t="s">
        <v>387</v>
      </c>
      <c r="D294" s="5"/>
      <c r="E294" s="5"/>
    </row>
    <row r="295" spans="1:5" x14ac:dyDescent="0.25">
      <c r="A295" s="3" t="s">
        <v>250</v>
      </c>
      <c r="B295" s="5">
        <v>0</v>
      </c>
      <c r="C295" s="5"/>
      <c r="D295" s="5"/>
      <c r="E295" s="5"/>
    </row>
    <row r="296" spans="1:5" x14ac:dyDescent="0.25">
      <c r="A296" s="3" t="s">
        <v>251</v>
      </c>
      <c r="B296" s="6">
        <v>10556</v>
      </c>
      <c r="C296" s="5"/>
      <c r="D296" s="5"/>
      <c r="E296" s="5"/>
    </row>
    <row r="297" spans="1:5" ht="17.25" x14ac:dyDescent="0.25">
      <c r="A297" s="3" t="s">
        <v>391</v>
      </c>
      <c r="B297" s="6">
        <v>1256</v>
      </c>
      <c r="C297" s="75" t="s">
        <v>392</v>
      </c>
      <c r="D297" s="5"/>
      <c r="E297" s="5"/>
    </row>
    <row r="298" spans="1:5" x14ac:dyDescent="0.25">
      <c r="A298" s="3" t="s">
        <v>393</v>
      </c>
      <c r="B298" s="6">
        <v>9300</v>
      </c>
      <c r="C298" s="5"/>
      <c r="D298" s="5"/>
      <c r="E298" s="5"/>
    </row>
    <row r="299" spans="1:5" x14ac:dyDescent="0.25">
      <c r="A299" s="3" t="s">
        <v>437</v>
      </c>
      <c r="B299" s="5"/>
      <c r="C299" s="5"/>
      <c r="D299" s="5"/>
      <c r="E299" s="5"/>
    </row>
    <row r="300" spans="1:5" ht="30" x14ac:dyDescent="0.25">
      <c r="A300" s="4" t="s">
        <v>390</v>
      </c>
      <c r="B300" s="5"/>
      <c r="C300" s="5"/>
      <c r="D300" s="5"/>
      <c r="E300" s="5"/>
    </row>
    <row r="301" spans="1:5" x14ac:dyDescent="0.25">
      <c r="A301" s="3" t="s">
        <v>402</v>
      </c>
      <c r="B301" s="74">
        <v>0.6</v>
      </c>
      <c r="C301" s="5"/>
      <c r="D301" s="5"/>
      <c r="E301" s="5"/>
    </row>
    <row r="302" spans="1:5" x14ac:dyDescent="0.25">
      <c r="A302" s="3" t="s">
        <v>403</v>
      </c>
      <c r="B302" s="5" t="s">
        <v>234</v>
      </c>
      <c r="C302" s="5"/>
      <c r="D302" s="5"/>
      <c r="E302" s="5"/>
    </row>
    <row r="303" spans="1:5" x14ac:dyDescent="0.25">
      <c r="A303" s="3" t="s">
        <v>404</v>
      </c>
      <c r="B303" s="5" t="s">
        <v>420</v>
      </c>
      <c r="C303" s="5"/>
      <c r="D303" s="5"/>
      <c r="E303" s="5"/>
    </row>
    <row r="304" spans="1:5" x14ac:dyDescent="0.25">
      <c r="A304" s="3" t="s">
        <v>224</v>
      </c>
      <c r="B304" s="5" t="s">
        <v>235</v>
      </c>
      <c r="C304" s="5"/>
      <c r="D304" s="5"/>
      <c r="E304" s="5"/>
    </row>
    <row r="305" spans="1:5" x14ac:dyDescent="0.25">
      <c r="A305" s="3" t="s">
        <v>406</v>
      </c>
      <c r="B305" s="5" t="s">
        <v>407</v>
      </c>
      <c r="C305" s="5"/>
      <c r="D305" s="5"/>
      <c r="E305" s="5"/>
    </row>
    <row r="306" spans="1:5" x14ac:dyDescent="0.25">
      <c r="A306" s="3" t="s">
        <v>438</v>
      </c>
      <c r="B306" s="5"/>
      <c r="C306" s="5"/>
      <c r="D306" s="5"/>
      <c r="E306" s="5"/>
    </row>
    <row r="307" spans="1:5" ht="30" x14ac:dyDescent="0.25">
      <c r="A307" s="4" t="s">
        <v>381</v>
      </c>
      <c r="B307" s="5"/>
      <c r="C307" s="5"/>
      <c r="D307" s="5"/>
      <c r="E307" s="5"/>
    </row>
    <row r="308" spans="1:5" x14ac:dyDescent="0.25">
      <c r="A308" s="3" t="s">
        <v>221</v>
      </c>
      <c r="B308" s="7">
        <v>41890</v>
      </c>
      <c r="C308" s="5"/>
      <c r="D308" s="5"/>
      <c r="E308" s="5"/>
    </row>
    <row r="309" spans="1:5" x14ac:dyDescent="0.25">
      <c r="A309" s="3" t="s">
        <v>409</v>
      </c>
      <c r="B309" s="5" t="s">
        <v>439</v>
      </c>
      <c r="C309" s="5"/>
      <c r="D309" s="5"/>
      <c r="E309" s="5"/>
    </row>
    <row r="310" spans="1:5" x14ac:dyDescent="0.25">
      <c r="A310" s="3" t="s">
        <v>411</v>
      </c>
      <c r="B310" s="74">
        <v>0.12</v>
      </c>
      <c r="C310" s="5"/>
      <c r="D310" s="5"/>
      <c r="E310" s="5"/>
    </row>
    <row r="311" spans="1:5" x14ac:dyDescent="0.25">
      <c r="A311" s="3" t="s">
        <v>382</v>
      </c>
      <c r="B311" s="6">
        <v>100000</v>
      </c>
      <c r="C311" s="5"/>
      <c r="D311" s="5"/>
      <c r="E311" s="5"/>
    </row>
    <row r="312" spans="1:5" x14ac:dyDescent="0.25">
      <c r="A312" s="3" t="s">
        <v>383</v>
      </c>
      <c r="B312" s="6">
        <v>6411</v>
      </c>
      <c r="C312" s="5"/>
      <c r="D312" s="5"/>
      <c r="E312" s="5"/>
    </row>
    <row r="313" spans="1:5" ht="17.25" x14ac:dyDescent="0.25">
      <c r="A313" s="3" t="s">
        <v>384</v>
      </c>
      <c r="B313" s="6">
        <v>64990</v>
      </c>
      <c r="C313" s="75" t="s">
        <v>385</v>
      </c>
      <c r="D313" s="5"/>
      <c r="E313" s="5"/>
    </row>
    <row r="314" spans="1:5" ht="30" x14ac:dyDescent="0.25">
      <c r="A314" s="3" t="s">
        <v>386</v>
      </c>
      <c r="B314" s="5">
        <v>0</v>
      </c>
      <c r="C314" s="75" t="s">
        <v>387</v>
      </c>
      <c r="D314" s="5"/>
      <c r="E314" s="5"/>
    </row>
    <row r="315" spans="1:5" x14ac:dyDescent="0.25">
      <c r="A315" s="3" t="s">
        <v>388</v>
      </c>
      <c r="B315" s="6">
        <v>41421</v>
      </c>
      <c r="C315" s="5"/>
      <c r="D315" s="5"/>
      <c r="E315" s="5"/>
    </row>
    <row r="316" spans="1:5" x14ac:dyDescent="0.25">
      <c r="A316" s="3" t="s">
        <v>389</v>
      </c>
      <c r="B316" s="6">
        <v>189882</v>
      </c>
      <c r="C316" s="5"/>
      <c r="D316" s="5"/>
      <c r="E316" s="5"/>
    </row>
    <row r="317" spans="1:5" ht="30" x14ac:dyDescent="0.25">
      <c r="A317" s="4" t="s">
        <v>390</v>
      </c>
      <c r="B317" s="5"/>
      <c r="C317" s="5"/>
      <c r="D317" s="5"/>
      <c r="E317" s="5"/>
    </row>
    <row r="318" spans="1:5" x14ac:dyDescent="0.25">
      <c r="A318" s="3" t="s">
        <v>246</v>
      </c>
      <c r="B318" s="6">
        <v>10000</v>
      </c>
      <c r="C318" s="5"/>
      <c r="D318" s="5"/>
      <c r="E318" s="5"/>
    </row>
    <row r="319" spans="1:5" ht="30" x14ac:dyDescent="0.25">
      <c r="A319" s="3" t="s">
        <v>386</v>
      </c>
      <c r="B319" s="5">
        <v>0</v>
      </c>
      <c r="C319" s="75" t="s">
        <v>387</v>
      </c>
      <c r="D319" s="5"/>
      <c r="E319" s="5"/>
    </row>
    <row r="320" spans="1:5" x14ac:dyDescent="0.25">
      <c r="A320" s="3" t="s">
        <v>250</v>
      </c>
      <c r="B320" s="6">
        <v>2000</v>
      </c>
      <c r="C320" s="5"/>
      <c r="D320" s="5"/>
      <c r="E320" s="5"/>
    </row>
    <row r="321" spans="1:5" x14ac:dyDescent="0.25">
      <c r="A321" s="3" t="s">
        <v>251</v>
      </c>
      <c r="B321" s="6">
        <v>12000</v>
      </c>
      <c r="C321" s="5"/>
      <c r="D321" s="5"/>
      <c r="E321" s="5"/>
    </row>
    <row r="322" spans="1:5" ht="17.25" x14ac:dyDescent="0.25">
      <c r="A322" s="3" t="s">
        <v>391</v>
      </c>
      <c r="B322" s="5">
        <v>0</v>
      </c>
      <c r="C322" s="75" t="s">
        <v>392</v>
      </c>
      <c r="D322" s="5"/>
      <c r="E322" s="5"/>
    </row>
    <row r="323" spans="1:5" x14ac:dyDescent="0.25">
      <c r="A323" s="3" t="s">
        <v>393</v>
      </c>
      <c r="B323" s="6">
        <v>12000</v>
      </c>
      <c r="C323" s="5"/>
      <c r="D323" s="5"/>
      <c r="E323" s="5"/>
    </row>
    <row r="324" spans="1:5" x14ac:dyDescent="0.25">
      <c r="A324" s="3" t="s">
        <v>440</v>
      </c>
      <c r="B324" s="5"/>
      <c r="C324" s="5"/>
      <c r="D324" s="5"/>
      <c r="E324" s="5"/>
    </row>
    <row r="325" spans="1:5" ht="30" x14ac:dyDescent="0.25">
      <c r="A325" s="4" t="s">
        <v>381</v>
      </c>
      <c r="B325" s="5"/>
      <c r="C325" s="5"/>
      <c r="D325" s="5"/>
      <c r="E325" s="5"/>
    </row>
    <row r="326" spans="1:5" x14ac:dyDescent="0.25">
      <c r="A326" s="3" t="s">
        <v>221</v>
      </c>
      <c r="B326" s="7">
        <v>41891</v>
      </c>
      <c r="C326" s="5"/>
      <c r="D326" s="5"/>
      <c r="E326" s="5"/>
    </row>
    <row r="327" spans="1:5" x14ac:dyDescent="0.25">
      <c r="A327" s="3" t="s">
        <v>409</v>
      </c>
      <c r="B327" s="5" t="s">
        <v>429</v>
      </c>
      <c r="C327" s="5"/>
      <c r="D327" s="5"/>
      <c r="E327" s="5"/>
    </row>
    <row r="328" spans="1:5" x14ac:dyDescent="0.25">
      <c r="A328" s="3" t="s">
        <v>411</v>
      </c>
      <c r="B328" s="74">
        <v>0.1</v>
      </c>
      <c r="C328" s="5"/>
      <c r="D328" s="5"/>
      <c r="E328" s="5"/>
    </row>
    <row r="329" spans="1:5" x14ac:dyDescent="0.25">
      <c r="A329" s="3" t="s">
        <v>382</v>
      </c>
      <c r="B329" s="6">
        <v>120000</v>
      </c>
      <c r="C329" s="5"/>
      <c r="D329" s="5"/>
      <c r="E329" s="5"/>
    </row>
    <row r="330" spans="1:5" x14ac:dyDescent="0.25">
      <c r="A330" s="3" t="s">
        <v>383</v>
      </c>
      <c r="B330" s="6">
        <v>3715</v>
      </c>
      <c r="C330" s="5"/>
      <c r="D330" s="5"/>
      <c r="E330" s="5"/>
    </row>
    <row r="331" spans="1:5" ht="17.25" x14ac:dyDescent="0.25">
      <c r="A331" s="3" t="s">
        <v>384</v>
      </c>
      <c r="B331" s="6">
        <v>106411</v>
      </c>
      <c r="C331" s="75" t="s">
        <v>385</v>
      </c>
      <c r="D331" s="5"/>
      <c r="E331" s="5"/>
    </row>
    <row r="332" spans="1:5" ht="30" x14ac:dyDescent="0.25">
      <c r="A332" s="3" t="s">
        <v>386</v>
      </c>
      <c r="B332" s="5">
        <v>0</v>
      </c>
      <c r="C332" s="75" t="s">
        <v>387</v>
      </c>
      <c r="D332" s="5"/>
      <c r="E332" s="5"/>
    </row>
    <row r="333" spans="1:5" x14ac:dyDescent="0.25">
      <c r="A333" s="3" t="s">
        <v>388</v>
      </c>
      <c r="B333" s="6">
        <v>17304</v>
      </c>
      <c r="C333" s="5"/>
      <c r="D333" s="5"/>
      <c r="E333" s="5"/>
    </row>
    <row r="334" spans="1:5" x14ac:dyDescent="0.25">
      <c r="A334" s="3" t="s">
        <v>389</v>
      </c>
      <c r="B334" s="6">
        <v>112502</v>
      </c>
      <c r="C334" s="5"/>
      <c r="D334" s="5"/>
      <c r="E334" s="5"/>
    </row>
    <row r="335" spans="1:5" ht="30" x14ac:dyDescent="0.25">
      <c r="A335" s="4" t="s">
        <v>390</v>
      </c>
      <c r="B335" s="5"/>
      <c r="C335" s="5"/>
      <c r="D335" s="5"/>
      <c r="E335" s="5"/>
    </row>
    <row r="336" spans="1:5" x14ac:dyDescent="0.25">
      <c r="A336" s="3" t="s">
        <v>246</v>
      </c>
      <c r="B336" s="5">
        <v>0</v>
      </c>
      <c r="C336" s="5"/>
      <c r="D336" s="5"/>
      <c r="E336" s="5"/>
    </row>
    <row r="337" spans="1:5" ht="30" x14ac:dyDescent="0.25">
      <c r="A337" s="3" t="s">
        <v>386</v>
      </c>
      <c r="B337" s="5">
        <v>0</v>
      </c>
      <c r="C337" s="75" t="s">
        <v>387</v>
      </c>
      <c r="D337" s="5"/>
      <c r="E337" s="5"/>
    </row>
    <row r="338" spans="1:5" x14ac:dyDescent="0.25">
      <c r="A338" s="3" t="s">
        <v>250</v>
      </c>
      <c r="B338" s="6">
        <v>12000</v>
      </c>
      <c r="C338" s="5"/>
      <c r="D338" s="5"/>
      <c r="E338" s="5"/>
    </row>
    <row r="339" spans="1:5" x14ac:dyDescent="0.25">
      <c r="A339" s="3" t="s">
        <v>251</v>
      </c>
      <c r="B339" s="6">
        <v>12000</v>
      </c>
      <c r="C339" s="5"/>
      <c r="D339" s="5"/>
      <c r="E339" s="5"/>
    </row>
    <row r="340" spans="1:5" ht="17.25" x14ac:dyDescent="0.25">
      <c r="A340" s="3" t="s">
        <v>391</v>
      </c>
      <c r="B340" s="5">
        <v>0</v>
      </c>
      <c r="C340" s="75" t="s">
        <v>392</v>
      </c>
      <c r="D340" s="5"/>
      <c r="E340" s="5"/>
    </row>
    <row r="341" spans="1:5" x14ac:dyDescent="0.25">
      <c r="A341" s="3" t="s">
        <v>393</v>
      </c>
      <c r="B341" s="6">
        <v>12000</v>
      </c>
      <c r="C341" s="5"/>
      <c r="D341" s="5"/>
      <c r="E341" s="5"/>
    </row>
    <row r="342" spans="1:5" x14ac:dyDescent="0.25">
      <c r="A342" s="3" t="s">
        <v>402</v>
      </c>
      <c r="B342" s="74">
        <v>0.55000000000000004</v>
      </c>
      <c r="C342" s="5"/>
      <c r="D342" s="5"/>
      <c r="E342" s="5"/>
    </row>
    <row r="343" spans="1:5" x14ac:dyDescent="0.25">
      <c r="A343" s="3" t="s">
        <v>403</v>
      </c>
      <c r="B343" s="5" t="s">
        <v>234</v>
      </c>
      <c r="C343" s="5"/>
      <c r="D343" s="5"/>
      <c r="E343" s="5"/>
    </row>
    <row r="344" spans="1:5" x14ac:dyDescent="0.25">
      <c r="A344" s="3" t="s">
        <v>404</v>
      </c>
      <c r="B344" s="5" t="s">
        <v>420</v>
      </c>
      <c r="C344" s="5"/>
      <c r="D344" s="5"/>
      <c r="E344" s="5"/>
    </row>
    <row r="345" spans="1:5" x14ac:dyDescent="0.25">
      <c r="A345" s="3" t="s">
        <v>224</v>
      </c>
      <c r="B345" s="5" t="s">
        <v>235</v>
      </c>
      <c r="C345" s="5"/>
      <c r="D345" s="5"/>
      <c r="E345" s="5"/>
    </row>
    <row r="346" spans="1:5" x14ac:dyDescent="0.25">
      <c r="A346" s="3" t="s">
        <v>406</v>
      </c>
      <c r="B346" s="5" t="s">
        <v>407</v>
      </c>
      <c r="C346" s="5"/>
      <c r="D346" s="5"/>
      <c r="E346" s="5"/>
    </row>
    <row r="347" spans="1:5" x14ac:dyDescent="0.25">
      <c r="A347" s="3" t="s">
        <v>441</v>
      </c>
      <c r="B347" s="5"/>
      <c r="C347" s="5"/>
      <c r="D347" s="5"/>
      <c r="E347" s="5"/>
    </row>
    <row r="348" spans="1:5" ht="30" x14ac:dyDescent="0.25">
      <c r="A348" s="4" t="s">
        <v>381</v>
      </c>
      <c r="B348" s="5"/>
      <c r="C348" s="5"/>
      <c r="D348" s="5"/>
      <c r="E348" s="5"/>
    </row>
    <row r="349" spans="1:5" x14ac:dyDescent="0.25">
      <c r="A349" s="3" t="s">
        <v>221</v>
      </c>
      <c r="B349" s="7">
        <v>41919</v>
      </c>
      <c r="C349" s="5"/>
      <c r="D349" s="5"/>
      <c r="E349" s="5"/>
    </row>
    <row r="350" spans="1:5" x14ac:dyDescent="0.25">
      <c r="A350" s="3" t="s">
        <v>409</v>
      </c>
      <c r="B350" s="5" t="s">
        <v>429</v>
      </c>
      <c r="C350" s="5"/>
      <c r="D350" s="5"/>
      <c r="E350" s="5"/>
    </row>
    <row r="351" spans="1:5" x14ac:dyDescent="0.25">
      <c r="A351" s="3" t="s">
        <v>411</v>
      </c>
      <c r="B351" s="74">
        <v>0.12</v>
      </c>
      <c r="C351" s="5"/>
      <c r="D351" s="5"/>
      <c r="E351" s="5"/>
    </row>
    <row r="352" spans="1:5" x14ac:dyDescent="0.25">
      <c r="A352" s="3" t="s">
        <v>382</v>
      </c>
      <c r="B352" s="6">
        <v>55000</v>
      </c>
      <c r="C352" s="5"/>
      <c r="D352" s="5"/>
      <c r="E352" s="5"/>
    </row>
    <row r="353" spans="1:5" x14ac:dyDescent="0.25">
      <c r="A353" s="3" t="s">
        <v>383</v>
      </c>
      <c r="B353" s="6">
        <v>1537</v>
      </c>
      <c r="C353" s="5"/>
      <c r="D353" s="5"/>
      <c r="E353" s="5"/>
    </row>
    <row r="354" spans="1:5" ht="17.25" x14ac:dyDescent="0.25">
      <c r="A354" s="3" t="s">
        <v>384</v>
      </c>
      <c r="B354" s="6">
        <v>49833</v>
      </c>
      <c r="C354" s="75" t="s">
        <v>385</v>
      </c>
      <c r="D354" s="5"/>
      <c r="E354" s="5"/>
    </row>
    <row r="355" spans="1:5" ht="30" x14ac:dyDescent="0.25">
      <c r="A355" s="3" t="s">
        <v>386</v>
      </c>
      <c r="B355" s="5">
        <v>0</v>
      </c>
      <c r="C355" s="75" t="s">
        <v>387</v>
      </c>
      <c r="D355" s="5"/>
      <c r="E355" s="5"/>
    </row>
    <row r="356" spans="1:5" x14ac:dyDescent="0.25">
      <c r="A356" s="3" t="s">
        <v>388</v>
      </c>
      <c r="B356" s="6">
        <v>6704</v>
      </c>
      <c r="C356" s="5"/>
      <c r="D356" s="5"/>
      <c r="E356" s="5"/>
    </row>
    <row r="357" spans="1:5" x14ac:dyDescent="0.25">
      <c r="A357" s="3" t="s">
        <v>389</v>
      </c>
      <c r="B357" s="6">
        <v>76964</v>
      </c>
      <c r="C357" s="5"/>
      <c r="D357" s="5"/>
      <c r="E357" s="5"/>
    </row>
    <row r="358" spans="1:5" ht="30" x14ac:dyDescent="0.25">
      <c r="A358" s="4" t="s">
        <v>390</v>
      </c>
      <c r="B358" s="5"/>
      <c r="C358" s="5"/>
      <c r="D358" s="5"/>
      <c r="E358" s="5"/>
    </row>
    <row r="359" spans="1:5" x14ac:dyDescent="0.25">
      <c r="A359" s="3" t="s">
        <v>246</v>
      </c>
      <c r="B359" s="6">
        <v>5000</v>
      </c>
      <c r="C359" s="5"/>
      <c r="D359" s="5"/>
      <c r="E359" s="5"/>
    </row>
    <row r="360" spans="1:5" ht="30" x14ac:dyDescent="0.25">
      <c r="A360" s="3" t="s">
        <v>386</v>
      </c>
      <c r="B360" s="5">
        <v>0</v>
      </c>
      <c r="C360" s="75" t="s">
        <v>387</v>
      </c>
      <c r="D360" s="5"/>
      <c r="E360" s="5"/>
    </row>
    <row r="361" spans="1:5" x14ac:dyDescent="0.25">
      <c r="A361" s="3" t="s">
        <v>250</v>
      </c>
      <c r="B361" s="6">
        <v>5000</v>
      </c>
      <c r="C361" s="5"/>
      <c r="D361" s="5"/>
      <c r="E361" s="5"/>
    </row>
    <row r="362" spans="1:5" x14ac:dyDescent="0.25">
      <c r="A362" s="3" t="s">
        <v>251</v>
      </c>
      <c r="B362" s="6">
        <v>10000</v>
      </c>
      <c r="C362" s="5"/>
      <c r="D362" s="5"/>
      <c r="E362" s="5"/>
    </row>
    <row r="363" spans="1:5" ht="17.25" x14ac:dyDescent="0.25">
      <c r="A363" s="3" t="s">
        <v>391</v>
      </c>
      <c r="B363" s="5">
        <v>573</v>
      </c>
      <c r="C363" s="75" t="s">
        <v>392</v>
      </c>
      <c r="D363" s="5"/>
      <c r="E363" s="5"/>
    </row>
    <row r="364" spans="1:5" x14ac:dyDescent="0.25">
      <c r="A364" s="3" t="s">
        <v>393</v>
      </c>
      <c r="B364" s="6">
        <v>9427</v>
      </c>
      <c r="C364" s="5"/>
      <c r="D364" s="5"/>
      <c r="E364" s="5"/>
    </row>
    <row r="365" spans="1:5" x14ac:dyDescent="0.25">
      <c r="A365" s="3" t="s">
        <v>442</v>
      </c>
      <c r="B365" s="5"/>
      <c r="C365" s="5"/>
      <c r="D365" s="5"/>
      <c r="E365" s="5"/>
    </row>
    <row r="366" spans="1:5" ht="30" x14ac:dyDescent="0.25">
      <c r="A366" s="4" t="s">
        <v>381</v>
      </c>
      <c r="B366" s="5"/>
      <c r="C366" s="5"/>
      <c r="D366" s="5"/>
      <c r="E366" s="5"/>
    </row>
    <row r="367" spans="1:5" x14ac:dyDescent="0.25">
      <c r="A367" s="3" t="s">
        <v>221</v>
      </c>
      <c r="B367" s="7">
        <v>41919</v>
      </c>
      <c r="C367" s="5"/>
      <c r="D367" s="5"/>
      <c r="E367" s="5"/>
    </row>
    <row r="368" spans="1:5" x14ac:dyDescent="0.25">
      <c r="A368" s="3" t="s">
        <v>409</v>
      </c>
      <c r="B368" s="5" t="s">
        <v>429</v>
      </c>
      <c r="C368" s="5"/>
      <c r="D368" s="5"/>
      <c r="E368" s="5"/>
    </row>
    <row r="369" spans="1:5" x14ac:dyDescent="0.25">
      <c r="A369" s="3" t="s">
        <v>411</v>
      </c>
      <c r="B369" s="74">
        <v>0.12</v>
      </c>
      <c r="C369" s="5"/>
      <c r="D369" s="5"/>
      <c r="E369" s="5"/>
    </row>
    <row r="370" spans="1:5" x14ac:dyDescent="0.25">
      <c r="A370" s="3" t="s">
        <v>382</v>
      </c>
      <c r="B370" s="6">
        <v>55000</v>
      </c>
      <c r="C370" s="5"/>
      <c r="D370" s="5"/>
      <c r="E370" s="5"/>
    </row>
    <row r="371" spans="1:5" x14ac:dyDescent="0.25">
      <c r="A371" s="3" t="s">
        <v>383</v>
      </c>
      <c r="B371" s="6">
        <v>1537</v>
      </c>
      <c r="C371" s="5"/>
      <c r="D371" s="5"/>
      <c r="E371" s="5"/>
    </row>
    <row r="372" spans="1:5" ht="17.25" x14ac:dyDescent="0.25">
      <c r="A372" s="3" t="s">
        <v>384</v>
      </c>
      <c r="B372" s="6">
        <v>49833</v>
      </c>
      <c r="C372" s="75" t="s">
        <v>385</v>
      </c>
      <c r="D372" s="5"/>
      <c r="E372" s="5"/>
    </row>
    <row r="373" spans="1:5" ht="30" x14ac:dyDescent="0.25">
      <c r="A373" s="3" t="s">
        <v>386</v>
      </c>
      <c r="B373" s="5">
        <v>0</v>
      </c>
      <c r="C373" s="75" t="s">
        <v>387</v>
      </c>
      <c r="D373" s="5"/>
      <c r="E373" s="5"/>
    </row>
    <row r="374" spans="1:5" x14ac:dyDescent="0.25">
      <c r="A374" s="3" t="s">
        <v>388</v>
      </c>
      <c r="B374" s="6">
        <v>6704</v>
      </c>
      <c r="C374" s="5"/>
      <c r="D374" s="5"/>
      <c r="E374" s="5"/>
    </row>
    <row r="375" spans="1:5" x14ac:dyDescent="0.25">
      <c r="A375" s="3" t="s">
        <v>389</v>
      </c>
      <c r="B375" s="6">
        <v>76964</v>
      </c>
      <c r="C375" s="5"/>
      <c r="D375" s="5"/>
      <c r="E375" s="5"/>
    </row>
    <row r="376" spans="1:5" ht="30" x14ac:dyDescent="0.25">
      <c r="A376" s="4" t="s">
        <v>390</v>
      </c>
      <c r="B376" s="5"/>
      <c r="C376" s="5"/>
      <c r="D376" s="5"/>
      <c r="E376" s="5"/>
    </row>
    <row r="377" spans="1:5" x14ac:dyDescent="0.25">
      <c r="A377" s="3" t="s">
        <v>246</v>
      </c>
      <c r="B377" s="6">
        <v>5000</v>
      </c>
      <c r="C377" s="5"/>
      <c r="D377" s="5"/>
      <c r="E377" s="5"/>
    </row>
    <row r="378" spans="1:5" ht="30" x14ac:dyDescent="0.25">
      <c r="A378" s="3" t="s">
        <v>386</v>
      </c>
      <c r="B378" s="5">
        <v>0</v>
      </c>
      <c r="C378" s="75" t="s">
        <v>387</v>
      </c>
      <c r="D378" s="5"/>
      <c r="E378" s="5"/>
    </row>
    <row r="379" spans="1:5" x14ac:dyDescent="0.25">
      <c r="A379" s="3" t="s">
        <v>250</v>
      </c>
      <c r="B379" s="6">
        <v>5000</v>
      </c>
      <c r="C379" s="5"/>
      <c r="D379" s="5"/>
      <c r="E379" s="5"/>
    </row>
    <row r="380" spans="1:5" x14ac:dyDescent="0.25">
      <c r="A380" s="3" t="s">
        <v>251</v>
      </c>
      <c r="B380" s="6">
        <v>10000</v>
      </c>
      <c r="C380" s="5"/>
      <c r="D380" s="5"/>
      <c r="E380" s="5"/>
    </row>
    <row r="381" spans="1:5" ht="17.25" x14ac:dyDescent="0.25">
      <c r="A381" s="3" t="s">
        <v>391</v>
      </c>
      <c r="B381" s="5">
        <v>573</v>
      </c>
      <c r="C381" s="75" t="s">
        <v>392</v>
      </c>
      <c r="D381" s="5"/>
      <c r="E381" s="5"/>
    </row>
    <row r="382" spans="1:5" x14ac:dyDescent="0.25">
      <c r="A382" s="3" t="s">
        <v>393</v>
      </c>
      <c r="B382" s="6">
        <v>9427</v>
      </c>
      <c r="C382" s="5"/>
      <c r="D382" s="5"/>
      <c r="E382" s="5"/>
    </row>
    <row r="383" spans="1:5" x14ac:dyDescent="0.25">
      <c r="A383" s="3" t="s">
        <v>443</v>
      </c>
      <c r="B383" s="5"/>
      <c r="C383" s="5"/>
      <c r="D383" s="5"/>
      <c r="E383" s="5"/>
    </row>
    <row r="384" spans="1:5" ht="30" x14ac:dyDescent="0.25">
      <c r="A384" s="4" t="s">
        <v>381</v>
      </c>
      <c r="B384" s="5"/>
      <c r="C384" s="5"/>
      <c r="D384" s="5"/>
      <c r="E384" s="5"/>
    </row>
    <row r="385" spans="1:5" x14ac:dyDescent="0.25">
      <c r="A385" s="3" t="s">
        <v>221</v>
      </c>
      <c r="B385" s="7">
        <v>41934</v>
      </c>
      <c r="C385" s="5"/>
      <c r="D385" s="5"/>
      <c r="E385" s="5"/>
    </row>
    <row r="386" spans="1:5" x14ac:dyDescent="0.25">
      <c r="A386" s="3" t="s">
        <v>409</v>
      </c>
      <c r="B386" s="5" t="s">
        <v>410</v>
      </c>
      <c r="C386" s="5"/>
      <c r="D386" s="5"/>
      <c r="E386" s="5"/>
    </row>
    <row r="387" spans="1:5" x14ac:dyDescent="0.25">
      <c r="A387" s="3" t="s">
        <v>411</v>
      </c>
      <c r="B387" s="74">
        <v>5.8299999999999998E-2</v>
      </c>
      <c r="C387" s="5"/>
      <c r="D387" s="5"/>
      <c r="E387" s="5"/>
    </row>
    <row r="388" spans="1:5" x14ac:dyDescent="0.25">
      <c r="A388" s="3" t="s">
        <v>382</v>
      </c>
      <c r="B388" s="6">
        <v>50000</v>
      </c>
      <c r="C388" s="5"/>
      <c r="D388" s="5"/>
      <c r="E388" s="5"/>
    </row>
    <row r="389" spans="1:5" x14ac:dyDescent="0.25">
      <c r="A389" s="3" t="s">
        <v>383</v>
      </c>
      <c r="B389" s="5">
        <v>280</v>
      </c>
      <c r="C389" s="5"/>
      <c r="D389" s="5"/>
      <c r="E389" s="5"/>
    </row>
    <row r="390" spans="1:5" ht="17.25" x14ac:dyDescent="0.25">
      <c r="A390" s="3" t="s">
        <v>384</v>
      </c>
      <c r="B390" s="6">
        <v>47446</v>
      </c>
      <c r="C390" s="75" t="s">
        <v>385</v>
      </c>
      <c r="D390" s="5"/>
      <c r="E390" s="5"/>
    </row>
    <row r="391" spans="1:5" ht="30" x14ac:dyDescent="0.25">
      <c r="A391" s="3" t="s">
        <v>386</v>
      </c>
      <c r="B391" s="5">
        <v>0</v>
      </c>
      <c r="C391" s="75" t="s">
        <v>387</v>
      </c>
      <c r="D391" s="5"/>
      <c r="E391" s="5"/>
    </row>
    <row r="392" spans="1:5" x14ac:dyDescent="0.25">
      <c r="A392" s="3" t="s">
        <v>388</v>
      </c>
      <c r="B392" s="6">
        <v>2834</v>
      </c>
      <c r="C392" s="5"/>
      <c r="D392" s="5"/>
      <c r="E392" s="5"/>
    </row>
    <row r="393" spans="1:5" x14ac:dyDescent="0.25">
      <c r="A393" s="3" t="s">
        <v>389</v>
      </c>
      <c r="B393" s="6">
        <v>53336</v>
      </c>
      <c r="C393" s="5"/>
      <c r="D393" s="5"/>
      <c r="E393" s="5"/>
    </row>
    <row r="394" spans="1:5" ht="30" x14ac:dyDescent="0.25">
      <c r="A394" s="4" t="s">
        <v>390</v>
      </c>
      <c r="B394" s="5"/>
      <c r="C394" s="5"/>
      <c r="D394" s="5"/>
      <c r="E394" s="5"/>
    </row>
    <row r="395" spans="1:5" x14ac:dyDescent="0.25">
      <c r="A395" s="3" t="s">
        <v>246</v>
      </c>
      <c r="B395" s="6">
        <v>5000</v>
      </c>
      <c r="C395" s="5"/>
      <c r="D395" s="5"/>
      <c r="E395" s="5"/>
    </row>
    <row r="396" spans="1:5" ht="30" x14ac:dyDescent="0.25">
      <c r="A396" s="3" t="s">
        <v>386</v>
      </c>
      <c r="B396" s="5">
        <v>0</v>
      </c>
      <c r="C396" s="75" t="s">
        <v>387</v>
      </c>
      <c r="D396" s="5"/>
      <c r="E396" s="5"/>
    </row>
    <row r="397" spans="1:5" x14ac:dyDescent="0.25">
      <c r="A397" s="3" t="s">
        <v>250</v>
      </c>
      <c r="B397" s="5">
        <v>0</v>
      </c>
      <c r="C397" s="5"/>
      <c r="D397" s="5"/>
      <c r="E397" s="5"/>
    </row>
    <row r="398" spans="1:5" x14ac:dyDescent="0.25">
      <c r="A398" s="3" t="s">
        <v>251</v>
      </c>
      <c r="B398" s="6">
        <v>5000</v>
      </c>
      <c r="C398" s="5"/>
      <c r="D398" s="5"/>
      <c r="E398" s="5"/>
    </row>
    <row r="399" spans="1:5" ht="17.25" x14ac:dyDescent="0.25">
      <c r="A399" s="3" t="s">
        <v>391</v>
      </c>
      <c r="B399" s="5">
        <v>0</v>
      </c>
      <c r="C399" s="75" t="s">
        <v>392</v>
      </c>
      <c r="D399" s="5"/>
      <c r="E399" s="5"/>
    </row>
    <row r="400" spans="1:5" x14ac:dyDescent="0.25">
      <c r="A400" s="3" t="s">
        <v>393</v>
      </c>
      <c r="B400" s="6">
        <v>5000</v>
      </c>
      <c r="C400" s="5"/>
      <c r="D400" s="5"/>
      <c r="E400" s="5"/>
    </row>
    <row r="401" spans="1:5" x14ac:dyDescent="0.25">
      <c r="A401" s="3" t="s">
        <v>444</v>
      </c>
      <c r="B401" s="5"/>
      <c r="C401" s="5"/>
      <c r="D401" s="5"/>
      <c r="E401" s="5"/>
    </row>
    <row r="402" spans="1:5" ht="30" x14ac:dyDescent="0.25">
      <c r="A402" s="4" t="s">
        <v>381</v>
      </c>
      <c r="B402" s="5"/>
      <c r="C402" s="5"/>
      <c r="D402" s="5"/>
      <c r="E402" s="5"/>
    </row>
    <row r="403" spans="1:5" x14ac:dyDescent="0.25">
      <c r="A403" s="3" t="s">
        <v>221</v>
      </c>
      <c r="B403" s="7">
        <v>41935</v>
      </c>
      <c r="C403" s="5"/>
      <c r="D403" s="5"/>
      <c r="E403" s="5"/>
    </row>
    <row r="404" spans="1:5" x14ac:dyDescent="0.25">
      <c r="A404" s="3" t="s">
        <v>409</v>
      </c>
      <c r="B404" s="5" t="s">
        <v>416</v>
      </c>
      <c r="C404" s="5"/>
      <c r="D404" s="5"/>
      <c r="E404" s="5"/>
    </row>
    <row r="405" spans="1:5" x14ac:dyDescent="0.25">
      <c r="A405" s="3" t="s">
        <v>411</v>
      </c>
      <c r="B405" s="74">
        <v>0.08</v>
      </c>
      <c r="C405" s="5"/>
      <c r="D405" s="5"/>
      <c r="E405" s="5"/>
    </row>
    <row r="406" spans="1:5" x14ac:dyDescent="0.25">
      <c r="A406" s="3" t="s">
        <v>382</v>
      </c>
      <c r="B406" s="6">
        <v>78500</v>
      </c>
      <c r="C406" s="5"/>
      <c r="D406" s="5"/>
      <c r="E406" s="5"/>
    </row>
    <row r="407" spans="1:5" x14ac:dyDescent="0.25">
      <c r="A407" s="3" t="s">
        <v>383</v>
      </c>
      <c r="B407" s="6">
        <v>1583</v>
      </c>
      <c r="C407" s="5"/>
      <c r="D407" s="5"/>
      <c r="E407" s="5"/>
    </row>
    <row r="408" spans="1:5" ht="17.25" x14ac:dyDescent="0.25">
      <c r="A408" s="3" t="s">
        <v>384</v>
      </c>
      <c r="B408" s="5">
        <v>0</v>
      </c>
      <c r="C408" s="75" t="s">
        <v>385</v>
      </c>
      <c r="D408" s="5"/>
      <c r="E408" s="5"/>
    </row>
    <row r="409" spans="1:5" ht="30" x14ac:dyDescent="0.25">
      <c r="A409" s="3" t="s">
        <v>386</v>
      </c>
      <c r="B409" s="5">
        <v>0</v>
      </c>
      <c r="C409" s="75" t="s">
        <v>387</v>
      </c>
      <c r="D409" s="5"/>
      <c r="E409" s="5"/>
    </row>
    <row r="410" spans="1:5" x14ac:dyDescent="0.25">
      <c r="A410" s="3" t="s">
        <v>388</v>
      </c>
      <c r="B410" s="6">
        <v>80083</v>
      </c>
      <c r="C410" s="5"/>
      <c r="D410" s="5"/>
      <c r="E410" s="5"/>
    </row>
    <row r="411" spans="1:5" x14ac:dyDescent="0.25">
      <c r="A411" s="3" t="s">
        <v>389</v>
      </c>
      <c r="B411" s="5">
        <v>0</v>
      </c>
      <c r="C411" s="5"/>
      <c r="D411" s="5"/>
      <c r="E411" s="5"/>
    </row>
    <row r="412" spans="1:5" ht="30" x14ac:dyDescent="0.25">
      <c r="A412" s="4" t="s">
        <v>390</v>
      </c>
      <c r="B412" s="5"/>
      <c r="C412" s="5"/>
      <c r="D412" s="5"/>
      <c r="E412" s="5"/>
    </row>
    <row r="413" spans="1:5" x14ac:dyDescent="0.25">
      <c r="A413" s="3" t="s">
        <v>246</v>
      </c>
      <c r="B413" s="6">
        <v>7500</v>
      </c>
      <c r="C413" s="5"/>
      <c r="D413" s="5"/>
      <c r="E413" s="5"/>
    </row>
    <row r="414" spans="1:5" ht="30" x14ac:dyDescent="0.25">
      <c r="A414" s="3" t="s">
        <v>386</v>
      </c>
      <c r="B414" s="5">
        <v>0</v>
      </c>
      <c r="C414" s="75" t="s">
        <v>387</v>
      </c>
      <c r="D414" s="5"/>
      <c r="E414" s="5"/>
    </row>
    <row r="415" spans="1:5" x14ac:dyDescent="0.25">
      <c r="A415" s="3" t="s">
        <v>250</v>
      </c>
      <c r="B415" s="6">
        <v>3500</v>
      </c>
      <c r="C415" s="5"/>
      <c r="D415" s="5"/>
      <c r="E415" s="5"/>
    </row>
    <row r="416" spans="1:5" x14ac:dyDescent="0.25">
      <c r="A416" s="3" t="s">
        <v>251</v>
      </c>
      <c r="B416" s="6">
        <v>11000</v>
      </c>
      <c r="C416" s="5"/>
      <c r="D416" s="5"/>
      <c r="E416" s="5"/>
    </row>
    <row r="417" spans="1:5" ht="17.25" x14ac:dyDescent="0.25">
      <c r="A417" s="3" t="s">
        <v>391</v>
      </c>
      <c r="B417" s="6">
        <v>1890</v>
      </c>
      <c r="C417" s="75" t="s">
        <v>392</v>
      </c>
      <c r="D417" s="5"/>
      <c r="E417" s="5"/>
    </row>
    <row r="418" spans="1:5" x14ac:dyDescent="0.25">
      <c r="A418" s="3" t="s">
        <v>393</v>
      </c>
      <c r="B418" s="6">
        <v>9110</v>
      </c>
      <c r="C418" s="5"/>
      <c r="D418" s="5"/>
      <c r="E418" s="5"/>
    </row>
    <row r="419" spans="1:5" x14ac:dyDescent="0.25">
      <c r="A419" s="3" t="s">
        <v>445</v>
      </c>
      <c r="B419" s="5"/>
      <c r="C419" s="5"/>
      <c r="D419" s="5"/>
      <c r="E419" s="5"/>
    </row>
    <row r="420" spans="1:5" ht="30" x14ac:dyDescent="0.25">
      <c r="A420" s="4" t="s">
        <v>381</v>
      </c>
      <c r="B420" s="5"/>
      <c r="C420" s="5"/>
      <c r="D420" s="5"/>
      <c r="E420" s="5"/>
    </row>
    <row r="421" spans="1:5" x14ac:dyDescent="0.25">
      <c r="A421" s="3" t="s">
        <v>221</v>
      </c>
      <c r="B421" s="7">
        <v>41935</v>
      </c>
      <c r="C421" s="5"/>
      <c r="D421" s="5"/>
      <c r="E421" s="5"/>
    </row>
    <row r="422" spans="1:5" x14ac:dyDescent="0.25">
      <c r="A422" s="3" t="s">
        <v>409</v>
      </c>
      <c r="B422" s="5" t="s">
        <v>429</v>
      </c>
      <c r="C422" s="5"/>
      <c r="D422" s="5"/>
      <c r="E422" s="5"/>
    </row>
    <row r="423" spans="1:5" x14ac:dyDescent="0.25">
      <c r="A423" s="3" t="s">
        <v>411</v>
      </c>
      <c r="B423" s="74">
        <v>0.08</v>
      </c>
      <c r="C423" s="5"/>
      <c r="D423" s="5"/>
      <c r="E423" s="5"/>
    </row>
    <row r="424" spans="1:5" x14ac:dyDescent="0.25">
      <c r="A424" s="3" t="s">
        <v>382</v>
      </c>
      <c r="B424" s="6">
        <v>52500</v>
      </c>
      <c r="C424" s="5"/>
      <c r="D424" s="5"/>
      <c r="E424" s="5"/>
    </row>
    <row r="425" spans="1:5" x14ac:dyDescent="0.25">
      <c r="A425" s="3" t="s">
        <v>383</v>
      </c>
      <c r="B425" s="6">
        <v>1530</v>
      </c>
      <c r="C425" s="5"/>
      <c r="D425" s="5"/>
      <c r="E425" s="5"/>
    </row>
    <row r="426" spans="1:5" ht="17.25" x14ac:dyDescent="0.25">
      <c r="A426" s="3" t="s">
        <v>384</v>
      </c>
      <c r="B426" s="6">
        <v>50584</v>
      </c>
      <c r="C426" s="75" t="s">
        <v>385</v>
      </c>
      <c r="D426" s="5"/>
      <c r="E426" s="5"/>
    </row>
    <row r="427" spans="1:5" ht="30" x14ac:dyDescent="0.25">
      <c r="A427" s="3" t="s">
        <v>386</v>
      </c>
      <c r="B427" s="5">
        <v>0</v>
      </c>
      <c r="C427" s="75" t="s">
        <v>387</v>
      </c>
      <c r="D427" s="5"/>
      <c r="E427" s="5"/>
    </row>
    <row r="428" spans="1:5" x14ac:dyDescent="0.25">
      <c r="A428" s="3" t="s">
        <v>388</v>
      </c>
      <c r="B428" s="6">
        <v>3446</v>
      </c>
      <c r="C428" s="5"/>
      <c r="D428" s="5"/>
      <c r="E428" s="5"/>
    </row>
    <row r="429" spans="1:5" x14ac:dyDescent="0.25">
      <c r="A429" s="3" t="s">
        <v>389</v>
      </c>
      <c r="B429" s="6">
        <v>75446</v>
      </c>
      <c r="C429" s="5"/>
      <c r="D429" s="5"/>
      <c r="E429" s="5"/>
    </row>
    <row r="430" spans="1:5" ht="30" x14ac:dyDescent="0.25">
      <c r="A430" s="4" t="s">
        <v>390</v>
      </c>
      <c r="B430" s="5"/>
      <c r="C430" s="5"/>
      <c r="D430" s="5"/>
      <c r="E430" s="5"/>
    </row>
    <row r="431" spans="1:5" x14ac:dyDescent="0.25">
      <c r="A431" s="3" t="s">
        <v>246</v>
      </c>
      <c r="B431" s="6">
        <v>5000</v>
      </c>
      <c r="C431" s="5"/>
      <c r="D431" s="5"/>
      <c r="E431" s="5"/>
    </row>
    <row r="432" spans="1:5" ht="30" x14ac:dyDescent="0.25">
      <c r="A432" s="3" t="s">
        <v>386</v>
      </c>
      <c r="B432" s="5">
        <v>0</v>
      </c>
      <c r="C432" s="75" t="s">
        <v>387</v>
      </c>
      <c r="D432" s="5"/>
      <c r="E432" s="5"/>
    </row>
    <row r="433" spans="1:5" x14ac:dyDescent="0.25">
      <c r="A433" s="3" t="s">
        <v>250</v>
      </c>
      <c r="B433" s="6">
        <v>2500</v>
      </c>
      <c r="C433" s="5"/>
      <c r="D433" s="5"/>
      <c r="E433" s="5"/>
    </row>
    <row r="434" spans="1:5" x14ac:dyDescent="0.25">
      <c r="A434" s="3" t="s">
        <v>251</v>
      </c>
      <c r="B434" s="6">
        <v>7500</v>
      </c>
      <c r="C434" s="5"/>
      <c r="D434" s="5"/>
      <c r="E434" s="5"/>
    </row>
    <row r="435" spans="1:5" ht="17.25" x14ac:dyDescent="0.25">
      <c r="A435" s="3" t="s">
        <v>391</v>
      </c>
      <c r="B435" s="6">
        <v>4486</v>
      </c>
      <c r="C435" s="75" t="s">
        <v>392</v>
      </c>
      <c r="D435" s="5"/>
      <c r="E435" s="5"/>
    </row>
    <row r="436" spans="1:5" x14ac:dyDescent="0.25">
      <c r="A436" s="3" t="s">
        <v>393</v>
      </c>
      <c r="B436" s="6">
        <v>3014</v>
      </c>
      <c r="C436" s="5"/>
      <c r="D436" s="5"/>
      <c r="E436" s="5"/>
    </row>
    <row r="437" spans="1:5" x14ac:dyDescent="0.25">
      <c r="A437" s="3" t="s">
        <v>402</v>
      </c>
      <c r="B437" s="74">
        <v>0.6</v>
      </c>
      <c r="C437" s="5"/>
      <c r="D437" s="5"/>
      <c r="E437" s="5"/>
    </row>
    <row r="438" spans="1:5" x14ac:dyDescent="0.25">
      <c r="A438" s="3" t="s">
        <v>403</v>
      </c>
      <c r="B438" s="5" t="s">
        <v>234</v>
      </c>
      <c r="C438" s="5"/>
      <c r="D438" s="5"/>
      <c r="E438" s="5"/>
    </row>
    <row r="439" spans="1:5" x14ac:dyDescent="0.25">
      <c r="A439" s="3" t="s">
        <v>404</v>
      </c>
      <c r="B439" s="5" t="s">
        <v>420</v>
      </c>
      <c r="C439" s="5"/>
      <c r="D439" s="5"/>
      <c r="E439" s="5"/>
    </row>
    <row r="440" spans="1:5" x14ac:dyDescent="0.25">
      <c r="A440" s="3" t="s">
        <v>224</v>
      </c>
      <c r="B440" s="5" t="s">
        <v>235</v>
      </c>
      <c r="C440" s="5"/>
      <c r="D440" s="5"/>
      <c r="E440" s="5"/>
    </row>
    <row r="441" spans="1:5" x14ac:dyDescent="0.25">
      <c r="A441" s="3" t="s">
        <v>406</v>
      </c>
      <c r="B441" s="5" t="s">
        <v>407</v>
      </c>
      <c r="C441" s="5"/>
      <c r="D441" s="5"/>
      <c r="E441" s="5"/>
    </row>
    <row r="442" spans="1:5" x14ac:dyDescent="0.25">
      <c r="A442" s="3" t="s">
        <v>446</v>
      </c>
      <c r="B442" s="5"/>
      <c r="C442" s="5"/>
      <c r="D442" s="5"/>
      <c r="E442" s="5"/>
    </row>
    <row r="443" spans="1:5" ht="30" x14ac:dyDescent="0.25">
      <c r="A443" s="4" t="s">
        <v>381</v>
      </c>
      <c r="B443" s="5"/>
      <c r="C443" s="5"/>
      <c r="D443" s="5"/>
      <c r="E443" s="5"/>
    </row>
    <row r="444" spans="1:5" x14ac:dyDescent="0.25">
      <c r="A444" s="3" t="s">
        <v>221</v>
      </c>
      <c r="B444" s="7">
        <v>41949</v>
      </c>
      <c r="C444" s="5"/>
      <c r="D444" s="5"/>
      <c r="E444" s="5"/>
    </row>
    <row r="445" spans="1:5" x14ac:dyDescent="0.25">
      <c r="A445" s="3" t="s">
        <v>409</v>
      </c>
      <c r="B445" s="5" t="s">
        <v>410</v>
      </c>
      <c r="C445" s="5"/>
      <c r="D445" s="5"/>
      <c r="E445" s="5"/>
    </row>
    <row r="446" spans="1:5" x14ac:dyDescent="0.25">
      <c r="A446" s="3" t="s">
        <v>411</v>
      </c>
      <c r="B446" s="74">
        <v>0.12</v>
      </c>
      <c r="C446" s="5"/>
      <c r="D446" s="5"/>
      <c r="E446" s="5"/>
    </row>
    <row r="447" spans="1:5" x14ac:dyDescent="0.25">
      <c r="A447" s="3" t="s">
        <v>382</v>
      </c>
      <c r="B447" s="6">
        <v>50000</v>
      </c>
      <c r="C447" s="5"/>
      <c r="D447" s="5"/>
      <c r="E447" s="5"/>
    </row>
    <row r="448" spans="1:5" x14ac:dyDescent="0.25">
      <c r="A448" s="3" t="s">
        <v>383</v>
      </c>
      <c r="B448" s="5">
        <v>452</v>
      </c>
      <c r="C448" s="5"/>
      <c r="D448" s="5"/>
      <c r="E448" s="5"/>
    </row>
    <row r="449" spans="1:5" ht="17.25" x14ac:dyDescent="0.25">
      <c r="A449" s="3" t="s">
        <v>384</v>
      </c>
      <c r="B449" s="6">
        <v>47903</v>
      </c>
      <c r="C449" s="75" t="s">
        <v>385</v>
      </c>
      <c r="D449" s="5"/>
      <c r="E449" s="5"/>
    </row>
    <row r="450" spans="1:5" ht="30" x14ac:dyDescent="0.25">
      <c r="A450" s="3" t="s">
        <v>386</v>
      </c>
      <c r="B450" s="5">
        <v>0</v>
      </c>
      <c r="C450" s="75" t="s">
        <v>387</v>
      </c>
      <c r="D450" s="5"/>
      <c r="E450" s="5"/>
    </row>
    <row r="451" spans="1:5" x14ac:dyDescent="0.25">
      <c r="A451" s="3" t="s">
        <v>388</v>
      </c>
      <c r="B451" s="6">
        <v>2549</v>
      </c>
      <c r="C451" s="5"/>
      <c r="D451" s="5"/>
      <c r="E451" s="5"/>
    </row>
    <row r="452" spans="1:5" x14ac:dyDescent="0.25">
      <c r="A452" s="3" t="s">
        <v>389</v>
      </c>
      <c r="B452" s="6">
        <v>53135</v>
      </c>
      <c r="C452" s="5"/>
      <c r="D452" s="5"/>
      <c r="E452" s="5"/>
    </row>
    <row r="453" spans="1:5" ht="30" x14ac:dyDescent="0.25">
      <c r="A453" s="4" t="s">
        <v>390</v>
      </c>
      <c r="B453" s="5"/>
      <c r="C453" s="5"/>
      <c r="D453" s="5"/>
      <c r="E453" s="5"/>
    </row>
    <row r="454" spans="1:5" x14ac:dyDescent="0.25">
      <c r="A454" s="3" t="s">
        <v>246</v>
      </c>
      <c r="B454" s="6">
        <v>5000</v>
      </c>
      <c r="C454" s="5"/>
      <c r="D454" s="5"/>
      <c r="E454" s="5"/>
    </row>
    <row r="455" spans="1:5" ht="30" x14ac:dyDescent="0.25">
      <c r="A455" s="3" t="s">
        <v>386</v>
      </c>
      <c r="B455" s="5">
        <v>0</v>
      </c>
      <c r="C455" s="75" t="s">
        <v>387</v>
      </c>
      <c r="D455" s="5"/>
      <c r="E455" s="5"/>
    </row>
    <row r="456" spans="1:5" x14ac:dyDescent="0.25">
      <c r="A456" s="3" t="s">
        <v>250</v>
      </c>
      <c r="B456" s="6">
        <v>5000</v>
      </c>
      <c r="C456" s="5"/>
      <c r="D456" s="5"/>
      <c r="E456" s="5"/>
    </row>
    <row r="457" spans="1:5" x14ac:dyDescent="0.25">
      <c r="A457" s="3" t="s">
        <v>251</v>
      </c>
      <c r="B457" s="6">
        <v>10000</v>
      </c>
      <c r="C457" s="5"/>
      <c r="D457" s="5"/>
      <c r="E457" s="5"/>
    </row>
    <row r="458" spans="1:5" ht="17.25" x14ac:dyDescent="0.25">
      <c r="A458" s="3" t="s">
        <v>391</v>
      </c>
      <c r="B458" s="5">
        <v>112</v>
      </c>
      <c r="C458" s="75" t="s">
        <v>392</v>
      </c>
      <c r="D458" s="5"/>
      <c r="E458" s="5"/>
    </row>
    <row r="459" spans="1:5" x14ac:dyDescent="0.25">
      <c r="A459" s="3" t="s">
        <v>393</v>
      </c>
      <c r="B459" s="6">
        <v>9888</v>
      </c>
      <c r="C459" s="5"/>
      <c r="D459" s="5"/>
      <c r="E459" s="5"/>
    </row>
    <row r="460" spans="1:5" x14ac:dyDescent="0.25">
      <c r="A460" s="3" t="s">
        <v>401</v>
      </c>
      <c r="B460" s="10">
        <v>0.05</v>
      </c>
      <c r="C460" s="5"/>
      <c r="D460" s="5"/>
      <c r="E460" s="5"/>
    </row>
    <row r="461" spans="1:5" x14ac:dyDescent="0.25">
      <c r="A461" s="3" t="s">
        <v>402</v>
      </c>
      <c r="B461" s="74">
        <v>0.6</v>
      </c>
      <c r="C461" s="5"/>
      <c r="D461" s="5"/>
      <c r="E461" s="5"/>
    </row>
    <row r="462" spans="1:5" x14ac:dyDescent="0.25">
      <c r="A462" s="3" t="s">
        <v>403</v>
      </c>
      <c r="B462" s="5" t="s">
        <v>228</v>
      </c>
      <c r="C462" s="5"/>
      <c r="D462" s="5"/>
      <c r="E462" s="5"/>
    </row>
    <row r="463" spans="1:5" x14ac:dyDescent="0.25">
      <c r="A463" s="3" t="s">
        <v>404</v>
      </c>
      <c r="B463" s="5" t="s">
        <v>405</v>
      </c>
      <c r="C463" s="5"/>
      <c r="D463" s="5"/>
      <c r="E463" s="5"/>
    </row>
    <row r="464" spans="1:5" x14ac:dyDescent="0.25">
      <c r="A464" s="3" t="s">
        <v>224</v>
      </c>
      <c r="B464" s="5" t="s">
        <v>447</v>
      </c>
      <c r="C464" s="5"/>
      <c r="D464" s="5"/>
      <c r="E464" s="5"/>
    </row>
    <row r="465" spans="1:5" x14ac:dyDescent="0.25">
      <c r="A465" s="3" t="s">
        <v>406</v>
      </c>
      <c r="B465" s="5" t="s">
        <v>407</v>
      </c>
      <c r="C465" s="5"/>
      <c r="D465" s="5"/>
      <c r="E465" s="5"/>
    </row>
    <row r="466" spans="1:5" x14ac:dyDescent="0.25">
      <c r="A466" s="3" t="s">
        <v>448</v>
      </c>
      <c r="B466" s="5"/>
      <c r="C466" s="5"/>
      <c r="D466" s="5"/>
      <c r="E466" s="5"/>
    </row>
    <row r="467" spans="1:5" ht="30" x14ac:dyDescent="0.25">
      <c r="A467" s="4" t="s">
        <v>381</v>
      </c>
      <c r="B467" s="5"/>
      <c r="C467" s="5"/>
      <c r="D467" s="5"/>
      <c r="E467" s="5"/>
    </row>
    <row r="468" spans="1:5" x14ac:dyDescent="0.25">
      <c r="A468" s="3" t="s">
        <v>221</v>
      </c>
      <c r="B468" s="7">
        <v>41981</v>
      </c>
      <c r="C468" s="5"/>
      <c r="D468" s="5"/>
      <c r="E468" s="5"/>
    </row>
    <row r="469" spans="1:5" x14ac:dyDescent="0.25">
      <c r="A469" s="3" t="s">
        <v>409</v>
      </c>
      <c r="B469" s="5" t="s">
        <v>416</v>
      </c>
      <c r="C469" s="5"/>
      <c r="D469" s="5"/>
      <c r="E469" s="5"/>
    </row>
    <row r="470" spans="1:5" x14ac:dyDescent="0.25">
      <c r="A470" s="3" t="s">
        <v>411</v>
      </c>
      <c r="B470" s="74">
        <v>0.08</v>
      </c>
      <c r="C470" s="5"/>
      <c r="D470" s="5"/>
      <c r="E470" s="5"/>
    </row>
    <row r="471" spans="1:5" x14ac:dyDescent="0.25">
      <c r="A471" s="3" t="s">
        <v>382</v>
      </c>
      <c r="B471" s="6">
        <v>53500</v>
      </c>
      <c r="C471" s="5"/>
      <c r="D471" s="5"/>
      <c r="E471" s="5"/>
    </row>
    <row r="472" spans="1:5" x14ac:dyDescent="0.25">
      <c r="A472" s="3" t="s">
        <v>383</v>
      </c>
      <c r="B472" s="5">
        <v>360</v>
      </c>
      <c r="C472" s="5"/>
      <c r="D472" s="5"/>
      <c r="E472" s="5"/>
    </row>
    <row r="473" spans="1:5" ht="17.25" x14ac:dyDescent="0.25">
      <c r="A473" s="3" t="s">
        <v>384</v>
      </c>
      <c r="B473" s="5">
        <v>0</v>
      </c>
      <c r="C473" s="75" t="s">
        <v>385</v>
      </c>
      <c r="D473" s="5"/>
      <c r="E473" s="5"/>
    </row>
    <row r="474" spans="1:5" ht="30" x14ac:dyDescent="0.25">
      <c r="A474" s="3" t="s">
        <v>386</v>
      </c>
      <c r="B474" s="5">
        <v>0</v>
      </c>
      <c r="C474" s="75" t="s">
        <v>387</v>
      </c>
      <c r="D474" s="5"/>
      <c r="E474" s="5"/>
    </row>
    <row r="475" spans="1:5" x14ac:dyDescent="0.25">
      <c r="A475" s="3" t="s">
        <v>388</v>
      </c>
      <c r="B475" s="6">
        <v>53860</v>
      </c>
      <c r="C475" s="5"/>
      <c r="D475" s="5"/>
      <c r="E475" s="5"/>
    </row>
    <row r="476" spans="1:5" x14ac:dyDescent="0.25">
      <c r="A476" s="3" t="s">
        <v>389</v>
      </c>
      <c r="B476" s="5">
        <v>0</v>
      </c>
      <c r="C476" s="5"/>
      <c r="D476" s="5"/>
      <c r="E476" s="5"/>
    </row>
    <row r="477" spans="1:5" ht="30" x14ac:dyDescent="0.25">
      <c r="A477" s="4" t="s">
        <v>390</v>
      </c>
      <c r="B477" s="5"/>
      <c r="C477" s="5"/>
      <c r="D477" s="5"/>
      <c r="E477" s="5"/>
    </row>
    <row r="478" spans="1:5" x14ac:dyDescent="0.25">
      <c r="A478" s="3" t="s">
        <v>246</v>
      </c>
      <c r="B478" s="6">
        <v>5000</v>
      </c>
      <c r="C478" s="5"/>
      <c r="D478" s="5"/>
      <c r="E478" s="5"/>
    </row>
    <row r="479" spans="1:5" ht="30" x14ac:dyDescent="0.25">
      <c r="A479" s="3" t="s">
        <v>386</v>
      </c>
      <c r="B479" s="5">
        <v>0</v>
      </c>
      <c r="C479" s="75" t="s">
        <v>387</v>
      </c>
      <c r="D479" s="5"/>
      <c r="E479" s="5"/>
    </row>
    <row r="480" spans="1:5" x14ac:dyDescent="0.25">
      <c r="A480" s="3" t="s">
        <v>250</v>
      </c>
      <c r="B480" s="6">
        <v>3500</v>
      </c>
      <c r="C480" s="5"/>
      <c r="D480" s="5"/>
      <c r="E480" s="5"/>
    </row>
    <row r="481" spans="1:5" x14ac:dyDescent="0.25">
      <c r="A481" s="3" t="s">
        <v>251</v>
      </c>
      <c r="B481" s="6">
        <v>8500</v>
      </c>
      <c r="C481" s="5"/>
      <c r="D481" s="5"/>
      <c r="E481" s="5"/>
    </row>
    <row r="482" spans="1:5" ht="17.25" x14ac:dyDescent="0.25">
      <c r="A482" s="3" t="s">
        <v>391</v>
      </c>
      <c r="B482" s="5">
        <v>420</v>
      </c>
      <c r="C482" s="75" t="s">
        <v>392</v>
      </c>
      <c r="D482" s="5"/>
      <c r="E482" s="5"/>
    </row>
    <row r="483" spans="1:5" x14ac:dyDescent="0.25">
      <c r="A483" s="3" t="s">
        <v>393</v>
      </c>
      <c r="B483" s="9">
        <v>8080</v>
      </c>
      <c r="C483" s="5"/>
      <c r="D483" s="5"/>
      <c r="E483" s="5"/>
    </row>
    <row r="484" spans="1:5" x14ac:dyDescent="0.25">
      <c r="A484" s="28"/>
      <c r="B484" s="28"/>
      <c r="C484" s="28"/>
      <c r="D484" s="28"/>
      <c r="E484" s="28"/>
    </row>
    <row r="485" spans="1:5" ht="15" customHeight="1" x14ac:dyDescent="0.25">
      <c r="A485" s="3" t="s">
        <v>385</v>
      </c>
      <c r="B485" s="11" t="s">
        <v>219</v>
      </c>
      <c r="C485" s="11"/>
      <c r="D485" s="11"/>
      <c r="E485" s="11"/>
    </row>
    <row r="486" spans="1:5" ht="15" customHeight="1" x14ac:dyDescent="0.25">
      <c r="A486" s="3" t="s">
        <v>387</v>
      </c>
      <c r="B486" s="11" t="s">
        <v>449</v>
      </c>
      <c r="C486" s="11"/>
      <c r="D486" s="11"/>
      <c r="E486" s="11"/>
    </row>
    <row r="487" spans="1:5" ht="15" customHeight="1" x14ac:dyDescent="0.25">
      <c r="A487" s="3" t="s">
        <v>392</v>
      </c>
      <c r="B487" s="11" t="s">
        <v>450</v>
      </c>
      <c r="C487" s="11"/>
      <c r="D487" s="11"/>
      <c r="E487" s="11"/>
    </row>
    <row r="488" spans="1:5" ht="30" customHeight="1" x14ac:dyDescent="0.25">
      <c r="A488" s="3" t="s">
        <v>412</v>
      </c>
      <c r="B488" s="11" t="s">
        <v>216</v>
      </c>
      <c r="C488" s="11"/>
      <c r="D488" s="11"/>
      <c r="E488" s="11"/>
    </row>
    <row r="489" spans="1:5" ht="30" customHeight="1" x14ac:dyDescent="0.25">
      <c r="A489" s="3" t="s">
        <v>419</v>
      </c>
      <c r="B489" s="11" t="s">
        <v>217</v>
      </c>
      <c r="C489" s="11"/>
      <c r="D489" s="11"/>
      <c r="E489" s="11"/>
    </row>
    <row r="490" spans="1:5" ht="30" customHeight="1" x14ac:dyDescent="0.25">
      <c r="A490" s="3" t="s">
        <v>425</v>
      </c>
      <c r="B490" s="11" t="s">
        <v>451</v>
      </c>
      <c r="C490" s="11"/>
      <c r="D490" s="11"/>
      <c r="E490" s="11"/>
    </row>
  </sheetData>
  <mergeCells count="10">
    <mergeCell ref="B487:E487"/>
    <mergeCell ref="B488:E488"/>
    <mergeCell ref="B489:E489"/>
    <mergeCell ref="B490:E490"/>
    <mergeCell ref="A1:A2"/>
    <mergeCell ref="B1:D1"/>
    <mergeCell ref="B2:C2"/>
    <mergeCell ref="A484:E484"/>
    <mergeCell ref="B485:E485"/>
    <mergeCell ref="B486:E48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452</v>
      </c>
      <c r="B1" s="8" t="s">
        <v>1</v>
      </c>
      <c r="C1" s="8"/>
    </row>
    <row r="2" spans="1:3" x14ac:dyDescent="0.25">
      <c r="A2" s="8"/>
      <c r="B2" s="2" t="s">
        <v>2</v>
      </c>
      <c r="C2" s="2" t="s">
        <v>68</v>
      </c>
    </row>
    <row r="3" spans="1:3" x14ac:dyDescent="0.25">
      <c r="A3" s="4" t="s">
        <v>453</v>
      </c>
      <c r="B3" s="5"/>
      <c r="C3" s="5"/>
    </row>
    <row r="4" spans="1:3" x14ac:dyDescent="0.25">
      <c r="A4" s="3" t="s">
        <v>454</v>
      </c>
      <c r="B4" s="9">
        <v>1164582</v>
      </c>
      <c r="C4" s="5"/>
    </row>
    <row r="5" spans="1:3" ht="30" x14ac:dyDescent="0.25">
      <c r="A5" s="3" t="s">
        <v>455</v>
      </c>
      <c r="B5" s="6">
        <v>532188</v>
      </c>
      <c r="C5" s="5">
        <v>0</v>
      </c>
    </row>
    <row r="6" spans="1:3" x14ac:dyDescent="0.25">
      <c r="A6" s="3" t="s">
        <v>456</v>
      </c>
      <c r="B6" s="5"/>
      <c r="C6" s="5"/>
    </row>
    <row r="7" spans="1:3" x14ac:dyDescent="0.25">
      <c r="A7" s="4" t="s">
        <v>453</v>
      </c>
      <c r="B7" s="5"/>
      <c r="C7" s="5"/>
    </row>
    <row r="8" spans="1:3" ht="30" x14ac:dyDescent="0.25">
      <c r="A8" s="3" t="s">
        <v>457</v>
      </c>
      <c r="B8" s="74">
        <v>0</v>
      </c>
      <c r="C8" s="5"/>
    </row>
    <row r="9" spans="1:3" ht="30" x14ac:dyDescent="0.25">
      <c r="A9" s="3" t="s">
        <v>458</v>
      </c>
      <c r="B9" s="74">
        <v>0.01</v>
      </c>
      <c r="C9" s="5"/>
    </row>
    <row r="10" spans="1:3" ht="30" x14ac:dyDescent="0.25">
      <c r="A10" s="3" t="s">
        <v>459</v>
      </c>
      <c r="B10" s="74">
        <v>0.1</v>
      </c>
      <c r="C10" s="5"/>
    </row>
    <row r="11" spans="1:3" ht="30" x14ac:dyDescent="0.25">
      <c r="A11" s="3" t="s">
        <v>460</v>
      </c>
      <c r="B11" s="74">
        <v>0</v>
      </c>
      <c r="C11" s="5"/>
    </row>
    <row r="12" spans="1:3" ht="30" x14ac:dyDescent="0.25">
      <c r="A12" s="3" t="s">
        <v>461</v>
      </c>
      <c r="B12" s="74">
        <v>0.01</v>
      </c>
      <c r="C12" s="5"/>
    </row>
    <row r="13" spans="1:3" ht="30" x14ac:dyDescent="0.25">
      <c r="A13" s="3" t="s">
        <v>462</v>
      </c>
      <c r="B13" s="74">
        <v>0.05</v>
      </c>
      <c r="C13" s="5"/>
    </row>
    <row r="14" spans="1:3" ht="30" x14ac:dyDescent="0.25">
      <c r="A14" s="3" t="s">
        <v>463</v>
      </c>
      <c r="B14" s="5">
        <v>2</v>
      </c>
      <c r="C14" s="5"/>
    </row>
    <row r="15" spans="1:3" ht="30" x14ac:dyDescent="0.25">
      <c r="A15" s="3" t="s">
        <v>464</v>
      </c>
      <c r="B15" s="5" t="s">
        <v>465</v>
      </c>
      <c r="C15" s="5"/>
    </row>
    <row r="16" spans="1:3" ht="30" x14ac:dyDescent="0.25">
      <c r="A16" s="3" t="s">
        <v>466</v>
      </c>
      <c r="B16" s="5" t="s">
        <v>467</v>
      </c>
      <c r="C16" s="5"/>
    </row>
    <row r="17" spans="1:3" ht="30" x14ac:dyDescent="0.25">
      <c r="A17" s="3" t="s">
        <v>468</v>
      </c>
      <c r="B17" s="5" t="s">
        <v>407</v>
      </c>
      <c r="C17" s="5"/>
    </row>
    <row r="18" spans="1:3" ht="30" x14ac:dyDescent="0.25">
      <c r="A18" s="3" t="s">
        <v>469</v>
      </c>
      <c r="B18" s="5"/>
      <c r="C18" s="5"/>
    </row>
    <row r="19" spans="1:3" x14ac:dyDescent="0.25">
      <c r="A19" s="4" t="s">
        <v>453</v>
      </c>
      <c r="B19" s="5"/>
      <c r="C19" s="5"/>
    </row>
    <row r="20" spans="1:3" ht="45" x14ac:dyDescent="0.25">
      <c r="A20" s="3" t="s">
        <v>470</v>
      </c>
      <c r="B20" s="74">
        <v>0.4</v>
      </c>
      <c r="C20" s="5"/>
    </row>
    <row r="21" spans="1:3" ht="30" x14ac:dyDescent="0.25">
      <c r="A21" s="3" t="s">
        <v>471</v>
      </c>
      <c r="B21" s="74">
        <v>1.01</v>
      </c>
      <c r="C21" s="5"/>
    </row>
    <row r="22" spans="1:3" ht="30" x14ac:dyDescent="0.25">
      <c r="A22" s="3" t="s">
        <v>472</v>
      </c>
      <c r="B22" s="5"/>
      <c r="C22" s="5"/>
    </row>
    <row r="23" spans="1:3" x14ac:dyDescent="0.25">
      <c r="A23" s="4" t="s">
        <v>453</v>
      </c>
      <c r="B23" s="5"/>
      <c r="C23" s="5"/>
    </row>
    <row r="24" spans="1:3" ht="45" x14ac:dyDescent="0.25">
      <c r="A24" s="3" t="s">
        <v>470</v>
      </c>
      <c r="B24" s="74">
        <v>0.6</v>
      </c>
      <c r="C24" s="5"/>
    </row>
    <row r="25" spans="1:3" ht="30" x14ac:dyDescent="0.25">
      <c r="A25" s="3" t="s">
        <v>471</v>
      </c>
      <c r="B25" s="74">
        <v>1.08</v>
      </c>
      <c r="C25" s="5"/>
    </row>
    <row r="26" spans="1:3" x14ac:dyDescent="0.25">
      <c r="A26" s="3" t="s">
        <v>473</v>
      </c>
      <c r="B26" s="5"/>
      <c r="C26" s="5"/>
    </row>
    <row r="27" spans="1:3" x14ac:dyDescent="0.25">
      <c r="A27" s="4" t="s">
        <v>453</v>
      </c>
      <c r="B27" s="5"/>
      <c r="C27" s="5"/>
    </row>
    <row r="28" spans="1:3" ht="30" x14ac:dyDescent="0.25">
      <c r="A28" s="3" t="s">
        <v>474</v>
      </c>
      <c r="B28" s="10">
        <v>0.35499999999999998</v>
      </c>
      <c r="C28" s="5"/>
    </row>
    <row r="29" spans="1:3" ht="30" x14ac:dyDescent="0.25">
      <c r="A29" s="3" t="s">
        <v>475</v>
      </c>
      <c r="B29" s="10">
        <v>0.28000000000000003</v>
      </c>
      <c r="C29" s="5"/>
    </row>
    <row r="30" spans="1:3" ht="30" x14ac:dyDescent="0.25">
      <c r="A30" s="3" t="s">
        <v>476</v>
      </c>
      <c r="B30" s="10">
        <v>0.27500000000000002</v>
      </c>
      <c r="C30" s="5"/>
    </row>
    <row r="31" spans="1:3" x14ac:dyDescent="0.25">
      <c r="A31" s="3" t="s">
        <v>454</v>
      </c>
      <c r="B31" s="6">
        <v>1164618</v>
      </c>
      <c r="C31" s="5"/>
    </row>
    <row r="32" spans="1:3" ht="30" x14ac:dyDescent="0.25">
      <c r="A32" s="3" t="s">
        <v>477</v>
      </c>
      <c r="B32" s="6">
        <v>114674</v>
      </c>
      <c r="C32" s="5"/>
    </row>
    <row r="33" spans="1:3" ht="45" x14ac:dyDescent="0.25">
      <c r="A33" s="3" t="s">
        <v>478</v>
      </c>
      <c r="B33" s="5">
        <v>2</v>
      </c>
      <c r="C33" s="5"/>
    </row>
    <row r="34" spans="1:3" ht="30" x14ac:dyDescent="0.25">
      <c r="A34" s="3" t="s">
        <v>455</v>
      </c>
      <c r="B34" s="9">
        <v>532188</v>
      </c>
      <c r="C34" s="5"/>
    </row>
    <row r="35" spans="1:3" ht="30" x14ac:dyDescent="0.25">
      <c r="A35" s="3" t="s">
        <v>479</v>
      </c>
      <c r="B35" s="5"/>
      <c r="C35" s="5"/>
    </row>
    <row r="36" spans="1:3" x14ac:dyDescent="0.25">
      <c r="A36" s="4" t="s">
        <v>453</v>
      </c>
      <c r="B36" s="5"/>
      <c r="C36" s="5"/>
    </row>
    <row r="37" spans="1:3" ht="30" x14ac:dyDescent="0.25">
      <c r="A37" s="3" t="s">
        <v>471</v>
      </c>
      <c r="B37" s="74">
        <v>1.01</v>
      </c>
      <c r="C37" s="5"/>
    </row>
    <row r="38" spans="1:3" ht="30" x14ac:dyDescent="0.25">
      <c r="A38" s="3" t="s">
        <v>480</v>
      </c>
      <c r="B38" s="5"/>
      <c r="C38" s="5"/>
    </row>
    <row r="39" spans="1:3" x14ac:dyDescent="0.25">
      <c r="A39" s="4" t="s">
        <v>453</v>
      </c>
      <c r="B39" s="5"/>
      <c r="C39" s="5"/>
    </row>
    <row r="40" spans="1:3" ht="30" x14ac:dyDescent="0.25">
      <c r="A40" s="3" t="s">
        <v>471</v>
      </c>
      <c r="B40" s="74">
        <v>1.03</v>
      </c>
      <c r="C40" s="5"/>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481</v>
      </c>
      <c r="B1" s="2" t="s">
        <v>1</v>
      </c>
    </row>
    <row r="2" spans="1:2" x14ac:dyDescent="0.25">
      <c r="A2" s="8"/>
      <c r="B2" s="2" t="s">
        <v>2</v>
      </c>
    </row>
    <row r="3" spans="1:2" x14ac:dyDescent="0.25">
      <c r="A3" s="4" t="s">
        <v>303</v>
      </c>
      <c r="B3" s="5"/>
    </row>
    <row r="4" spans="1:2" x14ac:dyDescent="0.25">
      <c r="A4" s="3" t="s">
        <v>482</v>
      </c>
      <c r="B4" s="9">
        <v>8400</v>
      </c>
    </row>
    <row r="5" spans="1:2" x14ac:dyDescent="0.25">
      <c r="A5" s="3" t="s">
        <v>483</v>
      </c>
      <c r="B5" s="6">
        <v>4150000</v>
      </c>
    </row>
    <row r="6" spans="1:2" ht="30" x14ac:dyDescent="0.25">
      <c r="A6" s="3" t="s">
        <v>484</v>
      </c>
      <c r="B6" s="5" t="s">
        <v>485</v>
      </c>
    </row>
    <row r="7" spans="1:2" x14ac:dyDescent="0.25">
      <c r="A7" s="3" t="s">
        <v>486</v>
      </c>
      <c r="B7" s="5">
        <v>0</v>
      </c>
    </row>
    <row r="8" spans="1:2" x14ac:dyDescent="0.25">
      <c r="A8" s="3" t="s">
        <v>487</v>
      </c>
      <c r="B8" s="5">
        <v>0</v>
      </c>
    </row>
    <row r="9" spans="1:2" x14ac:dyDescent="0.25">
      <c r="A9" s="4" t="s">
        <v>488</v>
      </c>
      <c r="B9" s="5"/>
    </row>
    <row r="10" spans="1:2" x14ac:dyDescent="0.25">
      <c r="A10" s="3" t="s">
        <v>489</v>
      </c>
      <c r="B10" s="5">
        <v>0</v>
      </c>
    </row>
    <row r="11" spans="1:2" ht="30" x14ac:dyDescent="0.25">
      <c r="A11" s="3" t="s">
        <v>398</v>
      </c>
      <c r="B11" s="6">
        <v>57204949</v>
      </c>
    </row>
    <row r="12" spans="1:2" ht="30" x14ac:dyDescent="0.25">
      <c r="A12" s="3" t="s">
        <v>490</v>
      </c>
      <c r="B12" s="9">
        <v>994619</v>
      </c>
    </row>
    <row r="13" spans="1:2" x14ac:dyDescent="0.25">
      <c r="A13" s="3" t="s">
        <v>473</v>
      </c>
      <c r="B13" s="5"/>
    </row>
    <row r="14" spans="1:2" x14ac:dyDescent="0.25">
      <c r="A14" s="4" t="s">
        <v>488</v>
      </c>
      <c r="B14" s="5"/>
    </row>
    <row r="15" spans="1:2" x14ac:dyDescent="0.25">
      <c r="A15" s="3" t="s">
        <v>491</v>
      </c>
      <c r="B15" s="5">
        <v>0</v>
      </c>
    </row>
    <row r="16" spans="1:2" x14ac:dyDescent="0.25">
      <c r="A16" s="3" t="s">
        <v>492</v>
      </c>
      <c r="B16" s="5">
        <v>0</v>
      </c>
    </row>
    <row r="17" spans="1:2" x14ac:dyDescent="0.25">
      <c r="A17" s="3" t="s">
        <v>493</v>
      </c>
      <c r="B17" s="5">
        <v>0</v>
      </c>
    </row>
    <row r="18" spans="1:2" x14ac:dyDescent="0.25">
      <c r="A18" s="3" t="s">
        <v>494</v>
      </c>
      <c r="B18" s="6">
        <v>7277729</v>
      </c>
    </row>
    <row r="19" spans="1:2" ht="30" x14ac:dyDescent="0.25">
      <c r="A19" s="3" t="s">
        <v>495</v>
      </c>
      <c r="B19" s="10">
        <v>0.32</v>
      </c>
    </row>
    <row r="20" spans="1:2" x14ac:dyDescent="0.25">
      <c r="A20" s="3" t="s">
        <v>496</v>
      </c>
      <c r="B20" s="5" t="s">
        <v>497</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498</v>
      </c>
      <c r="B1" s="8" t="s">
        <v>1</v>
      </c>
      <c r="C1" s="8"/>
    </row>
    <row r="2" spans="1:3" x14ac:dyDescent="0.25">
      <c r="A2" s="8"/>
      <c r="B2" s="2" t="s">
        <v>2</v>
      </c>
      <c r="C2" s="2" t="s">
        <v>68</v>
      </c>
    </row>
    <row r="3" spans="1:3" x14ac:dyDescent="0.25">
      <c r="A3" s="4" t="s">
        <v>499</v>
      </c>
      <c r="B3" s="5"/>
      <c r="C3" s="5"/>
    </row>
    <row r="4" spans="1:3" x14ac:dyDescent="0.25">
      <c r="A4" s="3" t="s">
        <v>500</v>
      </c>
      <c r="B4" s="9">
        <v>445988</v>
      </c>
      <c r="C4" s="9">
        <v>173819</v>
      </c>
    </row>
    <row r="5" spans="1:3" x14ac:dyDescent="0.25">
      <c r="A5" s="3" t="s">
        <v>376</v>
      </c>
      <c r="B5" s="5"/>
      <c r="C5" s="5"/>
    </row>
    <row r="6" spans="1:3" x14ac:dyDescent="0.25">
      <c r="A6" s="4" t="s">
        <v>499</v>
      </c>
      <c r="B6" s="5"/>
      <c r="C6" s="5"/>
    </row>
    <row r="7" spans="1:3" ht="45" x14ac:dyDescent="0.25">
      <c r="A7" s="3" t="s">
        <v>501</v>
      </c>
      <c r="B7" s="5"/>
      <c r="C7" s="74">
        <v>0.55000000000000004</v>
      </c>
    </row>
    <row r="8" spans="1:3" x14ac:dyDescent="0.25">
      <c r="A8" s="3" t="s">
        <v>502</v>
      </c>
      <c r="B8" s="6">
        <v>175000</v>
      </c>
      <c r="C8" s="5"/>
    </row>
    <row r="9" spans="1:3" ht="30" x14ac:dyDescent="0.25">
      <c r="A9" s="3" t="s">
        <v>503</v>
      </c>
      <c r="B9" s="6">
        <v>200000</v>
      </c>
      <c r="C9" s="5"/>
    </row>
    <row r="10" spans="1:3" x14ac:dyDescent="0.25">
      <c r="A10" s="3" t="s">
        <v>504</v>
      </c>
      <c r="B10" s="6">
        <v>50000</v>
      </c>
      <c r="C10" s="5"/>
    </row>
    <row r="11" spans="1:3" ht="60" x14ac:dyDescent="0.25">
      <c r="A11" s="3" t="s">
        <v>505</v>
      </c>
      <c r="B11" s="5" t="s">
        <v>323</v>
      </c>
      <c r="C11" s="5"/>
    </row>
    <row r="12" spans="1:3" x14ac:dyDescent="0.25">
      <c r="A12" s="3" t="s">
        <v>375</v>
      </c>
      <c r="B12" s="5"/>
      <c r="C12" s="5"/>
    </row>
    <row r="13" spans="1:3" x14ac:dyDescent="0.25">
      <c r="A13" s="4" t="s">
        <v>499</v>
      </c>
      <c r="B13" s="5"/>
      <c r="C13" s="5"/>
    </row>
    <row r="14" spans="1:3" x14ac:dyDescent="0.25">
      <c r="A14" s="3" t="s">
        <v>502</v>
      </c>
      <c r="B14" s="6">
        <v>250000</v>
      </c>
      <c r="C14" s="5"/>
    </row>
    <row r="15" spans="1:3" ht="30" x14ac:dyDescent="0.25">
      <c r="A15" s="3" t="s">
        <v>503</v>
      </c>
      <c r="B15" s="6">
        <v>500000</v>
      </c>
      <c r="C15" s="5"/>
    </row>
    <row r="16" spans="1:3" ht="90" x14ac:dyDescent="0.25">
      <c r="A16" s="3" t="s">
        <v>505</v>
      </c>
      <c r="B16" s="5" t="s">
        <v>506</v>
      </c>
      <c r="C16" s="5"/>
    </row>
    <row r="17" spans="1:3" ht="30" x14ac:dyDescent="0.25">
      <c r="A17" s="3" t="s">
        <v>507</v>
      </c>
      <c r="B17" s="5"/>
      <c r="C17" s="5">
        <v>2</v>
      </c>
    </row>
    <row r="18" spans="1:3" ht="30" x14ac:dyDescent="0.25">
      <c r="A18" s="3" t="s">
        <v>508</v>
      </c>
      <c r="B18" s="5"/>
      <c r="C18" s="5">
        <v>3</v>
      </c>
    </row>
    <row r="19" spans="1:3" ht="30" x14ac:dyDescent="0.25">
      <c r="A19" s="3" t="s">
        <v>509</v>
      </c>
      <c r="B19" s="5"/>
      <c r="C19" s="6">
        <v>2000000</v>
      </c>
    </row>
    <row r="20" spans="1:3" x14ac:dyDescent="0.25">
      <c r="A20" s="3" t="s">
        <v>510</v>
      </c>
      <c r="B20" s="5"/>
      <c r="C20" s="6">
        <v>6000000</v>
      </c>
    </row>
    <row r="21" spans="1:3" x14ac:dyDescent="0.25">
      <c r="A21" s="3" t="s">
        <v>511</v>
      </c>
      <c r="B21" s="6">
        <v>320600</v>
      </c>
      <c r="C21" s="5"/>
    </row>
    <row r="22" spans="1:3" x14ac:dyDescent="0.25">
      <c r="A22" s="3" t="s">
        <v>512</v>
      </c>
      <c r="B22" s="6">
        <v>480000</v>
      </c>
      <c r="C22" s="5"/>
    </row>
    <row r="23" spans="1:3" x14ac:dyDescent="0.25">
      <c r="A23" s="3" t="s">
        <v>513</v>
      </c>
      <c r="B23" s="6">
        <v>190872</v>
      </c>
      <c r="C23" s="5"/>
    </row>
    <row r="24" spans="1:3" x14ac:dyDescent="0.25">
      <c r="A24" s="3" t="s">
        <v>514</v>
      </c>
      <c r="B24" s="6">
        <v>385500</v>
      </c>
      <c r="C24" s="5"/>
    </row>
    <row r="25" spans="1:3" x14ac:dyDescent="0.25">
      <c r="A25" s="3" t="s">
        <v>515</v>
      </c>
      <c r="B25" s="6">
        <v>250000</v>
      </c>
      <c r="C25" s="5"/>
    </row>
    <row r="26" spans="1:3" x14ac:dyDescent="0.25">
      <c r="A26" s="3" t="s">
        <v>516</v>
      </c>
      <c r="B26" s="6">
        <v>500000</v>
      </c>
      <c r="C26" s="5"/>
    </row>
    <row r="27" spans="1:3" ht="30" x14ac:dyDescent="0.25">
      <c r="A27" s="3" t="s">
        <v>517</v>
      </c>
      <c r="B27" s="5"/>
      <c r="C27" s="5"/>
    </row>
    <row r="28" spans="1:3" x14ac:dyDescent="0.25">
      <c r="A28" s="4" t="s">
        <v>499</v>
      </c>
      <c r="B28" s="5"/>
      <c r="C28" s="5"/>
    </row>
    <row r="29" spans="1:3" x14ac:dyDescent="0.25">
      <c r="A29" s="3" t="s">
        <v>500</v>
      </c>
      <c r="B29" s="5">
        <v>1</v>
      </c>
      <c r="C29" s="5"/>
    </row>
    <row r="30" spans="1:3" ht="30" x14ac:dyDescent="0.25">
      <c r="A30" s="3" t="s">
        <v>518</v>
      </c>
      <c r="B30" s="5"/>
      <c r="C30" s="5"/>
    </row>
    <row r="31" spans="1:3" x14ac:dyDescent="0.25">
      <c r="A31" s="4" t="s">
        <v>499</v>
      </c>
      <c r="B31" s="5"/>
      <c r="C31" s="5"/>
    </row>
    <row r="32" spans="1:3" x14ac:dyDescent="0.25">
      <c r="A32" s="3" t="s">
        <v>500</v>
      </c>
      <c r="B32" s="5">
        <v>5</v>
      </c>
      <c r="C32" s="5"/>
    </row>
    <row r="33" spans="1:3" ht="30" x14ac:dyDescent="0.25">
      <c r="A33" s="3" t="s">
        <v>519</v>
      </c>
      <c r="B33" s="5"/>
      <c r="C33" s="5"/>
    </row>
    <row r="34" spans="1:3" x14ac:dyDescent="0.25">
      <c r="A34" s="4" t="s">
        <v>499</v>
      </c>
      <c r="B34" s="5"/>
      <c r="C34" s="5"/>
    </row>
    <row r="35" spans="1:3" x14ac:dyDescent="0.25">
      <c r="A35" s="3" t="s">
        <v>500</v>
      </c>
      <c r="B35" s="5">
        <v>10</v>
      </c>
      <c r="C35" s="5"/>
    </row>
    <row r="36" spans="1:3" ht="45" x14ac:dyDescent="0.25">
      <c r="A36" s="3" t="s">
        <v>520</v>
      </c>
      <c r="B36" s="5"/>
      <c r="C36" s="5"/>
    </row>
    <row r="37" spans="1:3" x14ac:dyDescent="0.25">
      <c r="A37" s="4" t="s">
        <v>499</v>
      </c>
      <c r="B37" s="5"/>
      <c r="C37" s="5"/>
    </row>
    <row r="38" spans="1:3" x14ac:dyDescent="0.25">
      <c r="A38" s="3" t="s">
        <v>500</v>
      </c>
      <c r="B38" s="5">
        <v>100</v>
      </c>
      <c r="C38" s="5"/>
    </row>
    <row r="39" spans="1:3" ht="45" x14ac:dyDescent="0.25">
      <c r="A39" s="3" t="s">
        <v>521</v>
      </c>
      <c r="B39" s="5"/>
      <c r="C39" s="5"/>
    </row>
    <row r="40" spans="1:3" x14ac:dyDescent="0.25">
      <c r="A40" s="4" t="s">
        <v>499</v>
      </c>
      <c r="B40" s="5"/>
      <c r="C40" s="5"/>
    </row>
    <row r="41" spans="1:3" x14ac:dyDescent="0.25">
      <c r="A41" s="3" t="s">
        <v>500</v>
      </c>
      <c r="B41" s="9">
        <v>150</v>
      </c>
      <c r="C41" s="5"/>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x14ac:dyDescent="0.25">
      <c r="A1" s="2" t="s">
        <v>522</v>
      </c>
      <c r="B1" s="2" t="s">
        <v>2</v>
      </c>
    </row>
    <row r="2" spans="1:2" x14ac:dyDescent="0.25">
      <c r="A2" s="3" t="s">
        <v>523</v>
      </c>
      <c r="B2" s="5"/>
    </row>
    <row r="3" spans="1:2" x14ac:dyDescent="0.25">
      <c r="A3" s="4" t="s">
        <v>524</v>
      </c>
      <c r="B3" s="5"/>
    </row>
    <row r="4" spans="1:2" ht="30" x14ac:dyDescent="0.25">
      <c r="A4" s="3" t="s">
        <v>525</v>
      </c>
      <c r="B4" s="74">
        <v>0.15</v>
      </c>
    </row>
    <row r="5" spans="1:2" x14ac:dyDescent="0.25">
      <c r="A5" s="3" t="s">
        <v>526</v>
      </c>
      <c r="B5" s="5"/>
    </row>
    <row r="6" spans="1:2" x14ac:dyDescent="0.25">
      <c r="A6" s="4" t="s">
        <v>524</v>
      </c>
      <c r="B6" s="5"/>
    </row>
    <row r="7" spans="1:2" ht="30" x14ac:dyDescent="0.25">
      <c r="A7" s="3" t="s">
        <v>525</v>
      </c>
      <c r="B7" s="74">
        <v>0.15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2" t="s">
        <v>56</v>
      </c>
      <c r="B1" s="2" t="s">
        <v>2</v>
      </c>
      <c r="C1" s="2" t="s">
        <v>25</v>
      </c>
    </row>
    <row r="2" spans="1:3" x14ac:dyDescent="0.25">
      <c r="A2" s="4" t="s">
        <v>26</v>
      </c>
      <c r="B2" s="5"/>
      <c r="C2" s="5"/>
    </row>
    <row r="3" spans="1:3" ht="30" x14ac:dyDescent="0.25">
      <c r="A3" s="3" t="s">
        <v>57</v>
      </c>
      <c r="B3" s="9">
        <v>387924</v>
      </c>
      <c r="C3" s="9">
        <v>368587</v>
      </c>
    </row>
    <row r="4" spans="1:3" x14ac:dyDescent="0.25">
      <c r="A4" s="4" t="s">
        <v>58</v>
      </c>
      <c r="B4" s="5"/>
      <c r="C4" s="5"/>
    </row>
    <row r="5" spans="1:3" ht="30" x14ac:dyDescent="0.25">
      <c r="A5" s="3" t="s">
        <v>59</v>
      </c>
      <c r="B5" s="10">
        <v>1E-4</v>
      </c>
      <c r="C5" s="10">
        <v>1E-4</v>
      </c>
    </row>
    <row r="6" spans="1:3" x14ac:dyDescent="0.25">
      <c r="A6" s="3" t="s">
        <v>60</v>
      </c>
      <c r="B6" s="6">
        <v>10000000</v>
      </c>
      <c r="C6" s="6">
        <v>10000000</v>
      </c>
    </row>
    <row r="7" spans="1:3" ht="30" x14ac:dyDescent="0.25">
      <c r="A7" s="3" t="s">
        <v>61</v>
      </c>
      <c r="B7" s="5">
        <v>0</v>
      </c>
      <c r="C7" s="5">
        <v>0</v>
      </c>
    </row>
    <row r="8" spans="1:3" ht="30" x14ac:dyDescent="0.25">
      <c r="A8" s="3" t="s">
        <v>62</v>
      </c>
      <c r="B8" s="5">
        <v>0</v>
      </c>
      <c r="C8" s="5">
        <v>0</v>
      </c>
    </row>
    <row r="9" spans="1:3" ht="30" x14ac:dyDescent="0.25">
      <c r="A9" s="3" t="s">
        <v>63</v>
      </c>
      <c r="B9" s="10">
        <v>1E-4</v>
      </c>
      <c r="C9" s="10">
        <v>1E-4</v>
      </c>
    </row>
    <row r="10" spans="1:3" x14ac:dyDescent="0.25">
      <c r="A10" s="3" t="s">
        <v>64</v>
      </c>
      <c r="B10" s="6">
        <v>3000000000</v>
      </c>
      <c r="C10" s="6">
        <v>3000000000</v>
      </c>
    </row>
    <row r="11" spans="1:3" x14ac:dyDescent="0.25">
      <c r="A11" s="3" t="s">
        <v>65</v>
      </c>
      <c r="B11" s="6">
        <v>822609037</v>
      </c>
      <c r="C11" s="6">
        <v>765194088</v>
      </c>
    </row>
    <row r="12" spans="1:3" x14ac:dyDescent="0.25">
      <c r="A12" s="3" t="s">
        <v>66</v>
      </c>
      <c r="B12" s="6">
        <v>822609037</v>
      </c>
      <c r="C12" s="6">
        <v>765194088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v>
      </c>
      <c r="B1" s="8" t="s">
        <v>1</v>
      </c>
      <c r="C1" s="8"/>
    </row>
    <row r="2" spans="1:3" x14ac:dyDescent="0.25">
      <c r="A2" s="8"/>
      <c r="B2" s="2" t="s">
        <v>2</v>
      </c>
      <c r="C2" s="2" t="s">
        <v>68</v>
      </c>
    </row>
    <row r="3" spans="1:3" x14ac:dyDescent="0.25">
      <c r="A3" s="4" t="s">
        <v>69</v>
      </c>
      <c r="B3" s="5"/>
      <c r="C3" s="5"/>
    </row>
    <row r="4" spans="1:3" x14ac:dyDescent="0.25">
      <c r="A4" s="3" t="s">
        <v>70</v>
      </c>
      <c r="B4" s="9">
        <v>828473</v>
      </c>
      <c r="C4" s="9">
        <v>973578</v>
      </c>
    </row>
    <row r="5" spans="1:3" x14ac:dyDescent="0.25">
      <c r="A5" s="3" t="s">
        <v>71</v>
      </c>
      <c r="B5" s="6">
        <v>445988</v>
      </c>
      <c r="C5" s="6">
        <v>173819</v>
      </c>
    </row>
    <row r="6" spans="1:3" x14ac:dyDescent="0.25">
      <c r="A6" s="3" t="s">
        <v>72</v>
      </c>
      <c r="B6" s="6">
        <v>19336</v>
      </c>
      <c r="C6" s="6">
        <v>23457</v>
      </c>
    </row>
    <row r="7" spans="1:3" ht="30" x14ac:dyDescent="0.25">
      <c r="A7" s="3" t="s">
        <v>73</v>
      </c>
      <c r="B7" s="6">
        <v>-239515</v>
      </c>
      <c r="C7" s="5">
        <v>0</v>
      </c>
    </row>
    <row r="8" spans="1:3" x14ac:dyDescent="0.25">
      <c r="A8" s="3" t="s">
        <v>74</v>
      </c>
      <c r="B8" s="6">
        <v>1054282</v>
      </c>
      <c r="C8" s="6">
        <v>1170854</v>
      </c>
    </row>
    <row r="9" spans="1:3" x14ac:dyDescent="0.25">
      <c r="A9" s="4" t="s">
        <v>75</v>
      </c>
      <c r="B9" s="5"/>
      <c r="C9" s="5"/>
    </row>
    <row r="10" spans="1:3" x14ac:dyDescent="0.25">
      <c r="A10" s="3" t="s">
        <v>76</v>
      </c>
      <c r="B10" s="5">
        <v>705</v>
      </c>
      <c r="C10" s="6">
        <v>1504</v>
      </c>
    </row>
    <row r="11" spans="1:3" x14ac:dyDescent="0.25">
      <c r="A11" s="3" t="s">
        <v>77</v>
      </c>
      <c r="B11" s="6">
        <v>114674</v>
      </c>
      <c r="C11" s="5">
        <v>0</v>
      </c>
    </row>
    <row r="12" spans="1:3" x14ac:dyDescent="0.25">
      <c r="A12" s="3" t="s">
        <v>78</v>
      </c>
      <c r="B12" s="6">
        <v>-532188</v>
      </c>
      <c r="C12" s="5">
        <v>0</v>
      </c>
    </row>
    <row r="13" spans="1:3" x14ac:dyDescent="0.25">
      <c r="A13" s="3" t="s">
        <v>79</v>
      </c>
      <c r="B13" s="6">
        <v>-218124</v>
      </c>
      <c r="C13" s="5">
        <v>0</v>
      </c>
    </row>
    <row r="14" spans="1:3" x14ac:dyDescent="0.25">
      <c r="A14" s="3" t="s">
        <v>80</v>
      </c>
      <c r="B14" s="6">
        <v>-634933</v>
      </c>
      <c r="C14" s="6">
        <v>1504</v>
      </c>
    </row>
    <row r="15" spans="1:3" ht="30" x14ac:dyDescent="0.25">
      <c r="A15" s="3" t="s">
        <v>81</v>
      </c>
      <c r="B15" s="6">
        <v>-1689215</v>
      </c>
      <c r="C15" s="6">
        <v>-1169350</v>
      </c>
    </row>
    <row r="16" spans="1:3" x14ac:dyDescent="0.25">
      <c r="A16" s="4" t="s">
        <v>82</v>
      </c>
      <c r="B16" s="5"/>
      <c r="C16" s="5"/>
    </row>
    <row r="17" spans="1:3" x14ac:dyDescent="0.25">
      <c r="A17" s="3" t="s">
        <v>83</v>
      </c>
      <c r="B17" s="5">
        <v>0</v>
      </c>
      <c r="C17" s="5">
        <v>0</v>
      </c>
    </row>
    <row r="18" spans="1:3" x14ac:dyDescent="0.25">
      <c r="A18" s="3" t="s">
        <v>84</v>
      </c>
      <c r="B18" s="5">
        <v>0</v>
      </c>
      <c r="C18" s="5">
        <v>0</v>
      </c>
    </row>
    <row r="19" spans="1:3" ht="30" x14ac:dyDescent="0.25">
      <c r="A19" s="3" t="s">
        <v>85</v>
      </c>
      <c r="B19" s="5">
        <v>0</v>
      </c>
      <c r="C19" s="5">
        <v>0</v>
      </c>
    </row>
    <row r="20" spans="1:3" x14ac:dyDescent="0.25">
      <c r="A20" s="3" t="s">
        <v>86</v>
      </c>
      <c r="B20" s="9">
        <v>-1689215</v>
      </c>
      <c r="C20" s="9">
        <v>-1169350</v>
      </c>
    </row>
    <row r="21" spans="1:3" ht="30" x14ac:dyDescent="0.25">
      <c r="A21" s="3" t="s">
        <v>87</v>
      </c>
      <c r="B21" s="9">
        <v>0</v>
      </c>
      <c r="C21" s="9">
        <v>0</v>
      </c>
    </row>
    <row r="22" spans="1:3" ht="45" x14ac:dyDescent="0.25">
      <c r="A22" s="3" t="s">
        <v>88</v>
      </c>
      <c r="B22" s="6">
        <v>782790988</v>
      </c>
      <c r="C22" s="6">
        <v>764849260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89</v>
      </c>
      <c r="B1" s="8" t="s">
        <v>1</v>
      </c>
      <c r="C1" s="8"/>
    </row>
    <row r="2" spans="1:3" x14ac:dyDescent="0.25">
      <c r="A2" s="8"/>
      <c r="B2" s="2" t="s">
        <v>2</v>
      </c>
      <c r="C2" s="2" t="s">
        <v>68</v>
      </c>
    </row>
    <row r="3" spans="1:3" ht="60" x14ac:dyDescent="0.25">
      <c r="A3" s="4" t="s">
        <v>90</v>
      </c>
      <c r="B3" s="5"/>
      <c r="C3" s="5"/>
    </row>
    <row r="4" spans="1:3" x14ac:dyDescent="0.25">
      <c r="A4" s="3" t="s">
        <v>86</v>
      </c>
      <c r="B4" s="9">
        <v>-1689215</v>
      </c>
      <c r="C4" s="9">
        <v>-1169350</v>
      </c>
    </row>
    <row r="5" spans="1:3" ht="45" x14ac:dyDescent="0.25">
      <c r="A5" s="3" t="s">
        <v>91</v>
      </c>
      <c r="B5" s="6">
        <v>-219363</v>
      </c>
      <c r="C5" s="6">
        <v>-81006</v>
      </c>
    </row>
    <row r="6" spans="1:3" x14ac:dyDescent="0.25">
      <c r="A6" s="3" t="s">
        <v>92</v>
      </c>
      <c r="B6" s="9">
        <v>-1908578</v>
      </c>
      <c r="C6" s="9">
        <v>-1250356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93</v>
      </c>
      <c r="B1" s="8" t="s">
        <v>1</v>
      </c>
      <c r="C1" s="8"/>
    </row>
    <row r="2" spans="1:3" x14ac:dyDescent="0.25">
      <c r="A2" s="8"/>
      <c r="B2" s="2" t="s">
        <v>2</v>
      </c>
      <c r="C2" s="2" t="s">
        <v>68</v>
      </c>
    </row>
    <row r="3" spans="1:3" x14ac:dyDescent="0.25">
      <c r="A3" s="4" t="s">
        <v>94</v>
      </c>
      <c r="B3" s="5"/>
      <c r="C3" s="5"/>
    </row>
    <row r="4" spans="1:3" x14ac:dyDescent="0.25">
      <c r="A4" s="3" t="s">
        <v>86</v>
      </c>
      <c r="B4" s="9">
        <v>-1689215</v>
      </c>
      <c r="C4" s="9">
        <v>-1169350</v>
      </c>
    </row>
    <row r="5" spans="1:3" ht="30" x14ac:dyDescent="0.25">
      <c r="A5" s="4" t="s">
        <v>95</v>
      </c>
      <c r="B5" s="5"/>
      <c r="C5" s="5"/>
    </row>
    <row r="6" spans="1:3" x14ac:dyDescent="0.25">
      <c r="A6" s="3" t="s">
        <v>96</v>
      </c>
      <c r="B6" s="6">
        <v>19337</v>
      </c>
      <c r="C6" s="6">
        <v>23457</v>
      </c>
    </row>
    <row r="7" spans="1:3" x14ac:dyDescent="0.25">
      <c r="A7" s="3" t="s">
        <v>97</v>
      </c>
      <c r="B7" s="5">
        <v>0</v>
      </c>
      <c r="C7" s="6">
        <v>6843</v>
      </c>
    </row>
    <row r="8" spans="1:3" x14ac:dyDescent="0.25">
      <c r="A8" s="3" t="s">
        <v>78</v>
      </c>
      <c r="B8" s="6">
        <v>532188</v>
      </c>
      <c r="C8" s="5">
        <v>0</v>
      </c>
    </row>
    <row r="9" spans="1:3" ht="30" x14ac:dyDescent="0.25">
      <c r="A9" s="3" t="s">
        <v>98</v>
      </c>
      <c r="B9" s="6">
        <v>-114674</v>
      </c>
      <c r="C9" s="5">
        <v>0</v>
      </c>
    </row>
    <row r="10" spans="1:3" ht="30" x14ac:dyDescent="0.25">
      <c r="A10" s="3" t="s">
        <v>73</v>
      </c>
      <c r="B10" s="6">
        <v>-239515</v>
      </c>
      <c r="C10" s="5">
        <v>0</v>
      </c>
    </row>
    <row r="11" spans="1:3" ht="30" x14ac:dyDescent="0.25">
      <c r="A11" s="3" t="s">
        <v>99</v>
      </c>
      <c r="B11" s="6">
        <v>116259</v>
      </c>
      <c r="C11" s="5">
        <v>0</v>
      </c>
    </row>
    <row r="12" spans="1:3" x14ac:dyDescent="0.25">
      <c r="A12" s="3" t="s">
        <v>100</v>
      </c>
      <c r="B12" s="6">
        <v>30645</v>
      </c>
      <c r="C12" s="5">
        <v>0</v>
      </c>
    </row>
    <row r="13" spans="1:3" x14ac:dyDescent="0.25">
      <c r="A13" s="3" t="s">
        <v>101</v>
      </c>
      <c r="B13" s="6">
        <v>8400</v>
      </c>
      <c r="C13" s="5">
        <v>0</v>
      </c>
    </row>
    <row r="14" spans="1:3" ht="30" x14ac:dyDescent="0.25">
      <c r="A14" s="4" t="s">
        <v>102</v>
      </c>
      <c r="B14" s="5"/>
      <c r="C14" s="5"/>
    </row>
    <row r="15" spans="1:3" ht="30" x14ac:dyDescent="0.25">
      <c r="A15" s="3" t="s">
        <v>103</v>
      </c>
      <c r="B15" s="6">
        <v>85100</v>
      </c>
      <c r="C15" s="6">
        <v>-105602</v>
      </c>
    </row>
    <row r="16" spans="1:3" ht="30" x14ac:dyDescent="0.25">
      <c r="A16" s="3" t="s">
        <v>104</v>
      </c>
      <c r="B16" s="6">
        <v>-83473</v>
      </c>
      <c r="C16" s="6">
        <v>-70829</v>
      </c>
    </row>
    <row r="17" spans="1:3" ht="30" x14ac:dyDescent="0.25">
      <c r="A17" s="3" t="s">
        <v>105</v>
      </c>
      <c r="B17" s="5">
        <v>0</v>
      </c>
      <c r="C17" s="6">
        <v>19667</v>
      </c>
    </row>
    <row r="18" spans="1:3" x14ac:dyDescent="0.25">
      <c r="A18" s="3" t="s">
        <v>106</v>
      </c>
      <c r="B18" s="6">
        <v>-1334948</v>
      </c>
      <c r="C18" s="6">
        <v>-1295814</v>
      </c>
    </row>
    <row r="19" spans="1:3" x14ac:dyDescent="0.25">
      <c r="A19" s="4" t="s">
        <v>107</v>
      </c>
      <c r="B19" s="5"/>
      <c r="C19" s="5"/>
    </row>
    <row r="20" spans="1:3" x14ac:dyDescent="0.25">
      <c r="A20" s="3" t="s">
        <v>108</v>
      </c>
      <c r="B20" s="5">
        <v>0</v>
      </c>
      <c r="C20" s="5">
        <v>-546</v>
      </c>
    </row>
    <row r="21" spans="1:3" x14ac:dyDescent="0.25">
      <c r="A21" s="3" t="s">
        <v>109</v>
      </c>
      <c r="B21" s="6">
        <v>-29815</v>
      </c>
      <c r="C21" s="5">
        <v>0</v>
      </c>
    </row>
    <row r="22" spans="1:3" x14ac:dyDescent="0.25">
      <c r="A22" s="3" t="s">
        <v>110</v>
      </c>
      <c r="B22" s="6">
        <v>239515</v>
      </c>
      <c r="C22" s="6">
        <v>2731558</v>
      </c>
    </row>
    <row r="23" spans="1:3" ht="30" x14ac:dyDescent="0.25">
      <c r="A23" s="3" t="s">
        <v>111</v>
      </c>
      <c r="B23" s="6">
        <v>209700</v>
      </c>
      <c r="C23" s="6">
        <v>2731012</v>
      </c>
    </row>
    <row r="24" spans="1:3" x14ac:dyDescent="0.25">
      <c r="A24" s="4" t="s">
        <v>112</v>
      </c>
      <c r="B24" s="5"/>
      <c r="C24" s="5"/>
    </row>
    <row r="25" spans="1:3" x14ac:dyDescent="0.25">
      <c r="A25" s="3" t="s">
        <v>113</v>
      </c>
      <c r="B25" s="6">
        <v>391613</v>
      </c>
      <c r="C25" s="5">
        <v>0</v>
      </c>
    </row>
    <row r="26" spans="1:3" ht="30" x14ac:dyDescent="0.25">
      <c r="A26" s="3" t="s">
        <v>114</v>
      </c>
      <c r="B26" s="6">
        <v>391613</v>
      </c>
      <c r="C26" s="5">
        <v>0</v>
      </c>
    </row>
    <row r="27" spans="1:3" ht="30" x14ac:dyDescent="0.25">
      <c r="A27" s="3" t="s">
        <v>115</v>
      </c>
      <c r="B27" s="6">
        <v>-733635</v>
      </c>
      <c r="C27" s="6">
        <v>1435198</v>
      </c>
    </row>
    <row r="28" spans="1:3" ht="30" x14ac:dyDescent="0.25">
      <c r="A28" s="3" t="s">
        <v>116</v>
      </c>
      <c r="B28" s="6">
        <v>2182406</v>
      </c>
      <c r="C28" s="6">
        <v>1184204</v>
      </c>
    </row>
    <row r="29" spans="1:3" ht="30" x14ac:dyDescent="0.25">
      <c r="A29" s="3" t="s">
        <v>117</v>
      </c>
      <c r="B29" s="6">
        <v>1448771</v>
      </c>
      <c r="C29" s="6">
        <v>2619402</v>
      </c>
    </row>
    <row r="30" spans="1:3" ht="30" x14ac:dyDescent="0.25">
      <c r="A30" s="4" t="s">
        <v>118</v>
      </c>
      <c r="B30" s="5"/>
      <c r="C30" s="5"/>
    </row>
    <row r="31" spans="1:3" ht="30" x14ac:dyDescent="0.25">
      <c r="A31" s="3" t="s">
        <v>119</v>
      </c>
      <c r="B31" s="6">
        <v>219364</v>
      </c>
      <c r="C31" s="6">
        <v>81006</v>
      </c>
    </row>
    <row r="32" spans="1:3" x14ac:dyDescent="0.25">
      <c r="A32" s="3" t="s">
        <v>120</v>
      </c>
      <c r="B32" s="6">
        <v>260032</v>
      </c>
      <c r="C32" s="5">
        <v>0</v>
      </c>
    </row>
    <row r="33" spans="1:3" ht="30" x14ac:dyDescent="0.25">
      <c r="A33" s="3" t="s">
        <v>121</v>
      </c>
      <c r="B33" s="6">
        <v>459750</v>
      </c>
      <c r="C33" s="5">
        <v>0</v>
      </c>
    </row>
    <row r="34" spans="1:3" ht="30" x14ac:dyDescent="0.25">
      <c r="A34" s="3" t="s">
        <v>122</v>
      </c>
      <c r="B34" s="9">
        <v>534870</v>
      </c>
      <c r="C34" s="9">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123</v>
      </c>
      <c r="B1" s="2" t="s">
        <v>1</v>
      </c>
    </row>
    <row r="2" spans="1:2" x14ac:dyDescent="0.25">
      <c r="A2" s="8"/>
      <c r="B2" s="2" t="s">
        <v>2</v>
      </c>
    </row>
    <row r="3" spans="1:2" ht="30" x14ac:dyDescent="0.25">
      <c r="A3" s="4" t="s">
        <v>124</v>
      </c>
      <c r="B3" s="5"/>
    </row>
    <row r="4" spans="1:2" ht="30" x14ac:dyDescent="0.25">
      <c r="A4" s="11" t="s">
        <v>123</v>
      </c>
      <c r="B4" s="5" t="s">
        <v>125</v>
      </c>
    </row>
    <row r="5" spans="1:2" x14ac:dyDescent="0.25">
      <c r="A5" s="11"/>
      <c r="B5" s="5"/>
    </row>
    <row r="6" spans="1:2" ht="409.5" x14ac:dyDescent="0.25">
      <c r="A6" s="11"/>
      <c r="B6" s="5" t="s">
        <v>126</v>
      </c>
    </row>
    <row r="7" spans="1:2" x14ac:dyDescent="0.25">
      <c r="A7" s="11"/>
      <c r="B7" s="5"/>
    </row>
    <row r="8" spans="1:2" x14ac:dyDescent="0.25">
      <c r="A8" s="11"/>
      <c r="B8" s="5" t="s">
        <v>127</v>
      </c>
    </row>
    <row r="9" spans="1:2" x14ac:dyDescent="0.25">
      <c r="A9" s="11"/>
      <c r="B9" s="5"/>
    </row>
    <row r="10" spans="1:2" ht="75" x14ac:dyDescent="0.25">
      <c r="A10" s="11"/>
      <c r="B10" s="5" t="s">
        <v>128</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2" width="36.5703125" bestFit="1" customWidth="1"/>
    <col min="3" max="3" width="2.7109375" customWidth="1"/>
    <col min="4" max="4" width="36.5703125" bestFit="1" customWidth="1"/>
    <col min="5" max="5" width="12.7109375" customWidth="1"/>
    <col min="6" max="6" width="2" customWidth="1"/>
  </cols>
  <sheetData>
    <row r="1" spans="1:6" ht="15" customHeight="1" x14ac:dyDescent="0.25">
      <c r="A1" s="8" t="s">
        <v>129</v>
      </c>
      <c r="B1" s="8" t="s">
        <v>1</v>
      </c>
      <c r="C1" s="8"/>
      <c r="D1" s="8"/>
      <c r="E1" s="8"/>
      <c r="F1" s="8"/>
    </row>
    <row r="2" spans="1:6" ht="15" customHeight="1" x14ac:dyDescent="0.25">
      <c r="A2" s="8"/>
      <c r="B2" s="8" t="s">
        <v>2</v>
      </c>
      <c r="C2" s="8"/>
      <c r="D2" s="8"/>
      <c r="E2" s="8"/>
      <c r="F2" s="8"/>
    </row>
    <row r="3" spans="1:6" ht="30" x14ac:dyDescent="0.25">
      <c r="A3" s="4" t="s">
        <v>130</v>
      </c>
      <c r="B3" s="28"/>
      <c r="C3" s="28"/>
      <c r="D3" s="28"/>
      <c r="E3" s="28"/>
      <c r="F3" s="28"/>
    </row>
    <row r="4" spans="1:6" ht="15" customHeight="1" x14ac:dyDescent="0.25">
      <c r="A4" s="11" t="s">
        <v>129</v>
      </c>
      <c r="B4" s="28" t="s">
        <v>131</v>
      </c>
      <c r="C4" s="28"/>
      <c r="D4" s="28"/>
      <c r="E4" s="28"/>
      <c r="F4" s="28"/>
    </row>
    <row r="5" spans="1:6" x14ac:dyDescent="0.25">
      <c r="A5" s="11"/>
      <c r="B5" s="28"/>
      <c r="C5" s="28"/>
      <c r="D5" s="28"/>
      <c r="E5" s="28"/>
      <c r="F5" s="28"/>
    </row>
    <row r="6" spans="1:6" ht="105" customHeight="1" x14ac:dyDescent="0.25">
      <c r="A6" s="11"/>
      <c r="B6" s="28" t="s">
        <v>132</v>
      </c>
      <c r="C6" s="28"/>
      <c r="D6" s="28"/>
      <c r="E6" s="28"/>
      <c r="F6" s="28"/>
    </row>
    <row r="7" spans="1:6" x14ac:dyDescent="0.25">
      <c r="A7" s="11"/>
      <c r="B7" s="28"/>
      <c r="C7" s="28"/>
      <c r="D7" s="28"/>
      <c r="E7" s="28"/>
      <c r="F7" s="28"/>
    </row>
    <row r="8" spans="1:6" ht="45" x14ac:dyDescent="0.25">
      <c r="A8" s="11"/>
      <c r="B8" s="5"/>
      <c r="C8" s="5" t="s">
        <v>133</v>
      </c>
      <c r="D8" s="5" t="s">
        <v>134</v>
      </c>
    </row>
    <row r="9" spans="1:6" ht="135" x14ac:dyDescent="0.25">
      <c r="A9" s="11"/>
      <c r="B9" s="5"/>
      <c r="C9" s="5" t="s">
        <v>133</v>
      </c>
      <c r="D9" s="5" t="s">
        <v>135</v>
      </c>
    </row>
    <row r="10" spans="1:6" x14ac:dyDescent="0.25">
      <c r="A10" s="11"/>
      <c r="B10" s="28"/>
      <c r="C10" s="28"/>
      <c r="D10" s="28"/>
      <c r="E10" s="28"/>
      <c r="F10" s="28"/>
    </row>
    <row r="11" spans="1:6" ht="60" x14ac:dyDescent="0.25">
      <c r="A11" s="11"/>
      <c r="B11" s="5"/>
      <c r="C11" s="5" t="s">
        <v>133</v>
      </c>
      <c r="D11" s="5" t="s">
        <v>136</v>
      </c>
    </row>
    <row r="12" spans="1:6" x14ac:dyDescent="0.25">
      <c r="A12" s="11"/>
      <c r="B12" s="32"/>
      <c r="C12" s="32"/>
      <c r="D12" s="32"/>
      <c r="E12" s="32"/>
      <c r="F12" s="32"/>
    </row>
    <row r="13" spans="1:6" ht="15" customHeight="1" x14ac:dyDescent="0.25">
      <c r="A13" s="11"/>
      <c r="B13" s="28" t="s">
        <v>137</v>
      </c>
      <c r="C13" s="28"/>
      <c r="D13" s="28"/>
      <c r="E13" s="28"/>
      <c r="F13" s="28"/>
    </row>
    <row r="14" spans="1:6" x14ac:dyDescent="0.25">
      <c r="A14" s="11"/>
      <c r="B14" s="28"/>
      <c r="C14" s="28"/>
      <c r="D14" s="28"/>
      <c r="E14" s="28"/>
      <c r="F14" s="28"/>
    </row>
    <row r="15" spans="1:6" ht="45" customHeight="1" x14ac:dyDescent="0.25">
      <c r="A15" s="11"/>
      <c r="B15" s="28" t="s">
        <v>138</v>
      </c>
      <c r="C15" s="28"/>
      <c r="D15" s="28"/>
      <c r="E15" s="28"/>
      <c r="F15" s="28"/>
    </row>
    <row r="16" spans="1:6" x14ac:dyDescent="0.25">
      <c r="A16" s="11"/>
      <c r="B16" s="28"/>
      <c r="C16" s="28"/>
      <c r="D16" s="28"/>
      <c r="E16" s="28"/>
      <c r="F16" s="28"/>
    </row>
    <row r="17" spans="1:6" ht="60" customHeight="1" x14ac:dyDescent="0.25">
      <c r="A17" s="11"/>
      <c r="B17" s="28" t="s">
        <v>139</v>
      </c>
      <c r="C17" s="28"/>
      <c r="D17" s="28"/>
      <c r="E17" s="28"/>
      <c r="F17" s="28"/>
    </row>
    <row r="18" spans="1:6" x14ac:dyDescent="0.25">
      <c r="A18" s="11"/>
      <c r="B18" s="28"/>
      <c r="C18" s="28"/>
      <c r="D18" s="28"/>
      <c r="E18" s="28"/>
      <c r="F18" s="28"/>
    </row>
    <row r="19" spans="1:6" ht="120" customHeight="1" x14ac:dyDescent="0.25">
      <c r="A19" s="11"/>
      <c r="B19" s="28" t="s">
        <v>140</v>
      </c>
      <c r="C19" s="28"/>
      <c r="D19" s="28"/>
      <c r="E19" s="28"/>
      <c r="F19" s="28"/>
    </row>
    <row r="20" spans="1:6" x14ac:dyDescent="0.25">
      <c r="A20" s="11"/>
      <c r="B20" s="28"/>
      <c r="C20" s="28"/>
      <c r="D20" s="28"/>
      <c r="E20" s="28"/>
      <c r="F20" s="28"/>
    </row>
    <row r="21" spans="1:6" ht="30" customHeight="1" x14ac:dyDescent="0.25">
      <c r="A21" s="11"/>
      <c r="B21" s="28" t="s">
        <v>141</v>
      </c>
      <c r="C21" s="28"/>
      <c r="D21" s="28"/>
      <c r="E21" s="28"/>
      <c r="F21" s="28"/>
    </row>
    <row r="22" spans="1:6" x14ac:dyDescent="0.25">
      <c r="A22" s="11"/>
      <c r="B22" s="28"/>
      <c r="C22" s="28"/>
      <c r="D22" s="28"/>
      <c r="E22" s="28"/>
      <c r="F22" s="28"/>
    </row>
    <row r="23" spans="1:6" ht="30" customHeight="1" x14ac:dyDescent="0.25">
      <c r="A23" s="11"/>
      <c r="B23" s="28" t="s">
        <v>142</v>
      </c>
      <c r="C23" s="28"/>
      <c r="D23" s="28"/>
      <c r="E23" s="28"/>
      <c r="F23" s="28"/>
    </row>
    <row r="24" spans="1:6" x14ac:dyDescent="0.25">
      <c r="A24" s="11"/>
      <c r="B24" s="28"/>
      <c r="C24" s="28"/>
      <c r="D24" s="28"/>
      <c r="E24" s="28"/>
      <c r="F24" s="28"/>
    </row>
    <row r="25" spans="1:6" ht="30" customHeight="1" x14ac:dyDescent="0.25">
      <c r="A25" s="11"/>
      <c r="B25" s="28" t="s">
        <v>143</v>
      </c>
      <c r="C25" s="28"/>
      <c r="D25" s="28"/>
      <c r="E25" s="28"/>
      <c r="F25" s="28"/>
    </row>
    <row r="26" spans="1:6" ht="15" customHeight="1" x14ac:dyDescent="0.25">
      <c r="A26" s="11"/>
      <c r="B26" s="11"/>
      <c r="C26" s="28"/>
      <c r="D26" s="11" t="s">
        <v>144</v>
      </c>
      <c r="E26" s="11"/>
      <c r="F26" s="30"/>
    </row>
    <row r="27" spans="1:6" ht="15.75" thickBot="1" x14ac:dyDescent="0.3">
      <c r="A27" s="11"/>
      <c r="B27" s="11"/>
      <c r="C27" s="28"/>
      <c r="D27" s="29" t="s">
        <v>145</v>
      </c>
      <c r="E27" s="29"/>
      <c r="F27" s="30"/>
    </row>
    <row r="28" spans="1:6" ht="15.75" thickTop="1" x14ac:dyDescent="0.25">
      <c r="A28" s="11"/>
      <c r="B28" s="3"/>
      <c r="C28" s="5"/>
      <c r="D28" s="31"/>
      <c r="E28" s="31"/>
      <c r="F28" s="12"/>
    </row>
    <row r="29" spans="1:6" x14ac:dyDescent="0.25">
      <c r="A29" s="11"/>
      <c r="B29" s="13" t="s">
        <v>146</v>
      </c>
      <c r="C29" s="14"/>
      <c r="D29" s="15" t="s">
        <v>147</v>
      </c>
      <c r="E29" s="16">
        <v>1021942</v>
      </c>
      <c r="F29" s="17"/>
    </row>
    <row r="30" spans="1:6" ht="45" x14ac:dyDescent="0.25">
      <c r="A30" s="11"/>
      <c r="B30" s="18" t="s">
        <v>148</v>
      </c>
      <c r="C30" s="19"/>
      <c r="D30" s="20"/>
      <c r="E30" s="21">
        <v>260032</v>
      </c>
      <c r="F30" s="22"/>
    </row>
    <row r="31" spans="1:6" ht="45" x14ac:dyDescent="0.25">
      <c r="A31" s="11"/>
      <c r="B31" s="13" t="s">
        <v>149</v>
      </c>
      <c r="C31" s="14"/>
      <c r="D31" s="15"/>
      <c r="E31" s="23" t="s">
        <v>150</v>
      </c>
      <c r="F31" s="17" t="s">
        <v>151</v>
      </c>
    </row>
    <row r="32" spans="1:6" x14ac:dyDescent="0.25">
      <c r="A32" s="11"/>
      <c r="B32" s="18" t="s">
        <v>152</v>
      </c>
      <c r="C32" s="19"/>
      <c r="D32" s="20"/>
      <c r="E32" s="21">
        <v>532188</v>
      </c>
      <c r="F32" s="22"/>
    </row>
    <row r="33" spans="1:6" ht="60" x14ac:dyDescent="0.25">
      <c r="A33" s="11"/>
      <c r="B33" s="13" t="s">
        <v>153</v>
      </c>
      <c r="C33" s="14"/>
      <c r="D33" s="15"/>
      <c r="E33" s="23" t="s">
        <v>154</v>
      </c>
      <c r="F33" s="17" t="s">
        <v>151</v>
      </c>
    </row>
    <row r="34" spans="1:6" ht="60.75" thickBot="1" x14ac:dyDescent="0.3">
      <c r="A34" s="11"/>
      <c r="B34" s="18" t="s">
        <v>155</v>
      </c>
      <c r="C34" s="19"/>
      <c r="D34" s="24"/>
      <c r="E34" s="25" t="s">
        <v>156</v>
      </c>
      <c r="F34" s="22" t="s">
        <v>151</v>
      </c>
    </row>
    <row r="35" spans="1:6" ht="15.75" thickTop="1" x14ac:dyDescent="0.25">
      <c r="A35" s="11"/>
      <c r="B35" s="13"/>
      <c r="C35" s="14"/>
      <c r="D35" s="15"/>
      <c r="E35" s="23"/>
      <c r="F35" s="17"/>
    </row>
    <row r="36" spans="1:6" ht="15.75" thickBot="1" x14ac:dyDescent="0.3">
      <c r="A36" s="11"/>
      <c r="B36" s="19" t="s">
        <v>157</v>
      </c>
      <c r="C36" s="19"/>
      <c r="D36" s="26" t="s">
        <v>147</v>
      </c>
      <c r="E36" s="27">
        <v>1164618</v>
      </c>
      <c r="F36" s="22"/>
    </row>
  </sheetData>
  <mergeCells count="30">
    <mergeCell ref="B24:F24"/>
    <mergeCell ref="B25:F25"/>
    <mergeCell ref="B18:F18"/>
    <mergeCell ref="B19:F19"/>
    <mergeCell ref="B20:F20"/>
    <mergeCell ref="B21:F21"/>
    <mergeCell ref="B22:F22"/>
    <mergeCell ref="B23:F23"/>
    <mergeCell ref="B12:F12"/>
    <mergeCell ref="B13:F13"/>
    <mergeCell ref="B14:F14"/>
    <mergeCell ref="B15:F15"/>
    <mergeCell ref="B16:F16"/>
    <mergeCell ref="B17:F17"/>
    <mergeCell ref="A1:A2"/>
    <mergeCell ref="B1:F1"/>
    <mergeCell ref="B2:F2"/>
    <mergeCell ref="B3:F3"/>
    <mergeCell ref="A4:A36"/>
    <mergeCell ref="B4:F4"/>
    <mergeCell ref="B5:F5"/>
    <mergeCell ref="B6:F6"/>
    <mergeCell ref="B7:F7"/>
    <mergeCell ref="B10:F10"/>
    <mergeCell ref="B26:B27"/>
    <mergeCell ref="C26:C27"/>
    <mergeCell ref="D26:E26"/>
    <mergeCell ref="D27:E27"/>
    <mergeCell ref="F26:F27"/>
    <mergeCell ref="D28:E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5.42578125" bestFit="1" customWidth="1"/>
    <col min="2" max="2" width="36.5703125" bestFit="1" customWidth="1"/>
    <col min="3" max="3" width="22.5703125" customWidth="1"/>
    <col min="4" max="4" width="4.5703125" customWidth="1"/>
    <col min="5" max="7" width="22.5703125" customWidth="1"/>
    <col min="8" max="8" width="4.5703125" customWidth="1"/>
    <col min="9" max="10" width="22.5703125" customWidth="1"/>
  </cols>
  <sheetData>
    <row r="1" spans="1:10" ht="15" customHeight="1" x14ac:dyDescent="0.25">
      <c r="A1" s="8" t="s">
        <v>158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159</v>
      </c>
      <c r="B3" s="28"/>
      <c r="C3" s="28"/>
      <c r="D3" s="28"/>
      <c r="E3" s="28"/>
      <c r="F3" s="28"/>
      <c r="G3" s="28"/>
      <c r="H3" s="28"/>
      <c r="I3" s="28"/>
      <c r="J3" s="28"/>
    </row>
    <row r="4" spans="1:10" ht="15" customHeight="1" x14ac:dyDescent="0.25">
      <c r="A4" s="11" t="s">
        <v>158</v>
      </c>
      <c r="B4" s="28" t="s">
        <v>160</v>
      </c>
      <c r="C4" s="28"/>
      <c r="D4" s="28"/>
      <c r="E4" s="28"/>
      <c r="F4" s="28"/>
      <c r="G4" s="28"/>
      <c r="H4" s="28"/>
      <c r="I4" s="28"/>
      <c r="J4" s="28"/>
    </row>
    <row r="5" spans="1:10" x14ac:dyDescent="0.25">
      <c r="A5" s="11"/>
      <c r="B5" s="28"/>
      <c r="C5" s="28"/>
      <c r="D5" s="28"/>
      <c r="E5" s="28"/>
      <c r="F5" s="28"/>
      <c r="G5" s="28"/>
      <c r="H5" s="28"/>
      <c r="I5" s="28"/>
      <c r="J5" s="28"/>
    </row>
    <row r="6" spans="1:10" ht="15" customHeight="1" x14ac:dyDescent="0.25">
      <c r="A6" s="11"/>
      <c r="B6" s="28" t="s">
        <v>161</v>
      </c>
      <c r="C6" s="28"/>
      <c r="D6" s="28"/>
      <c r="E6" s="28"/>
      <c r="F6" s="28"/>
      <c r="G6" s="28"/>
      <c r="H6" s="28"/>
      <c r="I6" s="28"/>
      <c r="J6" s="28"/>
    </row>
    <row r="7" spans="1:10" x14ac:dyDescent="0.25">
      <c r="A7" s="11"/>
      <c r="B7" s="28"/>
      <c r="C7" s="28"/>
      <c r="D7" s="28"/>
      <c r="E7" s="28"/>
      <c r="F7" s="28"/>
      <c r="G7" s="28"/>
      <c r="H7" s="28"/>
      <c r="I7" s="28"/>
      <c r="J7" s="28"/>
    </row>
    <row r="8" spans="1:10" ht="15.75" thickBot="1" x14ac:dyDescent="0.3">
      <c r="A8" s="11"/>
      <c r="B8" s="3"/>
      <c r="C8" s="5"/>
      <c r="D8" s="34">
        <v>42004</v>
      </c>
      <c r="E8" s="34"/>
      <c r="F8" s="12"/>
      <c r="G8" s="5"/>
      <c r="H8" s="34">
        <v>41912</v>
      </c>
      <c r="I8" s="34"/>
      <c r="J8" s="12"/>
    </row>
    <row r="9" spans="1:10" ht="15.75" thickTop="1" x14ac:dyDescent="0.25">
      <c r="A9" s="11"/>
      <c r="B9" s="3"/>
      <c r="C9" s="5"/>
      <c r="D9" s="31"/>
      <c r="E9" s="31"/>
      <c r="F9" s="12"/>
      <c r="G9" s="5"/>
      <c r="H9" s="31"/>
      <c r="I9" s="31"/>
      <c r="J9" s="12"/>
    </row>
    <row r="10" spans="1:10" x14ac:dyDescent="0.25">
      <c r="A10" s="11"/>
      <c r="B10" s="13" t="s">
        <v>162</v>
      </c>
      <c r="C10" s="14"/>
      <c r="D10" s="15" t="s">
        <v>147</v>
      </c>
      <c r="E10" s="16">
        <v>3113795</v>
      </c>
      <c r="F10" s="17"/>
      <c r="G10" s="14"/>
      <c r="H10" s="15" t="s">
        <v>147</v>
      </c>
      <c r="I10" s="16">
        <v>3113795</v>
      </c>
      <c r="J10" s="17"/>
    </row>
    <row r="11" spans="1:10" x14ac:dyDescent="0.25">
      <c r="A11" s="11"/>
      <c r="B11" s="18" t="s">
        <v>163</v>
      </c>
      <c r="C11" s="19"/>
      <c r="D11" s="20"/>
      <c r="E11" s="21">
        <v>2827615</v>
      </c>
      <c r="F11" s="22"/>
      <c r="G11" s="19"/>
      <c r="H11" s="20"/>
      <c r="I11" s="21">
        <v>2800600</v>
      </c>
      <c r="J11" s="22"/>
    </row>
    <row r="12" spans="1:10" x14ac:dyDescent="0.25">
      <c r="A12" s="11"/>
      <c r="B12" s="13" t="s">
        <v>164</v>
      </c>
      <c r="C12" s="14"/>
      <c r="D12" s="15"/>
      <c r="E12" s="23"/>
      <c r="F12" s="17"/>
      <c r="G12" s="14"/>
      <c r="H12" s="15"/>
      <c r="I12" s="23" t="s">
        <v>165</v>
      </c>
      <c r="J12" s="17"/>
    </row>
    <row r="13" spans="1:10" ht="30.75" thickBot="1" x14ac:dyDescent="0.3">
      <c r="A13" s="11"/>
      <c r="B13" s="18" t="s">
        <v>166</v>
      </c>
      <c r="C13" s="19"/>
      <c r="D13" s="24"/>
      <c r="E13" s="33">
        <v>94640</v>
      </c>
      <c r="F13" s="22"/>
      <c r="G13" s="19"/>
      <c r="H13" s="24"/>
      <c r="I13" s="33">
        <v>91840</v>
      </c>
      <c r="J13" s="22"/>
    </row>
    <row r="14" spans="1:10" ht="15.75" thickTop="1" x14ac:dyDescent="0.25">
      <c r="A14" s="11"/>
      <c r="B14" s="13"/>
      <c r="C14" s="14"/>
      <c r="D14" s="15"/>
      <c r="E14" s="23"/>
      <c r="F14" s="17"/>
      <c r="G14" s="14"/>
      <c r="H14" s="15"/>
      <c r="I14" s="23"/>
      <c r="J14" s="17"/>
    </row>
    <row r="15" spans="1:10" ht="15.75" thickBot="1" x14ac:dyDescent="0.3">
      <c r="A15" s="11"/>
      <c r="B15" s="18"/>
      <c r="C15" s="19"/>
      <c r="D15" s="26" t="s">
        <v>147</v>
      </c>
      <c r="E15" s="27">
        <v>6036050</v>
      </c>
      <c r="F15" s="22"/>
      <c r="G15" s="19"/>
      <c r="H15" s="26" t="s">
        <v>147</v>
      </c>
      <c r="I15" s="27">
        <v>6006235</v>
      </c>
      <c r="J15" s="22"/>
    </row>
    <row r="16" spans="1:10" ht="15.75" thickTop="1" x14ac:dyDescent="0.25">
      <c r="A16" s="11"/>
      <c r="B16" s="32"/>
      <c r="C16" s="32"/>
      <c r="D16" s="32"/>
      <c r="E16" s="32"/>
      <c r="F16" s="32"/>
      <c r="G16" s="32"/>
      <c r="H16" s="32"/>
      <c r="I16" s="32"/>
      <c r="J16" s="32"/>
    </row>
    <row r="17" spans="1:10" ht="45" customHeight="1" x14ac:dyDescent="0.25">
      <c r="A17" s="11"/>
      <c r="B17" s="32" t="s">
        <v>167</v>
      </c>
      <c r="C17" s="32"/>
      <c r="D17" s="32"/>
      <c r="E17" s="32"/>
      <c r="F17" s="32"/>
      <c r="G17" s="32"/>
      <c r="H17" s="32"/>
      <c r="I17" s="32"/>
      <c r="J17" s="32"/>
    </row>
    <row r="18" spans="1:10" x14ac:dyDescent="0.25">
      <c r="A18" s="11"/>
      <c r="B18" s="32"/>
      <c r="C18" s="32"/>
      <c r="D18" s="32"/>
      <c r="E18" s="32"/>
      <c r="F18" s="32"/>
      <c r="G18" s="32"/>
      <c r="H18" s="32"/>
      <c r="I18" s="32"/>
      <c r="J18" s="32"/>
    </row>
    <row r="19" spans="1:10" ht="30" customHeight="1" x14ac:dyDescent="0.25">
      <c r="A19" s="11"/>
      <c r="B19" s="32" t="s">
        <v>168</v>
      </c>
      <c r="C19" s="32"/>
      <c r="D19" s="32"/>
      <c r="E19" s="32"/>
      <c r="F19" s="32"/>
      <c r="G19" s="32"/>
      <c r="H19" s="32"/>
      <c r="I19" s="32"/>
      <c r="J19" s="32"/>
    </row>
  </sheetData>
  <mergeCells count="17">
    <mergeCell ref="B19:J19"/>
    <mergeCell ref="B5:J5"/>
    <mergeCell ref="B6:J6"/>
    <mergeCell ref="B7:J7"/>
    <mergeCell ref="B16:J16"/>
    <mergeCell ref="B17:J17"/>
    <mergeCell ref="B18:J18"/>
    <mergeCell ref="D8:E8"/>
    <mergeCell ref="H8:I8"/>
    <mergeCell ref="D9:E9"/>
    <mergeCell ref="H9:I9"/>
    <mergeCell ref="A1:A2"/>
    <mergeCell ref="B1:J1"/>
    <mergeCell ref="B2:J2"/>
    <mergeCell ref="B3:J3"/>
    <mergeCell ref="A4:A19"/>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UNAUDITED_CONSOLIDATED_BALANCE</vt:lpstr>
      <vt:lpstr>UNAUDITED_CONSOLIDATED_BALANCE1</vt:lpstr>
      <vt:lpstr>UNAUDITED_CONSOLIDATED_STATEME</vt:lpstr>
      <vt:lpstr>UNAUDITED_CONSOLIDATED_STATEME1</vt:lpstr>
      <vt:lpstr>UNAUDITED_CONSOLIDATED_STATEME2</vt:lpstr>
      <vt:lpstr>BASIS_OF_PRESENTATION_AND_BUSI</vt:lpstr>
      <vt:lpstr>FAIR_VALUE_OF_FINANCIAL_INSTRU</vt:lpstr>
      <vt:lpstr>OIL_AND_GAS_CONCESSIONS</vt:lpstr>
      <vt:lpstr>CONVERTIBLE_DEBT</vt:lpstr>
      <vt:lpstr>DERIVATIVE_LIABILITIES</vt:lpstr>
      <vt:lpstr>STOCKHOLDERS_EQUITY</vt:lpstr>
      <vt:lpstr>COMMITMENTS_AND_CONTINGENCIES</vt:lpstr>
      <vt:lpstr>SUBSEQUENT_EVENTS</vt:lpstr>
      <vt:lpstr>FAIR_VALUE_OF_FINANCIAL_INSTRU1</vt:lpstr>
      <vt:lpstr>OIL_AND_GAS_CONCESSIONS_Tables</vt:lpstr>
      <vt:lpstr>CONVERTIBLE_DEBT_Tables</vt:lpstr>
      <vt:lpstr>FAIR_VALUE_OF_FINANCIAL_INSTRU2</vt:lpstr>
      <vt:lpstr>OIL_AND_GAS_CONCESSIONS_Detail</vt:lpstr>
      <vt:lpstr>CONVERTIBLE_DEBT_Details</vt:lpstr>
      <vt:lpstr>DERIVATIVE_LIABILITIES_Details</vt:lpstr>
      <vt:lpstr>STOCKHOLDERS_EQUITY_Details</vt:lpstr>
      <vt:lpstr>COMMITMENTS_AND_CONTINGENCIES_</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2015-02-17T11:07:07Z</dcterms:created>
  <dcterms:modified xsi:type="dcterms:W3CDTF">2015-02-17T11:07:07Z</dcterms:modified>
</cp:coreProperties>
</file>