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0" r:id="rId2"/>
    <sheet name="Condensed_Consolidated_Balance1" sheetId="31" r:id="rId3"/>
    <sheet name="Condensed_Consolidated_Stateme" sheetId="4" r:id="rId4"/>
    <sheet name="Condensed_Consolidated_Stateme1" sheetId="5" r:id="rId5"/>
    <sheet name="General" sheetId="32" r:id="rId6"/>
    <sheet name="Summary_of_Significant_Account" sheetId="33" r:id="rId7"/>
    <sheet name="Exit_Costs" sheetId="34" r:id="rId8"/>
    <sheet name="Acquisitions" sheetId="35" r:id="rId9"/>
    <sheet name="OEM_Neurosurgery_Partner_Agree" sheetId="36" r:id="rId10"/>
    <sheet name="StockBased_Compensation" sheetId="37" r:id="rId11"/>
    <sheet name="Fair_Value_Information" sheetId="38" r:id="rId12"/>
    <sheet name="Supplemental_Balance_Sheet_Inf" sheetId="39" r:id="rId13"/>
    <sheet name="Commitments_and_Contingencies" sheetId="40" r:id="rId14"/>
    <sheet name="Enterprisewide_Sales_Informati" sheetId="41" r:id="rId15"/>
    <sheet name="Recent_Accounting_Pronouncemen" sheetId="42" r:id="rId16"/>
    <sheet name="Exit_Costs_Tables" sheetId="43" r:id="rId17"/>
    <sheet name="Acquisitions_Tables" sheetId="44" r:id="rId18"/>
    <sheet name="OEM_Neurosurgery_Partner_Agree1" sheetId="45" r:id="rId19"/>
    <sheet name="StockBased_Compensation_Tables" sheetId="46" r:id="rId20"/>
    <sheet name="Supplemental_Balance_Sheet_Inf1" sheetId="47" r:id="rId21"/>
    <sheet name="Enterprisewide_Sales_Informati1" sheetId="48" r:id="rId22"/>
    <sheet name="Exit_Costs_Details" sheetId="23" r:id="rId23"/>
    <sheet name="Acquisitions_Details" sheetId="49" r:id="rId24"/>
    <sheet name="OEM_Neurosurgery_Partner_Agree2" sheetId="50" r:id="rId25"/>
    <sheet name="StockBased_Compensation_Detail" sheetId="26" r:id="rId26"/>
    <sheet name="Supplemental_Balance_Sheet_Inf2" sheetId="27" r:id="rId27"/>
    <sheet name="Commitments_and_Contingencies_" sheetId="28" r:id="rId28"/>
    <sheet name="Enterprisewide_Sales_Informati2" sheetId="29" r:id="rId29"/>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<sst xmlns="http://schemas.openxmlformats.org/spreadsheetml/2006/main" count="1395" uniqueCount="568">
  <si>
    <t>Document and Entity Information</t>
  </si>
  <si>
    <t>6 Months Ended</t>
  </si>
  <si>
    <t>Jan. 31, 2015</t>
  </si>
  <si>
    <t>Mar. 06, 2015</t>
  </si>
  <si>
    <t>Document and Entity Information [Abstract]</t>
  </si>
  <si>
    <t>Entity Registrant Name</t>
  </si>
  <si>
    <t>SYNERGETICS USA INC</t>
  </si>
  <si>
    <t>Entity Central Index Key</t>
  </si>
  <si>
    <t>Current Fiscal Year End Date</t>
  </si>
  <si>
    <t>Entity Well-known Seasoned Issuer</t>
  </si>
  <si>
    <t>No</t>
  </si>
  <si>
    <t>Entity Voluntary Filers</t>
  </si>
  <si>
    <t>Entity Current Reporting Status</t>
  </si>
  <si>
    <t>Yes</t>
  </si>
  <si>
    <t>Entity Filer Category</t>
  </si>
  <si>
    <t>Accelerated Filer</t>
  </si>
  <si>
    <t>Entity Common Stock, Shares Outstanding</t>
  </si>
  <si>
    <t>Document Fiscal Year Focus</t>
  </si>
  <si>
    <t>Document Fiscal Period Focus</t>
  </si>
  <si>
    <t>Q2</t>
  </si>
  <si>
    <t>Document Type</t>
  </si>
  <si>
    <t>10-Q</t>
  </si>
  <si>
    <t>Amendment Flag</t>
  </si>
  <si>
    <t>Document Period End Date</t>
  </si>
  <si>
    <t>Condensed Consolidated Balance Sheets (Unaudited) (USD $)</t>
  </si>
  <si>
    <t>In Thousands, unless otherwise specified</t>
  </si>
  <si>
    <t>Jul. 31, 2014</t>
  </si>
  <si>
    <t>Current assets</t>
  </si>
  <si>
    <t>Cash and cash equivalents</t>
  </si>
  <si>
    <t>Accounts receivable, net of allowance for doubtful accounts of $646 and $722, respectively</t>
  </si>
  <si>
    <t>Inventories</t>
  </si>
  <si>
    <t>Prepaid expenses</t>
  </si>
  <si>
    <t>Deferred income taxes</t>
  </si>
  <si>
    <t>Total current assets</t>
  </si>
  <si>
    <t>Property and equipment, net</t>
  </si>
  <si>
    <t>Intangible and other assets</t>
  </si>
  <si>
    <t>Goodwill</t>
  </si>
  <si>
    <t>Other intangible assets, net</t>
  </si>
  <si>
    <t>Patents, net</t>
  </si>
  <si>
    <t>Deferred financing costs, net</t>
  </si>
  <si>
    <t>Cash value of life insurance</t>
  </si>
  <si>
    <t>Total assets</t>
  </si>
  <si>
    <t>Current liabilities</t>
  </si>
  <si>
    <t>Accounts payable</t>
  </si>
  <si>
    <t>Accrued expenses</t>
  </si>
  <si>
    <t>Income taxes payable</t>
  </si>
  <si>
    <t>Contingent acquisition liability</t>
  </si>
  <si>
    <t>Current maturities of long-term debt</t>
  </si>
  <si>
    <t>Deferred revenue</t>
  </si>
  <si>
    <t>Total current liabilities</t>
  </si>
  <si>
    <t>Long-Term liabilities</t>
  </si>
  <si>
    <t>Borrowings under term loan facility</t>
  </si>
  <si>
    <t>Total long-term liabilities</t>
  </si>
  <si>
    <t>Total liabilities</t>
  </si>
  <si>
    <t>Commitments and contingencies (Note 9)</t>
  </si>
  <si>
    <t>  </t>
  </si>
  <si>
    <t>Stockholders' equity</t>
  </si>
  <si>
    <t>Common stock at January 31, 2015 and July 31, 2014, $0.001 par value, 50,000,000 shares authorized; 25,566,332 and 25,364,608 shares issued and outstanding, respectively</t>
  </si>
  <si>
    <t>Additional paid-in capital</t>
  </si>
  <si>
    <t>Retained earnings</t>
  </si>
  <si>
    <t>Accumulated other comprehensive loss:</t>
  </si>
  <si>
    <t>Foreign currency translation adjustment</t>
  </si>
  <si>
    <t>Total stockholders' equity</t>
  </si>
  <si>
    <t>Total liabilities and stockholders' equity</t>
  </si>
  <si>
    <t>Condensed Consolidated Balance Sheets (Unaudited) (Parenthetical) (USD $)</t>
  </si>
  <si>
    <t>In Thousands, except Share data, unless otherwise specified</t>
  </si>
  <si>
    <t>Accounts receivable, allowance for doubtful accounts</t>
  </si>
  <si>
    <t>Common stock, par value (in dollars per share)</t>
  </si>
  <si>
    <t>Common stock, shares authorized (in shares)</t>
  </si>
  <si>
    <t>Common stock, shares issued (in shares)</t>
  </si>
  <si>
    <t>Common stock, shares outstanding (in shares)</t>
  </si>
  <si>
    <t>Condensed Consolidated Statements of Operations and Comprehensive (Loss) Income (Unaudited) (USD $)</t>
  </si>
  <si>
    <t>3 Months Ended</t>
  </si>
  <si>
    <t>Jan. 31, 2014</t>
  </si>
  <si>
    <t>Condensed Consolidated Statements of Income and Comprehensive Income (Unaudited) [Abstract]</t>
  </si>
  <si>
    <t>Net sales</t>
  </si>
  <si>
    <t>Cost of sales</t>
  </si>
  <si>
    <t>Gross profit</t>
  </si>
  <si>
    <t>Operating expenses</t>
  </si>
  <si>
    <t>Research and development</t>
  </si>
  <si>
    <t>Sales and marketing</t>
  </si>
  <si>
    <t>Medical device excise tax</t>
  </si>
  <si>
    <t>Exit costs</t>
  </si>
  <si>
    <t>General and administrative</t>
  </si>
  <si>
    <t>Total operating expenses</t>
  </si>
  <si>
    <t>Operating income (loss)</t>
  </si>
  <si>
    <t>Other income (expense)</t>
  </si>
  <si>
    <t>Investment income</t>
  </si>
  <si>
    <t>Interest expense</t>
  </si>
  <si>
    <t>Total other income (expenses)</t>
  </si>
  <si>
    <t>Income (loss) from operations before provision (benefit) for income taxes</t>
  </si>
  <si>
    <t>Provision (benefit) for income taxes</t>
  </si>
  <si>
    <t>Net income (loss)</t>
  </si>
  <si>
    <t>Earnings (loss) per share:</t>
  </si>
  <si>
    <t>Basic earnings (loss) per share (in dollars per share)</t>
  </si>
  <si>
    <t>Diluted earnings (loss) per share (in dollars per share)</t>
  </si>
  <si>
    <t>Basic weighted average common shares outstanding (in shares)</t>
  </si>
  <si>
    <t>Diluted weighted average common shares outstanding (in shares)</t>
  </si>
  <si>
    <t>Comprehensive (loss) income</t>
  </si>
  <si>
    <t>Condensed Consolidated Statements of Cash Flows (Unaudited) (USD $)</t>
  </si>
  <si>
    <t>Cash Flows from Operating Activities</t>
  </si>
  <si>
    <t>Net income</t>
  </si>
  <si>
    <t>Adjustments to reconcile net income to net cash provided by (used in) operating activities</t>
  </si>
  <si>
    <t>Depreciation</t>
  </si>
  <si>
    <t>Amortization</t>
  </si>
  <si>
    <t>Provision for doubtful accounts receivable</t>
  </si>
  <si>
    <t>Stock-based compensation</t>
  </si>
  <si>
    <t>(Increase) decrease in:</t>
  </si>
  <si>
    <t>Accounts receivable</t>
  </si>
  <si>
    <t>Income taxes refundable</t>
  </si>
  <si>
    <t>Increase (decrease) in:</t>
  </si>
  <si>
    <t>Net cash provided by (used in) operating activities</t>
  </si>
  <si>
    <t>Cash Flows from Investing Activities</t>
  </si>
  <si>
    <t>Purchase of property and equipment</t>
  </si>
  <si>
    <t>Acquisition of Sterimedix</t>
  </si>
  <si>
    <t>Acquisition of patents and other intangibles</t>
  </si>
  <si>
    <t>Net cash used in investing activities</t>
  </si>
  <si>
    <t>Cash Flows from Financing Activities</t>
  </si>
  <si>
    <t>Deferred financing costs</t>
  </si>
  <si>
    <t>Proceeds from borrowings under the Term Loan Facility</t>
  </si>
  <si>
    <t>Proceeds from the issuance of common stock</t>
  </si>
  <si>
    <t>Tax benefit associated with the exercise of non-qualified stock options</t>
  </si>
  <si>
    <t>Net cash provided by financing activities</t>
  </si>
  <si>
    <t>Foreign exchange rate effect on cash and cash equivalents</t>
  </si>
  <si>
    <t>Net decrease in cash and cash equivalents</t>
  </si>
  <si>
    <t>Beginning</t>
  </si>
  <si>
    <t>Ending</t>
  </si>
  <si>
    <t>General</t>
  </si>
  <si>
    <t>General [Abstract]</t>
  </si>
  <si>
    <t>Note 1. General</t>
  </si>
  <si>
    <t>     Nature of business: Synergetics USA, Inc. (“Synergetics USA” or the “Company”) is a Delaware corporation incorporated on June 2, 2005, in connection with the reverse merger of Synergetics, Inc. (“Synergetics”) and Valley Forge Scientific Corp. (“Valley Forge”) and the subsequent reincorporation of Valley Forge (the predecessor to Synergetics USA) in Delaware. Synergetics USA is a medical device company.  Through continuous improvement and development of its people, the Company’s mission is to design, manufacture and market innovative surgical devices, surgical equipment and consumables of the highest quality in order to assist and enable surgeons who perform surgery around the world to provide a better quality of life for their patients.   The Company’s primary focus is on the surgical disciplines of ophthalmology and neurosurgery.  Its distribution channels include a combination of direct and independent vitreoretinal sales organizations and important strategic alliances with market leaders.  The Company’s product lines focus on precision engineered, disposable and reusable devices, surgical equipment, procedural kits and the delivery of various energy modalities for the performance of surgery including: (i) laser energy, (ii) ultrasonic energy, (iii) radio frequency energy for electrosurgery and lesion generation and (iv) visible light energy for illumination, and where applicable, simultaneous infusion (irrigation) of fluids into the operative field. The Company is located in O’Fallon, Missouri, King of Prussia, Pennsylvania, California, USA and Corby and Redditch, United Kingdom.  During the ordinary course of its business, the Company grants unsecured credit to its domestic and international customers.</t>
  </si>
  <si>
    <t>     Basis of presentation: The unaudited condensed consolidated financial statements include the accounts of Synergetics USA and its wholly owned subsidiaries: Synergetics, Synergetics Delaware, Inc. and Synergetics IP, Inc. All significant intercompany accounts and transactions have been eliminated. The accompanying unaudited condensed consolidated financial statements have been prepared in accordance with accounting principles generally accepted in the United States (“GAAP”) for interim financial information and with the instructions to Form 10-Q and Article 10 of Regulation S-X. Accordingly, they do not include all of the information and notes required by GAAP for complete financial statements. In the opinion of management, all adjustments (consisting of normal recurring items) considered necessary for a fair presentation have been included. Operating results for the six months ended January 31, 2015, are not necessarily indicative of the results that may be expected for the fiscal year ending July 31, 2015. These unaudited condensed consolidated financial statements should be read in conjunction with the audited consolidated financial statements of the Company for the year ended July 31, 2014, and notes thereto included in the Company’s Annual Report on Form 10-K filed with the Securities and Exchange Commission on October 14, 2014 (the “Annual Report”).</t>
  </si>
  <si>
    <t>Summary of Significant Accounting Policies</t>
  </si>
  <si>
    <t>Summary of Significant Accounting Policies [Abstract]</t>
  </si>
  <si>
    <t>Note 2. Summary of Significant Accounting Policies</t>
  </si>
  <si>
    <t>    The Company’s significant accounting policies are disclosed in the Annual Report. In the first six months of fiscal 2015, no significant accounting policies were changed.</t>
  </si>
  <si>
    <t>Exit Costs</t>
  </si>
  <si>
    <t>Exit Costs [Abstract]</t>
  </si>
  <si>
    <t>Note 3.  Exit Costs</t>
  </si>
  <si>
    <t>     On October 1, 2013, the Company announced plans to close its King of Prussia, Pennsylvania facility and consolidate the manufacturing operations into its existing facility in O’Fallon, Missouri.  The Company completed the closure in February of 2015. Costs are recognized in “Exit costs” in the consolidated statements of operations and comprehensive (loss) income.  As of January 31, 2015, the Company had a current liability of $126,000 for employee termination benefits in accrued expenses.</t>
  </si>
  <si>
    <t>(dollars in thousands)</t>
  </si>
  <si>
    <t>Three Months</t>
  </si>
  <si>
    <t> Ended January 31,</t>
  </si>
  <si>
    <t>Six Months</t>
  </si>
  <si>
    <t>Ended January 31,</t>
  </si>
  <si>
    <t>Cumulative</t>
  </si>
  <si>
    <t>as of</t>
  </si>
  <si>
    <t>January</t>
  </si>
  <si>
    <t>Total</t>
  </si>
  <si>
    <t>Costs</t>
  </si>
  <si>
    <t> 31, 2015</t>
  </si>
  <si>
    <t>Incurred</t>
  </si>
  <si>
    <t>Employee termination costs</t>
  </si>
  <si>
    <t>$</t>
  </si>
  <si>
    <t>Other associated costs</t>
  </si>
  <si>
    <t>Termination Costs</t>
  </si>
  <si>
    <t>Exit liabilities at August 1, 2014</t>
  </si>
  <si>
    <t>Additions</t>
  </si>
  <si>
    <t>Payments</t>
  </si>
  <si>
    <t>(112</t>
  </si>
  <si>
    <t>)</t>
  </si>
  <si>
    <t>Exit liabilities at January 31, 2015</t>
  </si>
  <si>
    <t>Acquisitions</t>
  </si>
  <si>
    <t>Acquisitions [Abstract]</t>
  </si>
  <si>
    <t>Note 4.  Acquisitions</t>
  </si>
  <si>
    <t>     On May 3, 2014, the Company acquired a private, original equipment manufacturing company incorporated in the United States for net cash consideration of $1.4 million.</t>
  </si>
  <si>
    <t>The Company has allocated the purchase price to the tangible and intangible assets acquired and liabilities assumed based on their estimated fair value at the date of acquisition resulting in the recognition of $0.8 million of intellectual property and $0.4 million of goodwill, including the impact of deferred income taxes.  The results of operations for the acquired company have been included in the Consolidated Statements of Operations and Comprehensive (Loss) Income from the date of acquisition.</t>
  </si>
  <si>
    <t>     On December 10, 2014, the Company entered into the Share Purchase Agreement (the "Agreement") with shareholders (the "Sellers") of Sterimedix Limited ("Sterimedix"), pursuant to which the Company purchased all of the outstanding share capital of Sterimedix for net cash consideration of $13.2 million (the "Sterimedix Acquisition"). Sterimedix is a private manufacturer of cannulas, needles and other disposable products for ophthalmic and aesthetic procedures incorporated in England and Wales.</t>
  </si>
  <si>
    <t>     Pursuant to the Agreement, the Sellers will be entitled to receive earn-out payments based on the gross profit attributable to the Sterimedix operations, calculated in accordance with the terms set forth in the Agreement, for each annual period from January 1, 2015 until December 31, 2017 as follows: (i) 136.7% of the amount by which Gross Profit exceeds £3,190,000 for 2015; (ii) 136.7% of the amount by which gross profit exceeds £3,767,500 for 2016; and (iii) 136.7% of the amount by which gross profit exceeds £4,400,000 for 2017. The Company has agreed not to transfer the Sterimedix shares for a period of one year and has also agreed after the one-year period, (i) to negotiate in good faith the assumption of the earn-out payments with the proposed transferee; (ii) at the discretion of the Company, to make modified earn-out payments to the Sellers as set forth in the Agreement and transfer certain Sterimedix assets to the Sellers upon arms' length negotiations; or (iii) if option (i) does not occur and option (ii) is not exercised, to remain obligated to pay the earn-out payments.</t>
  </si>
  <si>
    <t>Pending the final valuations, the preliminarily recognized amounts of identifiable assets acquired and liabilities assumed as of December 10, 2014 are set forth below:</t>
  </si>
  <si>
    <t>Inventory</t>
  </si>
  <si>
    <t>Other current assets</t>
  </si>
  <si>
    <t>Long-lived assets</t>
  </si>
  <si>
    <t>Intangible Assets</t>
  </si>
  <si>
    <t>Deferred tax liabilities</t>
  </si>
  <si>
    <t>Current liabilities assumed</t>
  </si>
  <si>
    <t>Net assets acquired</t>
  </si>
  <si>
    <t>The preliminary fair value of the contingent liability was determined utilizing a discounted cash flow model and this model primarily utilized Level 3 inputs as defined in Note 7.  Goodwill mainly reflects strategic growth opportunities. It is not deductible for tax purposes.</t>
  </si>
  <si>
    <t>     During the period from December 10, 2014 through January 31, 2015, Sterimedix had $1.1 million of net sales which generated net income of approximately $42,000.  In the second quarter and the first six months of fiscal year 2015, the Company incurred $204,000 and $290,000, respectively, in acquisition-related costs, which are included in general and administrative expenses in the consolidated statements of operations and comprehensive (loss) income.</t>
  </si>
  <si>
    <t>     The accompanying consolidated statements of income for the three and six months ended January 31, 2015 and 2014 do not include any revenues or expenses related to the acquisition prior to the respective closing date.  The following unaudited pro forma consolidated financial information is presented as if the acquisition had occurred at the beginning of the periods presented.  In addition, this unaudited pro forma financial information is provided for illustrative purposes only and should not be relied upon as necessarily being indicative of the historical results that would have been obtained if this acquisition had actually occurred during these periods, or the results that may have been obtained in the future as a result of this acquisition (in thousands).</t>
  </si>
  <si>
    <t>Three Months Ended January 31,</t>
  </si>
  <si>
    <t>Six Months Ended January 31,</t>
  </si>
  <si>
    <t>Pro Forma (unaudited)</t>
  </si>
  <si>
    <t>Net Sales</t>
  </si>
  <si>
    <t>Net Income (Loss)</t>
  </si>
  <si>
    <t>$ </t>
  </si>
  <si>
    <t>(166</t>
  </si>
  <si>
    <t>Average shares outstanding – basic</t>
  </si>
  <si>
    <t>Average shares outstanding – diluted</t>
  </si>
  <si>
    <t>Basic earnings per share</t>
  </si>
  <si>
    <t>(0.01</t>
  </si>
  <si>
    <t>Diluted earnings per share</t>
  </si>
  <si>
    <t>The combined pro forma financial information has been adjusted to exclude non-recurring transaction-related expenses and includes purchase accounting adjustments for fair values impacting inventory, depreciation of fixed assets and amortization of intangible assets.</t>
  </si>
  <si>
    <t>OEM Neurosurgery Partner Agreements</t>
  </si>
  <si>
    <t>OEM Neurosurgery Partner Agreements [Abstract]</t>
  </si>
  <si>
    <t>Note 5. OEM Neurosurgery Partner Agreements</t>
  </si>
  <si>
    <t>     The Company sells all of its generators and a majority of its neurosurgery instruments and accessories to two U.S.-based national and international original equipment manufacturer (“OEM”) partners as described below:</t>
  </si>
  <si>
    <t>Codman &amp; Shurtleff, Inc. (“Codman”)</t>
  </si>
  <si>
    <r>
      <t>     In the neurosurgical market, the bipolar electrosurgical system manufactured by Valley Forge prior to the merger has been sold for over 30 years through a series of distribution agreements with Codman, an affiliate of Johnson &amp; Johnson.  On April 2, 2009, the Company executed a three-year distribution agreement with Codman for the continued distribution by Codman of certain bipolar generators and related disposables and accessories, effective January 1, 2009.  In addition, the Company entered into a new, three-year license agreement, which provides for the continued licensing of the Company’s Malis</t>
    </r>
    <r>
      <rPr>
        <vertAlign val="superscript"/>
        <sz val="7.5"/>
        <color theme="1"/>
        <rFont val="Calibri"/>
        <family val="2"/>
        <scheme val="minor"/>
      </rPr>
      <t>®</t>
    </r>
    <r>
      <rPr>
        <sz val="11"/>
        <color theme="1"/>
        <rFont val="Calibri"/>
        <family val="2"/>
        <scheme val="minor"/>
      </rPr>
      <t xml:space="preserve"> trademark to Codman for use with certain Codman products, including those covered by the distribution agreement.      In December 2010, Codman elected to exercise its option of exclusive distribution with respect to the bipolar generators and related disposables and accessories. On December 16, 2014, the Company executed an amendment to the agreements with DePuy Synthes Products, LLC, successor to Codman, effective as of December 9, 2014.  This amendment extends the terms of the agreements until December 31, 2015. All other provisions of such agreements remain unchanged.</t>
    </r>
  </si>
  <si>
    <r>
      <t>On November 16, 2009, the Company announced the signing of an addendum to its agreement with Codman.  Under the terms of the revised agreement, Codman has the exclusive right to market and distribute the Company’s Malis</t>
    </r>
    <r>
      <rPr>
        <vertAlign val="superscript"/>
        <sz val="7.5"/>
        <color theme="1"/>
        <rFont val="Calibri"/>
        <family val="2"/>
        <scheme val="minor"/>
      </rPr>
      <t>®</t>
    </r>
    <r>
      <rPr>
        <sz val="11"/>
        <color theme="1"/>
        <rFont val="Calibri"/>
        <family val="2"/>
        <scheme val="minor"/>
      </rPr>
      <t xml:space="preserve"> branded disposable bipolar forceps produced by Synergetics.  Codman began distribution of the disposable bipolar forceps on December 1, 2009, domestically, and on February 1, 2010, internationally.</t>
    </r>
  </si>
  <si>
    <t>     Total sales to Codman and its respective percent of the Company’s net sales in the three and six months ended January 31, 2015 and 2014, including the sales of generators, accessories, disposable bipolar forceps and cord tubing, were as follows:</t>
  </si>
  <si>
    <t>Ended January</t>
  </si>
  <si>
    <t>31, 2015</t>
  </si>
  <si>
    <t> 31, 2014</t>
  </si>
  <si>
    <t> Ended January</t>
  </si>
  <si>
    <t>Percent of net sales</t>
  </si>
  <si>
    <t>%</t>
  </si>
  <si>
    <t>Stryker Corporation (“Stryker”)</t>
  </si>
  <si>
    <t>     The Company supplies a multi-channel ablation generator, used for minimally invasive pain treatment, to Stryker pursuant to a supply and distribution agreement dated as of October 25, 2004, as amended.  The agreement expires on June 30, 2015.</t>
  </si>
  <si>
    <t>On March 31, 2010, the Company entered into a supply agreement with Stryker pursuant to which the Company agreed to supply Stryker with disposable ultrasonic aspirator instrument tips and certain other consumable products used in conjunction with Stryker’s ultrasonic aspirator console and handpieces.  The agreement expires on March 31, 2016.</t>
  </si>
  <si>
    <t>     Total sales to Stryker and its respective percent of the Company’s net sales in the three and six months ended January 31, 2015, and 2014, including the sales of ablation generators, disposable ultrasonic instrument tips and accessories, were as follows:</t>
  </si>
  <si>
    <t>No other customer comprises more than 10 percent of sales in any given quarter.</t>
  </si>
  <si>
    <t>Stock-Based Compensation</t>
  </si>
  <si>
    <t>Stock-Based Compensation [Abstract]</t>
  </si>
  <si>
    <t>Note 6. Stock-Based Compensation</t>
  </si>
  <si>
    <t>Stock Option Plans</t>
  </si>
  <si>
    <t>The following table provides information about stock-based awards outstanding at January 31, 2015:</t>
  </si>
  <si>
    <t>Shares</t>
  </si>
  <si>
    <t>Weighted Average</t>
  </si>
  <si>
    <t>Exercise Price</t>
  </si>
  <si>
    <t> Fair Value</t>
  </si>
  <si>
    <t>Options outstanding beginning of period</t>
  </si>
  <si>
    <t>For the period August 1, 2014 through January 31, 2015</t>
  </si>
  <si>
    <t>Granted</t>
  </si>
  <si>
    <t>Forfeited</t>
  </si>
  <si>
    <t>--</t>
  </si>
  <si>
    <t>Exercised</t>
  </si>
  <si>
    <t>(22,500</t>
  </si>
  <si>
    <t>Options outstanding, end of period</t>
  </si>
  <si>
    <t>Options exercisable, end of period</t>
  </si>
  <si>
    <t>There were options to purchase 40,000 shares of the Company’s Common Stock granted in the second quarter of fiscal 2015.  Each independent director receives an option to purchase 10,000 shares of the Company’s Common Stock each year in which he or she is elected, appointed, or continues to serve as a director pursuant to the Amended and Restated 2005 Non-Employee Directors’ Stock Option Plan. These options vest pro-ratably on a quarterly basis over the next year of service on the Board.  These options also vest upon a change of control event.  The Company recorded $40,000 and $79,000 of compensation expense for the three and six months ended January 31, 2015, respectively, and $42,000 and $84,000 of compensation expense for the three and six months ended January 31, 2014, respectively, with respect to the directors’ options.</t>
  </si>
  <si>
    <t>     During the second quarter of fiscal 2015, there were options to purchase 300,000 shares of Common Stock granted to the officers and employees of the Company.  These options were granted in conjunction with the Company’s annual review of its long-term incentive compensation plan.  These options will vest when the Company achieves $100 million of sales for an annual period.  The Company recorded $24,000 of compensation expense for the three months ended January 31, 2015, related to these options.  In addition, the Company recorded $66,000 and $132,000 of compensation expense for the three and six months ended January 31, 2015, respectively, and $166,000 and $232,000 of compensation expense for the three and six months ended January 31, 2014, respectively, for previously granted options.  As a result of the King of Prussia facility closure, $101,000 of this compensation expense is included in exit costs for the three and six months ended January 31, 2014.</t>
  </si>
  <si>
    <t>     The Company expects to issue new shares as options are exercised. As of January 31, 2015, the future compensation cost expected to be recognized for currently outstanding stock options is approximately $278,000 for the remainder of fiscal 2015, $472,000 in fiscal 2016, $313,000 in fiscal 2017, $212,000 in fiscal 2018 and $40,000 in fiscal 2019.</t>
  </si>
  <si>
    <t>    The fair value of all options granted during the second quarter of fiscal 2015 was determined at the date of the grant using the Black-Scholes option-pricing model and the following assumptions:</t>
  </si>
  <si>
    <t>Expected average risk-free interest rate</t>
  </si>
  <si>
    <t>2.10 to 2.19%</t>
  </si>
  <si>
    <t>Expected average life (in years)</t>
  </si>
  <si>
    <t>Expected volatility</t>
  </si>
  <si>
    <t>Expected dividend yield</t>
  </si>
  <si>
    <t>   The expected average risk-free rate is based on the 10-year U.S. treasury yield curve in December of 2014.  The expected average life represents the period of time that the options granted are expected to be outstanding giving consideration to the vesting schedules, historical exercises and forfeiture patterns.  Expected volatility is based on historical volatilities of the Company’s Common Stock.  The expected dividend yield is based on historical information and the Board of Directors’ plan to reinvest available resources in the growth of the Company’s business for the foreseeable future.</t>
  </si>
  <si>
    <t>      The intrinsic value of the in-the-money stock options outstanding was $1.5 million and $698,000 at January 31, 2015 and 2014, respectively.  The intrinsic value of in-the-money exercisable stock options was $545,000 and $384,000 at January 31, 2015 and 2014, respectively.</t>
  </si>
  <si>
    <t>Restricted Stock Plans</t>
  </si>
  <si>
    <t>     Under the Company’s Second Amended and Restated Synergetics USA, Inc. 2001 Stock Plan (the “2001 Plan”), the Company’s common stock may be granted at no cost to certain employees and consultants of the Company.  Certain plan participants are entitled to cash dividends and voting rights for their respective shares.  Restrictions limit the sale or transfer of these shares during a vesting period whereby the restrictions lapse either pro-ratably over a three-year or four-year vesting period.  These shares also vest upon a change of control event.  As of January 31, 2015, there was approximately $467,000 of total unrecognized compensation cost related to non-vested share-based compensation arrangements granted under the Company’s 2001 Plan, excluding the performance based awards discussed below.  The cost is expected to be recognized over a weighted average period of four years, which is generally the vesting period. The following table provides information about restricted stock grants during the six month period ended January 31, 2015:</t>
  </si>
  <si>
    <t>Number of Shares</t>
  </si>
  <si>
    <t>Weighted Average Grant</t>
  </si>
  <si>
    <t> Date Fair Value</t>
  </si>
  <si>
    <t>Balance as of July 31, 2014</t>
  </si>
  <si>
    <t>(2,834</t>
  </si>
  <si>
    <t>Vested</t>
  </si>
  <si>
    <t>(154,003</t>
  </si>
  <si>
    <t>Relinquished for taxes</t>
  </si>
  <si>
    <t>(27,014</t>
  </si>
  <si>
    <t>Balance as of January 31, 2015</t>
  </si>
  <si>
    <t>   During the second quarter of fiscal 2015, 200,000 restricted shares of Common Stock were granted to the officers and employees of the Company in conjunction with the Company’s annual review of its long-term incentive compensation plan.  These shares will vest when the Company achieves $100 million of sales for an annual period.  As of January 31, 2015, there was approximately $656,000 of total unrecognized compensation cost related to these non-vested share-based compensation arrangements granted under this performance based grant.  The cost is expected to be recognized over a weighted average period of 3.8 years from the date of grant, which is the Company’s estimate of when this goal will be achieved.</t>
  </si>
  <si>
    <t>Fair Value Information</t>
  </si>
  <si>
    <t>Fair Value Information [Abstract]</t>
  </si>
  <si>
    <t>Note 7. Fair Value Information</t>
  </si>
  <si>
    <t>     For certain of the Company’s financial instruments, including cash and equivalents, accounts receivable, accounts payable and accrued liabilities, the carrying amounts approximate their fair values due to their short maturities. Accounting Standards Codification (“ASC”) Topic 820, “Fair Value Measurements and Disclosures,” requires disclosure of the fair value of financial instruments held by the Company. ASC Topic 825, “Financial Instruments,” defines fair value, and establishes a three-level valuation hierarchy for disclosures of fair value measurement that enhances disclosure requirements for fair value measures. The carrying amounts reported in the balance sheets for receivables, current liabilities and borrowings under the credit facilities each qualify as financial instruments and are a reasonable estimate of their fair values because of the short period of time between the origination of such instruments and their expected realization and their current market rate of interest. The three levels of valuation hierarchy are defined as follows:</t>
  </si>
  <si>
    <t>Level 1 inputs to the valuation methodology are quoted prices for identical assets or liabilities in active markets.</t>
  </si>
  <si>
    <t>Level 2 inputs to the valuation methodology include quoted prices for similar assets and liabilities in active markets, and inputs that are observable for the asset or liability, either directly or indirectly, for substantially the full term of the financial instrument.</t>
  </si>
  <si>
    <t>Level 3 inputs to the valuation methodology are unobservable and significant to the fair value measurement.</t>
  </si>
  <si>
    <t>The Company analyzes all financial instruments with features of both liabilities and equity under ASC 480, “Distinguishing Liabilities from Equity,” and ASC 815, “Derivatives and Hedging.”</t>
  </si>
  <si>
    <t>     As of January 31, 2015, the Company identified that the contingent acquisition liability is required to be presented on the balance sheet at fair value.  Any future change required to the contingent acquisition liability will be reflected in the Consolidated Statement of Operations and Comprehensive (Loss) Income Statement.</t>
  </si>
  <si>
    <t>     Non-financial assets such as goodwill, intangible assets and property, plant and equipment are measured at fair value when there is an indicator of impairment or when tested for impairment at least annually and recorded at fair value only when impairment is recognized. No impairment indicators existed as of January 31, 2015.</t>
  </si>
  <si>
    <t>Supplemental Balance Sheet Information</t>
  </si>
  <si>
    <t>Supplemental Balance Sheet Information [Abstract]</t>
  </si>
  <si>
    <t>Note 8. Supplemental Balance Sheet Information</t>
  </si>
  <si>
    <t>Inventories: Inventories as of January 31, 2015 and July 31, 2014, respectively, were as follows:</t>
  </si>
  <si>
    <t>January 31,2015</t>
  </si>
  <si>
    <t>Raw material and component parts</t>
  </si>
  <si>
    <t>Work in progress</t>
  </si>
  <si>
    <t>Finished goods</t>
  </si>
  <si>
    <t>Property and Equipment: Property and equipment as of January 31, 2015 and July 31, 2014, respectively, were as follows:</t>
  </si>
  <si>
    <t>Land</t>
  </si>
  <si>
    <t>Building and improvements</t>
  </si>
  <si>
    <t>Machinery and equipment</t>
  </si>
  <si>
    <t>Furniture and fixtures</t>
  </si>
  <si>
    <t>Software</t>
  </si>
  <si>
    <t>Construction in progress</t>
  </si>
  <si>
    <t>Less accumulated depreciation</t>
  </si>
  <si>
    <t>Other Intangible Assets:  Information regarding the Company’s other intangible assets as of January 31, 2015 and July 31, 2014, respectively, were as follows:</t>
  </si>
  <si>
    <t>Gross Carrying</t>
  </si>
  <si>
    <t> Value</t>
  </si>
  <si>
    <t>Accumulated</t>
  </si>
  <si>
    <t>Net</t>
  </si>
  <si>
    <t>Proprietary know-how</t>
  </si>
  <si>
    <t>Customer relationships</t>
  </si>
  <si>
    <t>Trademark</t>
  </si>
  <si>
    <t>Tradename</t>
  </si>
  <si>
    <t>Licensing agreement</t>
  </si>
  <si>
    <t>Other intangibles</t>
  </si>
  <si>
    <t>Patents</t>
  </si>
  <si>
    <t>   </t>
  </si>
  <si>
    <t>Goodwill of $4,871,000, other intangibles of $8,180,000 and a contingent payment obligation of $2,561,000 are the result of the Sterimedix Acquisition.  Goodwill of $439,000 and other intangibles of $765,000 are the result of the acquisition of the private, OEM company completed on May 3, 2014.  Goodwill of $1,459,000 and other intangibles of $936,000 are a result of the acquisition of M.I.S.S. Ophthalmics Limited completed on July 8, 2013.  Goodwill of $10,660,000 and proprietary know-how of $3,707,000 are a result of the reverse merger transaction completed on September 21, 2005.</t>
  </si>
  <si>
    <t>The Company did not incur costs to renew or extend the term of acquired intangible assets during the period ended January 31, 2015.  Amortization expense is included in general and administrative expense and was $295,000 and $543,000 for the three and six months ended January 31, 2015, respectively, and $186,000 and $366,000 for the three and six months ended January 31, 2014, respectively.  Amortization expense for the next five years is expected to approximate $1.3 million annually.</t>
  </si>
  <si>
    <t>Pledged Assets; Short and Long-Term Debt:  Short- and long-term debt as of January 31, 2015 consisted of the following:</t>
  </si>
  <si>
    <t>     Revolving Credit Facility: The Company has a credit facility with a bank which allows for borrowings of up to $9.5 million.  There were no borrowings under this facility at January 31, 2015.</t>
  </si>
  <si>
    <t>     Equipment Line of Credit: Under this credit facility, the Company may borrow up to $1.0 million.  There were no borrowings under this facility at January 31, 2015.</t>
  </si>
  <si>
    <t>    Term Loan Facility:  The Company has a credit facility with a bank which allows for borrowings of up to $13.0 million with $6.5 million restricted for earn-out payments required under the Sterimedix Acquisition Agreement. There was $2.75 million borrowed under this facility at January 31, 2015. The advances under the term loan are amortized quarterly over five years.</t>
  </si>
  <si>
    <t>     These facilities bear interest based on either the one-, two- or three-month LIBOR plus 1.75 percent and adjusting each quarter based upon our total debt to earnings before interest, taxes, depreciation and amortization (“EBITDA).  As of January 31, 2015, interest under the facilities was 1.90 percent.  The unused portion of the facilities is charged at a rate of 0.20 percent.  The termination date of the facilities is February 28, 2018.  The facilities are collateralized by substantially all of the Company’s assets</t>
  </si>
  <si>
    <t>     These facilities have two financial covenants: a maximum total debt to EBITDA ratio of 2.25 times and a minimum fixed charge coverage ratio of 1.25 times. As of January 31, 2015, the total debt to EBITDA ratio was 0.33 and the minimum fixed charge coverage ratio was 14.0 times. The facility restricts the payment of dividends if, following the distribution, the fixed charge coverage ratio would fall below the required minimum.</t>
  </si>
  <si>
    <t>Deferred Revenue: Deferred revenue as of January 31, 2015 and July 31, 2014, respectively, consisted of the following:</t>
  </si>
  <si>
    <t>Deferred revenue – Alcon, Inc. settlement</t>
  </si>
  <si>
    <t>Less:  Short-term portion</t>
  </si>
  <si>
    <t>Long-term portion</t>
  </si>
  <si>
    <t>Commitments and Contingencies</t>
  </si>
  <si>
    <t>Commitments and Contingencies [Abstract]</t>
  </si>
  <si>
    <t>Note 9. Commitments and Contingencies</t>
  </si>
  <si>
    <t> The Company has entered into change of control agreements with each of its President and Chief Executive Officer, Chief Financial Officer, Vice President of Domestic Sales and Vice President of Marketing and Technology.  The change of control agreements with its executive officers provide that if employment is terminated within one year for cause or disability following a change in control (as each term is defined in the change in control agreements), as a result of the officers’ death, or by the officer other than as an involuntary termination (as defined in the change in control agreements), the Company shall pay the officer all compensation earned or accrued through his or her employment termination date, including (i) base salary; (ii) reimbursement for reasonable and necessary expenses; (iii) vacation pay; (iv) bonuses and incentive compensation; and (v) all other amounts to which they are entitled under any compensation or benefit plan of the Company (“Standard Compensation Due”).</t>
  </si>
  <si>
    <t>      If the officer’s employment is terminated within one year following a change of control without cause and for any reason other than death or disability, including an involuntary termination, and provided the officer enters into a separation agreement within 30 days of his or her employment termination, he or she  shall receive the following: (i) all Standard Compensation Due and any amount payable as of the termination date under the Company’s objectives-based incentive plan, the sum of which shall be paid in a lump sum immediately upon such termination; and (ii) an amount equal to one times his or her annual base salary at the rate in effect immediately prior to the change in control, to be paid in 12 equal monthly installments beginning in the month following his or her employment termination. Furthermore, all of the officer’s awards of shares or options shall immediately vest and be exercisable for one year after the date of his or her employment termination.</t>
  </si>
  <si>
    <t>Various claims, incidental to the ordinary course of business, are pending against the Company.  In the opinion of management, after consultation with legal counsel, resolution of these matters is not expected to have a material effect on the accompanying financial statements.</t>
  </si>
  <si>
    <t>The Company is subject to regulatory requirements throughout the world. In the normal course of business, regulatory agencies may require companies in the medical industry to change their products or operating procedures, which could affect the Company.  The Company regularly incurs expenses to comply with these regulations and may be required to incur additional expenses.  Management is not able to estimate any additional expenditures outside the normal course of operations which will be incurred by the Company in future periods in order to comply with these regulations.</t>
  </si>
  <si>
    <t>Enterprise-wide Sales Information</t>
  </si>
  <si>
    <t>Enterprise-wide Sales Information [Abstract]</t>
  </si>
  <si>
    <t>Note 10. Enterprise-wide Sales Information</t>
  </si>
  <si>
    <t>      The Company reviewed its sales presentation once it had completed the Sterimedix Acquisition and determined that a more comprehensive approach to its ophthalmic and neurosurgery sales is now required to more completely describe its revenues by market as compared to its method of distribution.  The enterprise-wide sales presentation shown below incorporates both the revised presentation and the previous presentation for the three and six months ended January 31, 2015 and 2014, respectively:</t>
  </si>
  <si>
    <t>Presentation based upon market</t>
  </si>
  <si>
    <r>
      <t xml:space="preserve">Ophthalmic </t>
    </r>
    <r>
      <rPr>
        <vertAlign val="superscript"/>
        <sz val="7.5"/>
        <color theme="1"/>
        <rFont val="Calibri"/>
        <family val="2"/>
        <scheme val="minor"/>
      </rPr>
      <t>(1)</t>
    </r>
  </si>
  <si>
    <r>
      <t xml:space="preserve">Neurosurgery </t>
    </r>
    <r>
      <rPr>
        <vertAlign val="superscript"/>
        <sz val="7.5"/>
        <color theme="1"/>
        <rFont val="Calibri"/>
        <family val="2"/>
        <scheme val="minor"/>
      </rPr>
      <t>(2)</t>
    </r>
  </si>
  <si>
    <r>
      <t xml:space="preserve">Other </t>
    </r>
    <r>
      <rPr>
        <vertAlign val="superscript"/>
        <sz val="7.5"/>
        <color theme="1"/>
        <rFont val="Calibri"/>
        <family val="2"/>
        <scheme val="minor"/>
      </rPr>
      <t>(3)</t>
    </r>
  </si>
  <si>
    <t>Presentation based upon distribution</t>
  </si>
  <si>
    <r>
      <t>Ophthalmic</t>
    </r>
    <r>
      <rPr>
        <vertAlign val="superscript"/>
        <sz val="7.5"/>
        <color theme="1"/>
        <rFont val="Calibri"/>
        <family val="2"/>
        <scheme val="minor"/>
      </rPr>
      <t>(4)</t>
    </r>
  </si>
  <si>
    <r>
      <t xml:space="preserve">OEM </t>
    </r>
    <r>
      <rPr>
        <vertAlign val="superscript"/>
        <sz val="7.5"/>
        <color theme="1"/>
        <rFont val="Calibri"/>
        <family val="2"/>
        <scheme val="minor"/>
      </rPr>
      <t>(5)</t>
    </r>
  </si>
  <si>
    <r>
      <t xml:space="preserve">Other </t>
    </r>
    <r>
      <rPr>
        <vertAlign val="superscript"/>
        <sz val="7.5"/>
        <color theme="1"/>
        <rFont val="Calibri"/>
        <family val="2"/>
        <scheme val="minor"/>
      </rPr>
      <t>(6)</t>
    </r>
  </si>
  <si>
    <t>Domestic</t>
  </si>
  <si>
    <t>International</t>
  </si>
  <si>
    <t>Net sales from Ophthalmic represent all sales of ophthalmic devices from direct sales representatives, distribution partners and OEMs.  Recognition of deferred revenue of $322,000 and $644,000 from Alcon, Inc. is included in this category for the three and six months ended January 31, 2015 and 2014, respectively.</t>
  </si>
  <si>
    <t>Net sales from Neurosurgery represent sales of electrosurgery generators, disposable bipolar forceps and related accessories and royalties from Codman, multi-channel generators, disposable ultrasonic tips and related accessories to Stryker and certain neurosurgery disposables sold through distribution.  Many of the products that the Company sells to its neurosurgery OEM customers are shipped to their non-U.S. customers in various countries around the world, but are included in the Company’s domestic revenues.</t>
  </si>
  <si>
    <t>Other net sales represent all sales of aesthetic devices, and other miscellaneous revenues.</t>
  </si>
  <si>
    <t>Net sales from Ophthalmic represent sales of ophthalmic devices from direct sales representatives and distribution partners.</t>
  </si>
  <si>
    <t>Net sales from OEM represent sales of electrosurgery generators, disposable bipolar forceps and related accessories and royalties from Codman, multi-channel generators, disposable ultrasonic tips and related accessories to Stryker and sales of certain disposable products.  Recognition of deferred revenues of $322,000 and $644,000 from Alcon, Inc. is included in this category for the three and six months ended January 31, 2015 and 2014, respectively.  Many of the products that the Company sells to its neurosurgery OEM customers are shipped to their non-U.S. customers in various countries around the world, but are included in the Company’s domestic revenues.</t>
  </si>
  <si>
    <t>Other net sales represent direct neurosurgery revenues, and other miscellaneous revenues.</t>
  </si>
  <si>
    <t>Recent Accounting Pronouncements</t>
  </si>
  <si>
    <t>Recent Accounting Pronouncements [Abstract]</t>
  </si>
  <si>
    <t>Note 11. Recent Accounting Pronouncements</t>
  </si>
  <si>
    <t>In March 2013, the Financial Accounting Standards Board (“FASB”) issued an accounting standard update requiring an entity to release into net income the entire amount of a cumulative translation adjustment related to its investment in a foreign entity when as a parent it either sells a part or all of its investment in the foreign entity or no longer holds a controlling financial interest in a subsidiary or group of assets within the foreign entity. The Company has adopted this accounting standard update which had no impact on its consolidated financial statements.</t>
  </si>
  <si>
    <t>In July 2013, the FASB issued an accounting standard update that provides explicit guidance on the financial statement presentation of an unrecognized tax benefit when a net operating loss carryforward or a tax credit carryforward exists. Under the new standard update, an unrecognized tax benefit, or a portion of an unrecognized tax benefit, is to be presented in the financial statements as a reduction to a deferred tax asset for a net operating loss carryforward or a tax credit carryforward. The Company has adopted this accounting standard update which had no impact on its consolidated financial statements.</t>
  </si>
  <si>
    <t>In April 2014, the FASB issued an accounting standard update increasing the threshold for a disposal to qualify as a discontinued operation and require new disclosures of both discontinued operations and certain other disposals that do not meet the definition of a discontinued operation.  The Company has adopted this accounting standard update, which had no impact on its consolidated financial statements.</t>
  </si>
  <si>
    <t>In May 2014, the FASB issued an accounting standard update that provides explicit guidance on the recognition of revenue based upon the entity’s contracts with customers to transfer goods or services.  Under the new standard update, an entity should recognize revenue to depict the transfer of promised goods or services to customers in an amount that reflects the consideration to which the entity expects to be entitled in exchange for those goods or services.  This accounting standard update will be effective for the Company in the first quarter of fiscal 2018.  The Company is currently evaluating the impact of this accounting standard update on its consolidated financial statements.</t>
  </si>
  <si>
    <t>In June 2014, the FASB issued guidance clarifying that share-based compensation performance targets that could be achieved after the requisite service period should be treated as a performance condition that affects vesting, rather than a condition that affects the grant-date fair value of the award.  This guidance is effective for the Company in the first quarter of fiscal 2017, with early adoption permitted.  The adoption of the pronouncement may affect the Company’s presentation of future performance-based stock compensation awards.</t>
  </si>
  <si>
    <t>In August 2014, the FASB issued an accounting standard update that provides explicit guidance on whether there is substantial doubt about an entity’s ability to continue as a going concern.  Before the issuance of this update, there was no guidance in U.S. GAAP about management’s responsibility to evaluate whether there is substantial doubt about an entity’s ability to continue as a going concern or to provide related footnote disclosures. This guidance is expected to reduce the diversity in the timing and content of footnote disclosures. The guidance requires management to assess an entity’s ability to continue as a going concern by incorporating and expanding upon certain principles that are currently in U.S. auditing standards as specified in the guidance. The guidance becomes effective for the annual period ending after December 15, 2016 and for annual and interim periods thereafter. Early adoption is permitted. The Company is currently evaluating the effects of adopting this guidance on its consolidated financial statements, but the adoption is not expected to have a significant impact on the Company’s consolidated financial statements.</t>
  </si>
  <si>
    <t>     In November 2014, the FASB issued an accounting standard update providing guidance for determining whether and at what threshold an acquired entity can reflect the acquirer’s accounting and reporting basis (pushdown accounting) in its separate financial statements.  The amendments in this update provide an acquired entity with an option to apply pushdown accounting in its separate financial statements upon occurrence of an event in which an acquirer obtains control of the acquired entity.  The Company has adopted this accounting standard update, which had no impact on its consolidated financial statements.</t>
  </si>
  <si>
    <t>    In January 2015, the FASB issued an accounting standard update eliminating the concept of extraordinary items.  The accounting standard update will be effective for the Company in the first quarter of fiscal 2016.  The adoption of this guidance is not expected to have a significant impact upon the Company’s consolidated financial statements.</t>
  </si>
  <si>
    <t>     The Company has reviewed all other recently issued, but not yet effective, accounting pronouncements and does not believe any such pronouncements will have a material impact on its financial statements.</t>
  </si>
  <si>
    <t>Exit Costs (Tables)</t>
  </si>
  <si>
    <t>As of January 31, 2015, the Company had a current liability of $126,000 for employee termination benefits in accrued expenses.</t>
  </si>
  <si>
    <t>Acquisitions (Tables)</t>
  </si>
  <si>
    <t>Net assets and liabilities acquired</t>
  </si>
  <si>
    <t>Pro forma financial information</t>
  </si>
  <si>
    <t>In addition, this unaudited pro forma financial information is provided for illustrative purposes only and should not be relied upon as necessarily being indicative of the historical results that would have been obtained if this acquisition had actually occurred during these periods, or the results that may have been obtained in the future as a result of this acquisition (in thousands).</t>
  </si>
  <si>
    <t>OEM Neurosurgery Partner Agreements (Tables)</t>
  </si>
  <si>
    <t>Total sales to marketing partners and their respective percent of the Company's net sales</t>
  </si>
  <si>
    <t>Total sales to Codman and its respective percent of the Company’s net sales in the three and six months ended January 31, 2015 and 2014, including the sales of generators, accessories, disposable bipolar forceps and cord tubing, were as follows:</t>
  </si>
  <si>
    <t>Total sales to Stryker and its respective percent of the Company’s net sales in the three and six months ended January 31, 2015, and 2014, including the sales of ablation generators, disposable ultrasonic instrument tips and accessories, were as follows:</t>
  </si>
  <si>
    <t>Stock-Based Compensation (Tables)</t>
  </si>
  <si>
    <t>Stock options activity</t>
  </si>
  <si>
    <t>Assumptions used to derive weighted fair value of options granted</t>
  </si>
  <si>
    <t>The fair value of all options granted during the second quarter of fiscal 2015 was determined at the date of the grant using the Black-Scholes option-pricing model and the following assumptions:</t>
  </si>
  <si>
    <t>Information about restricted stock grants</t>
  </si>
  <si>
    <t>The following table provides information about restricted stock grants during the six month period ended January 31, 2015:</t>
  </si>
  <si>
    <t>Supplemental Balance Sheet Information (Tables)</t>
  </si>
  <si>
    <t>Inventories as of January 31, 2015 and July 31, 2014, respectively, were as follows:</t>
  </si>
  <si>
    <t>Property and equipment</t>
  </si>
  <si>
    <t>Property and equipment as of January 31, 2015 and July 31, 2014, respectively, were as follows:</t>
  </si>
  <si>
    <t>Information regarding other intangible assets</t>
  </si>
  <si>
    <t>Information regarding the Company’s other intangible assets as of January 31, 2015 and July 31, 2014, respectively, were as follows:</t>
  </si>
  <si>
    <t>Deferred revenue as of January 31, 2015 and July 31, 2014, respectively, consisted of the following:</t>
  </si>
  <si>
    <t>Enterprise-wide Sales Information (Tables)</t>
  </si>
  <si>
    <t>Enterprise-wide sales information</t>
  </si>
  <si>
    <t>The enterprise-wide sales presentation shown below incorporates both the revised presentation and the previous presentation for the three and six months ended January 31, 2015 and 2014, respectively:</t>
  </si>
  <si>
    <t>Exit Costs (Details) (USD $)</t>
  </si>
  <si>
    <t>Current liability related to employee termination benefits</t>
  </si>
  <si>
    <t>Exit Costs [Line Items]</t>
  </si>
  <si>
    <t>Exit costs, incurred</t>
  </si>
  <si>
    <t>Exit costs, cumulative</t>
  </si>
  <si>
    <t>Exit costs, total cost incurred</t>
  </si>
  <si>
    <t>Contract Termination Costs [Abstract]</t>
  </si>
  <si>
    <t>Exit liabilities, end of period</t>
  </si>
  <si>
    <t>Employee Termination Costs [Member]</t>
  </si>
  <si>
    <t>Other Associated Costs [Member]</t>
  </si>
  <si>
    <t>Termination Costs [Member]</t>
  </si>
  <si>
    <t>Exit liabilities, beginning of period</t>
  </si>
  <si>
    <t>Acquisitions (Details)</t>
  </si>
  <si>
    <t>0 Months Ended</t>
  </si>
  <si>
    <t>2 Months Ended</t>
  </si>
  <si>
    <t>USD ($)</t>
  </si>
  <si>
    <t>Dec. 10, 2014</t>
  </si>
  <si>
    <t>Ophthalmology Manufacturing Company [Member]</t>
  </si>
  <si>
    <t>Sterimedix [Member]</t>
  </si>
  <si>
    <t>2015 [Member]</t>
  </si>
  <si>
    <t>GBP (£)</t>
  </si>
  <si>
    <t>2016 [Member]</t>
  </si>
  <si>
    <t>2017 [Member]</t>
  </si>
  <si>
    <t>Business Acquisition [Line Items]</t>
  </si>
  <si>
    <t>Cash consideration</t>
  </si>
  <si>
    <t>Intellectual property</t>
  </si>
  <si>
    <t>Acquisition date</t>
  </si>
  <si>
    <t>Earn-out payments to sellers based on the gross profit agreement terms, period</t>
  </si>
  <si>
    <t>January 1, 2015 until December 31, 2017</t>
  </si>
  <si>
    <t>Earn-out payments to sellers based on the gross profit agreement terms, threshold gross profit amount</t>
  </si>
  <si>
    <t>Earn-out payments to sellers based on the gross profit agreement terms, percentage</t>
  </si>
  <si>
    <t>Contingent payment obligation</t>
  </si>
  <si>
    <t>Acquisition related costs</t>
  </si>
  <si>
    <t>Business Combination, Recognized Identifiable Assets Acquired and Liabilities Assumed, Assets [Abstract]</t>
  </si>
  <si>
    <t>Business Combination, Recognized Identifiable Assets Acquired and Liabilities Assumed, Liabilities [Abstract]</t>
  </si>
  <si>
    <t>Business Acquisition, Pro Forma Information [Abstract]</t>
  </si>
  <si>
    <t>Average shares outstanding - basic (in shares)</t>
  </si>
  <si>
    <t>Average shares outstanding - diluted (in shares)</t>
  </si>
  <si>
    <t>Basic earnings per share (in dollars per share)</t>
  </si>
  <si>
    <t>Diluted earnings per share (in dollars per share)</t>
  </si>
  <si>
    <t>OEM Neurosurgery Partner Agreements (Details) (USD $)</t>
  </si>
  <si>
    <t>Partner</t>
  </si>
  <si>
    <t>Collaborative Arrangements and Non-collaborative Arrangement Transactions [Line Items]</t>
  </si>
  <si>
    <t>Number of U.S. based national and international marketing partners</t>
  </si>
  <si>
    <t>Codman collaborative arrangement [Member]</t>
  </si>
  <si>
    <t>Numbers of years a product was sold</t>
  </si>
  <si>
    <t>30 years</t>
  </si>
  <si>
    <t>Percent of net sales (in hundredths)</t>
  </si>
  <si>
    <t>Codman collaborative arrangement [Member] | Bipolar generators and related disposables and accessories [Member]</t>
  </si>
  <si>
    <t>Collaborative arrangement time frame</t>
  </si>
  <si>
    <t>3 years</t>
  </si>
  <si>
    <t>Codman collaborative arrangement [Member] | Malis Spetzler Trademark [Member]</t>
  </si>
  <si>
    <t>Stryker Collaborative Arrangement [Member]</t>
  </si>
  <si>
    <t>Stock-Based Compensation (Details) (USD $)</t>
  </si>
  <si>
    <t>Options, Weighted Average Fair Value [Roll Forward]</t>
  </si>
  <si>
    <t>Compensation expense related to exit costs</t>
  </si>
  <si>
    <t>Future compensation cost expected to be recognized [Abstract]</t>
  </si>
  <si>
    <t>Fiscal 2015</t>
  </si>
  <si>
    <t>Fiscal 2016</t>
  </si>
  <si>
    <t>Fiscal 2017</t>
  </si>
  <si>
    <t>Fiscal 2018</t>
  </si>
  <si>
    <t>Fiscal 2019</t>
  </si>
  <si>
    <t>Weighted average fair value of options granted and the assumptions used [Abstract]</t>
  </si>
  <si>
    <t>Term of U.S. Treasury yield curve used to estimate average risk-free interest rate</t>
  </si>
  <si>
    <t>10 years</t>
  </si>
  <si>
    <t>Additional information about options outstanding [Abstract]</t>
  </si>
  <si>
    <t>Fair value of in-the-money stock options outstanding</t>
  </si>
  <si>
    <t>Additional information about exercisable options [Abstract]</t>
  </si>
  <si>
    <t>Fair value of in-the-money exercisable stock options</t>
  </si>
  <si>
    <t>Stock Options [Member]</t>
  </si>
  <si>
    <t>Options, Shares [Roll Forward]</t>
  </si>
  <si>
    <t>Options outstanding, beginning of period (in shares)</t>
  </si>
  <si>
    <t>Granted (in shares)</t>
  </si>
  <si>
    <t>Forfeited (in shares)</t>
  </si>
  <si>
    <t>Exercised (in shares)</t>
  </si>
  <si>
    <t>Options outstanding, end of period (in shares)</t>
  </si>
  <si>
    <t>Options exercisable, end of period (in shares)</t>
  </si>
  <si>
    <t>Options, Weighted Average Exercise Price [Roll Forward]</t>
  </si>
  <si>
    <t>Options outstanding, beginning of period (in dollars per share)</t>
  </si>
  <si>
    <t>Granted (in dollars per share)</t>
  </si>
  <si>
    <t>Forfeited (in dollars per share)</t>
  </si>
  <si>
    <t>Exercised (in dollars per share)</t>
  </si>
  <si>
    <t>Options outstanding, end of period (in dollars per share)</t>
  </si>
  <si>
    <t>Options exercisable, end of period (in dollars per share)</t>
  </si>
  <si>
    <t>Compensation expense related to current year</t>
  </si>
  <si>
    <t>Annual sales threshold amount for vesting of stock options</t>
  </si>
  <si>
    <t>Expected volatility (in hundredths)</t>
  </si>
  <si>
    <t>Expected dividend yield (in hundredths)</t>
  </si>
  <si>
    <t>Stock Options [Member] | Minimum [Member]</t>
  </si>
  <si>
    <t>Expected average risk-free interest rate (in hundredths)</t>
  </si>
  <si>
    <t>Stock Options [Member] | Maximum [Member]</t>
  </si>
  <si>
    <t>Stock Options [Member] | Officers [Member]</t>
  </si>
  <si>
    <t>Compensation expense for stock options related to previous year</t>
  </si>
  <si>
    <t>Restricted Stock [Member]</t>
  </si>
  <si>
    <t>Unrecognized compensation cost related to non-vested share-based compensation arrangements granted</t>
  </si>
  <si>
    <t>Weighted average period for recognition of unrecognized compensation cost</t>
  </si>
  <si>
    <t>3 years 9 months 18 days</t>
  </si>
  <si>
    <t>Restricted Stock Grants, Number of Shares [Roll Forward]</t>
  </si>
  <si>
    <t>Restricted stock awards, beginning of period (in shares)</t>
  </si>
  <si>
    <t>Vested (in shares)</t>
  </si>
  <si>
    <t>Relinquished for taxes (in shares)</t>
  </si>
  <si>
    <t>Restricted stock awards, end of period (in shares)</t>
  </si>
  <si>
    <t>Weighted Average Grant Date Fair Value [Roll Forward]</t>
  </si>
  <si>
    <t>Restricted stock awards, beginning of period (in dollars per share)</t>
  </si>
  <si>
    <t>Vested (in dollars per share)</t>
  </si>
  <si>
    <t>Relinquished for taxes (in dollars per share)</t>
  </si>
  <si>
    <t>Restricted stock awards, end of period (in dollars per share)</t>
  </si>
  <si>
    <t>Restricted Stock [Member] | Officers [Member]</t>
  </si>
  <si>
    <t>2001 Stock Plan [Member] | Restricted Stock [Member]</t>
  </si>
  <si>
    <t>4 years</t>
  </si>
  <si>
    <t>2001 Stock Plan [Member] | Restricted Stock [Member] | Minimum [Member]</t>
  </si>
  <si>
    <t>Vesting period</t>
  </si>
  <si>
    <t>2001 Stock Plan [Member] | Restricted Stock [Member] | Maximum [Member]</t>
  </si>
  <si>
    <t>2005 Non-Employee Directors' Plan [Member] | Stock Options [Member] | Directors [Member]</t>
  </si>
  <si>
    <t>Options issued (in shares)</t>
  </si>
  <si>
    <t>Supplemental Balance Sheet Information (Details) (USD $)</t>
  </si>
  <si>
    <t>Sep. 21, 2005</t>
  </si>
  <si>
    <t>Jul. 08, 2013</t>
  </si>
  <si>
    <t>Inventories [Abstract]</t>
  </si>
  <si>
    <t>Inventory, net</t>
  </si>
  <si>
    <t>Property, Plant and Equipment [Line Items]</t>
  </si>
  <si>
    <t>Property and equipment, gross</t>
  </si>
  <si>
    <t>Finite-Lived Intangible Assets [Line Items]</t>
  </si>
  <si>
    <t>Gross Carrying Value</t>
  </si>
  <si>
    <t>Accumulated Amortization</t>
  </si>
  <si>
    <t>Goodwill acquired</t>
  </si>
  <si>
    <t>Amortization included in general and administrative expense</t>
  </si>
  <si>
    <t>Future amortization expense [Abstract]</t>
  </si>
  <si>
    <t>Deferred Revenue Arrangement [Line Items]</t>
  </si>
  <si>
    <t>Less: Short-term portion</t>
  </si>
  <si>
    <t>Alcon, Inc. settlement [Member]</t>
  </si>
  <si>
    <t>Revolving Credit Facility [Member]</t>
  </si>
  <si>
    <t>Line of Credit Facility [Line Items]</t>
  </si>
  <si>
    <t>Maximum borrowing capacity</t>
  </si>
  <si>
    <t>Borrowings under credit facility</t>
  </si>
  <si>
    <t>Equipment Line of Credit [Member]</t>
  </si>
  <si>
    <t>Description of variable rate basis</t>
  </si>
  <si>
    <t>one-month LIBOR</t>
  </si>
  <si>
    <t>Term Loan Facility [Member]</t>
  </si>
  <si>
    <t>Amortization of advances under term loan</t>
  </si>
  <si>
    <t>5 years</t>
  </si>
  <si>
    <t>Restricted borrowing for earn-out payments</t>
  </si>
  <si>
    <t>The one-, two- or three-month LIBOR plus</t>
  </si>
  <si>
    <t>Basis spread on variable rate (in hundredths)</t>
  </si>
  <si>
    <t>Interest rate at period end (in hundredths)</t>
  </si>
  <si>
    <t>Interest charge on unused portion of facility (in hundredths)</t>
  </si>
  <si>
    <t>Maturity date</t>
  </si>
  <si>
    <t>Number of financial covenants</t>
  </si>
  <si>
    <t>Maximum leverage ratio</t>
  </si>
  <si>
    <t>Minimum fixed charge coverage ratio</t>
  </si>
  <si>
    <t>Debt to EBITDA ratio</t>
  </si>
  <si>
    <t>Fixed charge coverage ratio</t>
  </si>
  <si>
    <t>M.I.S.S. [Member]</t>
  </si>
  <si>
    <t>Other intangible assets acquired</t>
  </si>
  <si>
    <t>Proprietary Know-How [Member]</t>
  </si>
  <si>
    <t>Trademark [Member]</t>
  </si>
  <si>
    <t>Tradename [Member]</t>
  </si>
  <si>
    <t>Licensing Agreement [Member]</t>
  </si>
  <si>
    <t>Customer Relationships [Member]</t>
  </si>
  <si>
    <t>Other Intangibles [Member]</t>
  </si>
  <si>
    <t>Patents [Member]</t>
  </si>
  <si>
    <t>Land [Member]</t>
  </si>
  <si>
    <t>Building and Improvements [Member]</t>
  </si>
  <si>
    <t>Machinery and Equipment [Member]</t>
  </si>
  <si>
    <t>Furniture and Fixtures [Member]</t>
  </si>
  <si>
    <t>Software [Member]</t>
  </si>
  <si>
    <t>Construction in Progress [Member]</t>
  </si>
  <si>
    <t>Commitments and Contingencies (Details) (Change in Control Agreement [Member])</t>
  </si>
  <si>
    <t>Change in Control Agreement [Member]</t>
  </si>
  <si>
    <t>Change in Control [Line Items]</t>
  </si>
  <si>
    <t>Time frame for agreement to expire after the change of control</t>
  </si>
  <si>
    <t>1 year</t>
  </si>
  <si>
    <t>Time frame to enter into a separation agreement after termination</t>
  </si>
  <si>
    <t>30 days</t>
  </si>
  <si>
    <t>Number of years of base salary to be paid per agreement</t>
  </si>
  <si>
    <t>Number of monthly equal installments to be paid after termination</t>
  </si>
  <si>
    <t>12 months</t>
  </si>
  <si>
    <t>Time frame for all awards to be exercised after termination</t>
  </si>
  <si>
    <t>Enterprise-wide Sales Information (Details) (USD $)</t>
  </si>
  <si>
    <t>Revenue from External Customer [Line Items]</t>
  </si>
  <si>
    <t>Revenues from External Customers [Line Items]</t>
  </si>
  <si>
    <t>Alcon [Member]</t>
  </si>
  <si>
    <t>Recognition of deferred revenue</t>
  </si>
  <si>
    <t>Domestic [Member]</t>
  </si>
  <si>
    <t>International [Member]</t>
  </si>
  <si>
    <t>Ophthalmic [Member]</t>
  </si>
  <si>
    <t>[1]</t>
  </si>
  <si>
    <t>Neurosurgery [Member]</t>
  </si>
  <si>
    <t>[2]</t>
  </si>
  <si>
    <t>Other [Member]</t>
  </si>
  <si>
    <t>[3]</t>
  </si>
  <si>
    <t>[4]</t>
  </si>
  <si>
    <t>OEM [Member]</t>
  </si>
  <si>
    <t>[5]</t>
  </si>
  <si>
    <t>[6]</t>
  </si>
  <si>
    <t>Net sales from Ophthalmic represent all sales of ophthalmic devices from direct sales representatives, distribution partners and OEMs. Recognition of deferred revenue of $322,000 and $644,000 from Alcon, Inc. is included in this category for the three and six months ended January 31, 2015 and 2014, respectively.</t>
  </si>
  <si>
    <t>Net sales from Neurosurgery represent sales of electrosurgery generators, disposable bipolar forceps and related accessories and royalties from Codman, multi-channel generators, disposable ultrasonic tips and related accessories to Stryker and certain neurosurgery disposables sold through distribution. Many of the products that the Company sells to its neurosurgery OEM customers are shipped to their non-U.S. customers in various countries around the world, but are included in the Company's domestic revenues.</t>
  </si>
  <si>
    <t>Net sales from OEM represent sales of electrosurgery generators, disposable bipolar forceps and related accessories and royalties from Codman, multi-channel generators, disposable ultrasonic tips and related accessories to Stryker and sales of certain disposable products. Recognition of deferred revenues of $322,000 and $644,000 from Alcon, Inc. is included in this category for the three and six months ended January 31, 2015 and 2014, respectively. Many of the products that the Company sells to its neurosurgery OEM customers are shipped to their non-U.S. customers in various countries around the world, but are included in the Company's domestic revenues.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</si>
</sst>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7.5"/>
      <color theme="1"/>
      <name val="Calibri"/>
      <family val="2"/>
      <scheme val="minor"/>
    </font>
    <font>
      <u/>
      <sz val="11"/>
      <color theme="1"/>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style="thick">
        <color rgb="FF000000"/>
      </bottom>
      <diagonal/>
    </border>
    <border>
      <left/>
      <right/>
      <top style="thick">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vertical="top" wrapText="1"/>
    </xf>
    <xf numFmtId="0" fontId="0" fillId="0" borderId="0" xfId="0" applyAlignment="1">
      <alignment horizontal="left"/>
    </xf>
    <xf numFmtId="0" fontId="0" fillId="33" borderId="0" xfId="0" applyFill="1" applyAlignment="1">
      <alignment vertical="top" wrapText="1"/>
    </xf>
    <xf numFmtId="0" fontId="0" fillId="33" borderId="0" xfId="0" applyFill="1" applyAlignment="1">
      <alignment wrapText="1"/>
    </xf>
    <xf numFmtId="0" fontId="0" fillId="33" borderId="0" xfId="0" applyFill="1" applyAlignment="1">
      <alignment horizontal="left" wrapText="1"/>
    </xf>
    <xf numFmtId="0" fontId="0" fillId="33" borderId="0" xfId="0" applyFill="1" applyAlignment="1">
      <alignment horizontal="right" wrapText="1"/>
    </xf>
    <xf numFmtId="0" fontId="0" fillId="33" borderId="0" xfId="0" applyFill="1" applyAlignment="1">
      <alignment horizontal="left"/>
    </xf>
    <xf numFmtId="0" fontId="0" fillId="34" borderId="0" xfId="0" applyFill="1" applyAlignment="1">
      <alignment vertical="top" wrapText="1"/>
    </xf>
    <xf numFmtId="0" fontId="0" fillId="34" borderId="0" xfId="0" applyFill="1" applyAlignment="1">
      <alignment wrapText="1"/>
    </xf>
    <xf numFmtId="0" fontId="0" fillId="34" borderId="10" xfId="0" applyFill="1" applyBorder="1" applyAlignment="1">
      <alignment horizontal="left" wrapText="1"/>
    </xf>
    <xf numFmtId="0" fontId="0" fillId="34" borderId="10" xfId="0" applyFill="1" applyBorder="1" applyAlignment="1">
      <alignment horizontal="right" wrapText="1"/>
    </xf>
    <xf numFmtId="0" fontId="0" fillId="34" borderId="0" xfId="0" applyFill="1" applyAlignment="1">
      <alignment horizontal="left"/>
    </xf>
    <xf numFmtId="3" fontId="0" fillId="33" borderId="0" xfId="0" applyNumberFormat="1" applyFill="1" applyAlignment="1">
      <alignment horizontal="right" wrapText="1"/>
    </xf>
    <xf numFmtId="0" fontId="0" fillId="0" borderId="0" xfId="0" applyAlignment="1">
      <alignment wrapText="1"/>
    </xf>
    <xf numFmtId="0" fontId="0" fillId="0" borderId="0" xfId="0" applyAlignment="1">
      <alignment vertical="top"/>
    </xf>
    <xf numFmtId="0" fontId="0" fillId="0" borderId="10" xfId="0" applyBorder="1" applyAlignment="1">
      <alignment vertical="top"/>
    </xf>
    <xf numFmtId="0" fontId="0" fillId="0" borderId="0" xfId="0" applyAlignment="1">
      <alignment horizontal="left"/>
    </xf>
    <xf numFmtId="0" fontId="16" fillId="0" borderId="0" xfId="0" applyFont="1" applyAlignment="1">
      <alignment horizontal="center" vertical="top"/>
    </xf>
    <xf numFmtId="0" fontId="0" fillId="0" borderId="0" xfId="0" applyAlignment="1">
      <alignment horizontal="center" vertical="top"/>
    </xf>
    <xf numFmtId="0" fontId="0" fillId="0" borderId="10" xfId="0" applyBorder="1" applyAlignment="1">
      <alignment vertical="top" wrapText="1"/>
    </xf>
    <xf numFmtId="0" fontId="0" fillId="0" borderId="11" xfId="0" applyBorder="1" applyAlignment="1">
      <alignment vertical="top" wrapText="1"/>
    </xf>
    <xf numFmtId="0" fontId="0" fillId="34" borderId="0" xfId="0" applyFill="1" applyAlignment="1">
      <alignment horizontal="left" wrapText="1"/>
    </xf>
    <xf numFmtId="0" fontId="0" fillId="34" borderId="0" xfId="0" applyFill="1" applyAlignment="1">
      <alignment horizontal="right" wrapText="1"/>
    </xf>
    <xf numFmtId="0" fontId="0" fillId="33" borderId="10" xfId="0" applyFill="1" applyBorder="1" applyAlignment="1">
      <alignment horizontal="left" wrapText="1"/>
    </xf>
    <xf numFmtId="0" fontId="0" fillId="33" borderId="10" xfId="0" applyFill="1" applyBorder="1" applyAlignment="1">
      <alignment horizontal="right" wrapText="1"/>
    </xf>
    <xf numFmtId="0" fontId="0" fillId="0" borderId="12" xfId="0" applyBorder="1" applyAlignment="1">
      <alignment vertical="top" wrapText="1"/>
    </xf>
    <xf numFmtId="3" fontId="0" fillId="34" borderId="0" xfId="0" applyNumberFormat="1" applyFill="1" applyAlignment="1">
      <alignment horizontal="right" wrapText="1"/>
    </xf>
    <xf numFmtId="3" fontId="0" fillId="34" borderId="10" xfId="0" applyNumberFormat="1" applyFill="1" applyBorder="1" applyAlignment="1">
      <alignment horizontal="right" wrapText="1"/>
    </xf>
    <xf numFmtId="3" fontId="0" fillId="33" borderId="10" xfId="0" applyNumberFormat="1" applyFill="1" applyBorder="1" applyAlignment="1">
      <alignment horizontal="right" wrapText="1"/>
    </xf>
    <xf numFmtId="0" fontId="0" fillId="33" borderId="13" xfId="0" applyFill="1" applyBorder="1" applyAlignment="1">
      <alignment horizontal="left" wrapText="1"/>
    </xf>
    <xf numFmtId="3" fontId="0" fillId="33" borderId="13" xfId="0" applyNumberFormat="1" applyFill="1" applyBorder="1" applyAlignment="1">
      <alignment horizontal="right" wrapText="1"/>
    </xf>
    <xf numFmtId="0" fontId="0" fillId="33" borderId="0" xfId="0" applyFill="1" applyAlignment="1">
      <alignment horizontal="center" vertical="top" wrapText="1"/>
    </xf>
    <xf numFmtId="0" fontId="0" fillId="34" borderId="0" xfId="0" applyFill="1" applyAlignment="1">
      <alignment horizontal="center" wrapText="1"/>
    </xf>
    <xf numFmtId="10" fontId="0" fillId="33" borderId="0" xfId="0" applyNumberFormat="1" applyFill="1" applyAlignment="1">
      <alignment horizontal="center" wrapText="1"/>
    </xf>
    <xf numFmtId="10" fontId="0" fillId="34" borderId="0" xfId="0" applyNumberFormat="1" applyFill="1" applyAlignment="1">
      <alignment horizontal="center" wrapText="1"/>
    </xf>
    <xf numFmtId="0" fontId="16" fillId="0" borderId="0" xfId="0" applyFont="1" applyAlignment="1">
      <alignment wrapText="1"/>
    </xf>
    <xf numFmtId="0" fontId="0" fillId="34" borderId="13" xfId="0" applyFill="1" applyBorder="1" applyAlignment="1">
      <alignment horizontal="left" wrapText="1"/>
    </xf>
    <xf numFmtId="3" fontId="0" fillId="34" borderId="13" xfId="0" applyNumberFormat="1" applyFill="1" applyBorder="1" applyAlignment="1">
      <alignment horizontal="right" wrapText="1"/>
    </xf>
    <xf numFmtId="15" fontId="0" fillId="0" borderId="10" xfId="0" applyNumberFormat="1" applyBorder="1" applyAlignment="1">
      <alignment vertical="top"/>
    </xf>
    <xf numFmtId="0" fontId="0" fillId="0" borderId="0" xfId="0"/>
    <xf numFmtId="0" fontId="0" fillId="0" borderId="10" xfId="0" applyBorder="1"/>
    <xf numFmtId="0" fontId="0" fillId="0" borderId="10" xfId="0" applyBorder="1" applyAlignment="1">
      <alignment wrapText="1"/>
    </xf>
    <xf numFmtId="15" fontId="0" fillId="0" borderId="10" xfId="0" applyNumberFormat="1" applyBorder="1" applyAlignment="1">
      <alignment vertical="top" wrapText="1"/>
    </xf>
    <xf numFmtId="0" fontId="0" fillId="34" borderId="0" xfId="0" applyFill="1" applyAlignment="1">
      <alignment vertical="top" wrapText="1"/>
    </xf>
    <xf numFmtId="0" fontId="0" fillId="0" borderId="0" xfId="0" applyAlignment="1">
      <alignment horizontal="center"/>
    </xf>
    <xf numFmtId="0" fontId="0" fillId="0" borderId="0" xfId="0" applyAlignment="1">
      <alignment horizontal="center" wrapText="1"/>
    </xf>
    <xf numFmtId="0" fontId="19" fillId="0" borderId="0" xfId="0" applyFont="1" applyAlignment="1">
      <alignment vertical="top" wrapText="1"/>
    </xf>
    <xf numFmtId="0" fontId="19" fillId="33" borderId="0" xfId="0" applyFont="1" applyFill="1" applyAlignment="1">
      <alignment vertical="top" wrapText="1"/>
    </xf>
    <xf numFmtId="0" fontId="0" fillId="0" borderId="0" xfId="0" applyAlignment="1">
      <alignment horizontal="justify" wrapText="1"/>
    </xf>
    <xf numFmtId="15" fontId="16" fillId="0" borderId="0" xfId="0" applyNumberFormat="1" applyFont="1" applyAlignment="1">
      <alignment horizontal="center" vertical="center" wrapText="1"/>
    </xf>
    <xf numFmtId="10" fontId="0" fillId="0" borderId="0" xfId="0" applyNumberFormat="1" applyAlignment="1">
      <alignment wrapText="1"/>
    </xf>
    <xf numFmtId="0" fontId="20"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0.42578125" bestFit="1" customWidth="1"/>
    <col min="3" max="3" width="12.57031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836429</v>
      </c>
      <c r="C5" s="4"/>
    </row>
    <row r="6" spans="1:3" x14ac:dyDescent="0.25">
      <c r="A6" s="2" t="s">
        <v>8</v>
      </c>
      <c r="B6" s="4">
        <f>--7-31</f>
        <v>-24</v>
      </c>
      <c r="C6" s="4"/>
    </row>
    <row r="7" spans="1:3" x14ac:dyDescent="0.25">
      <c r="A7" s="2" t="s">
        <v>9</v>
      </c>
      <c r="B7" s="4" t="s">
        <v>10</v>
      </c>
      <c r="C7" s="4"/>
    </row>
    <row r="8" spans="1:3" x14ac:dyDescent="0.25">
      <c r="A8" s="2" t="s">
        <v>11</v>
      </c>
      <c r="B8" s="4" t="s">
        <v>10</v>
      </c>
      <c r="C8" s="4"/>
    </row>
    <row r="9" spans="1:3" x14ac:dyDescent="0.25">
      <c r="A9" s="2" t="s">
        <v>12</v>
      </c>
      <c r="B9" s="4" t="s">
        <v>13</v>
      </c>
      <c r="C9" s="4"/>
    </row>
    <row r="10" spans="1:3" x14ac:dyDescent="0.25">
      <c r="A10" s="2" t="s">
        <v>14</v>
      </c>
      <c r="B10" s="4" t="s">
        <v>15</v>
      </c>
      <c r="C10" s="4"/>
    </row>
    <row r="11" spans="1:3" ht="30" x14ac:dyDescent="0.25">
      <c r="A11" s="2" t="s">
        <v>16</v>
      </c>
      <c r="B11" s="4"/>
      <c r="C11" s="5">
        <v>25566332</v>
      </c>
    </row>
    <row r="12" spans="1:3" x14ac:dyDescent="0.25">
      <c r="A12" s="2" t="s">
        <v>17</v>
      </c>
      <c r="B12" s="4">
        <v>2015</v>
      </c>
      <c r="C12" s="4"/>
    </row>
    <row r="13" spans="1:3" x14ac:dyDescent="0.25">
      <c r="A13" s="2" t="s">
        <v>18</v>
      </c>
      <c r="B13" s="4" t="s">
        <v>19</v>
      </c>
      <c r="C13" s="4"/>
    </row>
    <row r="14" spans="1:3" x14ac:dyDescent="0.25">
      <c r="A14" s="2" t="s">
        <v>20</v>
      </c>
      <c r="B14" s="4" t="s">
        <v>21</v>
      </c>
      <c r="C14" s="4"/>
    </row>
    <row r="15" spans="1:3" x14ac:dyDescent="0.25">
      <c r="A15" s="2" t="s">
        <v>22</v>
      </c>
      <c r="B15" s="4" t="b">
        <v>0</v>
      </c>
      <c r="C15" s="4"/>
    </row>
    <row r="16" spans="1:3" x14ac:dyDescent="0.25">
      <c r="A16" s="2" t="s">
        <v>23</v>
      </c>
      <c r="B16" s="6">
        <v>42035</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x14ac:dyDescent="0.25"/>
  <cols>
    <col min="1" max="1" width="36.5703125" bestFit="1" customWidth="1"/>
    <col min="2" max="3" width="36.5703125" customWidth="1"/>
    <col min="4" max="4" width="8.85546875" customWidth="1"/>
    <col min="5" max="5" width="25" customWidth="1"/>
    <col min="6" max="6" width="11.28515625" customWidth="1"/>
    <col min="7" max="7" width="36.5703125" customWidth="1"/>
    <col min="8" max="8" width="8.85546875" customWidth="1"/>
    <col min="9" max="9" width="25" customWidth="1"/>
    <col min="10" max="10" width="11.28515625" customWidth="1"/>
    <col min="11" max="11" width="36.5703125" customWidth="1"/>
    <col min="12" max="12" width="8.85546875" customWidth="1"/>
    <col min="13" max="13" width="25" customWidth="1"/>
    <col min="14" max="14" width="11.28515625" customWidth="1"/>
    <col min="15" max="15" width="36.5703125" customWidth="1"/>
    <col min="16" max="16" width="8.85546875" customWidth="1"/>
    <col min="17" max="17" width="25" customWidth="1"/>
    <col min="18" max="18" width="11.28515625" customWidth="1"/>
  </cols>
  <sheetData>
    <row r="1" spans="1:18" ht="15" customHeight="1" x14ac:dyDescent="0.25">
      <c r="A1" s="7" t="s">
        <v>193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194</v>
      </c>
      <c r="B3" s="23"/>
      <c r="C3" s="23"/>
      <c r="D3" s="23"/>
      <c r="E3" s="23"/>
      <c r="F3" s="23"/>
      <c r="G3" s="23"/>
      <c r="H3" s="23"/>
      <c r="I3" s="23"/>
      <c r="J3" s="23"/>
      <c r="K3" s="23"/>
      <c r="L3" s="23"/>
      <c r="M3" s="23"/>
      <c r="N3" s="23"/>
      <c r="O3" s="23"/>
      <c r="P3" s="23"/>
      <c r="Q3" s="23"/>
      <c r="R3" s="23"/>
    </row>
    <row r="4" spans="1:18" ht="15" customHeight="1" x14ac:dyDescent="0.25">
      <c r="A4" s="10" t="s">
        <v>193</v>
      </c>
      <c r="B4" s="23" t="s">
        <v>195</v>
      </c>
      <c r="C4" s="23"/>
      <c r="D4" s="23"/>
      <c r="E4" s="23"/>
      <c r="F4" s="23"/>
      <c r="G4" s="23"/>
      <c r="H4" s="23"/>
      <c r="I4" s="23"/>
      <c r="J4" s="23"/>
      <c r="K4" s="23"/>
      <c r="L4" s="23"/>
      <c r="M4" s="23"/>
      <c r="N4" s="23"/>
      <c r="O4" s="23"/>
      <c r="P4" s="23"/>
      <c r="Q4" s="23"/>
      <c r="R4" s="23"/>
    </row>
    <row r="5" spans="1:18" x14ac:dyDescent="0.25">
      <c r="A5" s="10"/>
      <c r="B5" s="23"/>
      <c r="C5" s="23"/>
      <c r="D5" s="23"/>
      <c r="E5" s="23"/>
      <c r="F5" s="23"/>
      <c r="G5" s="23"/>
      <c r="H5" s="23"/>
      <c r="I5" s="23"/>
      <c r="J5" s="23"/>
      <c r="K5" s="23"/>
      <c r="L5" s="23"/>
      <c r="M5" s="23"/>
      <c r="N5" s="23"/>
      <c r="O5" s="23"/>
      <c r="P5" s="23"/>
      <c r="Q5" s="23"/>
      <c r="R5" s="23"/>
    </row>
    <row r="6" spans="1:18" ht="15" customHeight="1" x14ac:dyDescent="0.25">
      <c r="A6" s="10"/>
      <c r="B6" s="23" t="s">
        <v>196</v>
      </c>
      <c r="C6" s="23"/>
      <c r="D6" s="23"/>
      <c r="E6" s="23"/>
      <c r="F6" s="23"/>
      <c r="G6" s="23"/>
      <c r="H6" s="23"/>
      <c r="I6" s="23"/>
      <c r="J6" s="23"/>
      <c r="K6" s="23"/>
      <c r="L6" s="23"/>
      <c r="M6" s="23"/>
      <c r="N6" s="23"/>
      <c r="O6" s="23"/>
      <c r="P6" s="23"/>
      <c r="Q6" s="23"/>
      <c r="R6" s="23"/>
    </row>
    <row r="7" spans="1:18" x14ac:dyDescent="0.25">
      <c r="A7" s="10"/>
      <c r="B7" s="23"/>
      <c r="C7" s="23"/>
      <c r="D7" s="23"/>
      <c r="E7" s="23"/>
      <c r="F7" s="23"/>
      <c r="G7" s="23"/>
      <c r="H7" s="23"/>
      <c r="I7" s="23"/>
      <c r="J7" s="23"/>
      <c r="K7" s="23"/>
      <c r="L7" s="23"/>
      <c r="M7" s="23"/>
      <c r="N7" s="23"/>
      <c r="O7" s="23"/>
      <c r="P7" s="23"/>
      <c r="Q7" s="23"/>
      <c r="R7" s="23"/>
    </row>
    <row r="8" spans="1:18" ht="15" customHeight="1" x14ac:dyDescent="0.25">
      <c r="A8" s="10"/>
      <c r="B8" s="23" t="s">
        <v>197</v>
      </c>
      <c r="C8" s="23"/>
      <c r="D8" s="23"/>
      <c r="E8" s="23"/>
      <c r="F8" s="23"/>
      <c r="G8" s="23"/>
      <c r="H8" s="23"/>
      <c r="I8" s="23"/>
      <c r="J8" s="23"/>
      <c r="K8" s="23"/>
      <c r="L8" s="23"/>
      <c r="M8" s="23"/>
      <c r="N8" s="23"/>
      <c r="O8" s="23"/>
      <c r="P8" s="23"/>
      <c r="Q8" s="23"/>
      <c r="R8" s="23"/>
    </row>
    <row r="9" spans="1:18" x14ac:dyDescent="0.25">
      <c r="A9" s="10"/>
      <c r="B9" s="23"/>
      <c r="C9" s="23"/>
      <c r="D9" s="23"/>
      <c r="E9" s="23"/>
      <c r="F9" s="23"/>
      <c r="G9" s="23"/>
      <c r="H9" s="23"/>
      <c r="I9" s="23"/>
      <c r="J9" s="23"/>
      <c r="K9" s="23"/>
      <c r="L9" s="23"/>
      <c r="M9" s="23"/>
      <c r="N9" s="23"/>
      <c r="O9" s="23"/>
      <c r="P9" s="23"/>
      <c r="Q9" s="23"/>
      <c r="R9" s="23"/>
    </row>
    <row r="10" spans="1:18" ht="45" customHeight="1" x14ac:dyDescent="0.25">
      <c r="A10" s="10"/>
      <c r="B10" s="23" t="s">
        <v>198</v>
      </c>
      <c r="C10" s="23"/>
      <c r="D10" s="23"/>
      <c r="E10" s="23"/>
      <c r="F10" s="23"/>
      <c r="G10" s="23"/>
      <c r="H10" s="23"/>
      <c r="I10" s="23"/>
      <c r="J10" s="23"/>
      <c r="K10" s="23"/>
      <c r="L10" s="23"/>
      <c r="M10" s="23"/>
      <c r="N10" s="23"/>
      <c r="O10" s="23"/>
      <c r="P10" s="23"/>
      <c r="Q10" s="23"/>
      <c r="R10" s="23"/>
    </row>
    <row r="11" spans="1:18" x14ac:dyDescent="0.25">
      <c r="A11" s="10"/>
      <c r="B11" s="23"/>
      <c r="C11" s="23"/>
      <c r="D11" s="23"/>
      <c r="E11" s="23"/>
      <c r="F11" s="23"/>
      <c r="G11" s="23"/>
      <c r="H11" s="23"/>
      <c r="I11" s="23"/>
      <c r="J11" s="23"/>
      <c r="K11" s="23"/>
      <c r="L11" s="23"/>
      <c r="M11" s="23"/>
      <c r="N11" s="23"/>
      <c r="O11" s="23"/>
      <c r="P11" s="23"/>
      <c r="Q11" s="23"/>
      <c r="R11" s="23"/>
    </row>
    <row r="12" spans="1:18" ht="30" customHeight="1" x14ac:dyDescent="0.25">
      <c r="A12" s="10"/>
      <c r="B12" s="23" t="s">
        <v>199</v>
      </c>
      <c r="C12" s="23"/>
      <c r="D12" s="23"/>
      <c r="E12" s="23"/>
      <c r="F12" s="23"/>
      <c r="G12" s="23"/>
      <c r="H12" s="23"/>
      <c r="I12" s="23"/>
      <c r="J12" s="23"/>
      <c r="K12" s="23"/>
      <c r="L12" s="23"/>
      <c r="M12" s="23"/>
      <c r="N12" s="23"/>
      <c r="O12" s="23"/>
      <c r="P12" s="23"/>
      <c r="Q12" s="23"/>
      <c r="R12" s="23"/>
    </row>
    <row r="13" spans="1:18" x14ac:dyDescent="0.25">
      <c r="A13" s="10"/>
      <c r="B13" s="23"/>
      <c r="C13" s="23"/>
      <c r="D13" s="23"/>
      <c r="E13" s="23"/>
      <c r="F13" s="23"/>
      <c r="G13" s="23"/>
      <c r="H13" s="23"/>
      <c r="I13" s="23"/>
      <c r="J13" s="23"/>
      <c r="K13" s="23"/>
      <c r="L13" s="23"/>
      <c r="M13" s="23"/>
      <c r="N13" s="23"/>
      <c r="O13" s="23"/>
      <c r="P13" s="23"/>
      <c r="Q13" s="23"/>
      <c r="R13" s="23"/>
    </row>
    <row r="14" spans="1:18" ht="15" customHeight="1" x14ac:dyDescent="0.25">
      <c r="A14" s="10"/>
      <c r="B14" s="23" t="s">
        <v>200</v>
      </c>
      <c r="C14" s="23"/>
      <c r="D14" s="23"/>
      <c r="E14" s="23"/>
      <c r="F14" s="23"/>
      <c r="G14" s="23"/>
      <c r="H14" s="23"/>
      <c r="I14" s="23"/>
      <c r="J14" s="23"/>
      <c r="K14" s="23"/>
      <c r="L14" s="23"/>
      <c r="M14" s="23"/>
      <c r="N14" s="23"/>
      <c r="O14" s="23"/>
      <c r="P14" s="23"/>
      <c r="Q14" s="23"/>
      <c r="R14" s="23"/>
    </row>
    <row r="15" spans="1:18" x14ac:dyDescent="0.25">
      <c r="A15" s="10"/>
      <c r="B15" s="23"/>
      <c r="C15" s="23"/>
      <c r="D15" s="23"/>
      <c r="E15" s="23"/>
      <c r="F15" s="23"/>
      <c r="G15" s="23"/>
      <c r="H15" s="23"/>
      <c r="I15" s="23"/>
      <c r="J15" s="23"/>
      <c r="K15" s="23"/>
      <c r="L15" s="23"/>
      <c r="M15" s="23"/>
      <c r="N15" s="23"/>
      <c r="O15" s="23"/>
      <c r="P15" s="23"/>
      <c r="Q15" s="23"/>
      <c r="R15" s="23"/>
    </row>
    <row r="16" spans="1:18" x14ac:dyDescent="0.25">
      <c r="A16" s="10"/>
      <c r="B16" s="10"/>
      <c r="C16" s="23"/>
      <c r="D16" s="24" t="s">
        <v>141</v>
      </c>
      <c r="E16" s="24"/>
      <c r="F16" s="26"/>
      <c r="G16" s="23"/>
      <c r="H16" s="24" t="s">
        <v>141</v>
      </c>
      <c r="I16" s="24"/>
      <c r="J16" s="26"/>
      <c r="K16" s="23"/>
      <c r="L16" s="24" t="s">
        <v>143</v>
      </c>
      <c r="M16" s="24"/>
      <c r="N16" s="26"/>
      <c r="O16" s="23"/>
      <c r="P16" s="24" t="s">
        <v>143</v>
      </c>
      <c r="Q16" s="24"/>
      <c r="R16" s="26"/>
    </row>
    <row r="17" spans="1:18" x14ac:dyDescent="0.25">
      <c r="A17" s="10"/>
      <c r="B17" s="10"/>
      <c r="C17" s="23"/>
      <c r="D17" s="24" t="s">
        <v>201</v>
      </c>
      <c r="E17" s="24"/>
      <c r="F17" s="26"/>
      <c r="G17" s="23"/>
      <c r="H17" s="24" t="s">
        <v>201</v>
      </c>
      <c r="I17" s="24"/>
      <c r="J17" s="26"/>
      <c r="K17" s="23"/>
      <c r="L17" s="24" t="s">
        <v>201</v>
      </c>
      <c r="M17" s="24"/>
      <c r="N17" s="26"/>
      <c r="O17" s="23"/>
      <c r="P17" s="24" t="s">
        <v>204</v>
      </c>
      <c r="Q17" s="24"/>
      <c r="R17" s="26"/>
    </row>
    <row r="18" spans="1:18" ht="15.75" thickBot="1" x14ac:dyDescent="0.3">
      <c r="A18" s="10"/>
      <c r="B18" s="10"/>
      <c r="C18" s="23"/>
      <c r="D18" s="25" t="s">
        <v>202</v>
      </c>
      <c r="E18" s="25"/>
      <c r="F18" s="26"/>
      <c r="G18" s="23"/>
      <c r="H18" s="25" t="s">
        <v>203</v>
      </c>
      <c r="I18" s="25"/>
      <c r="J18" s="26"/>
      <c r="K18" s="23"/>
      <c r="L18" s="25" t="s">
        <v>202</v>
      </c>
      <c r="M18" s="25"/>
      <c r="N18" s="26"/>
      <c r="O18" s="23"/>
      <c r="P18" s="25" t="s">
        <v>203</v>
      </c>
      <c r="Q18" s="25"/>
      <c r="R18" s="26"/>
    </row>
    <row r="19" spans="1:18" ht="15.75" thickTop="1" x14ac:dyDescent="0.25">
      <c r="A19" s="10"/>
      <c r="B19" s="12" t="s">
        <v>183</v>
      </c>
      <c r="C19" s="13"/>
      <c r="D19" s="14" t="s">
        <v>153</v>
      </c>
      <c r="E19" s="22">
        <v>5010</v>
      </c>
      <c r="F19" s="16"/>
      <c r="G19" s="13"/>
      <c r="H19" s="14" t="s">
        <v>153</v>
      </c>
      <c r="I19" s="22">
        <v>3090</v>
      </c>
      <c r="J19" s="16"/>
      <c r="K19" s="13"/>
      <c r="L19" s="14" t="s">
        <v>153</v>
      </c>
      <c r="M19" s="22">
        <v>8818</v>
      </c>
      <c r="N19" s="16"/>
      <c r="O19" s="13"/>
      <c r="P19" s="14" t="s">
        <v>153</v>
      </c>
      <c r="Q19" s="22">
        <v>7191</v>
      </c>
      <c r="R19" s="16"/>
    </row>
    <row r="20" spans="1:18" x14ac:dyDescent="0.25">
      <c r="A20" s="10"/>
      <c r="B20" s="17" t="s">
        <v>205</v>
      </c>
      <c r="C20" s="18"/>
      <c r="D20" s="31"/>
      <c r="E20" s="32">
        <v>27.5</v>
      </c>
      <c r="F20" s="21" t="s">
        <v>206</v>
      </c>
      <c r="G20" s="18"/>
      <c r="H20" s="31"/>
      <c r="I20" s="32">
        <v>20.5</v>
      </c>
      <c r="J20" s="21" t="s">
        <v>206</v>
      </c>
      <c r="K20" s="18"/>
      <c r="L20" s="31"/>
      <c r="M20" s="32">
        <v>25.3</v>
      </c>
      <c r="N20" s="21" t="s">
        <v>206</v>
      </c>
      <c r="O20" s="18"/>
      <c r="P20" s="31"/>
      <c r="Q20" s="32">
        <v>23.5</v>
      </c>
      <c r="R20" s="21" t="s">
        <v>206</v>
      </c>
    </row>
    <row r="21" spans="1:18" x14ac:dyDescent="0.25">
      <c r="A21" s="10"/>
      <c r="B21" s="23"/>
      <c r="C21" s="23"/>
      <c r="D21" s="23"/>
      <c r="E21" s="23"/>
      <c r="F21" s="23"/>
      <c r="G21" s="23"/>
      <c r="H21" s="23"/>
      <c r="I21" s="23"/>
      <c r="J21" s="23"/>
      <c r="K21" s="23"/>
      <c r="L21" s="23"/>
      <c r="M21" s="23"/>
      <c r="N21" s="23"/>
      <c r="O21" s="23"/>
      <c r="P21" s="23"/>
      <c r="Q21" s="23"/>
      <c r="R21" s="23"/>
    </row>
    <row r="22" spans="1:18" ht="15" customHeight="1" x14ac:dyDescent="0.25">
      <c r="A22" s="10"/>
      <c r="B22" s="23" t="s">
        <v>207</v>
      </c>
      <c r="C22" s="23"/>
      <c r="D22" s="23"/>
      <c r="E22" s="23"/>
      <c r="F22" s="23"/>
      <c r="G22" s="23"/>
      <c r="H22" s="23"/>
      <c r="I22" s="23"/>
      <c r="J22" s="23"/>
      <c r="K22" s="23"/>
      <c r="L22" s="23"/>
      <c r="M22" s="23"/>
      <c r="N22" s="23"/>
      <c r="O22" s="23"/>
      <c r="P22" s="23"/>
      <c r="Q22" s="23"/>
      <c r="R22" s="23"/>
    </row>
    <row r="23" spans="1:18" x14ac:dyDescent="0.25">
      <c r="A23" s="10"/>
      <c r="B23" s="23"/>
      <c r="C23" s="23"/>
      <c r="D23" s="23"/>
      <c r="E23" s="23"/>
      <c r="F23" s="23"/>
      <c r="G23" s="23"/>
      <c r="H23" s="23"/>
      <c r="I23" s="23"/>
      <c r="J23" s="23"/>
      <c r="K23" s="23"/>
      <c r="L23" s="23"/>
      <c r="M23" s="23"/>
      <c r="N23" s="23"/>
      <c r="O23" s="23"/>
      <c r="P23" s="23"/>
      <c r="Q23" s="23"/>
      <c r="R23" s="23"/>
    </row>
    <row r="24" spans="1:18" ht="15" customHeight="1" x14ac:dyDescent="0.25">
      <c r="A24" s="10"/>
      <c r="B24" s="23" t="s">
        <v>208</v>
      </c>
      <c r="C24" s="23"/>
      <c r="D24" s="23"/>
      <c r="E24" s="23"/>
      <c r="F24" s="23"/>
      <c r="G24" s="23"/>
      <c r="H24" s="23"/>
      <c r="I24" s="23"/>
      <c r="J24" s="23"/>
      <c r="K24" s="23"/>
      <c r="L24" s="23"/>
      <c r="M24" s="23"/>
      <c r="N24" s="23"/>
      <c r="O24" s="23"/>
      <c r="P24" s="23"/>
      <c r="Q24" s="23"/>
      <c r="R24" s="23"/>
    </row>
    <row r="25" spans="1:18" x14ac:dyDescent="0.25">
      <c r="A25" s="10"/>
      <c r="B25" s="23"/>
      <c r="C25" s="23"/>
      <c r="D25" s="23"/>
      <c r="E25" s="23"/>
      <c r="F25" s="23"/>
      <c r="G25" s="23"/>
      <c r="H25" s="23"/>
      <c r="I25" s="23"/>
      <c r="J25" s="23"/>
      <c r="K25" s="23"/>
      <c r="L25" s="23"/>
      <c r="M25" s="23"/>
      <c r="N25" s="23"/>
      <c r="O25" s="23"/>
      <c r="P25" s="23"/>
      <c r="Q25" s="23"/>
      <c r="R25" s="23"/>
    </row>
    <row r="26" spans="1:18" ht="15" customHeight="1" x14ac:dyDescent="0.25">
      <c r="A26" s="10"/>
      <c r="B26" s="23" t="s">
        <v>209</v>
      </c>
      <c r="C26" s="23"/>
      <c r="D26" s="23"/>
      <c r="E26" s="23"/>
      <c r="F26" s="23"/>
      <c r="G26" s="23"/>
      <c r="H26" s="23"/>
      <c r="I26" s="23"/>
      <c r="J26" s="23"/>
      <c r="K26" s="23"/>
      <c r="L26" s="23"/>
      <c r="M26" s="23"/>
      <c r="N26" s="23"/>
      <c r="O26" s="23"/>
      <c r="P26" s="23"/>
      <c r="Q26" s="23"/>
      <c r="R26" s="23"/>
    </row>
    <row r="27" spans="1:18" x14ac:dyDescent="0.25">
      <c r="A27" s="10"/>
      <c r="B27" s="23"/>
      <c r="C27" s="23"/>
      <c r="D27" s="23"/>
      <c r="E27" s="23"/>
      <c r="F27" s="23"/>
      <c r="G27" s="23"/>
      <c r="H27" s="23"/>
      <c r="I27" s="23"/>
      <c r="J27" s="23"/>
      <c r="K27" s="23"/>
      <c r="L27" s="23"/>
      <c r="M27" s="23"/>
      <c r="N27" s="23"/>
      <c r="O27" s="23"/>
      <c r="P27" s="23"/>
      <c r="Q27" s="23"/>
      <c r="R27" s="23"/>
    </row>
    <row r="28" spans="1:18" ht="15" customHeight="1" x14ac:dyDescent="0.25">
      <c r="A28" s="10"/>
      <c r="B28" s="23" t="s">
        <v>210</v>
      </c>
      <c r="C28" s="23"/>
      <c r="D28" s="23"/>
      <c r="E28" s="23"/>
      <c r="F28" s="23"/>
      <c r="G28" s="23"/>
      <c r="H28" s="23"/>
      <c r="I28" s="23"/>
      <c r="J28" s="23"/>
      <c r="K28" s="23"/>
      <c r="L28" s="23"/>
      <c r="M28" s="23"/>
      <c r="N28" s="23"/>
      <c r="O28" s="23"/>
      <c r="P28" s="23"/>
      <c r="Q28" s="23"/>
      <c r="R28" s="23"/>
    </row>
    <row r="29" spans="1:18" x14ac:dyDescent="0.25">
      <c r="A29" s="10"/>
      <c r="B29" s="23"/>
      <c r="C29" s="23"/>
      <c r="D29" s="23"/>
      <c r="E29" s="23"/>
      <c r="F29" s="23"/>
      <c r="G29" s="23"/>
      <c r="H29" s="23"/>
      <c r="I29" s="23"/>
      <c r="J29" s="23"/>
      <c r="K29" s="23"/>
      <c r="L29" s="23"/>
      <c r="M29" s="23"/>
      <c r="N29" s="23"/>
      <c r="O29" s="23"/>
      <c r="P29" s="23"/>
      <c r="Q29" s="23"/>
      <c r="R29" s="23"/>
    </row>
    <row r="30" spans="1:18" x14ac:dyDescent="0.25">
      <c r="A30" s="10"/>
      <c r="B30" s="10"/>
      <c r="C30" s="23"/>
      <c r="D30" s="24" t="s">
        <v>141</v>
      </c>
      <c r="E30" s="24"/>
      <c r="F30" s="26"/>
      <c r="G30" s="23"/>
      <c r="H30" s="24" t="s">
        <v>141</v>
      </c>
      <c r="I30" s="24"/>
      <c r="J30" s="26"/>
      <c r="K30" s="23"/>
      <c r="L30" s="24" t="s">
        <v>143</v>
      </c>
      <c r="M30" s="24"/>
      <c r="N30" s="26"/>
      <c r="O30" s="23"/>
      <c r="P30" s="24" t="s">
        <v>143</v>
      </c>
      <c r="Q30" s="24"/>
      <c r="R30" s="26"/>
    </row>
    <row r="31" spans="1:18" x14ac:dyDescent="0.25">
      <c r="A31" s="10"/>
      <c r="B31" s="10"/>
      <c r="C31" s="23"/>
      <c r="D31" s="24" t="s">
        <v>201</v>
      </c>
      <c r="E31" s="24"/>
      <c r="F31" s="26"/>
      <c r="G31" s="23"/>
      <c r="H31" s="24" t="s">
        <v>204</v>
      </c>
      <c r="I31" s="24"/>
      <c r="J31" s="26"/>
      <c r="K31" s="23"/>
      <c r="L31" s="24" t="s">
        <v>201</v>
      </c>
      <c r="M31" s="24"/>
      <c r="N31" s="26"/>
      <c r="O31" s="23"/>
      <c r="P31" s="24" t="s">
        <v>201</v>
      </c>
      <c r="Q31" s="24"/>
      <c r="R31" s="26"/>
    </row>
    <row r="32" spans="1:18" ht="15.75" thickBot="1" x14ac:dyDescent="0.3">
      <c r="A32" s="10"/>
      <c r="B32" s="10"/>
      <c r="C32" s="23"/>
      <c r="D32" s="25" t="s">
        <v>202</v>
      </c>
      <c r="E32" s="25"/>
      <c r="F32" s="26"/>
      <c r="G32" s="23"/>
      <c r="H32" s="25" t="s">
        <v>203</v>
      </c>
      <c r="I32" s="25"/>
      <c r="J32" s="26"/>
      <c r="K32" s="23"/>
      <c r="L32" s="25" t="s">
        <v>202</v>
      </c>
      <c r="M32" s="25"/>
      <c r="N32" s="26"/>
      <c r="O32" s="23"/>
      <c r="P32" s="25" t="s">
        <v>203</v>
      </c>
      <c r="Q32" s="25"/>
      <c r="R32" s="26"/>
    </row>
    <row r="33" spans="1:18" ht="15.75" thickTop="1" x14ac:dyDescent="0.25">
      <c r="A33" s="10"/>
      <c r="B33" s="12" t="s">
        <v>183</v>
      </c>
      <c r="C33" s="13"/>
      <c r="D33" s="14" t="s">
        <v>153</v>
      </c>
      <c r="E33" s="22">
        <v>2708</v>
      </c>
      <c r="F33" s="16"/>
      <c r="G33" s="13"/>
      <c r="H33" s="14" t="s">
        <v>153</v>
      </c>
      <c r="I33" s="22">
        <v>2452</v>
      </c>
      <c r="J33" s="16"/>
      <c r="K33" s="13"/>
      <c r="L33" s="14" t="s">
        <v>153</v>
      </c>
      <c r="M33" s="22">
        <v>5689</v>
      </c>
      <c r="N33" s="16"/>
      <c r="O33" s="13"/>
      <c r="P33" s="14" t="s">
        <v>153</v>
      </c>
      <c r="Q33" s="22">
        <v>4613</v>
      </c>
      <c r="R33" s="16"/>
    </row>
    <row r="34" spans="1:18" x14ac:dyDescent="0.25">
      <c r="A34" s="10"/>
      <c r="B34" s="17" t="s">
        <v>205</v>
      </c>
      <c r="C34" s="18"/>
      <c r="D34" s="31"/>
      <c r="E34" s="32">
        <v>14.9</v>
      </c>
      <c r="F34" s="21" t="s">
        <v>206</v>
      </c>
      <c r="G34" s="18"/>
      <c r="H34" s="31"/>
      <c r="I34" s="32">
        <v>16.2</v>
      </c>
      <c r="J34" s="21" t="s">
        <v>206</v>
      </c>
      <c r="K34" s="18"/>
      <c r="L34" s="31"/>
      <c r="M34" s="32">
        <v>16.3</v>
      </c>
      <c r="N34" s="21" t="s">
        <v>206</v>
      </c>
      <c r="O34" s="18"/>
      <c r="P34" s="31"/>
      <c r="Q34" s="32">
        <v>15.1</v>
      </c>
      <c r="R34" s="21" t="s">
        <v>206</v>
      </c>
    </row>
    <row r="35" spans="1:18" x14ac:dyDescent="0.25">
      <c r="A35" s="10"/>
      <c r="B35" s="23"/>
      <c r="C35" s="23"/>
      <c r="D35" s="23"/>
      <c r="E35" s="23"/>
      <c r="F35" s="23"/>
      <c r="G35" s="23"/>
      <c r="H35" s="23"/>
      <c r="I35" s="23"/>
      <c r="J35" s="23"/>
      <c r="K35" s="23"/>
      <c r="L35" s="23"/>
      <c r="M35" s="23"/>
      <c r="N35" s="23"/>
      <c r="O35" s="23"/>
      <c r="P35" s="23"/>
      <c r="Q35" s="23"/>
      <c r="R35" s="23"/>
    </row>
    <row r="36" spans="1:18" ht="15" customHeight="1" x14ac:dyDescent="0.25">
      <c r="A36" s="10"/>
      <c r="B36" s="23" t="s">
        <v>211</v>
      </c>
      <c r="C36" s="23"/>
      <c r="D36" s="23"/>
      <c r="E36" s="23"/>
      <c r="F36" s="23"/>
      <c r="G36" s="23"/>
      <c r="H36" s="23"/>
      <c r="I36" s="23"/>
      <c r="J36" s="23"/>
      <c r="K36" s="23"/>
      <c r="L36" s="23"/>
      <c r="M36" s="23"/>
      <c r="N36" s="23"/>
      <c r="O36" s="23"/>
      <c r="P36" s="23"/>
      <c r="Q36" s="23"/>
      <c r="R36" s="23"/>
    </row>
  </sheetData>
  <mergeCells count="70">
    <mergeCell ref="B26:R26"/>
    <mergeCell ref="B27:R27"/>
    <mergeCell ref="B28:R28"/>
    <mergeCell ref="B29:R29"/>
    <mergeCell ref="B35:R35"/>
    <mergeCell ref="B36:R36"/>
    <mergeCell ref="B15:R15"/>
    <mergeCell ref="B21:R21"/>
    <mergeCell ref="B22:R22"/>
    <mergeCell ref="B23:R23"/>
    <mergeCell ref="B24:R24"/>
    <mergeCell ref="B25:R25"/>
    <mergeCell ref="B9:R9"/>
    <mergeCell ref="B10:R10"/>
    <mergeCell ref="B11:R11"/>
    <mergeCell ref="B12:R12"/>
    <mergeCell ref="B13:R13"/>
    <mergeCell ref="B14:R14"/>
    <mergeCell ref="A1:A2"/>
    <mergeCell ref="B1:R1"/>
    <mergeCell ref="B2:R2"/>
    <mergeCell ref="B3:R3"/>
    <mergeCell ref="A4:A36"/>
    <mergeCell ref="B4:R4"/>
    <mergeCell ref="B5:R5"/>
    <mergeCell ref="B6:R6"/>
    <mergeCell ref="B7:R7"/>
    <mergeCell ref="B8:R8"/>
    <mergeCell ref="N30:N32"/>
    <mergeCell ref="O30:O32"/>
    <mergeCell ref="P30:Q30"/>
    <mergeCell ref="P31:Q31"/>
    <mergeCell ref="P32:Q32"/>
    <mergeCell ref="R30:R32"/>
    <mergeCell ref="H32:I32"/>
    <mergeCell ref="J30:J32"/>
    <mergeCell ref="K30:K32"/>
    <mergeCell ref="L30:M30"/>
    <mergeCell ref="L31:M31"/>
    <mergeCell ref="L32:M32"/>
    <mergeCell ref="R16:R18"/>
    <mergeCell ref="B30:B32"/>
    <mergeCell ref="C30:C32"/>
    <mergeCell ref="D30:E30"/>
    <mergeCell ref="D31:E31"/>
    <mergeCell ref="D32:E32"/>
    <mergeCell ref="F30:F32"/>
    <mergeCell ref="G30:G32"/>
    <mergeCell ref="H30:I30"/>
    <mergeCell ref="H31:I31"/>
    <mergeCell ref="L16:M16"/>
    <mergeCell ref="L17:M17"/>
    <mergeCell ref="L18:M18"/>
    <mergeCell ref="N16:N18"/>
    <mergeCell ref="O16:O18"/>
    <mergeCell ref="P16:Q16"/>
    <mergeCell ref="P17:Q17"/>
    <mergeCell ref="P18:Q18"/>
    <mergeCell ref="G16:G18"/>
    <mergeCell ref="H16:I16"/>
    <mergeCell ref="H17:I17"/>
    <mergeCell ref="H18:I18"/>
    <mergeCell ref="J16:J18"/>
    <mergeCell ref="K16:K18"/>
    <mergeCell ref="B16:B18"/>
    <mergeCell ref="C16:C18"/>
    <mergeCell ref="D16:E16"/>
    <mergeCell ref="D17:E17"/>
    <mergeCell ref="D18:E18"/>
    <mergeCell ref="F16:F1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showGridLines="0" workbookViewId="0"/>
  </sheetViews>
  <sheetFormatPr defaultRowHeight="15" x14ac:dyDescent="0.25"/>
  <cols>
    <col min="1" max="1" width="35" bestFit="1" customWidth="1"/>
    <col min="2" max="2" width="36.5703125" bestFit="1" customWidth="1"/>
    <col min="3" max="3" width="27.140625" customWidth="1"/>
    <col min="4" max="4" width="36.5703125" customWidth="1"/>
    <col min="5" max="5" width="27.140625" customWidth="1"/>
    <col min="6" max="6" width="5" customWidth="1"/>
    <col min="7" max="7" width="27.140625" customWidth="1"/>
    <col min="8" max="8" width="6.42578125" customWidth="1"/>
    <col min="9" max="9" width="16.42578125" customWidth="1"/>
    <col min="10" max="11" width="27.140625" customWidth="1"/>
    <col min="12" max="12" width="5.85546875" customWidth="1"/>
    <col min="13" max="13" width="14.85546875" customWidth="1"/>
    <col min="14" max="14" width="27.140625" customWidth="1"/>
  </cols>
  <sheetData>
    <row r="1" spans="1:14" ht="15" customHeight="1" x14ac:dyDescent="0.25">
      <c r="A1" s="7" t="s">
        <v>212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213</v>
      </c>
      <c r="B3" s="23"/>
      <c r="C3" s="23"/>
      <c r="D3" s="23"/>
      <c r="E3" s="23"/>
      <c r="F3" s="23"/>
      <c r="G3" s="23"/>
      <c r="H3" s="23"/>
      <c r="I3" s="23"/>
      <c r="J3" s="23"/>
      <c r="K3" s="23"/>
      <c r="L3" s="23"/>
      <c r="M3" s="23"/>
      <c r="N3" s="23"/>
    </row>
    <row r="4" spans="1:14" ht="15" customHeight="1" x14ac:dyDescent="0.25">
      <c r="A4" s="10" t="s">
        <v>212</v>
      </c>
      <c r="B4" s="45" t="s">
        <v>214</v>
      </c>
      <c r="C4" s="45"/>
      <c r="D4" s="45"/>
      <c r="E4" s="45"/>
      <c r="F4" s="45"/>
      <c r="G4" s="45"/>
      <c r="H4" s="45"/>
      <c r="I4" s="45"/>
      <c r="J4" s="45"/>
      <c r="K4" s="45"/>
      <c r="L4" s="45"/>
      <c r="M4" s="45"/>
      <c r="N4" s="45"/>
    </row>
    <row r="5" spans="1:14" x14ac:dyDescent="0.25">
      <c r="A5" s="10"/>
      <c r="B5" s="23"/>
      <c r="C5" s="23"/>
      <c r="D5" s="23"/>
      <c r="E5" s="23"/>
      <c r="F5" s="23"/>
      <c r="G5" s="23"/>
      <c r="H5" s="23"/>
      <c r="I5" s="23"/>
      <c r="J5" s="23"/>
      <c r="K5" s="23"/>
      <c r="L5" s="23"/>
      <c r="M5" s="23"/>
      <c r="N5" s="23"/>
    </row>
    <row r="6" spans="1:14" ht="15" customHeight="1" x14ac:dyDescent="0.25">
      <c r="A6" s="10"/>
      <c r="B6" s="23" t="s">
        <v>215</v>
      </c>
      <c r="C6" s="23"/>
      <c r="D6" s="23"/>
      <c r="E6" s="23"/>
      <c r="F6" s="23"/>
      <c r="G6" s="23"/>
      <c r="H6" s="23"/>
      <c r="I6" s="23"/>
      <c r="J6" s="23"/>
      <c r="K6" s="23"/>
      <c r="L6" s="23"/>
      <c r="M6" s="23"/>
      <c r="N6" s="23"/>
    </row>
    <row r="7" spans="1:14" x14ac:dyDescent="0.25">
      <c r="A7" s="10"/>
      <c r="B7" s="23"/>
      <c r="C7" s="23"/>
      <c r="D7" s="23"/>
      <c r="E7" s="23"/>
      <c r="F7" s="23"/>
      <c r="G7" s="23"/>
      <c r="H7" s="23"/>
      <c r="I7" s="23"/>
      <c r="J7" s="23"/>
      <c r="K7" s="23"/>
      <c r="L7" s="23"/>
      <c r="M7" s="23"/>
      <c r="N7" s="23"/>
    </row>
    <row r="8" spans="1:14" ht="15" customHeight="1" x14ac:dyDescent="0.25">
      <c r="A8" s="10"/>
      <c r="B8" s="23" t="s">
        <v>216</v>
      </c>
      <c r="C8" s="23"/>
      <c r="D8" s="23"/>
      <c r="E8" s="23"/>
      <c r="F8" s="23"/>
      <c r="G8" s="23"/>
      <c r="H8" s="23"/>
      <c r="I8" s="23"/>
      <c r="J8" s="23"/>
      <c r="K8" s="23"/>
      <c r="L8" s="23"/>
      <c r="M8" s="23"/>
      <c r="N8" s="23"/>
    </row>
    <row r="9" spans="1:14" x14ac:dyDescent="0.25">
      <c r="A9" s="10"/>
      <c r="B9" s="23"/>
      <c r="C9" s="23"/>
      <c r="D9" s="23"/>
      <c r="E9" s="23"/>
      <c r="F9" s="23"/>
      <c r="G9" s="23"/>
      <c r="H9" s="23"/>
      <c r="I9" s="23"/>
      <c r="J9" s="23"/>
      <c r="K9" s="23"/>
      <c r="L9" s="23"/>
      <c r="M9" s="23"/>
      <c r="N9" s="23"/>
    </row>
    <row r="10" spans="1:14" x14ac:dyDescent="0.25">
      <c r="A10" s="10"/>
      <c r="B10" s="10"/>
      <c r="C10" s="23"/>
      <c r="D10" s="10"/>
      <c r="E10" s="10"/>
      <c r="F10" s="26"/>
      <c r="G10" s="23"/>
      <c r="H10" s="24" t="s">
        <v>218</v>
      </c>
      <c r="I10" s="24"/>
      <c r="J10" s="26"/>
      <c r="K10" s="23"/>
      <c r="L10" s="24" t="s">
        <v>218</v>
      </c>
      <c r="M10" s="24"/>
      <c r="N10" s="26"/>
    </row>
    <row r="11" spans="1:14" ht="15.75" thickBot="1" x14ac:dyDescent="0.3">
      <c r="A11" s="10"/>
      <c r="B11" s="10"/>
      <c r="C11" s="23"/>
      <c r="D11" s="29" t="s">
        <v>217</v>
      </c>
      <c r="E11" s="29"/>
      <c r="F11" s="26"/>
      <c r="G11" s="23"/>
      <c r="H11" s="25" t="s">
        <v>219</v>
      </c>
      <c r="I11" s="25"/>
      <c r="J11" s="26"/>
      <c r="K11" s="23"/>
      <c r="L11" s="25" t="s">
        <v>220</v>
      </c>
      <c r="M11" s="25"/>
      <c r="N11" s="26"/>
    </row>
    <row r="12" spans="1:14" ht="30.75" thickTop="1" x14ac:dyDescent="0.25">
      <c r="A12" s="10"/>
      <c r="B12" s="12" t="s">
        <v>221</v>
      </c>
      <c r="C12" s="13"/>
      <c r="D12" s="14"/>
      <c r="E12" s="22">
        <v>815162</v>
      </c>
      <c r="F12" s="16"/>
      <c r="G12" s="13"/>
      <c r="H12" s="14" t="s">
        <v>153</v>
      </c>
      <c r="I12" s="15">
        <v>4.25</v>
      </c>
      <c r="J12" s="16"/>
      <c r="K12" s="13"/>
      <c r="L12" s="14" t="s">
        <v>153</v>
      </c>
      <c r="M12" s="15">
        <v>3.27</v>
      </c>
      <c r="N12" s="16"/>
    </row>
    <row r="13" spans="1:14" ht="30" x14ac:dyDescent="0.25">
      <c r="A13" s="10"/>
      <c r="B13" s="17" t="s">
        <v>222</v>
      </c>
      <c r="C13" s="18"/>
      <c r="D13" s="31"/>
      <c r="E13" s="32"/>
      <c r="F13" s="21"/>
      <c r="G13" s="18"/>
      <c r="H13" s="31"/>
      <c r="I13" s="32"/>
      <c r="J13" s="21"/>
      <c r="K13" s="18"/>
      <c r="L13" s="31"/>
      <c r="M13" s="32"/>
      <c r="N13" s="21"/>
    </row>
    <row r="14" spans="1:14" x14ac:dyDescent="0.25">
      <c r="A14" s="10"/>
      <c r="B14" s="12" t="s">
        <v>223</v>
      </c>
      <c r="C14" s="13"/>
      <c r="D14" s="14"/>
      <c r="E14" s="22">
        <v>340000</v>
      </c>
      <c r="F14" s="16"/>
      <c r="G14" s="13"/>
      <c r="H14" s="14" t="s">
        <v>153</v>
      </c>
      <c r="I14" s="15">
        <v>3.43</v>
      </c>
      <c r="J14" s="16"/>
      <c r="K14" s="13"/>
      <c r="L14" s="14" t="s">
        <v>153</v>
      </c>
      <c r="M14" s="15">
        <v>2.5099999999999998</v>
      </c>
      <c r="N14" s="16"/>
    </row>
    <row r="15" spans="1:14" x14ac:dyDescent="0.25">
      <c r="A15" s="10"/>
      <c r="B15" s="17" t="s">
        <v>224</v>
      </c>
      <c r="C15" s="18"/>
      <c r="D15" s="31"/>
      <c r="E15" s="32" t="s">
        <v>225</v>
      </c>
      <c r="F15" s="21"/>
      <c r="G15" s="18"/>
      <c r="H15" s="31"/>
      <c r="I15" s="32" t="s">
        <v>225</v>
      </c>
      <c r="J15" s="21"/>
      <c r="K15" s="18"/>
      <c r="L15" s="31"/>
      <c r="M15" s="32" t="s">
        <v>225</v>
      </c>
      <c r="N15" s="21"/>
    </row>
    <row r="16" spans="1:14" ht="15.75" thickBot="1" x14ac:dyDescent="0.3">
      <c r="A16" s="10"/>
      <c r="B16" s="12" t="s">
        <v>226</v>
      </c>
      <c r="C16" s="13"/>
      <c r="D16" s="33"/>
      <c r="E16" s="34" t="s">
        <v>227</v>
      </c>
      <c r="F16" s="16" t="s">
        <v>160</v>
      </c>
      <c r="G16" s="13"/>
      <c r="H16" s="14" t="s">
        <v>153</v>
      </c>
      <c r="I16" s="15">
        <v>1.27</v>
      </c>
      <c r="J16" s="16"/>
      <c r="K16" s="13"/>
      <c r="L16" s="14" t="s">
        <v>153</v>
      </c>
      <c r="M16" s="15">
        <v>1.02</v>
      </c>
      <c r="N16" s="16"/>
    </row>
    <row r="17" spans="1:14" ht="15.75" thickTop="1" x14ac:dyDescent="0.25">
      <c r="A17" s="10"/>
      <c r="B17" s="17" t="s">
        <v>228</v>
      </c>
      <c r="C17" s="18"/>
      <c r="D17" s="31"/>
      <c r="E17" s="36">
        <v>1132662</v>
      </c>
      <c r="F17" s="21"/>
      <c r="G17" s="18"/>
      <c r="H17" s="31" t="s">
        <v>153</v>
      </c>
      <c r="I17" s="32">
        <v>4.0599999999999996</v>
      </c>
      <c r="J17" s="21"/>
      <c r="K17" s="18"/>
      <c r="L17" s="31" t="s">
        <v>153</v>
      </c>
      <c r="M17" s="32">
        <v>3.09</v>
      </c>
      <c r="N17" s="21"/>
    </row>
    <row r="18" spans="1:14" x14ac:dyDescent="0.25">
      <c r="A18" s="10"/>
      <c r="B18" s="12" t="s">
        <v>229</v>
      </c>
      <c r="C18" s="13"/>
      <c r="D18" s="14"/>
      <c r="E18" s="22">
        <v>667351</v>
      </c>
      <c r="F18" s="16"/>
      <c r="G18" s="13"/>
      <c r="H18" s="14" t="s">
        <v>153</v>
      </c>
      <c r="I18" s="15">
        <v>4.21</v>
      </c>
      <c r="J18" s="16"/>
      <c r="K18" s="13"/>
      <c r="L18" s="14" t="s">
        <v>153</v>
      </c>
      <c r="M18" s="15">
        <v>3.25</v>
      </c>
      <c r="N18" s="16"/>
    </row>
    <row r="19" spans="1:14" x14ac:dyDescent="0.25">
      <c r="A19" s="10"/>
      <c r="B19" s="23"/>
      <c r="C19" s="23"/>
      <c r="D19" s="23"/>
      <c r="E19" s="23"/>
      <c r="F19" s="23"/>
      <c r="G19" s="23"/>
      <c r="H19" s="23"/>
      <c r="I19" s="23"/>
      <c r="J19" s="23"/>
      <c r="K19" s="23"/>
      <c r="L19" s="23"/>
      <c r="M19" s="23"/>
      <c r="N19" s="23"/>
    </row>
    <row r="20" spans="1:14" ht="45" customHeight="1" x14ac:dyDescent="0.25">
      <c r="A20" s="10"/>
      <c r="B20" s="23" t="s">
        <v>230</v>
      </c>
      <c r="C20" s="23"/>
      <c r="D20" s="23"/>
      <c r="E20" s="23"/>
      <c r="F20" s="23"/>
      <c r="G20" s="23"/>
      <c r="H20" s="23"/>
      <c r="I20" s="23"/>
      <c r="J20" s="23"/>
      <c r="K20" s="23"/>
      <c r="L20" s="23"/>
      <c r="M20" s="23"/>
      <c r="N20" s="23"/>
    </row>
    <row r="21" spans="1:14" x14ac:dyDescent="0.25">
      <c r="A21" s="10"/>
      <c r="B21" s="23"/>
      <c r="C21" s="23"/>
      <c r="D21" s="23"/>
      <c r="E21" s="23"/>
      <c r="F21" s="23"/>
      <c r="G21" s="23"/>
      <c r="H21" s="23"/>
      <c r="I21" s="23"/>
      <c r="J21" s="23"/>
      <c r="K21" s="23"/>
      <c r="L21" s="23"/>
      <c r="M21" s="23"/>
      <c r="N21" s="23"/>
    </row>
    <row r="22" spans="1:14" ht="60" customHeight="1" x14ac:dyDescent="0.25">
      <c r="A22" s="10"/>
      <c r="B22" s="23" t="s">
        <v>231</v>
      </c>
      <c r="C22" s="23"/>
      <c r="D22" s="23"/>
      <c r="E22" s="23"/>
      <c r="F22" s="23"/>
      <c r="G22" s="23"/>
      <c r="H22" s="23"/>
      <c r="I22" s="23"/>
      <c r="J22" s="23"/>
      <c r="K22" s="23"/>
      <c r="L22" s="23"/>
      <c r="M22" s="23"/>
      <c r="N22" s="23"/>
    </row>
    <row r="23" spans="1:14" x14ac:dyDescent="0.25">
      <c r="A23" s="10"/>
      <c r="B23" s="23"/>
      <c r="C23" s="23"/>
      <c r="D23" s="23"/>
      <c r="E23" s="23"/>
      <c r="F23" s="23"/>
      <c r="G23" s="23"/>
      <c r="H23" s="23"/>
      <c r="I23" s="23"/>
      <c r="J23" s="23"/>
      <c r="K23" s="23"/>
      <c r="L23" s="23"/>
      <c r="M23" s="23"/>
      <c r="N23" s="23"/>
    </row>
    <row r="24" spans="1:14" ht="30" customHeight="1" x14ac:dyDescent="0.25">
      <c r="A24" s="10"/>
      <c r="B24" s="23" t="s">
        <v>232</v>
      </c>
      <c r="C24" s="23"/>
      <c r="D24" s="23"/>
      <c r="E24" s="23"/>
      <c r="F24" s="23"/>
      <c r="G24" s="23"/>
      <c r="H24" s="23"/>
      <c r="I24" s="23"/>
      <c r="J24" s="23"/>
      <c r="K24" s="23"/>
      <c r="L24" s="23"/>
      <c r="M24" s="23"/>
      <c r="N24" s="23"/>
    </row>
    <row r="25" spans="1:14" x14ac:dyDescent="0.25">
      <c r="A25" s="10"/>
      <c r="B25" s="23"/>
      <c r="C25" s="23"/>
      <c r="D25" s="23"/>
      <c r="E25" s="23"/>
      <c r="F25" s="23"/>
      <c r="G25" s="23"/>
      <c r="H25" s="23"/>
      <c r="I25" s="23"/>
      <c r="J25" s="23"/>
      <c r="K25" s="23"/>
      <c r="L25" s="23"/>
      <c r="M25" s="23"/>
      <c r="N25" s="23"/>
    </row>
    <row r="26" spans="1:14" ht="15" customHeight="1" x14ac:dyDescent="0.25">
      <c r="A26" s="10"/>
      <c r="B26" s="23" t="s">
        <v>233</v>
      </c>
      <c r="C26" s="23"/>
      <c r="D26" s="23"/>
      <c r="E26" s="23"/>
      <c r="F26" s="23"/>
      <c r="G26" s="23"/>
      <c r="H26" s="23"/>
      <c r="I26" s="23"/>
      <c r="J26" s="23"/>
      <c r="K26" s="23"/>
      <c r="L26" s="23"/>
      <c r="M26" s="23"/>
      <c r="N26" s="23"/>
    </row>
    <row r="27" spans="1:14" x14ac:dyDescent="0.25">
      <c r="A27" s="10"/>
      <c r="B27" s="23"/>
      <c r="C27" s="23"/>
      <c r="D27" s="23"/>
      <c r="E27" s="23"/>
      <c r="F27" s="23"/>
      <c r="G27" s="23"/>
      <c r="H27" s="23"/>
      <c r="I27" s="23"/>
      <c r="J27" s="23"/>
      <c r="K27" s="23"/>
      <c r="L27" s="23"/>
      <c r="M27" s="23"/>
      <c r="N27" s="23"/>
    </row>
    <row r="28" spans="1:14" ht="30" x14ac:dyDescent="0.25">
      <c r="A28" s="10"/>
      <c r="B28" s="12" t="s">
        <v>234</v>
      </c>
      <c r="C28" s="13"/>
      <c r="D28" s="41" t="s">
        <v>235</v>
      </c>
      <c r="E28" s="16"/>
    </row>
    <row r="29" spans="1:14" x14ac:dyDescent="0.25">
      <c r="A29" s="10"/>
      <c r="B29" s="17" t="s">
        <v>236</v>
      </c>
      <c r="C29" s="18"/>
      <c r="D29" s="42">
        <v>10</v>
      </c>
      <c r="E29" s="21"/>
    </row>
    <row r="30" spans="1:14" x14ac:dyDescent="0.25">
      <c r="A30" s="10"/>
      <c r="B30" s="12" t="s">
        <v>237</v>
      </c>
      <c r="C30" s="13"/>
      <c r="D30" s="43">
        <v>0.65700000000000003</v>
      </c>
      <c r="E30" s="16"/>
    </row>
    <row r="31" spans="1:14" x14ac:dyDescent="0.25">
      <c r="A31" s="10"/>
      <c r="B31" s="17" t="s">
        <v>238</v>
      </c>
      <c r="C31" s="18"/>
      <c r="D31" s="44">
        <v>0</v>
      </c>
      <c r="E31" s="21"/>
    </row>
    <row r="32" spans="1:14" x14ac:dyDescent="0.25">
      <c r="A32" s="10"/>
      <c r="B32" s="23"/>
      <c r="C32" s="23"/>
      <c r="D32" s="23"/>
      <c r="E32" s="23"/>
      <c r="F32" s="23"/>
      <c r="G32" s="23"/>
      <c r="H32" s="23"/>
      <c r="I32" s="23"/>
      <c r="J32" s="23"/>
      <c r="K32" s="23"/>
      <c r="L32" s="23"/>
      <c r="M32" s="23"/>
      <c r="N32" s="23"/>
    </row>
    <row r="33" spans="1:14" ht="30" customHeight="1" x14ac:dyDescent="0.25">
      <c r="A33" s="10"/>
      <c r="B33" s="23" t="s">
        <v>239</v>
      </c>
      <c r="C33" s="23"/>
      <c r="D33" s="23"/>
      <c r="E33" s="23"/>
      <c r="F33" s="23"/>
      <c r="G33" s="23"/>
      <c r="H33" s="23"/>
      <c r="I33" s="23"/>
      <c r="J33" s="23"/>
      <c r="K33" s="23"/>
      <c r="L33" s="23"/>
      <c r="M33" s="23"/>
      <c r="N33" s="23"/>
    </row>
    <row r="34" spans="1:14" x14ac:dyDescent="0.25">
      <c r="A34" s="10"/>
      <c r="B34" s="23"/>
      <c r="C34" s="23"/>
      <c r="D34" s="23"/>
      <c r="E34" s="23"/>
      <c r="F34" s="23"/>
      <c r="G34" s="23"/>
      <c r="H34" s="23"/>
      <c r="I34" s="23"/>
      <c r="J34" s="23"/>
      <c r="K34" s="23"/>
      <c r="L34" s="23"/>
      <c r="M34" s="23"/>
      <c r="N34" s="23"/>
    </row>
    <row r="35" spans="1:14" ht="15" customHeight="1" x14ac:dyDescent="0.25">
      <c r="A35" s="10"/>
      <c r="B35" s="23" t="s">
        <v>240</v>
      </c>
      <c r="C35" s="23"/>
      <c r="D35" s="23"/>
      <c r="E35" s="23"/>
      <c r="F35" s="23"/>
      <c r="G35" s="23"/>
      <c r="H35" s="23"/>
      <c r="I35" s="23"/>
      <c r="J35" s="23"/>
      <c r="K35" s="23"/>
      <c r="L35" s="23"/>
      <c r="M35" s="23"/>
      <c r="N35" s="23"/>
    </row>
    <row r="36" spans="1:14" x14ac:dyDescent="0.25">
      <c r="A36" s="10"/>
      <c r="B36" s="23"/>
      <c r="C36" s="23"/>
      <c r="D36" s="23"/>
      <c r="E36" s="23"/>
      <c r="F36" s="23"/>
      <c r="G36" s="23"/>
      <c r="H36" s="23"/>
      <c r="I36" s="23"/>
      <c r="J36" s="23"/>
      <c r="K36" s="23"/>
      <c r="L36" s="23"/>
      <c r="M36" s="23"/>
      <c r="N36" s="23"/>
    </row>
    <row r="37" spans="1:14" ht="15" customHeight="1" x14ac:dyDescent="0.25">
      <c r="A37" s="10"/>
      <c r="B37" s="23" t="s">
        <v>241</v>
      </c>
      <c r="C37" s="23"/>
      <c r="D37" s="23"/>
      <c r="E37" s="23"/>
      <c r="F37" s="23"/>
      <c r="G37" s="23"/>
      <c r="H37" s="23"/>
      <c r="I37" s="23"/>
      <c r="J37" s="23"/>
      <c r="K37" s="23"/>
      <c r="L37" s="23"/>
      <c r="M37" s="23"/>
      <c r="N37" s="23"/>
    </row>
    <row r="38" spans="1:14" x14ac:dyDescent="0.25">
      <c r="A38" s="10"/>
      <c r="B38" s="23"/>
      <c r="C38" s="23"/>
      <c r="D38" s="23"/>
      <c r="E38" s="23"/>
      <c r="F38" s="23"/>
      <c r="G38" s="23"/>
      <c r="H38" s="23"/>
      <c r="I38" s="23"/>
      <c r="J38" s="23"/>
      <c r="K38" s="23"/>
      <c r="L38" s="23"/>
      <c r="M38" s="23"/>
      <c r="N38" s="23"/>
    </row>
    <row r="39" spans="1:14" ht="60" customHeight="1" x14ac:dyDescent="0.25">
      <c r="A39" s="10"/>
      <c r="B39" s="23" t="s">
        <v>242</v>
      </c>
      <c r="C39" s="23"/>
      <c r="D39" s="23"/>
      <c r="E39" s="23"/>
      <c r="F39" s="23"/>
      <c r="G39" s="23"/>
      <c r="H39" s="23"/>
      <c r="I39" s="23"/>
      <c r="J39" s="23"/>
      <c r="K39" s="23"/>
      <c r="L39" s="23"/>
      <c r="M39" s="23"/>
      <c r="N39" s="23"/>
    </row>
    <row r="40" spans="1:14" x14ac:dyDescent="0.25">
      <c r="A40" s="10"/>
      <c r="B40" s="23"/>
      <c r="C40" s="23"/>
      <c r="D40" s="23"/>
      <c r="E40" s="23"/>
      <c r="F40" s="23"/>
      <c r="G40" s="23"/>
      <c r="H40" s="23"/>
      <c r="I40" s="23"/>
      <c r="J40" s="23"/>
      <c r="K40" s="23"/>
      <c r="L40" s="23"/>
      <c r="M40" s="23"/>
      <c r="N40" s="23"/>
    </row>
    <row r="41" spans="1:14" x14ac:dyDescent="0.25">
      <c r="A41" s="10"/>
      <c r="B41" s="10"/>
      <c r="C41" s="23"/>
      <c r="D41" s="24"/>
      <c r="E41" s="24"/>
      <c r="F41" s="26"/>
      <c r="G41" s="23"/>
      <c r="H41" s="24" t="s">
        <v>244</v>
      </c>
      <c r="I41" s="24"/>
      <c r="J41" s="26"/>
    </row>
    <row r="42" spans="1:14" ht="15.75" thickBot="1" x14ac:dyDescent="0.3">
      <c r="A42" s="10"/>
      <c r="B42" s="10"/>
      <c r="C42" s="23"/>
      <c r="D42" s="25" t="s">
        <v>243</v>
      </c>
      <c r="E42" s="25"/>
      <c r="F42" s="26"/>
      <c r="G42" s="23"/>
      <c r="H42" s="25" t="s">
        <v>245</v>
      </c>
      <c r="I42" s="25"/>
      <c r="J42" s="26"/>
    </row>
    <row r="43" spans="1:14" ht="15.75" thickTop="1" x14ac:dyDescent="0.25">
      <c r="A43" s="10"/>
      <c r="B43" s="12" t="s">
        <v>246</v>
      </c>
      <c r="C43" s="13"/>
      <c r="D43" s="14"/>
      <c r="E43" s="22">
        <v>275547</v>
      </c>
      <c r="F43" s="16"/>
      <c r="G43" s="13"/>
      <c r="H43" s="14" t="s">
        <v>153</v>
      </c>
      <c r="I43" s="15">
        <v>3.42</v>
      </c>
      <c r="J43" s="16"/>
    </row>
    <row r="44" spans="1:14" x14ac:dyDescent="0.25">
      <c r="A44" s="10"/>
      <c r="B44" s="17" t="s">
        <v>223</v>
      </c>
      <c r="C44" s="18"/>
      <c r="D44" s="31"/>
      <c r="E44" s="36">
        <v>207000</v>
      </c>
      <c r="F44" s="21"/>
      <c r="G44" s="18"/>
      <c r="H44" s="31" t="s">
        <v>153</v>
      </c>
      <c r="I44" s="32">
        <v>3.43</v>
      </c>
      <c r="J44" s="21"/>
    </row>
    <row r="45" spans="1:14" x14ac:dyDescent="0.25">
      <c r="A45" s="10"/>
      <c r="B45" s="12" t="s">
        <v>224</v>
      </c>
      <c r="C45" s="13"/>
      <c r="D45" s="14"/>
      <c r="E45" s="15" t="s">
        <v>247</v>
      </c>
      <c r="F45" s="16" t="s">
        <v>160</v>
      </c>
      <c r="G45" s="13"/>
      <c r="H45" s="14" t="s">
        <v>153</v>
      </c>
      <c r="I45" s="15">
        <v>4.74</v>
      </c>
      <c r="J45" s="16"/>
    </row>
    <row r="46" spans="1:14" x14ac:dyDescent="0.25">
      <c r="A46" s="10"/>
      <c r="B46" s="17" t="s">
        <v>248</v>
      </c>
      <c r="C46" s="18"/>
      <c r="D46" s="31"/>
      <c r="E46" s="32" t="s">
        <v>249</v>
      </c>
      <c r="F46" s="21" t="s">
        <v>160</v>
      </c>
      <c r="G46" s="18"/>
      <c r="H46" s="31" t="s">
        <v>153</v>
      </c>
      <c r="I46" s="32">
        <v>2.52</v>
      </c>
      <c r="J46" s="21"/>
    </row>
    <row r="47" spans="1:14" ht="15.75" thickBot="1" x14ac:dyDescent="0.3">
      <c r="A47" s="10"/>
      <c r="B47" s="12" t="s">
        <v>250</v>
      </c>
      <c r="C47" s="13"/>
      <c r="D47" s="33"/>
      <c r="E47" s="34" t="s">
        <v>251</v>
      </c>
      <c r="F47" s="16" t="s">
        <v>160</v>
      </c>
      <c r="G47" s="13"/>
      <c r="H47" s="14" t="s">
        <v>153</v>
      </c>
      <c r="I47" s="15">
        <v>2.52</v>
      </c>
      <c r="J47" s="16"/>
    </row>
    <row r="48" spans="1:14" ht="15.75" thickTop="1" x14ac:dyDescent="0.25">
      <c r="A48" s="10"/>
      <c r="B48" s="17" t="s">
        <v>252</v>
      </c>
      <c r="C48" s="18"/>
      <c r="D48" s="31"/>
      <c r="E48" s="36">
        <v>298696</v>
      </c>
      <c r="F48" s="21"/>
      <c r="G48" s="18"/>
      <c r="H48" s="31" t="s">
        <v>153</v>
      </c>
      <c r="I48" s="32">
        <v>3.96</v>
      </c>
      <c r="J48" s="21"/>
    </row>
    <row r="49" spans="1:14" x14ac:dyDescent="0.25">
      <c r="A49" s="10"/>
      <c r="B49" s="23"/>
      <c r="C49" s="23"/>
      <c r="D49" s="23"/>
      <c r="E49" s="23"/>
      <c r="F49" s="23"/>
      <c r="G49" s="23"/>
      <c r="H49" s="23"/>
      <c r="I49" s="23"/>
      <c r="J49" s="23"/>
      <c r="K49" s="23"/>
      <c r="L49" s="23"/>
      <c r="M49" s="23"/>
      <c r="N49" s="23"/>
    </row>
    <row r="50" spans="1:14" ht="45" customHeight="1" x14ac:dyDescent="0.25">
      <c r="A50" s="10"/>
      <c r="B50" s="23" t="s">
        <v>253</v>
      </c>
      <c r="C50" s="23"/>
      <c r="D50" s="23"/>
      <c r="E50" s="23"/>
      <c r="F50" s="23"/>
      <c r="G50" s="23"/>
      <c r="H50" s="23"/>
      <c r="I50" s="23"/>
      <c r="J50" s="23"/>
      <c r="K50" s="23"/>
      <c r="L50" s="23"/>
      <c r="M50" s="23"/>
      <c r="N50" s="23"/>
    </row>
  </sheetData>
  <mergeCells count="53">
    <mergeCell ref="B40:N40"/>
    <mergeCell ref="B49:N49"/>
    <mergeCell ref="B50:N50"/>
    <mergeCell ref="B34:N34"/>
    <mergeCell ref="B35:N35"/>
    <mergeCell ref="B36:N36"/>
    <mergeCell ref="B37:N37"/>
    <mergeCell ref="B38:N38"/>
    <mergeCell ref="B39:N39"/>
    <mergeCell ref="B24:N24"/>
    <mergeCell ref="B25:N25"/>
    <mergeCell ref="B26:N26"/>
    <mergeCell ref="B27:N27"/>
    <mergeCell ref="B32:N32"/>
    <mergeCell ref="B33:N33"/>
    <mergeCell ref="B9:N9"/>
    <mergeCell ref="B19:N19"/>
    <mergeCell ref="B20:N20"/>
    <mergeCell ref="B21:N21"/>
    <mergeCell ref="B22:N22"/>
    <mergeCell ref="B23:N23"/>
    <mergeCell ref="A1:A2"/>
    <mergeCell ref="B1:N1"/>
    <mergeCell ref="B2:N2"/>
    <mergeCell ref="B3:N3"/>
    <mergeCell ref="A4:A50"/>
    <mergeCell ref="B4:N4"/>
    <mergeCell ref="B5:N5"/>
    <mergeCell ref="B6:N6"/>
    <mergeCell ref="B7:N7"/>
    <mergeCell ref="B8:N8"/>
    <mergeCell ref="N10:N11"/>
    <mergeCell ref="B41:B42"/>
    <mergeCell ref="C41:C42"/>
    <mergeCell ref="D41:E41"/>
    <mergeCell ref="D42:E42"/>
    <mergeCell ref="F41:F42"/>
    <mergeCell ref="G41:G42"/>
    <mergeCell ref="H41:I41"/>
    <mergeCell ref="H42:I42"/>
    <mergeCell ref="J41:J42"/>
    <mergeCell ref="H10:I10"/>
    <mergeCell ref="H11:I11"/>
    <mergeCell ref="J10:J11"/>
    <mergeCell ref="K10:K11"/>
    <mergeCell ref="L10:M10"/>
    <mergeCell ref="L11:M11"/>
    <mergeCell ref="B10:B11"/>
    <mergeCell ref="C10:C11"/>
    <mergeCell ref="D10:E10"/>
    <mergeCell ref="D11:E11"/>
    <mergeCell ref="F10:F11"/>
    <mergeCell ref="G10:G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0.7109375" bestFit="1" customWidth="1"/>
    <col min="2" max="2" width="36.5703125" bestFit="1" customWidth="1"/>
  </cols>
  <sheetData>
    <row r="1" spans="1:2" x14ac:dyDescent="0.25">
      <c r="A1" s="7" t="s">
        <v>254</v>
      </c>
      <c r="B1" s="1" t="s">
        <v>1</v>
      </c>
    </row>
    <row r="2" spans="1:2" x14ac:dyDescent="0.25">
      <c r="A2" s="7"/>
      <c r="B2" s="1" t="s">
        <v>2</v>
      </c>
    </row>
    <row r="3" spans="1:2" x14ac:dyDescent="0.25">
      <c r="A3" s="3" t="s">
        <v>255</v>
      </c>
      <c r="B3" s="4"/>
    </row>
    <row r="4" spans="1:2" x14ac:dyDescent="0.25">
      <c r="A4" s="10" t="s">
        <v>254</v>
      </c>
      <c r="B4" s="4" t="s">
        <v>256</v>
      </c>
    </row>
    <row r="5" spans="1:2" x14ac:dyDescent="0.25">
      <c r="A5" s="10"/>
      <c r="B5" s="4"/>
    </row>
    <row r="6" spans="1:2" ht="409.5" x14ac:dyDescent="0.25">
      <c r="A6" s="10"/>
      <c r="B6" s="4" t="s">
        <v>257</v>
      </c>
    </row>
    <row r="7" spans="1:2" x14ac:dyDescent="0.25">
      <c r="A7" s="10"/>
      <c r="B7" s="4"/>
    </row>
    <row r="8" spans="1:2" ht="60" x14ac:dyDescent="0.25">
      <c r="A8" s="10"/>
      <c r="B8" s="4" t="s">
        <v>258</v>
      </c>
    </row>
    <row r="9" spans="1:2" x14ac:dyDescent="0.25">
      <c r="A9" s="10"/>
      <c r="B9" s="4"/>
    </row>
    <row r="10" spans="1:2" ht="120" x14ac:dyDescent="0.25">
      <c r="A10" s="10"/>
      <c r="B10" s="4" t="s">
        <v>259</v>
      </c>
    </row>
    <row r="11" spans="1:2" x14ac:dyDescent="0.25">
      <c r="A11" s="10"/>
      <c r="B11" s="4"/>
    </row>
    <row r="12" spans="1:2" ht="60" x14ac:dyDescent="0.25">
      <c r="A12" s="10"/>
      <c r="B12" s="4" t="s">
        <v>260</v>
      </c>
    </row>
    <row r="13" spans="1:2" x14ac:dyDescent="0.25">
      <c r="A13" s="10"/>
      <c r="B13" s="4"/>
    </row>
    <row r="14" spans="1:2" ht="90" x14ac:dyDescent="0.25">
      <c r="A14" s="10"/>
      <c r="B14" s="4" t="s">
        <v>261</v>
      </c>
    </row>
    <row r="15" spans="1:2" x14ac:dyDescent="0.25">
      <c r="A15" s="10"/>
      <c r="B15" s="4"/>
    </row>
    <row r="16" spans="1:2" ht="150" x14ac:dyDescent="0.25">
      <c r="A16" s="10"/>
      <c r="B16" s="4" t="s">
        <v>262</v>
      </c>
    </row>
    <row r="17" spans="1:2" x14ac:dyDescent="0.25">
      <c r="A17" s="10"/>
      <c r="B17" s="4"/>
    </row>
    <row r="18" spans="1:2" ht="150" x14ac:dyDescent="0.25">
      <c r="A18" s="10"/>
      <c r="B18" s="4" t="s">
        <v>263</v>
      </c>
    </row>
  </sheetData>
  <mergeCells count="2">
    <mergeCell ref="A1:A2"/>
    <mergeCell ref="A4:A1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0"/>
  <sheetViews>
    <sheetView showGridLines="0" workbookViewId="0"/>
  </sheetViews>
  <sheetFormatPr defaultRowHeight="15" x14ac:dyDescent="0.25"/>
  <cols>
    <col min="1" max="2" width="36.5703125" bestFit="1" customWidth="1"/>
    <col min="3" max="3" width="28.140625" customWidth="1"/>
    <col min="4" max="4" width="6.140625" customWidth="1"/>
    <col min="5" max="5" width="20" customWidth="1"/>
    <col min="6" max="7" width="28.140625" customWidth="1"/>
    <col min="8" max="8" width="6.140625" customWidth="1"/>
    <col min="9" max="9" width="20" customWidth="1"/>
    <col min="10" max="11" width="28.140625" customWidth="1"/>
    <col min="12" max="12" width="6.140625" customWidth="1"/>
    <col min="13" max="13" width="20" customWidth="1"/>
    <col min="14" max="14" width="28.140625" customWidth="1"/>
  </cols>
  <sheetData>
    <row r="1" spans="1:14" ht="15" customHeight="1" x14ac:dyDescent="0.25">
      <c r="A1" s="7" t="s">
        <v>264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265</v>
      </c>
      <c r="B3" s="23"/>
      <c r="C3" s="23"/>
      <c r="D3" s="23"/>
      <c r="E3" s="23"/>
      <c r="F3" s="23"/>
      <c r="G3" s="23"/>
      <c r="H3" s="23"/>
      <c r="I3" s="23"/>
      <c r="J3" s="23"/>
      <c r="K3" s="23"/>
      <c r="L3" s="23"/>
      <c r="M3" s="23"/>
      <c r="N3" s="23"/>
    </row>
    <row r="4" spans="1:14" ht="15" customHeight="1" x14ac:dyDescent="0.25">
      <c r="A4" s="10" t="s">
        <v>264</v>
      </c>
      <c r="B4" s="23" t="s">
        <v>266</v>
      </c>
      <c r="C4" s="23"/>
      <c r="D4" s="23"/>
      <c r="E4" s="23"/>
      <c r="F4" s="23"/>
      <c r="G4" s="23"/>
      <c r="H4" s="23"/>
      <c r="I4" s="23"/>
      <c r="J4" s="23"/>
      <c r="K4" s="23"/>
      <c r="L4" s="23"/>
      <c r="M4" s="23"/>
      <c r="N4" s="23"/>
    </row>
    <row r="5" spans="1:14" x14ac:dyDescent="0.25">
      <c r="A5" s="10"/>
      <c r="B5" s="23"/>
      <c r="C5" s="23"/>
      <c r="D5" s="23"/>
      <c r="E5" s="23"/>
      <c r="F5" s="23"/>
      <c r="G5" s="23"/>
      <c r="H5" s="23"/>
      <c r="I5" s="23"/>
      <c r="J5" s="23"/>
      <c r="K5" s="23"/>
      <c r="L5" s="23"/>
      <c r="M5" s="23"/>
      <c r="N5" s="23"/>
    </row>
    <row r="6" spans="1:14" ht="15" customHeight="1" x14ac:dyDescent="0.25">
      <c r="A6" s="10"/>
      <c r="B6" s="23" t="s">
        <v>267</v>
      </c>
      <c r="C6" s="23"/>
      <c r="D6" s="23"/>
      <c r="E6" s="23"/>
      <c r="F6" s="23"/>
      <c r="G6" s="23"/>
      <c r="H6" s="23"/>
      <c r="I6" s="23"/>
      <c r="J6" s="23"/>
      <c r="K6" s="23"/>
      <c r="L6" s="23"/>
      <c r="M6" s="23"/>
      <c r="N6" s="23"/>
    </row>
    <row r="7" spans="1:14" ht="15.75" thickBot="1" x14ac:dyDescent="0.3">
      <c r="A7" s="10"/>
      <c r="B7" s="2"/>
      <c r="C7" s="4"/>
      <c r="D7" s="25" t="s">
        <v>268</v>
      </c>
      <c r="E7" s="25"/>
      <c r="F7" s="11"/>
      <c r="G7" s="4"/>
      <c r="H7" s="48">
        <v>41851</v>
      </c>
      <c r="I7" s="48"/>
      <c r="J7" s="11"/>
    </row>
    <row r="8" spans="1:14" ht="15.75" thickTop="1" x14ac:dyDescent="0.25">
      <c r="A8" s="10"/>
      <c r="B8" s="12" t="s">
        <v>269</v>
      </c>
      <c r="C8" s="13"/>
      <c r="D8" s="14" t="s">
        <v>153</v>
      </c>
      <c r="E8" s="22">
        <v>6836</v>
      </c>
      <c r="F8" s="16"/>
      <c r="G8" s="13"/>
      <c r="H8" s="14" t="s">
        <v>153</v>
      </c>
      <c r="I8" s="22">
        <v>5900</v>
      </c>
      <c r="J8" s="16"/>
    </row>
    <row r="9" spans="1:14" x14ac:dyDescent="0.25">
      <c r="A9" s="10"/>
      <c r="B9" s="17" t="s">
        <v>270</v>
      </c>
      <c r="C9" s="18"/>
      <c r="D9" s="31"/>
      <c r="E9" s="36">
        <v>2834</v>
      </c>
      <c r="F9" s="21"/>
      <c r="G9" s="18"/>
      <c r="H9" s="31"/>
      <c r="I9" s="36">
        <v>2077</v>
      </c>
      <c r="J9" s="21"/>
    </row>
    <row r="10" spans="1:14" ht="15.75" thickBot="1" x14ac:dyDescent="0.3">
      <c r="A10" s="10"/>
      <c r="B10" s="12" t="s">
        <v>271</v>
      </c>
      <c r="C10" s="13"/>
      <c r="D10" s="33"/>
      <c r="E10" s="38">
        <v>6867</v>
      </c>
      <c r="F10" s="16"/>
      <c r="G10" s="13"/>
      <c r="H10" s="33"/>
      <c r="I10" s="38">
        <v>7157</v>
      </c>
      <c r="J10" s="16"/>
    </row>
    <row r="11" spans="1:14" ht="16.5" thickTop="1" thickBot="1" x14ac:dyDescent="0.3">
      <c r="A11" s="10"/>
      <c r="B11" s="17"/>
      <c r="C11" s="18"/>
      <c r="D11" s="46" t="s">
        <v>153</v>
      </c>
      <c r="E11" s="47">
        <v>16537</v>
      </c>
      <c r="F11" s="21"/>
      <c r="G11" s="18"/>
      <c r="H11" s="46" t="s">
        <v>153</v>
      </c>
      <c r="I11" s="47">
        <v>15134</v>
      </c>
      <c r="J11" s="21"/>
    </row>
    <row r="12" spans="1:14" ht="15.75" thickTop="1" x14ac:dyDescent="0.25">
      <c r="A12" s="10"/>
      <c r="B12" s="23"/>
      <c r="C12" s="23"/>
      <c r="D12" s="23"/>
      <c r="E12" s="23"/>
      <c r="F12" s="23"/>
      <c r="G12" s="23"/>
      <c r="H12" s="23"/>
      <c r="I12" s="23"/>
      <c r="J12" s="23"/>
      <c r="K12" s="23"/>
      <c r="L12" s="23"/>
      <c r="M12" s="23"/>
      <c r="N12" s="23"/>
    </row>
    <row r="13" spans="1:14" ht="15" customHeight="1" x14ac:dyDescent="0.25">
      <c r="A13" s="10"/>
      <c r="B13" s="23" t="s">
        <v>272</v>
      </c>
      <c r="C13" s="23"/>
      <c r="D13" s="23"/>
      <c r="E13" s="23"/>
      <c r="F13" s="23"/>
      <c r="G13" s="23"/>
      <c r="H13" s="23"/>
      <c r="I13" s="23"/>
      <c r="J13" s="23"/>
      <c r="K13" s="23"/>
      <c r="L13" s="23"/>
      <c r="M13" s="23"/>
      <c r="N13" s="23"/>
    </row>
    <row r="14" spans="1:14" ht="15.75" thickBot="1" x14ac:dyDescent="0.3">
      <c r="A14" s="10"/>
      <c r="B14" s="2"/>
      <c r="C14" s="4"/>
      <c r="D14" s="48">
        <v>42035</v>
      </c>
      <c r="E14" s="48"/>
      <c r="F14" s="11"/>
      <c r="G14" s="4"/>
      <c r="H14" s="48">
        <v>41851</v>
      </c>
      <c r="I14" s="48"/>
      <c r="J14" s="11"/>
    </row>
    <row r="15" spans="1:14" ht="15.75" thickTop="1" x14ac:dyDescent="0.25">
      <c r="A15" s="10"/>
      <c r="B15" s="12" t="s">
        <v>273</v>
      </c>
      <c r="C15" s="13"/>
      <c r="D15" s="14" t="s">
        <v>153</v>
      </c>
      <c r="E15" s="22">
        <v>1688</v>
      </c>
      <c r="F15" s="16"/>
      <c r="G15" s="13"/>
      <c r="H15" s="14" t="s">
        <v>153</v>
      </c>
      <c r="I15" s="15">
        <v>984</v>
      </c>
      <c r="J15" s="16"/>
    </row>
    <row r="16" spans="1:14" x14ac:dyDescent="0.25">
      <c r="A16" s="10"/>
      <c r="B16" s="17" t="s">
        <v>274</v>
      </c>
      <c r="C16" s="18"/>
      <c r="D16" s="31"/>
      <c r="E16" s="36">
        <v>6667</v>
      </c>
      <c r="F16" s="21"/>
      <c r="G16" s="18"/>
      <c r="H16" s="31"/>
      <c r="I16" s="36">
        <v>6650</v>
      </c>
      <c r="J16" s="21"/>
    </row>
    <row r="17" spans="1:14" x14ac:dyDescent="0.25">
      <c r="A17" s="10"/>
      <c r="B17" s="12" t="s">
        <v>275</v>
      </c>
      <c r="C17" s="13"/>
      <c r="D17" s="14"/>
      <c r="E17" s="22">
        <v>10375</v>
      </c>
      <c r="F17" s="16"/>
      <c r="G17" s="13"/>
      <c r="H17" s="14"/>
      <c r="I17" s="22">
        <v>9023</v>
      </c>
      <c r="J17" s="16"/>
    </row>
    <row r="18" spans="1:14" x14ac:dyDescent="0.25">
      <c r="A18" s="10"/>
      <c r="B18" s="17" t="s">
        <v>276</v>
      </c>
      <c r="C18" s="18"/>
      <c r="D18" s="31"/>
      <c r="E18" s="36">
        <v>1401</v>
      </c>
      <c r="F18" s="21"/>
      <c r="G18" s="18"/>
      <c r="H18" s="31"/>
      <c r="I18" s="36">
        <v>1182</v>
      </c>
      <c r="J18" s="21"/>
    </row>
    <row r="19" spans="1:14" x14ac:dyDescent="0.25">
      <c r="A19" s="10"/>
      <c r="B19" s="12" t="s">
        <v>277</v>
      </c>
      <c r="C19" s="13"/>
      <c r="D19" s="14"/>
      <c r="E19" s="22">
        <v>1116</v>
      </c>
      <c r="F19" s="16"/>
      <c r="G19" s="13"/>
      <c r="H19" s="14"/>
      <c r="I19" s="22">
        <v>1113</v>
      </c>
      <c r="J19" s="16"/>
    </row>
    <row r="20" spans="1:14" ht="15.75" thickBot="1" x14ac:dyDescent="0.3">
      <c r="A20" s="10"/>
      <c r="B20" s="17" t="s">
        <v>278</v>
      </c>
      <c r="C20" s="18"/>
      <c r="D20" s="19"/>
      <c r="E20" s="20">
        <v>94</v>
      </c>
      <c r="F20" s="21"/>
      <c r="G20" s="18"/>
      <c r="H20" s="19"/>
      <c r="I20" s="20">
        <v>153</v>
      </c>
      <c r="J20" s="21"/>
    </row>
    <row r="21" spans="1:14" ht="15.75" thickTop="1" x14ac:dyDescent="0.25">
      <c r="A21" s="10"/>
      <c r="B21" s="12"/>
      <c r="C21" s="13"/>
      <c r="D21" s="14"/>
      <c r="E21" s="22">
        <v>21341</v>
      </c>
      <c r="F21" s="16"/>
      <c r="G21" s="13"/>
      <c r="H21" s="14"/>
      <c r="I21" s="22">
        <v>19105</v>
      </c>
      <c r="J21" s="16"/>
    </row>
    <row r="22" spans="1:14" ht="15.75" thickBot="1" x14ac:dyDescent="0.3">
      <c r="A22" s="10"/>
      <c r="B22" s="17" t="s">
        <v>279</v>
      </c>
      <c r="C22" s="18"/>
      <c r="D22" s="19"/>
      <c r="E22" s="37">
        <v>11004</v>
      </c>
      <c r="F22" s="21"/>
      <c r="G22" s="18"/>
      <c r="H22" s="19"/>
      <c r="I22" s="37">
        <v>10320</v>
      </c>
      <c r="J22" s="21"/>
    </row>
    <row r="23" spans="1:14" ht="16.5" thickTop="1" thickBot="1" x14ac:dyDescent="0.3">
      <c r="A23" s="10"/>
      <c r="B23" s="12"/>
      <c r="C23" s="13"/>
      <c r="D23" s="39" t="s">
        <v>153</v>
      </c>
      <c r="E23" s="40">
        <v>10337</v>
      </c>
      <c r="F23" s="16"/>
      <c r="G23" s="13"/>
      <c r="H23" s="39" t="s">
        <v>153</v>
      </c>
      <c r="I23" s="40">
        <v>8785</v>
      </c>
      <c r="J23" s="16"/>
    </row>
    <row r="24" spans="1:14" ht="15.75" thickTop="1" x14ac:dyDescent="0.25">
      <c r="A24" s="10"/>
      <c r="B24" s="23"/>
      <c r="C24" s="23"/>
      <c r="D24" s="23"/>
      <c r="E24" s="23"/>
      <c r="F24" s="23"/>
      <c r="G24" s="23"/>
      <c r="H24" s="23"/>
      <c r="I24" s="23"/>
      <c r="J24" s="23"/>
      <c r="K24" s="23"/>
      <c r="L24" s="23"/>
      <c r="M24" s="23"/>
      <c r="N24" s="23"/>
    </row>
    <row r="25" spans="1:14" ht="15" customHeight="1" x14ac:dyDescent="0.25">
      <c r="A25" s="10"/>
      <c r="B25" s="23" t="s">
        <v>280</v>
      </c>
      <c r="C25" s="23"/>
      <c r="D25" s="23"/>
      <c r="E25" s="23"/>
      <c r="F25" s="23"/>
      <c r="G25" s="23"/>
      <c r="H25" s="23"/>
      <c r="I25" s="23"/>
      <c r="J25" s="23"/>
      <c r="K25" s="23"/>
      <c r="L25" s="23"/>
      <c r="M25" s="23"/>
      <c r="N25" s="23"/>
    </row>
    <row r="26" spans="1:14" x14ac:dyDescent="0.25">
      <c r="A26" s="10"/>
      <c r="B26" s="23"/>
      <c r="C26" s="23"/>
      <c r="D26" s="23"/>
      <c r="E26" s="23"/>
      <c r="F26" s="23"/>
      <c r="G26" s="23"/>
      <c r="H26" s="23"/>
      <c r="I26" s="23"/>
      <c r="J26" s="23"/>
      <c r="K26" s="23"/>
      <c r="L26" s="23"/>
      <c r="M26" s="23"/>
      <c r="N26" s="23"/>
    </row>
    <row r="27" spans="1:14" x14ac:dyDescent="0.25">
      <c r="A27" s="10"/>
      <c r="B27" s="10"/>
      <c r="C27" s="23"/>
      <c r="D27" s="49" t="s">
        <v>281</v>
      </c>
      <c r="E27" s="49"/>
      <c r="F27" s="26"/>
      <c r="G27" s="23"/>
      <c r="H27" s="49" t="s">
        <v>283</v>
      </c>
      <c r="I27" s="49"/>
      <c r="J27" s="26"/>
      <c r="K27" s="23"/>
      <c r="L27" s="23" t="s">
        <v>284</v>
      </c>
      <c r="M27" s="23"/>
      <c r="N27" s="26"/>
    </row>
    <row r="28" spans="1:14" ht="15.75" thickBot="1" x14ac:dyDescent="0.3">
      <c r="A28" s="10"/>
      <c r="B28" s="10"/>
      <c r="C28" s="23"/>
      <c r="D28" s="50" t="s">
        <v>282</v>
      </c>
      <c r="E28" s="50"/>
      <c r="F28" s="26"/>
      <c r="G28" s="23"/>
      <c r="H28" s="50" t="s">
        <v>104</v>
      </c>
      <c r="I28" s="50"/>
      <c r="J28" s="26"/>
      <c r="K28" s="23"/>
      <c r="L28" s="51"/>
      <c r="M28" s="51"/>
      <c r="N28" s="26"/>
    </row>
    <row r="29" spans="1:14" ht="16.5" thickTop="1" thickBot="1" x14ac:dyDescent="0.3">
      <c r="A29" s="10"/>
      <c r="B29" s="2"/>
      <c r="C29" s="4"/>
      <c r="D29" s="52">
        <v>42035</v>
      </c>
      <c r="E29" s="52"/>
      <c r="F29" s="52"/>
      <c r="G29" s="52"/>
      <c r="H29" s="52"/>
      <c r="I29" s="52"/>
      <c r="J29" s="52"/>
      <c r="K29" s="52"/>
      <c r="L29" s="52"/>
      <c r="M29" s="52"/>
      <c r="N29" s="11"/>
    </row>
    <row r="30" spans="1:14" ht="15.75" thickTop="1" x14ac:dyDescent="0.25">
      <c r="A30" s="10"/>
      <c r="B30" s="12" t="s">
        <v>285</v>
      </c>
      <c r="C30" s="13"/>
      <c r="D30" s="14" t="s">
        <v>153</v>
      </c>
      <c r="E30" s="22">
        <v>4208</v>
      </c>
      <c r="F30" s="16"/>
      <c r="G30" s="13"/>
      <c r="H30" s="14" t="s">
        <v>153</v>
      </c>
      <c r="I30" s="22">
        <v>2381</v>
      </c>
      <c r="J30" s="16"/>
      <c r="K30" s="13"/>
      <c r="L30" s="14" t="s">
        <v>153</v>
      </c>
      <c r="M30" s="22">
        <v>1827</v>
      </c>
      <c r="N30" s="16"/>
    </row>
    <row r="31" spans="1:14" x14ac:dyDescent="0.25">
      <c r="A31" s="10"/>
      <c r="B31" s="17" t="s">
        <v>286</v>
      </c>
      <c r="C31" s="18"/>
      <c r="D31" s="31"/>
      <c r="E31" s="36">
        <v>5260</v>
      </c>
      <c r="F31" s="21"/>
      <c r="G31" s="18"/>
      <c r="H31" s="31"/>
      <c r="I31" s="32">
        <v>119</v>
      </c>
      <c r="J31" s="21"/>
      <c r="K31" s="18"/>
      <c r="L31" s="31"/>
      <c r="M31" s="36">
        <v>5141</v>
      </c>
      <c r="N31" s="21"/>
    </row>
    <row r="32" spans="1:14" x14ac:dyDescent="0.25">
      <c r="A32" s="10"/>
      <c r="B32" s="12" t="s">
        <v>287</v>
      </c>
      <c r="C32" s="13"/>
      <c r="D32" s="14"/>
      <c r="E32" s="22">
        <v>5944</v>
      </c>
      <c r="F32" s="16"/>
      <c r="G32" s="13"/>
      <c r="H32" s="14"/>
      <c r="I32" s="15" t="s">
        <v>225</v>
      </c>
      <c r="J32" s="16"/>
      <c r="K32" s="13"/>
      <c r="L32" s="14"/>
      <c r="M32" s="22">
        <v>5944</v>
      </c>
      <c r="N32" s="16"/>
    </row>
    <row r="33" spans="1:14" x14ac:dyDescent="0.25">
      <c r="A33" s="10"/>
      <c r="B33" s="17" t="s">
        <v>288</v>
      </c>
      <c r="C33" s="18"/>
      <c r="D33" s="31"/>
      <c r="E33" s="36">
        <v>2960</v>
      </c>
      <c r="F33" s="21"/>
      <c r="G33" s="18"/>
      <c r="H33" s="31"/>
      <c r="I33" s="32">
        <v>60</v>
      </c>
      <c r="J33" s="21"/>
      <c r="K33" s="18"/>
      <c r="L33" s="31"/>
      <c r="M33" s="36">
        <v>2900</v>
      </c>
      <c r="N33" s="21"/>
    </row>
    <row r="34" spans="1:14" x14ac:dyDescent="0.25">
      <c r="A34" s="10"/>
      <c r="B34" s="12" t="s">
        <v>289</v>
      </c>
      <c r="C34" s="13"/>
      <c r="D34" s="14"/>
      <c r="E34" s="22">
        <v>5694</v>
      </c>
      <c r="F34" s="16"/>
      <c r="G34" s="13"/>
      <c r="H34" s="14"/>
      <c r="I34" s="22">
        <v>3030</v>
      </c>
      <c r="J34" s="16"/>
      <c r="K34" s="13"/>
      <c r="L34" s="14"/>
      <c r="M34" s="22">
        <v>2664</v>
      </c>
      <c r="N34" s="16"/>
    </row>
    <row r="35" spans="1:14" x14ac:dyDescent="0.25">
      <c r="A35" s="10"/>
      <c r="B35" s="17" t="s">
        <v>290</v>
      </c>
      <c r="C35" s="18"/>
      <c r="D35" s="31"/>
      <c r="E35" s="36">
        <v>1123</v>
      </c>
      <c r="F35" s="21"/>
      <c r="G35" s="18"/>
      <c r="H35" s="31"/>
      <c r="I35" s="32">
        <v>25</v>
      </c>
      <c r="J35" s="21"/>
      <c r="K35" s="18"/>
      <c r="L35" s="31"/>
      <c r="M35" s="36">
        <v>1098</v>
      </c>
      <c r="N35" s="21"/>
    </row>
    <row r="36" spans="1:14" ht="15.75" thickBot="1" x14ac:dyDescent="0.3">
      <c r="A36" s="10"/>
      <c r="B36" s="12" t="s">
        <v>291</v>
      </c>
      <c r="C36" s="13"/>
      <c r="D36" s="33"/>
      <c r="E36" s="38">
        <v>2444</v>
      </c>
      <c r="F36" s="16"/>
      <c r="G36" s="13"/>
      <c r="H36" s="33"/>
      <c r="I36" s="38">
        <v>1029</v>
      </c>
      <c r="J36" s="16"/>
      <c r="K36" s="13"/>
      <c r="L36" s="33"/>
      <c r="M36" s="38">
        <v>1415</v>
      </c>
      <c r="N36" s="16"/>
    </row>
    <row r="37" spans="1:14" ht="16.5" thickTop="1" thickBot="1" x14ac:dyDescent="0.3">
      <c r="A37" s="10"/>
      <c r="B37" s="17"/>
      <c r="C37" s="18"/>
      <c r="D37" s="46" t="s">
        <v>153</v>
      </c>
      <c r="E37" s="47">
        <v>27633</v>
      </c>
      <c r="F37" s="21"/>
      <c r="G37" s="18"/>
      <c r="H37" s="46" t="s">
        <v>153</v>
      </c>
      <c r="I37" s="47">
        <v>6644</v>
      </c>
      <c r="J37" s="21"/>
      <c r="K37" s="18"/>
      <c r="L37" s="46" t="s">
        <v>153</v>
      </c>
      <c r="M37" s="47">
        <v>20989</v>
      </c>
      <c r="N37" s="21"/>
    </row>
    <row r="38" spans="1:14" ht="15.75" thickTop="1" x14ac:dyDescent="0.25">
      <c r="A38" s="10"/>
      <c r="B38" s="17"/>
      <c r="C38" s="18"/>
      <c r="D38" s="53"/>
      <c r="E38" s="53"/>
      <c r="F38" s="53"/>
      <c r="G38" s="53"/>
      <c r="H38" s="53"/>
      <c r="I38" s="53"/>
      <c r="J38" s="53"/>
      <c r="K38" s="53"/>
      <c r="L38" s="53"/>
      <c r="M38" s="53"/>
      <c r="N38" s="21"/>
    </row>
    <row r="39" spans="1:14" ht="15.75" thickBot="1" x14ac:dyDescent="0.3">
      <c r="A39" s="10"/>
      <c r="B39" s="2"/>
      <c r="C39" s="4"/>
      <c r="D39" s="52">
        <v>41851</v>
      </c>
      <c r="E39" s="52"/>
      <c r="F39" s="52"/>
      <c r="G39" s="52"/>
      <c r="H39" s="52"/>
      <c r="I39" s="52"/>
      <c r="J39" s="52"/>
      <c r="K39" s="52"/>
      <c r="L39" s="52"/>
      <c r="M39" s="52"/>
      <c r="N39" s="11"/>
    </row>
    <row r="40" spans="1:14" ht="15.75" thickTop="1" x14ac:dyDescent="0.25">
      <c r="A40" s="10"/>
      <c r="B40" s="12" t="s">
        <v>285</v>
      </c>
      <c r="C40" s="13"/>
      <c r="D40" s="14" t="s">
        <v>153</v>
      </c>
      <c r="E40" s="22">
        <v>4208</v>
      </c>
      <c r="F40" s="16"/>
      <c r="G40" s="13"/>
      <c r="H40" s="14" t="s">
        <v>153</v>
      </c>
      <c r="I40" s="22">
        <v>2208</v>
      </c>
      <c r="J40" s="16"/>
      <c r="K40" s="13"/>
      <c r="L40" s="14" t="s">
        <v>153</v>
      </c>
      <c r="M40" s="22">
        <v>2000</v>
      </c>
      <c r="N40" s="16"/>
    </row>
    <row r="41" spans="1:14" x14ac:dyDescent="0.25">
      <c r="A41" s="10"/>
      <c r="B41" s="17" t="s">
        <v>286</v>
      </c>
      <c r="C41" s="18"/>
      <c r="D41" s="31"/>
      <c r="E41" s="32">
        <v>806</v>
      </c>
      <c r="F41" s="21"/>
      <c r="G41" s="18"/>
      <c r="H41" s="31"/>
      <c r="I41" s="32">
        <v>61</v>
      </c>
      <c r="J41" s="21"/>
      <c r="K41" s="18"/>
      <c r="L41" s="31"/>
      <c r="M41" s="32">
        <v>745</v>
      </c>
      <c r="N41" s="21"/>
    </row>
    <row r="42" spans="1:14" x14ac:dyDescent="0.25">
      <c r="A42" s="10"/>
      <c r="B42" s="12" t="s">
        <v>287</v>
      </c>
      <c r="C42" s="13"/>
      <c r="D42" s="14"/>
      <c r="E42" s="22">
        <v>5944</v>
      </c>
      <c r="F42" s="16"/>
      <c r="G42" s="13"/>
      <c r="H42" s="14"/>
      <c r="I42" s="15" t="s">
        <v>225</v>
      </c>
      <c r="J42" s="16"/>
      <c r="K42" s="13"/>
      <c r="L42" s="14"/>
      <c r="M42" s="22">
        <v>5944</v>
      </c>
      <c r="N42" s="16"/>
    </row>
    <row r="43" spans="1:14" x14ac:dyDescent="0.25">
      <c r="A43" s="10"/>
      <c r="B43" s="17" t="s">
        <v>288</v>
      </c>
      <c r="C43" s="18"/>
      <c r="D43" s="31"/>
      <c r="E43" s="32">
        <v>447</v>
      </c>
      <c r="F43" s="21"/>
      <c r="G43" s="18"/>
      <c r="H43" s="31"/>
      <c r="I43" s="32">
        <v>44</v>
      </c>
      <c r="J43" s="21"/>
      <c r="K43" s="18"/>
      <c r="L43" s="31"/>
      <c r="M43" s="32">
        <v>403</v>
      </c>
      <c r="N43" s="21"/>
    </row>
    <row r="44" spans="1:14" x14ac:dyDescent="0.25">
      <c r="A44" s="10"/>
      <c r="B44" s="12" t="s">
        <v>289</v>
      </c>
      <c r="C44" s="13"/>
      <c r="D44" s="14"/>
      <c r="E44" s="22">
        <v>5694</v>
      </c>
      <c r="F44" s="16"/>
      <c r="G44" s="13"/>
      <c r="H44" s="14"/>
      <c r="I44" s="22">
        <v>2895</v>
      </c>
      <c r="J44" s="16"/>
      <c r="K44" s="13"/>
      <c r="L44" s="14"/>
      <c r="M44" s="22">
        <v>2799</v>
      </c>
      <c r="N44" s="16"/>
    </row>
    <row r="45" spans="1:14" x14ac:dyDescent="0.25">
      <c r="A45" s="10"/>
      <c r="B45" s="17" t="s">
        <v>290</v>
      </c>
      <c r="C45" s="18"/>
      <c r="D45" s="31"/>
      <c r="E45" s="32">
        <v>26</v>
      </c>
      <c r="F45" s="21"/>
      <c r="G45" s="18"/>
      <c r="H45" s="31"/>
      <c r="I45" s="32">
        <v>6</v>
      </c>
      <c r="J45" s="21"/>
      <c r="K45" s="18"/>
      <c r="L45" s="31"/>
      <c r="M45" s="32">
        <v>20</v>
      </c>
      <c r="N45" s="21"/>
    </row>
    <row r="46" spans="1:14" ht="15.75" thickBot="1" x14ac:dyDescent="0.3">
      <c r="A46" s="10"/>
      <c r="B46" s="12" t="s">
        <v>291</v>
      </c>
      <c r="C46" s="13"/>
      <c r="D46" s="33"/>
      <c r="E46" s="38">
        <v>2375</v>
      </c>
      <c r="F46" s="16"/>
      <c r="G46" s="13"/>
      <c r="H46" s="33"/>
      <c r="I46" s="34">
        <v>903</v>
      </c>
      <c r="J46" s="16"/>
      <c r="K46" s="13"/>
      <c r="L46" s="33"/>
      <c r="M46" s="38">
        <v>1472</v>
      </c>
      <c r="N46" s="16"/>
    </row>
    <row r="47" spans="1:14" ht="16.5" thickTop="1" thickBot="1" x14ac:dyDescent="0.3">
      <c r="A47" s="10"/>
      <c r="B47" s="17"/>
      <c r="C47" s="18"/>
      <c r="D47" s="46" t="s">
        <v>153</v>
      </c>
      <c r="E47" s="47">
        <v>19500</v>
      </c>
      <c r="F47" s="21"/>
      <c r="G47" s="18"/>
      <c r="H47" s="46" t="s">
        <v>153</v>
      </c>
      <c r="I47" s="47">
        <v>6117</v>
      </c>
      <c r="J47" s="21"/>
      <c r="K47" s="18"/>
      <c r="L47" s="46" t="s">
        <v>153</v>
      </c>
      <c r="M47" s="47">
        <v>13383</v>
      </c>
      <c r="N47" s="21"/>
    </row>
    <row r="48" spans="1:14" ht="15.75" thickTop="1" x14ac:dyDescent="0.25">
      <c r="A48" s="10"/>
      <c r="B48" s="23" t="s">
        <v>292</v>
      </c>
      <c r="C48" s="23"/>
      <c r="D48" s="23"/>
      <c r="E48" s="23"/>
      <c r="F48" s="23"/>
      <c r="G48" s="23"/>
      <c r="H48" s="23"/>
      <c r="I48" s="23"/>
      <c r="J48" s="23"/>
      <c r="K48" s="23"/>
      <c r="L48" s="23"/>
      <c r="M48" s="23"/>
      <c r="N48" s="23"/>
    </row>
    <row r="49" spans="1:14" ht="30" customHeight="1" x14ac:dyDescent="0.25">
      <c r="A49" s="10"/>
      <c r="B49" s="23" t="s">
        <v>293</v>
      </c>
      <c r="C49" s="23"/>
      <c r="D49" s="23"/>
      <c r="E49" s="23"/>
      <c r="F49" s="23"/>
      <c r="G49" s="23"/>
      <c r="H49" s="23"/>
      <c r="I49" s="23"/>
      <c r="J49" s="23"/>
      <c r="K49" s="23"/>
      <c r="L49" s="23"/>
      <c r="M49" s="23"/>
      <c r="N49" s="23"/>
    </row>
    <row r="50" spans="1:14" x14ac:dyDescent="0.25">
      <c r="A50" s="10"/>
      <c r="B50" s="23"/>
      <c r="C50" s="23"/>
      <c r="D50" s="23"/>
      <c r="E50" s="23"/>
      <c r="F50" s="23"/>
      <c r="G50" s="23"/>
      <c r="H50" s="23"/>
      <c r="I50" s="23"/>
      <c r="J50" s="23"/>
      <c r="K50" s="23"/>
      <c r="L50" s="23"/>
      <c r="M50" s="23"/>
      <c r="N50" s="23"/>
    </row>
    <row r="51" spans="1:14" ht="30" customHeight="1" x14ac:dyDescent="0.25">
      <c r="A51" s="10"/>
      <c r="B51" s="23" t="s">
        <v>294</v>
      </c>
      <c r="C51" s="23"/>
      <c r="D51" s="23"/>
      <c r="E51" s="23"/>
      <c r="F51" s="23"/>
      <c r="G51" s="23"/>
      <c r="H51" s="23"/>
      <c r="I51" s="23"/>
      <c r="J51" s="23"/>
      <c r="K51" s="23"/>
      <c r="L51" s="23"/>
      <c r="M51" s="23"/>
      <c r="N51" s="23"/>
    </row>
    <row r="52" spans="1:14" x14ac:dyDescent="0.25">
      <c r="A52" s="10"/>
      <c r="B52" s="23"/>
      <c r="C52" s="23"/>
      <c r="D52" s="23"/>
      <c r="E52" s="23"/>
      <c r="F52" s="23"/>
      <c r="G52" s="23"/>
      <c r="H52" s="23"/>
      <c r="I52" s="23"/>
      <c r="J52" s="23"/>
      <c r="K52" s="23"/>
      <c r="L52" s="23"/>
      <c r="M52" s="23"/>
      <c r="N52" s="23"/>
    </row>
    <row r="53" spans="1:14" ht="15" customHeight="1" x14ac:dyDescent="0.25">
      <c r="A53" s="10"/>
      <c r="B53" s="23" t="s">
        <v>295</v>
      </c>
      <c r="C53" s="23"/>
      <c r="D53" s="23"/>
      <c r="E53" s="23"/>
      <c r="F53" s="23"/>
      <c r="G53" s="23"/>
      <c r="H53" s="23"/>
      <c r="I53" s="23"/>
      <c r="J53" s="23"/>
      <c r="K53" s="23"/>
      <c r="L53" s="23"/>
      <c r="M53" s="23"/>
      <c r="N53" s="23"/>
    </row>
    <row r="54" spans="1:14" x14ac:dyDescent="0.25">
      <c r="A54" s="10"/>
      <c r="B54" s="23"/>
      <c r="C54" s="23"/>
      <c r="D54" s="23"/>
      <c r="E54" s="23"/>
      <c r="F54" s="23"/>
      <c r="G54" s="23"/>
      <c r="H54" s="23"/>
      <c r="I54" s="23"/>
      <c r="J54" s="23"/>
      <c r="K54" s="23"/>
      <c r="L54" s="23"/>
      <c r="M54" s="23"/>
      <c r="N54" s="23"/>
    </row>
    <row r="55" spans="1:14" ht="15" customHeight="1" x14ac:dyDescent="0.25">
      <c r="A55" s="10"/>
      <c r="B55" s="23" t="s">
        <v>296</v>
      </c>
      <c r="C55" s="23"/>
      <c r="D55" s="23"/>
      <c r="E55" s="23"/>
      <c r="F55" s="23"/>
      <c r="G55" s="23"/>
      <c r="H55" s="23"/>
      <c r="I55" s="23"/>
      <c r="J55" s="23"/>
      <c r="K55" s="23"/>
      <c r="L55" s="23"/>
      <c r="M55" s="23"/>
      <c r="N55" s="23"/>
    </row>
    <row r="56" spans="1:14" x14ac:dyDescent="0.25">
      <c r="A56" s="10"/>
      <c r="B56" s="23"/>
      <c r="C56" s="23"/>
      <c r="D56" s="23"/>
      <c r="E56" s="23"/>
      <c r="F56" s="23"/>
      <c r="G56" s="23"/>
      <c r="H56" s="23"/>
      <c r="I56" s="23"/>
      <c r="J56" s="23"/>
      <c r="K56" s="23"/>
      <c r="L56" s="23"/>
      <c r="M56" s="23"/>
      <c r="N56" s="23"/>
    </row>
    <row r="57" spans="1:14" ht="15" customHeight="1" x14ac:dyDescent="0.25">
      <c r="A57" s="10"/>
      <c r="B57" s="23" t="s">
        <v>297</v>
      </c>
      <c r="C57" s="23"/>
      <c r="D57" s="23"/>
      <c r="E57" s="23"/>
      <c r="F57" s="23"/>
      <c r="G57" s="23"/>
      <c r="H57" s="23"/>
      <c r="I57" s="23"/>
      <c r="J57" s="23"/>
      <c r="K57" s="23"/>
      <c r="L57" s="23"/>
      <c r="M57" s="23"/>
      <c r="N57" s="23"/>
    </row>
    <row r="58" spans="1:14" x14ac:dyDescent="0.25">
      <c r="A58" s="10"/>
      <c r="B58" s="23"/>
      <c r="C58" s="23"/>
      <c r="D58" s="23"/>
      <c r="E58" s="23"/>
      <c r="F58" s="23"/>
      <c r="G58" s="23"/>
      <c r="H58" s="23"/>
      <c r="I58" s="23"/>
      <c r="J58" s="23"/>
      <c r="K58" s="23"/>
      <c r="L58" s="23"/>
      <c r="M58" s="23"/>
      <c r="N58" s="23"/>
    </row>
    <row r="59" spans="1:14" ht="30" customHeight="1" x14ac:dyDescent="0.25">
      <c r="A59" s="10"/>
      <c r="B59" s="23" t="s">
        <v>298</v>
      </c>
      <c r="C59" s="23"/>
      <c r="D59" s="23"/>
      <c r="E59" s="23"/>
      <c r="F59" s="23"/>
      <c r="G59" s="23"/>
      <c r="H59" s="23"/>
      <c r="I59" s="23"/>
      <c r="J59" s="23"/>
      <c r="K59" s="23"/>
      <c r="L59" s="23"/>
      <c r="M59" s="23"/>
      <c r="N59" s="23"/>
    </row>
    <row r="60" spans="1:14" x14ac:dyDescent="0.25">
      <c r="A60" s="10"/>
      <c r="B60" s="23"/>
      <c r="C60" s="23"/>
      <c r="D60" s="23"/>
      <c r="E60" s="23"/>
      <c r="F60" s="23"/>
      <c r="G60" s="23"/>
      <c r="H60" s="23"/>
      <c r="I60" s="23"/>
      <c r="J60" s="23"/>
      <c r="K60" s="23"/>
      <c r="L60" s="23"/>
      <c r="M60" s="23"/>
      <c r="N60" s="23"/>
    </row>
    <row r="61" spans="1:14" ht="30" customHeight="1" x14ac:dyDescent="0.25">
      <c r="A61" s="10"/>
      <c r="B61" s="23" t="s">
        <v>299</v>
      </c>
      <c r="C61" s="23"/>
      <c r="D61" s="23"/>
      <c r="E61" s="23"/>
      <c r="F61" s="23"/>
      <c r="G61" s="23"/>
      <c r="H61" s="23"/>
      <c r="I61" s="23"/>
      <c r="J61" s="23"/>
      <c r="K61" s="23"/>
      <c r="L61" s="23"/>
      <c r="M61" s="23"/>
      <c r="N61" s="23"/>
    </row>
    <row r="62" spans="1:14" x14ac:dyDescent="0.25">
      <c r="A62" s="10"/>
      <c r="B62" s="23"/>
      <c r="C62" s="23"/>
      <c r="D62" s="23"/>
      <c r="E62" s="23"/>
      <c r="F62" s="23"/>
      <c r="G62" s="23"/>
      <c r="H62" s="23"/>
      <c r="I62" s="23"/>
      <c r="J62" s="23"/>
      <c r="K62" s="23"/>
      <c r="L62" s="23"/>
      <c r="M62" s="23"/>
      <c r="N62" s="23"/>
    </row>
    <row r="63" spans="1:14" ht="30" customHeight="1" x14ac:dyDescent="0.25">
      <c r="A63" s="10"/>
      <c r="B63" s="23" t="s">
        <v>300</v>
      </c>
      <c r="C63" s="23"/>
      <c r="D63" s="23"/>
      <c r="E63" s="23"/>
      <c r="F63" s="23"/>
      <c r="G63" s="23"/>
      <c r="H63" s="23"/>
      <c r="I63" s="23"/>
      <c r="J63" s="23"/>
      <c r="K63" s="23"/>
      <c r="L63" s="23"/>
      <c r="M63" s="23"/>
      <c r="N63" s="23"/>
    </row>
    <row r="64" spans="1:14" x14ac:dyDescent="0.25">
      <c r="A64" s="10"/>
      <c r="B64" s="23"/>
      <c r="C64" s="23"/>
      <c r="D64" s="23"/>
      <c r="E64" s="23"/>
      <c r="F64" s="23"/>
      <c r="G64" s="23"/>
      <c r="H64" s="23"/>
      <c r="I64" s="23"/>
      <c r="J64" s="23"/>
      <c r="K64" s="23"/>
      <c r="L64" s="23"/>
      <c r="M64" s="23"/>
      <c r="N64" s="23"/>
    </row>
    <row r="65" spans="1:14" ht="15" customHeight="1" x14ac:dyDescent="0.25">
      <c r="A65" s="10"/>
      <c r="B65" s="23" t="s">
        <v>301</v>
      </c>
      <c r="C65" s="23"/>
      <c r="D65" s="23"/>
      <c r="E65" s="23"/>
      <c r="F65" s="23"/>
      <c r="G65" s="23"/>
      <c r="H65" s="23"/>
      <c r="I65" s="23"/>
      <c r="J65" s="23"/>
      <c r="K65" s="23"/>
      <c r="L65" s="23"/>
      <c r="M65" s="23"/>
      <c r="N65" s="23"/>
    </row>
    <row r="66" spans="1:14" x14ac:dyDescent="0.25">
      <c r="A66" s="10"/>
      <c r="B66" s="23"/>
      <c r="C66" s="23"/>
      <c r="D66" s="23"/>
      <c r="E66" s="23"/>
      <c r="F66" s="23"/>
      <c r="G66" s="23"/>
      <c r="H66" s="23"/>
      <c r="I66" s="23"/>
      <c r="J66" s="23"/>
      <c r="K66" s="23"/>
      <c r="L66" s="23"/>
      <c r="M66" s="23"/>
      <c r="N66" s="23"/>
    </row>
    <row r="67" spans="1:14" ht="15.75" thickBot="1" x14ac:dyDescent="0.3">
      <c r="A67" s="10"/>
      <c r="B67" s="2"/>
      <c r="C67" s="4"/>
      <c r="D67" s="52">
        <v>42035</v>
      </c>
      <c r="E67" s="52"/>
      <c r="F67" s="54"/>
      <c r="G67" s="55"/>
      <c r="H67" s="48">
        <v>41851</v>
      </c>
      <c r="I67" s="48"/>
      <c r="J67" s="11"/>
    </row>
    <row r="68" spans="1:14" ht="30.75" thickTop="1" x14ac:dyDescent="0.25">
      <c r="A68" s="10"/>
      <c r="B68" s="12" t="s">
        <v>302</v>
      </c>
      <c r="C68" s="13"/>
      <c r="D68" s="14" t="s">
        <v>153</v>
      </c>
      <c r="E68" s="22">
        <v>13886</v>
      </c>
      <c r="F68" s="16"/>
      <c r="G68" s="13"/>
      <c r="H68" s="14" t="s">
        <v>153</v>
      </c>
      <c r="I68" s="22">
        <v>14530</v>
      </c>
      <c r="J68" s="16"/>
    </row>
    <row r="69" spans="1:14" ht="15.75" thickBot="1" x14ac:dyDescent="0.3">
      <c r="A69" s="10"/>
      <c r="B69" s="17" t="s">
        <v>303</v>
      </c>
      <c r="C69" s="18"/>
      <c r="D69" s="19"/>
      <c r="E69" s="37">
        <v>1288</v>
      </c>
      <c r="F69" s="21"/>
      <c r="G69" s="18"/>
      <c r="H69" s="19"/>
      <c r="I69" s="37">
        <v>1288</v>
      </c>
      <c r="J69" s="21"/>
    </row>
    <row r="70" spans="1:14" ht="16.5" thickTop="1" thickBot="1" x14ac:dyDescent="0.3">
      <c r="A70" s="10"/>
      <c r="B70" s="12" t="s">
        <v>304</v>
      </c>
      <c r="C70" s="13"/>
      <c r="D70" s="39" t="s">
        <v>153</v>
      </c>
      <c r="E70" s="40">
        <v>12598</v>
      </c>
      <c r="F70" s="16"/>
      <c r="G70" s="13"/>
      <c r="H70" s="39" t="s">
        <v>153</v>
      </c>
      <c r="I70" s="40">
        <v>13242</v>
      </c>
      <c r="J70" s="16"/>
    </row>
  </sheetData>
  <mergeCells count="53">
    <mergeCell ref="B64:N64"/>
    <mergeCell ref="B65:N65"/>
    <mergeCell ref="B66:N66"/>
    <mergeCell ref="B58:N58"/>
    <mergeCell ref="B59:N59"/>
    <mergeCell ref="B60:N60"/>
    <mergeCell ref="B61:N61"/>
    <mergeCell ref="B62:N62"/>
    <mergeCell ref="B63:N63"/>
    <mergeCell ref="B52:N52"/>
    <mergeCell ref="B53:N53"/>
    <mergeCell ref="B54:N54"/>
    <mergeCell ref="B55:N55"/>
    <mergeCell ref="B56:N56"/>
    <mergeCell ref="B57:N57"/>
    <mergeCell ref="B25:N25"/>
    <mergeCell ref="B26:N26"/>
    <mergeCell ref="B48:N48"/>
    <mergeCell ref="B49:N49"/>
    <mergeCell ref="B50:N50"/>
    <mergeCell ref="B51:N51"/>
    <mergeCell ref="B4:N4"/>
    <mergeCell ref="B5:N5"/>
    <mergeCell ref="B6:N6"/>
    <mergeCell ref="B12:N12"/>
    <mergeCell ref="B13:N13"/>
    <mergeCell ref="B24:N24"/>
    <mergeCell ref="D29:M29"/>
    <mergeCell ref="D38:M38"/>
    <mergeCell ref="D39:M39"/>
    <mergeCell ref="D67:E67"/>
    <mergeCell ref="H67:I67"/>
    <mergeCell ref="A1:A2"/>
    <mergeCell ref="B1:N1"/>
    <mergeCell ref="B2:N2"/>
    <mergeCell ref="B3:N3"/>
    <mergeCell ref="A4:A70"/>
    <mergeCell ref="H27:I27"/>
    <mergeCell ref="H28:I28"/>
    <mergeCell ref="J27:J28"/>
    <mergeCell ref="K27:K28"/>
    <mergeCell ref="L27:M28"/>
    <mergeCell ref="N27:N28"/>
    <mergeCell ref="D7:E7"/>
    <mergeCell ref="H7:I7"/>
    <mergeCell ref="D14:E14"/>
    <mergeCell ref="H14:I14"/>
    <mergeCell ref="B27:B28"/>
    <mergeCell ref="C27:C28"/>
    <mergeCell ref="D27:E27"/>
    <mergeCell ref="D28:E28"/>
    <mergeCell ref="F27:F28"/>
    <mergeCell ref="G27:G2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7" t="s">
        <v>305</v>
      </c>
      <c r="B1" s="1" t="s">
        <v>1</v>
      </c>
    </row>
    <row r="2" spans="1:2" x14ac:dyDescent="0.25">
      <c r="A2" s="7"/>
      <c r="B2" s="1" t="s">
        <v>2</v>
      </c>
    </row>
    <row r="3" spans="1:2" ht="30" x14ac:dyDescent="0.25">
      <c r="A3" s="3" t="s">
        <v>306</v>
      </c>
      <c r="B3" s="4"/>
    </row>
    <row r="4" spans="1:2" ht="30" x14ac:dyDescent="0.25">
      <c r="A4" s="10" t="s">
        <v>305</v>
      </c>
      <c r="B4" s="4" t="s">
        <v>307</v>
      </c>
    </row>
    <row r="5" spans="1:2" x14ac:dyDescent="0.25">
      <c r="A5" s="10"/>
      <c r="B5" s="4"/>
    </row>
    <row r="6" spans="1:2" ht="409.5" x14ac:dyDescent="0.25">
      <c r="A6" s="10"/>
      <c r="B6" s="4" t="s">
        <v>308</v>
      </c>
    </row>
    <row r="7" spans="1:2" x14ac:dyDescent="0.25">
      <c r="A7" s="10"/>
      <c r="B7" s="4"/>
    </row>
    <row r="8" spans="1:2" x14ac:dyDescent="0.25">
      <c r="A8" s="10"/>
      <c r="B8" s="4"/>
    </row>
    <row r="9" spans="1:2" ht="409.5" x14ac:dyDescent="0.25">
      <c r="A9" s="10"/>
      <c r="B9" s="4" t="s">
        <v>309</v>
      </c>
    </row>
    <row r="10" spans="1:2" x14ac:dyDescent="0.25">
      <c r="A10" s="10"/>
      <c r="B10" s="4"/>
    </row>
    <row r="11" spans="1:2" ht="135" x14ac:dyDescent="0.25">
      <c r="A11" s="10"/>
      <c r="B11" s="4" t="s">
        <v>310</v>
      </c>
    </row>
    <row r="12" spans="1:2" x14ac:dyDescent="0.25">
      <c r="A12" s="10"/>
      <c r="B12" s="4"/>
    </row>
    <row r="13" spans="1:2" ht="255" x14ac:dyDescent="0.25">
      <c r="A13" s="10"/>
      <c r="B13" s="4" t="s">
        <v>311</v>
      </c>
    </row>
  </sheetData>
  <mergeCells count="2">
    <mergeCell ref="A1:A2"/>
    <mergeCell ref="A4:A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x14ac:dyDescent="0.25"/>
  <cols>
    <col min="1" max="1" width="36.5703125" bestFit="1" customWidth="1"/>
    <col min="2" max="2" width="36.5703125" customWidth="1"/>
    <col min="3" max="3" width="8.28515625" customWidth="1"/>
    <col min="4" max="4" width="36.5703125" bestFit="1" customWidth="1"/>
    <col min="5" max="5" width="20.28515625" customWidth="1"/>
    <col min="6" max="7" width="28.140625" customWidth="1"/>
    <col min="8" max="8" width="6.140625" customWidth="1"/>
    <col min="9" max="9" width="20.28515625" customWidth="1"/>
    <col min="10" max="11" width="28.140625" customWidth="1"/>
    <col min="12" max="12" width="6.140625" customWidth="1"/>
    <col min="13" max="13" width="20.28515625" customWidth="1"/>
    <col min="14" max="15" width="28.140625" customWidth="1"/>
    <col min="16" max="16" width="6.140625" customWidth="1"/>
    <col min="17" max="17" width="20.28515625" customWidth="1"/>
    <col min="18" max="18" width="28.140625" customWidth="1"/>
  </cols>
  <sheetData>
    <row r="1" spans="1:18" ht="15" customHeight="1" x14ac:dyDescent="0.25">
      <c r="A1" s="7" t="s">
        <v>312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313</v>
      </c>
      <c r="B3" s="23"/>
      <c r="C3" s="23"/>
      <c r="D3" s="23"/>
      <c r="E3" s="23"/>
      <c r="F3" s="23"/>
      <c r="G3" s="23"/>
      <c r="H3" s="23"/>
      <c r="I3" s="23"/>
      <c r="J3" s="23"/>
      <c r="K3" s="23"/>
      <c r="L3" s="23"/>
      <c r="M3" s="23"/>
      <c r="N3" s="23"/>
      <c r="O3" s="23"/>
      <c r="P3" s="23"/>
      <c r="Q3" s="23"/>
      <c r="R3" s="23"/>
    </row>
    <row r="4" spans="1:18" ht="15" customHeight="1" x14ac:dyDescent="0.25">
      <c r="A4" s="10" t="s">
        <v>312</v>
      </c>
      <c r="B4" s="23" t="s">
        <v>314</v>
      </c>
      <c r="C4" s="23"/>
      <c r="D4" s="23"/>
      <c r="E4" s="23"/>
      <c r="F4" s="23"/>
      <c r="G4" s="23"/>
      <c r="H4" s="23"/>
      <c r="I4" s="23"/>
      <c r="J4" s="23"/>
      <c r="K4" s="23"/>
      <c r="L4" s="23"/>
      <c r="M4" s="23"/>
      <c r="N4" s="23"/>
      <c r="O4" s="23"/>
      <c r="P4" s="23"/>
      <c r="Q4" s="23"/>
      <c r="R4" s="23"/>
    </row>
    <row r="5" spans="1:18" x14ac:dyDescent="0.25">
      <c r="A5" s="10"/>
      <c r="B5" s="23"/>
      <c r="C5" s="23"/>
      <c r="D5" s="23"/>
      <c r="E5" s="23"/>
      <c r="F5" s="23"/>
      <c r="G5" s="23"/>
      <c r="H5" s="23"/>
      <c r="I5" s="23"/>
      <c r="J5" s="23"/>
      <c r="K5" s="23"/>
      <c r="L5" s="23"/>
      <c r="M5" s="23"/>
      <c r="N5" s="23"/>
      <c r="O5" s="23"/>
      <c r="P5" s="23"/>
      <c r="Q5" s="23"/>
      <c r="R5" s="23"/>
    </row>
    <row r="6" spans="1:18" ht="30" customHeight="1" x14ac:dyDescent="0.25">
      <c r="A6" s="10"/>
      <c r="B6" s="23" t="s">
        <v>315</v>
      </c>
      <c r="C6" s="23"/>
      <c r="D6" s="23"/>
      <c r="E6" s="23"/>
      <c r="F6" s="23"/>
      <c r="G6" s="23"/>
      <c r="H6" s="23"/>
      <c r="I6" s="23"/>
      <c r="J6" s="23"/>
      <c r="K6" s="23"/>
      <c r="L6" s="23"/>
      <c r="M6" s="23"/>
      <c r="N6" s="23"/>
      <c r="O6" s="23"/>
      <c r="P6" s="23"/>
      <c r="Q6" s="23"/>
      <c r="R6" s="23"/>
    </row>
    <row r="7" spans="1:18" x14ac:dyDescent="0.25">
      <c r="A7" s="10"/>
      <c r="B7" s="23"/>
      <c r="C7" s="23"/>
      <c r="D7" s="23"/>
      <c r="E7" s="23"/>
      <c r="F7" s="23"/>
      <c r="G7" s="23"/>
      <c r="H7" s="23"/>
      <c r="I7" s="23"/>
      <c r="J7" s="23"/>
      <c r="K7" s="23"/>
      <c r="L7" s="23"/>
      <c r="M7" s="23"/>
      <c r="N7" s="23"/>
      <c r="O7" s="23"/>
      <c r="P7" s="23"/>
      <c r="Q7" s="23"/>
      <c r="R7" s="23"/>
    </row>
    <row r="8" spans="1:18" x14ac:dyDescent="0.25">
      <c r="A8" s="10"/>
      <c r="B8" s="10"/>
      <c r="C8" s="23"/>
      <c r="D8" s="24" t="s">
        <v>141</v>
      </c>
      <c r="E8" s="24"/>
      <c r="F8" s="26"/>
      <c r="G8" s="23"/>
      <c r="H8" s="24" t="s">
        <v>141</v>
      </c>
      <c r="I8" s="24"/>
      <c r="J8" s="26"/>
      <c r="K8" s="23"/>
      <c r="L8" s="24" t="s">
        <v>143</v>
      </c>
      <c r="M8" s="24"/>
      <c r="N8" s="26"/>
      <c r="O8" s="23"/>
      <c r="P8" s="24" t="s">
        <v>143</v>
      </c>
      <c r="Q8" s="24"/>
      <c r="R8" s="26"/>
    </row>
    <row r="9" spans="1:18" x14ac:dyDescent="0.25">
      <c r="A9" s="10"/>
      <c r="B9" s="10"/>
      <c r="C9" s="23"/>
      <c r="D9" s="24" t="s">
        <v>204</v>
      </c>
      <c r="E9" s="24"/>
      <c r="F9" s="26"/>
      <c r="G9" s="23"/>
      <c r="H9" s="24" t="s">
        <v>204</v>
      </c>
      <c r="I9" s="24"/>
      <c r="J9" s="26"/>
      <c r="K9" s="23"/>
      <c r="L9" s="24" t="s">
        <v>204</v>
      </c>
      <c r="M9" s="24"/>
      <c r="N9" s="26"/>
      <c r="O9" s="23"/>
      <c r="P9" s="24" t="s">
        <v>204</v>
      </c>
      <c r="Q9" s="24"/>
      <c r="R9" s="26"/>
    </row>
    <row r="10" spans="1:18" ht="15.75" thickBot="1" x14ac:dyDescent="0.3">
      <c r="A10" s="10"/>
      <c r="B10" s="10"/>
      <c r="C10" s="23"/>
      <c r="D10" s="25" t="s">
        <v>150</v>
      </c>
      <c r="E10" s="25"/>
      <c r="F10" s="26"/>
      <c r="G10" s="23"/>
      <c r="H10" s="25" t="s">
        <v>203</v>
      </c>
      <c r="I10" s="25"/>
      <c r="J10" s="26"/>
      <c r="K10" s="23"/>
      <c r="L10" s="25" t="s">
        <v>202</v>
      </c>
      <c r="M10" s="25"/>
      <c r="N10" s="26"/>
      <c r="O10" s="23"/>
      <c r="P10" s="25" t="s">
        <v>203</v>
      </c>
      <c r="Q10" s="25"/>
      <c r="R10" s="26"/>
    </row>
    <row r="11" spans="1:18" ht="15.75" thickTop="1" x14ac:dyDescent="0.25">
      <c r="A11" s="10"/>
      <c r="B11" s="56" t="s">
        <v>316</v>
      </c>
      <c r="C11" s="56"/>
      <c r="D11" s="56"/>
      <c r="E11" s="56"/>
      <c r="F11" s="11"/>
      <c r="G11" s="4"/>
      <c r="H11" s="35"/>
      <c r="I11" s="35"/>
      <c r="J11" s="11"/>
      <c r="K11" s="4"/>
      <c r="L11" s="35"/>
      <c r="M11" s="35"/>
      <c r="N11" s="11"/>
      <c r="O11" s="4"/>
      <c r="P11" s="35"/>
      <c r="Q11" s="35"/>
      <c r="R11" s="11"/>
    </row>
    <row r="12" spans="1:18" x14ac:dyDescent="0.25">
      <c r="A12" s="10"/>
      <c r="B12" s="2" t="s">
        <v>183</v>
      </c>
      <c r="C12" s="4"/>
      <c r="D12" s="10"/>
      <c r="E12" s="10"/>
      <c r="F12" s="11"/>
      <c r="G12" s="4"/>
      <c r="H12" s="10"/>
      <c r="I12" s="10"/>
      <c r="J12" s="11"/>
      <c r="K12" s="4"/>
      <c r="L12" s="10"/>
      <c r="M12" s="10"/>
      <c r="N12" s="11"/>
      <c r="O12" s="4"/>
      <c r="P12" s="10"/>
      <c r="Q12" s="10"/>
      <c r="R12" s="11"/>
    </row>
    <row r="13" spans="1:18" x14ac:dyDescent="0.25">
      <c r="A13" s="10"/>
      <c r="B13" s="12" t="s">
        <v>317</v>
      </c>
      <c r="C13" s="13"/>
      <c r="D13" s="14" t="s">
        <v>153</v>
      </c>
      <c r="E13" s="22">
        <v>9985</v>
      </c>
      <c r="F13" s="16"/>
      <c r="G13" s="13"/>
      <c r="H13" s="14" t="s">
        <v>153</v>
      </c>
      <c r="I13" s="22">
        <v>9165</v>
      </c>
      <c r="J13" s="16"/>
      <c r="K13" s="13"/>
      <c r="L13" s="14" t="s">
        <v>153</v>
      </c>
      <c r="M13" s="22">
        <v>19510</v>
      </c>
      <c r="N13" s="16"/>
      <c r="O13" s="13"/>
      <c r="P13" s="14" t="s">
        <v>153</v>
      </c>
      <c r="Q13" s="22">
        <v>18129</v>
      </c>
      <c r="R13" s="16"/>
    </row>
    <row r="14" spans="1:18" x14ac:dyDescent="0.25">
      <c r="A14" s="10"/>
      <c r="B14" s="17" t="s">
        <v>318</v>
      </c>
      <c r="C14" s="18"/>
      <c r="D14" s="31"/>
      <c r="E14" s="36">
        <v>7894</v>
      </c>
      <c r="F14" s="21"/>
      <c r="G14" s="18"/>
      <c r="H14" s="31"/>
      <c r="I14" s="36">
        <v>5788</v>
      </c>
      <c r="J14" s="21"/>
      <c r="K14" s="18"/>
      <c r="L14" s="31"/>
      <c r="M14" s="36">
        <v>14912</v>
      </c>
      <c r="N14" s="21"/>
      <c r="O14" s="18"/>
      <c r="P14" s="31"/>
      <c r="Q14" s="36">
        <v>12245</v>
      </c>
      <c r="R14" s="21"/>
    </row>
    <row r="15" spans="1:18" ht="15.75" thickBot="1" x14ac:dyDescent="0.3">
      <c r="A15" s="10"/>
      <c r="B15" s="12" t="s">
        <v>319</v>
      </c>
      <c r="C15" s="13"/>
      <c r="D15" s="33"/>
      <c r="E15" s="34">
        <v>310</v>
      </c>
      <c r="F15" s="16"/>
      <c r="G15" s="13"/>
      <c r="H15" s="33"/>
      <c r="I15" s="34">
        <v>143</v>
      </c>
      <c r="J15" s="16"/>
      <c r="K15" s="13"/>
      <c r="L15" s="33"/>
      <c r="M15" s="34">
        <v>414</v>
      </c>
      <c r="N15" s="16"/>
      <c r="O15" s="13"/>
      <c r="P15" s="33"/>
      <c r="Q15" s="34">
        <v>252</v>
      </c>
      <c r="R15" s="16"/>
    </row>
    <row r="16" spans="1:18" ht="16.5" thickTop="1" thickBot="1" x14ac:dyDescent="0.3">
      <c r="A16" s="10"/>
      <c r="B16" s="17"/>
      <c r="C16" s="18"/>
      <c r="D16" s="46" t="s">
        <v>153</v>
      </c>
      <c r="E16" s="47">
        <v>18189</v>
      </c>
      <c r="F16" s="21"/>
      <c r="G16" s="18"/>
      <c r="H16" s="46" t="s">
        <v>153</v>
      </c>
      <c r="I16" s="47">
        <v>15096</v>
      </c>
      <c r="J16" s="21"/>
      <c r="K16" s="18"/>
      <c r="L16" s="46" t="s">
        <v>153</v>
      </c>
      <c r="M16" s="47">
        <v>34836</v>
      </c>
      <c r="N16" s="21"/>
      <c r="O16" s="18"/>
      <c r="P16" s="46" t="s">
        <v>153</v>
      </c>
      <c r="Q16" s="47">
        <v>30626</v>
      </c>
      <c r="R16" s="21"/>
    </row>
    <row r="17" spans="1:18" ht="15.75" thickTop="1" x14ac:dyDescent="0.25">
      <c r="A17" s="10"/>
      <c r="B17" s="57" t="s">
        <v>320</v>
      </c>
      <c r="C17" s="57"/>
      <c r="D17" s="57"/>
      <c r="E17" s="57"/>
      <c r="F17" s="16"/>
      <c r="G17" s="13"/>
      <c r="H17" s="14"/>
      <c r="I17" s="15"/>
      <c r="J17" s="16"/>
      <c r="K17" s="13"/>
      <c r="L17" s="14"/>
      <c r="M17" s="15"/>
      <c r="N17" s="16"/>
      <c r="O17" s="13"/>
      <c r="P17" s="14"/>
      <c r="Q17" s="15"/>
      <c r="R17" s="16"/>
    </row>
    <row r="18" spans="1:18" x14ac:dyDescent="0.25">
      <c r="A18" s="10"/>
      <c r="B18" s="17" t="s">
        <v>183</v>
      </c>
      <c r="C18" s="18"/>
      <c r="D18" s="31"/>
      <c r="E18" s="32"/>
      <c r="F18" s="21"/>
      <c r="G18" s="18"/>
      <c r="H18" s="31"/>
      <c r="I18" s="32"/>
      <c r="J18" s="21"/>
      <c r="K18" s="18"/>
      <c r="L18" s="31"/>
      <c r="M18" s="32"/>
      <c r="N18" s="21"/>
      <c r="O18" s="18"/>
      <c r="P18" s="31"/>
      <c r="Q18" s="32"/>
      <c r="R18" s="21"/>
    </row>
    <row r="19" spans="1:18" x14ac:dyDescent="0.25">
      <c r="A19" s="10"/>
      <c r="B19" s="12" t="s">
        <v>321</v>
      </c>
      <c r="C19" s="13"/>
      <c r="D19" s="14" t="s">
        <v>153</v>
      </c>
      <c r="E19" s="22">
        <v>8228</v>
      </c>
      <c r="F19" s="16"/>
      <c r="G19" s="13"/>
      <c r="H19" s="14" t="s">
        <v>153</v>
      </c>
      <c r="I19" s="22">
        <v>8739</v>
      </c>
      <c r="J19" s="16"/>
      <c r="K19" s="13"/>
      <c r="L19" s="14" t="s">
        <v>153</v>
      </c>
      <c r="M19" s="22">
        <v>16958</v>
      </c>
      <c r="N19" s="16"/>
      <c r="O19" s="13"/>
      <c r="P19" s="14" t="s">
        <v>153</v>
      </c>
      <c r="Q19" s="22">
        <v>17237</v>
      </c>
      <c r="R19" s="16"/>
    </row>
    <row r="20" spans="1:18" x14ac:dyDescent="0.25">
      <c r="A20" s="10"/>
      <c r="B20" s="17" t="s">
        <v>322</v>
      </c>
      <c r="C20" s="18"/>
      <c r="D20" s="31"/>
      <c r="E20" s="36">
        <v>9784</v>
      </c>
      <c r="F20" s="21"/>
      <c r="G20" s="18"/>
      <c r="H20" s="31"/>
      <c r="I20" s="36">
        <v>6123</v>
      </c>
      <c r="J20" s="21"/>
      <c r="K20" s="18"/>
      <c r="L20" s="31"/>
      <c r="M20" s="36">
        <v>17470</v>
      </c>
      <c r="N20" s="21"/>
      <c r="O20" s="18"/>
      <c r="P20" s="31"/>
      <c r="Q20" s="36">
        <v>12971</v>
      </c>
      <c r="R20" s="21"/>
    </row>
    <row r="21" spans="1:18" ht="15.75" thickBot="1" x14ac:dyDescent="0.3">
      <c r="A21" s="10"/>
      <c r="B21" s="12" t="s">
        <v>323</v>
      </c>
      <c r="C21" s="13"/>
      <c r="D21" s="33"/>
      <c r="E21" s="34">
        <v>177</v>
      </c>
      <c r="F21" s="16"/>
      <c r="G21" s="13"/>
      <c r="H21" s="33"/>
      <c r="I21" s="34">
        <v>234</v>
      </c>
      <c r="J21" s="16"/>
      <c r="K21" s="13"/>
      <c r="L21" s="33"/>
      <c r="M21" s="34">
        <v>408</v>
      </c>
      <c r="N21" s="16"/>
      <c r="O21" s="13"/>
      <c r="P21" s="33"/>
      <c r="Q21" s="34">
        <v>418</v>
      </c>
      <c r="R21" s="16"/>
    </row>
    <row r="22" spans="1:18" ht="16.5" thickTop="1" thickBot="1" x14ac:dyDescent="0.3">
      <c r="A22" s="10"/>
      <c r="B22" s="17" t="s">
        <v>148</v>
      </c>
      <c r="C22" s="18"/>
      <c r="D22" s="46" t="s">
        <v>153</v>
      </c>
      <c r="E22" s="47">
        <v>18189</v>
      </c>
      <c r="F22" s="21"/>
      <c r="G22" s="18"/>
      <c r="H22" s="46" t="s">
        <v>153</v>
      </c>
      <c r="I22" s="47">
        <v>15096</v>
      </c>
      <c r="J22" s="21"/>
      <c r="K22" s="18"/>
      <c r="L22" s="46" t="s">
        <v>153</v>
      </c>
      <c r="M22" s="47">
        <v>34836</v>
      </c>
      <c r="N22" s="21"/>
      <c r="O22" s="18"/>
      <c r="P22" s="46" t="s">
        <v>153</v>
      </c>
      <c r="Q22" s="47">
        <v>30626</v>
      </c>
      <c r="R22" s="21"/>
    </row>
    <row r="23" spans="1:18" ht="15.75" thickTop="1" x14ac:dyDescent="0.25">
      <c r="A23" s="10"/>
      <c r="B23" s="12" t="s">
        <v>183</v>
      </c>
      <c r="C23" s="13"/>
      <c r="D23" s="14"/>
      <c r="E23" s="15"/>
      <c r="F23" s="16"/>
      <c r="G23" s="13"/>
      <c r="H23" s="14"/>
      <c r="I23" s="15"/>
      <c r="J23" s="16"/>
      <c r="K23" s="13"/>
      <c r="L23" s="14"/>
      <c r="M23" s="15"/>
      <c r="N23" s="16"/>
      <c r="O23" s="13"/>
      <c r="P23" s="14"/>
      <c r="Q23" s="15"/>
      <c r="R23" s="16"/>
    </row>
    <row r="24" spans="1:18" x14ac:dyDescent="0.25">
      <c r="A24" s="10"/>
      <c r="B24" s="17" t="s">
        <v>324</v>
      </c>
      <c r="C24" s="18"/>
      <c r="D24" s="31" t="s">
        <v>153</v>
      </c>
      <c r="E24" s="36">
        <v>12887</v>
      </c>
      <c r="F24" s="21"/>
      <c r="G24" s="18"/>
      <c r="H24" s="31" t="s">
        <v>153</v>
      </c>
      <c r="I24" s="36">
        <v>11050</v>
      </c>
      <c r="J24" s="21"/>
      <c r="K24" s="18"/>
      <c r="L24" s="31" t="s">
        <v>153</v>
      </c>
      <c r="M24" s="36">
        <v>25041</v>
      </c>
      <c r="N24" s="21"/>
      <c r="O24" s="18"/>
      <c r="P24" s="31" t="s">
        <v>153</v>
      </c>
      <c r="Q24" s="36">
        <v>22919</v>
      </c>
      <c r="R24" s="21"/>
    </row>
    <row r="25" spans="1:18" ht="15.75" thickBot="1" x14ac:dyDescent="0.3">
      <c r="A25" s="10"/>
      <c r="B25" s="12" t="s">
        <v>325</v>
      </c>
      <c r="C25" s="13"/>
      <c r="D25" s="33"/>
      <c r="E25" s="38">
        <v>5302</v>
      </c>
      <c r="F25" s="16"/>
      <c r="G25" s="13"/>
      <c r="H25" s="33"/>
      <c r="I25" s="38">
        <v>4046</v>
      </c>
      <c r="J25" s="16"/>
      <c r="K25" s="13"/>
      <c r="L25" s="33"/>
      <c r="M25" s="38">
        <v>9795</v>
      </c>
      <c r="N25" s="16"/>
      <c r="O25" s="13"/>
      <c r="P25" s="33"/>
      <c r="Q25" s="38">
        <v>7707</v>
      </c>
      <c r="R25" s="16"/>
    </row>
    <row r="26" spans="1:18" ht="16.5" thickTop="1" thickBot="1" x14ac:dyDescent="0.3">
      <c r="A26" s="10"/>
      <c r="B26" s="17"/>
      <c r="C26" s="18"/>
      <c r="D26" s="46" t="s">
        <v>153</v>
      </c>
      <c r="E26" s="47">
        <v>18189</v>
      </c>
      <c r="F26" s="21"/>
      <c r="G26" s="18"/>
      <c r="H26" s="46" t="s">
        <v>153</v>
      </c>
      <c r="I26" s="47">
        <v>15096</v>
      </c>
      <c r="J26" s="21"/>
      <c r="K26" s="18"/>
      <c r="L26" s="46" t="s">
        <v>153</v>
      </c>
      <c r="M26" s="47">
        <v>34836</v>
      </c>
      <c r="N26" s="21"/>
      <c r="O26" s="18"/>
      <c r="P26" s="46" t="s">
        <v>153</v>
      </c>
      <c r="Q26" s="47">
        <v>30626</v>
      </c>
      <c r="R26" s="21"/>
    </row>
    <row r="27" spans="1:18" ht="15.75" thickTop="1" x14ac:dyDescent="0.25">
      <c r="A27" s="10"/>
      <c r="B27" s="58"/>
      <c r="C27" s="58"/>
      <c r="D27" s="58"/>
      <c r="E27" s="58"/>
      <c r="F27" s="58"/>
      <c r="G27" s="58"/>
      <c r="H27" s="58"/>
      <c r="I27" s="58"/>
      <c r="J27" s="58"/>
      <c r="K27" s="58"/>
      <c r="L27" s="58"/>
      <c r="M27" s="58"/>
      <c r="N27" s="58"/>
      <c r="O27" s="58"/>
      <c r="P27" s="58"/>
      <c r="Q27" s="58"/>
      <c r="R27" s="58"/>
    </row>
    <row r="28" spans="1:18" ht="135" x14ac:dyDescent="0.25">
      <c r="A28" s="10"/>
      <c r="B28" s="4"/>
      <c r="C28" s="4">
        <v>-1</v>
      </c>
      <c r="D28" s="4" t="s">
        <v>326</v>
      </c>
    </row>
    <row r="29" spans="1:18" ht="225" x14ac:dyDescent="0.25">
      <c r="A29" s="10"/>
      <c r="B29" s="4"/>
      <c r="C29" s="4">
        <v>-2</v>
      </c>
      <c r="D29" s="4" t="s">
        <v>327</v>
      </c>
    </row>
    <row r="30" spans="1:18" ht="45" x14ac:dyDescent="0.25">
      <c r="A30" s="10"/>
      <c r="B30" s="4"/>
      <c r="C30" s="4">
        <v>-3</v>
      </c>
      <c r="D30" s="4" t="s">
        <v>328</v>
      </c>
    </row>
    <row r="31" spans="1:18" ht="60" x14ac:dyDescent="0.25">
      <c r="A31" s="10"/>
      <c r="B31" s="4"/>
      <c r="C31" s="4">
        <v>-4</v>
      </c>
      <c r="D31" s="4" t="s">
        <v>329</v>
      </c>
    </row>
    <row r="32" spans="1:18" ht="285" x14ac:dyDescent="0.25">
      <c r="A32" s="10"/>
      <c r="B32" s="4"/>
      <c r="C32" s="4">
        <v>-5</v>
      </c>
      <c r="D32" s="4" t="s">
        <v>330</v>
      </c>
    </row>
    <row r="33" spans="1:4" ht="45" x14ac:dyDescent="0.25">
      <c r="A33" s="10"/>
      <c r="B33" s="4"/>
      <c r="C33" s="4">
        <v>-6</v>
      </c>
      <c r="D33" s="4" t="s">
        <v>331</v>
      </c>
    </row>
  </sheetData>
  <mergeCells count="40">
    <mergeCell ref="B27:R27"/>
    <mergeCell ref="B17:E17"/>
    <mergeCell ref="A1:A2"/>
    <mergeCell ref="B1:R1"/>
    <mergeCell ref="B2:R2"/>
    <mergeCell ref="B3:R3"/>
    <mergeCell ref="A4:A33"/>
    <mergeCell ref="B4:R4"/>
    <mergeCell ref="B5:R5"/>
    <mergeCell ref="B6:R6"/>
    <mergeCell ref="B7:R7"/>
    <mergeCell ref="R8:R10"/>
    <mergeCell ref="B11:E11"/>
    <mergeCell ref="H11:I11"/>
    <mergeCell ref="L11:M11"/>
    <mergeCell ref="P11:Q11"/>
    <mergeCell ref="D12:E12"/>
    <mergeCell ref="H12:I12"/>
    <mergeCell ref="L12:M12"/>
    <mergeCell ref="P12:Q12"/>
    <mergeCell ref="L8:M8"/>
    <mergeCell ref="L9:M9"/>
    <mergeCell ref="L10:M10"/>
    <mergeCell ref="N8:N10"/>
    <mergeCell ref="O8:O10"/>
    <mergeCell ref="P8:Q8"/>
    <mergeCell ref="P9:Q9"/>
    <mergeCell ref="P10:Q10"/>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2" width="36.5703125" bestFit="1" customWidth="1"/>
  </cols>
  <sheetData>
    <row r="1" spans="1:2" x14ac:dyDescent="0.25">
      <c r="A1" s="7" t="s">
        <v>332</v>
      </c>
      <c r="B1" s="1" t="s">
        <v>1</v>
      </c>
    </row>
    <row r="2" spans="1:2" x14ac:dyDescent="0.25">
      <c r="A2" s="7"/>
      <c r="B2" s="1" t="s">
        <v>2</v>
      </c>
    </row>
    <row r="3" spans="1:2" ht="30" x14ac:dyDescent="0.25">
      <c r="A3" s="3" t="s">
        <v>333</v>
      </c>
      <c r="B3" s="4"/>
    </row>
    <row r="4" spans="1:2" ht="30" x14ac:dyDescent="0.25">
      <c r="A4" s="10" t="s">
        <v>332</v>
      </c>
      <c r="B4" s="4" t="s">
        <v>334</v>
      </c>
    </row>
    <row r="5" spans="1:2" x14ac:dyDescent="0.25">
      <c r="A5" s="10"/>
      <c r="B5" s="4"/>
    </row>
    <row r="6" spans="1:2" ht="240" x14ac:dyDescent="0.25">
      <c r="A6" s="10"/>
      <c r="B6" s="4" t="s">
        <v>335</v>
      </c>
    </row>
    <row r="7" spans="1:2" x14ac:dyDescent="0.25">
      <c r="A7" s="10"/>
      <c r="B7" s="4"/>
    </row>
    <row r="8" spans="1:2" ht="255" x14ac:dyDescent="0.25">
      <c r="A8" s="10"/>
      <c r="B8" s="4" t="s">
        <v>336</v>
      </c>
    </row>
    <row r="9" spans="1:2" x14ac:dyDescent="0.25">
      <c r="A9" s="10"/>
      <c r="B9" s="4"/>
    </row>
    <row r="10" spans="1:2" ht="180" x14ac:dyDescent="0.25">
      <c r="A10" s="10"/>
      <c r="B10" s="4" t="s">
        <v>337</v>
      </c>
    </row>
    <row r="11" spans="1:2" x14ac:dyDescent="0.25">
      <c r="A11" s="10"/>
      <c r="B11" s="4"/>
    </row>
    <row r="12" spans="1:2" ht="285" x14ac:dyDescent="0.25">
      <c r="A12" s="10"/>
      <c r="B12" s="4" t="s">
        <v>338</v>
      </c>
    </row>
    <row r="13" spans="1:2" x14ac:dyDescent="0.25">
      <c r="A13" s="10"/>
      <c r="B13" s="4"/>
    </row>
    <row r="14" spans="1:2" ht="240" x14ac:dyDescent="0.25">
      <c r="A14" s="10"/>
      <c r="B14" s="4" t="s">
        <v>339</v>
      </c>
    </row>
    <row r="15" spans="1:2" x14ac:dyDescent="0.25">
      <c r="A15" s="10"/>
      <c r="B15" s="4"/>
    </row>
    <row r="16" spans="1:2" ht="409.5" x14ac:dyDescent="0.25">
      <c r="A16" s="10"/>
      <c r="B16" s="4" t="s">
        <v>340</v>
      </c>
    </row>
    <row r="17" spans="1:2" x14ac:dyDescent="0.25">
      <c r="A17" s="10"/>
      <c r="B17" s="4"/>
    </row>
    <row r="18" spans="1:2" x14ac:dyDescent="0.25">
      <c r="A18" s="10"/>
      <c r="B18" s="4"/>
    </row>
    <row r="19" spans="1:2" ht="270" x14ac:dyDescent="0.25">
      <c r="A19" s="10"/>
      <c r="B19" s="4" t="s">
        <v>341</v>
      </c>
    </row>
    <row r="20" spans="1:2" x14ac:dyDescent="0.25">
      <c r="A20" s="10"/>
      <c r="B20" s="4"/>
    </row>
    <row r="21" spans="1:2" ht="150" x14ac:dyDescent="0.25">
      <c r="A21" s="10"/>
      <c r="B21" s="4" t="s">
        <v>342</v>
      </c>
    </row>
    <row r="22" spans="1:2" x14ac:dyDescent="0.25">
      <c r="A22" s="10"/>
      <c r="B22" s="4"/>
    </row>
    <row r="23" spans="1:2" ht="90" x14ac:dyDescent="0.25">
      <c r="A23" s="10"/>
      <c r="B23" s="4" t="s">
        <v>343</v>
      </c>
    </row>
  </sheetData>
  <mergeCells count="2">
    <mergeCell ref="A1:A2"/>
    <mergeCell ref="A4:A2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
  <sheetViews>
    <sheetView showGridLines="0" workbookViewId="0"/>
  </sheetViews>
  <sheetFormatPr defaultRowHeight="15" x14ac:dyDescent="0.25"/>
  <cols>
    <col min="1" max="1" width="18.85546875" bestFit="1" customWidth="1"/>
    <col min="2" max="2" width="30.42578125" bestFit="1" customWidth="1"/>
    <col min="4" max="4" width="5" customWidth="1"/>
    <col min="5" max="5" width="12" customWidth="1"/>
    <col min="6" max="6" width="1.7109375" bestFit="1" customWidth="1"/>
    <col min="8" max="8" width="2" bestFit="1" customWidth="1"/>
    <col min="9" max="9" width="4" bestFit="1" customWidth="1"/>
    <col min="12" max="12" width="2" bestFit="1" customWidth="1"/>
    <col min="13" max="13" width="4" bestFit="1" customWidth="1"/>
    <col min="16" max="16" width="2" bestFit="1" customWidth="1"/>
    <col min="17" max="17" width="4" bestFit="1" customWidth="1"/>
    <col min="20" max="20" width="2.85546875" customWidth="1"/>
    <col min="21" max="21" width="8" customWidth="1"/>
    <col min="24" max="24" width="2.140625" customWidth="1"/>
    <col min="25" max="25" width="6" customWidth="1"/>
  </cols>
  <sheetData>
    <row r="1" spans="1:26" ht="15" customHeight="1" x14ac:dyDescent="0.25">
      <c r="A1" s="7" t="s">
        <v>344</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137</v>
      </c>
      <c r="B3" s="23"/>
      <c r="C3" s="23"/>
      <c r="D3" s="23"/>
      <c r="E3" s="23"/>
      <c r="F3" s="23"/>
      <c r="G3" s="23"/>
      <c r="H3" s="23"/>
      <c r="I3" s="23"/>
      <c r="J3" s="23"/>
      <c r="K3" s="23"/>
      <c r="L3" s="23"/>
      <c r="M3" s="23"/>
      <c r="N3" s="23"/>
      <c r="O3" s="23"/>
      <c r="P3" s="23"/>
      <c r="Q3" s="23"/>
      <c r="R3" s="23"/>
      <c r="S3" s="23"/>
      <c r="T3" s="23"/>
      <c r="U3" s="23"/>
      <c r="V3" s="23"/>
      <c r="W3" s="23"/>
      <c r="X3" s="23"/>
      <c r="Y3" s="23"/>
      <c r="Z3" s="23"/>
    </row>
    <row r="4" spans="1:26" ht="15" customHeight="1" x14ac:dyDescent="0.25">
      <c r="A4" s="10" t="s">
        <v>82</v>
      </c>
      <c r="B4" s="23" t="s">
        <v>345</v>
      </c>
      <c r="C4" s="23"/>
      <c r="D4" s="23"/>
      <c r="E4" s="23"/>
      <c r="F4" s="23"/>
      <c r="G4" s="23"/>
      <c r="H4" s="23"/>
      <c r="I4" s="23"/>
      <c r="J4" s="23"/>
      <c r="K4" s="23"/>
      <c r="L4" s="23"/>
      <c r="M4" s="23"/>
      <c r="N4" s="23"/>
      <c r="O4" s="23"/>
      <c r="P4" s="23"/>
      <c r="Q4" s="23"/>
      <c r="R4" s="23"/>
      <c r="S4" s="23"/>
      <c r="T4" s="23"/>
      <c r="U4" s="23"/>
      <c r="V4" s="23"/>
      <c r="W4" s="23"/>
      <c r="X4" s="23"/>
      <c r="Y4" s="23"/>
      <c r="Z4" s="23"/>
    </row>
    <row r="5" spans="1:26" x14ac:dyDescent="0.25">
      <c r="A5" s="10"/>
      <c r="B5" s="23"/>
      <c r="C5" s="23"/>
      <c r="D5" s="23"/>
      <c r="E5" s="23"/>
      <c r="F5" s="23"/>
      <c r="G5" s="23"/>
      <c r="H5" s="23"/>
      <c r="I5" s="23"/>
      <c r="J5" s="23"/>
      <c r="K5" s="23"/>
      <c r="L5" s="23"/>
      <c r="M5" s="23"/>
      <c r="N5" s="23"/>
      <c r="O5" s="23"/>
      <c r="P5" s="23"/>
      <c r="Q5" s="23"/>
      <c r="R5" s="23"/>
      <c r="S5" s="23"/>
      <c r="T5" s="23"/>
      <c r="U5" s="23"/>
      <c r="V5" s="23"/>
      <c r="W5" s="23"/>
      <c r="X5" s="23"/>
      <c r="Y5" s="23"/>
      <c r="Z5" s="23"/>
    </row>
    <row r="6" spans="1:26" x14ac:dyDescent="0.25">
      <c r="A6" s="10"/>
      <c r="B6" s="2"/>
      <c r="C6" s="23"/>
      <c r="D6" s="24"/>
      <c r="E6" s="24"/>
      <c r="F6" s="24"/>
      <c r="G6" s="24"/>
      <c r="H6" s="24"/>
      <c r="I6" s="24"/>
      <c r="J6" s="26"/>
      <c r="K6" s="23"/>
      <c r="L6" s="24"/>
      <c r="M6" s="24"/>
      <c r="N6" s="24"/>
      <c r="O6" s="24"/>
      <c r="P6" s="24"/>
      <c r="Q6" s="24"/>
      <c r="R6" s="26"/>
      <c r="S6" s="23"/>
      <c r="T6" s="27" t="s">
        <v>145</v>
      </c>
      <c r="U6" s="27"/>
      <c r="V6" s="26"/>
      <c r="W6" s="23"/>
      <c r="X6" s="28"/>
      <c r="Y6" s="28"/>
      <c r="Z6" s="26"/>
    </row>
    <row r="7" spans="1:26" x14ac:dyDescent="0.25">
      <c r="A7" s="10"/>
      <c r="B7" s="2" t="s">
        <v>140</v>
      </c>
      <c r="C7" s="23"/>
      <c r="D7" s="24" t="s">
        <v>141</v>
      </c>
      <c r="E7" s="24"/>
      <c r="F7" s="24"/>
      <c r="G7" s="24"/>
      <c r="H7" s="24"/>
      <c r="I7" s="24"/>
      <c r="J7" s="26"/>
      <c r="K7" s="23"/>
      <c r="L7" s="24" t="s">
        <v>143</v>
      </c>
      <c r="M7" s="24"/>
      <c r="N7" s="24"/>
      <c r="O7" s="24"/>
      <c r="P7" s="24"/>
      <c r="Q7" s="24"/>
      <c r="R7" s="26"/>
      <c r="S7" s="23"/>
      <c r="T7" s="27" t="s">
        <v>146</v>
      </c>
      <c r="U7" s="27"/>
      <c r="V7" s="26"/>
      <c r="W7" s="23"/>
      <c r="X7" s="27" t="s">
        <v>148</v>
      </c>
      <c r="Y7" s="27"/>
      <c r="Z7" s="26"/>
    </row>
    <row r="8" spans="1:26" ht="15.75" thickBot="1" x14ac:dyDescent="0.3">
      <c r="A8" s="10"/>
      <c r="B8" s="2"/>
      <c r="C8" s="23"/>
      <c r="D8" s="25" t="s">
        <v>142</v>
      </c>
      <c r="E8" s="25"/>
      <c r="F8" s="25"/>
      <c r="G8" s="25"/>
      <c r="H8" s="25"/>
      <c r="I8" s="25"/>
      <c r="J8" s="26"/>
      <c r="K8" s="23"/>
      <c r="L8" s="25" t="s">
        <v>144</v>
      </c>
      <c r="M8" s="25"/>
      <c r="N8" s="25"/>
      <c r="O8" s="25"/>
      <c r="P8" s="25"/>
      <c r="Q8" s="25"/>
      <c r="R8" s="26"/>
      <c r="S8" s="23"/>
      <c r="T8" s="27" t="s">
        <v>147</v>
      </c>
      <c r="U8" s="27"/>
      <c r="V8" s="26"/>
      <c r="W8" s="23"/>
      <c r="X8" s="27" t="s">
        <v>149</v>
      </c>
      <c r="Y8" s="27"/>
      <c r="Z8" s="26"/>
    </row>
    <row r="9" spans="1:26" ht="16.5" thickTop="1" thickBot="1" x14ac:dyDescent="0.3">
      <c r="A9" s="10"/>
      <c r="B9" s="2"/>
      <c r="C9" s="4"/>
      <c r="D9" s="30">
        <v>2015</v>
      </c>
      <c r="E9" s="30"/>
      <c r="F9" s="11"/>
      <c r="G9" s="4"/>
      <c r="H9" s="30">
        <v>2014</v>
      </c>
      <c r="I9" s="30"/>
      <c r="J9" s="11"/>
      <c r="K9" s="4"/>
      <c r="L9" s="30">
        <v>2015</v>
      </c>
      <c r="M9" s="30"/>
      <c r="N9" s="11"/>
      <c r="O9" s="4"/>
      <c r="P9" s="30">
        <v>2014</v>
      </c>
      <c r="Q9" s="30"/>
      <c r="R9" s="11"/>
      <c r="S9" s="4"/>
      <c r="T9" s="29" t="s">
        <v>150</v>
      </c>
      <c r="U9" s="29"/>
      <c r="V9" s="11"/>
      <c r="W9" s="4"/>
      <c r="X9" s="29" t="s">
        <v>151</v>
      </c>
      <c r="Y9" s="29"/>
      <c r="Z9" s="11"/>
    </row>
    <row r="10" spans="1:26" ht="15.75" thickTop="1" x14ac:dyDescent="0.25">
      <c r="A10" s="10"/>
      <c r="B10" s="12" t="s">
        <v>152</v>
      </c>
      <c r="C10" s="13"/>
      <c r="D10" s="14" t="s">
        <v>153</v>
      </c>
      <c r="E10" s="15">
        <v>304</v>
      </c>
      <c r="F10" s="16"/>
      <c r="G10" s="13"/>
      <c r="H10" s="14" t="s">
        <v>153</v>
      </c>
      <c r="I10" s="15">
        <v>499</v>
      </c>
      <c r="J10" s="16"/>
      <c r="K10" s="13"/>
      <c r="L10" s="14" t="s">
        <v>153</v>
      </c>
      <c r="M10" s="15">
        <v>304</v>
      </c>
      <c r="N10" s="16"/>
      <c r="O10" s="13"/>
      <c r="P10" s="14" t="s">
        <v>153</v>
      </c>
      <c r="Q10" s="15">
        <v>499</v>
      </c>
      <c r="R10" s="16"/>
      <c r="S10" s="13"/>
      <c r="T10" s="14" t="s">
        <v>153</v>
      </c>
      <c r="U10" s="15">
        <v>919</v>
      </c>
      <c r="V10" s="16"/>
      <c r="W10" s="13"/>
      <c r="X10" s="14" t="s">
        <v>153</v>
      </c>
      <c r="Y10" s="15">
        <v>919</v>
      </c>
      <c r="Z10" s="16"/>
    </row>
    <row r="11" spans="1:26" ht="15.75" thickBot="1" x14ac:dyDescent="0.3">
      <c r="A11" s="10"/>
      <c r="B11" s="17" t="s">
        <v>154</v>
      </c>
      <c r="C11" s="18"/>
      <c r="D11" s="19"/>
      <c r="E11" s="20">
        <v>353</v>
      </c>
      <c r="F11" s="21"/>
      <c r="G11" s="18"/>
      <c r="H11" s="19"/>
      <c r="I11" s="20">
        <v>15</v>
      </c>
      <c r="J11" s="21"/>
      <c r="K11" s="18"/>
      <c r="L11" s="19"/>
      <c r="M11" s="20">
        <v>415</v>
      </c>
      <c r="N11" s="21"/>
      <c r="O11" s="18"/>
      <c r="P11" s="19"/>
      <c r="Q11" s="20">
        <v>15</v>
      </c>
      <c r="R11" s="21"/>
      <c r="S11" s="18"/>
      <c r="T11" s="19"/>
      <c r="U11" s="20">
        <v>482</v>
      </c>
      <c r="V11" s="21"/>
      <c r="W11" s="18"/>
      <c r="X11" s="19"/>
      <c r="Y11" s="20">
        <v>482</v>
      </c>
      <c r="Z11" s="21"/>
    </row>
    <row r="12" spans="1:26" ht="15.75" thickTop="1" x14ac:dyDescent="0.25">
      <c r="A12" s="10"/>
      <c r="B12" s="12"/>
      <c r="C12" s="13"/>
      <c r="D12" s="14" t="s">
        <v>153</v>
      </c>
      <c r="E12" s="15">
        <v>657</v>
      </c>
      <c r="F12" s="16"/>
      <c r="G12" s="13"/>
      <c r="H12" s="14" t="s">
        <v>153</v>
      </c>
      <c r="I12" s="15">
        <v>514</v>
      </c>
      <c r="J12" s="16"/>
      <c r="K12" s="13"/>
      <c r="L12" s="14" t="s">
        <v>153</v>
      </c>
      <c r="M12" s="15">
        <v>719</v>
      </c>
      <c r="N12" s="16"/>
      <c r="O12" s="13"/>
      <c r="P12" s="14" t="s">
        <v>153</v>
      </c>
      <c r="Q12" s="15">
        <v>514</v>
      </c>
      <c r="R12" s="16"/>
      <c r="S12" s="13"/>
      <c r="T12" s="14" t="s">
        <v>153</v>
      </c>
      <c r="U12" s="22">
        <v>1401</v>
      </c>
      <c r="V12" s="16"/>
      <c r="W12" s="13"/>
      <c r="X12" s="14" t="s">
        <v>153</v>
      </c>
      <c r="Y12" s="22">
        <v>1401</v>
      </c>
      <c r="Z12" s="16"/>
    </row>
    <row r="13" spans="1:26" x14ac:dyDescent="0.25">
      <c r="A13" s="10"/>
      <c r="B13" s="23"/>
      <c r="C13" s="23"/>
      <c r="D13" s="23"/>
      <c r="E13" s="23"/>
      <c r="F13" s="23"/>
      <c r="G13" s="23"/>
      <c r="H13" s="23"/>
      <c r="I13" s="23"/>
      <c r="J13" s="23"/>
      <c r="K13" s="23"/>
      <c r="L13" s="23"/>
      <c r="M13" s="23"/>
      <c r="N13" s="23"/>
      <c r="O13" s="23"/>
      <c r="P13" s="23"/>
      <c r="Q13" s="23"/>
      <c r="R13" s="23"/>
      <c r="S13" s="23"/>
      <c r="T13" s="23"/>
      <c r="U13" s="23"/>
      <c r="V13" s="23"/>
      <c r="W13" s="23"/>
      <c r="X13" s="23"/>
      <c r="Y13" s="23"/>
      <c r="Z13" s="23"/>
    </row>
    <row r="14" spans="1:26" ht="15.75" thickBot="1" x14ac:dyDescent="0.3">
      <c r="A14" s="10"/>
      <c r="B14" s="2"/>
      <c r="C14" s="4"/>
      <c r="D14" s="25" t="s">
        <v>155</v>
      </c>
      <c r="E14" s="25"/>
      <c r="F14" s="11"/>
    </row>
    <row r="15" spans="1:26" ht="15.75" thickTop="1" x14ac:dyDescent="0.25">
      <c r="A15" s="10"/>
      <c r="B15" s="2"/>
      <c r="C15" s="4"/>
      <c r="D15" s="35"/>
      <c r="E15" s="35"/>
      <c r="F15" s="11"/>
    </row>
    <row r="16" spans="1:26" x14ac:dyDescent="0.25">
      <c r="A16" s="10"/>
      <c r="B16" s="12" t="s">
        <v>156</v>
      </c>
      <c r="C16" s="13"/>
      <c r="D16" s="14" t="s">
        <v>153</v>
      </c>
      <c r="E16" s="15">
        <v>112</v>
      </c>
      <c r="F16" s="16"/>
    </row>
    <row r="17" spans="1:6" x14ac:dyDescent="0.25">
      <c r="A17" s="10"/>
      <c r="B17" s="17" t="s">
        <v>157</v>
      </c>
      <c r="C17" s="18"/>
      <c r="D17" s="31"/>
      <c r="E17" s="32">
        <v>126</v>
      </c>
      <c r="F17" s="21"/>
    </row>
    <row r="18" spans="1:6" ht="15.75" thickBot="1" x14ac:dyDescent="0.3">
      <c r="A18" s="10"/>
      <c r="B18" s="12" t="s">
        <v>158</v>
      </c>
      <c r="C18" s="13"/>
      <c r="D18" s="33"/>
      <c r="E18" s="34" t="s">
        <v>159</v>
      </c>
      <c r="F18" s="16" t="s">
        <v>160</v>
      </c>
    </row>
    <row r="19" spans="1:6" ht="15.75" thickTop="1" x14ac:dyDescent="0.25">
      <c r="A19" s="10"/>
      <c r="B19" s="17" t="s">
        <v>161</v>
      </c>
      <c r="C19" s="18"/>
      <c r="D19" s="31" t="s">
        <v>153</v>
      </c>
      <c r="E19" s="32">
        <v>126</v>
      </c>
      <c r="F19" s="21"/>
    </row>
  </sheetData>
  <mergeCells count="36">
    <mergeCell ref="D14:E14"/>
    <mergeCell ref="D15:E15"/>
    <mergeCell ref="A1:A2"/>
    <mergeCell ref="B1:Z1"/>
    <mergeCell ref="B2:Z2"/>
    <mergeCell ref="B3:Z3"/>
    <mergeCell ref="A4:A19"/>
    <mergeCell ref="B4:Z4"/>
    <mergeCell ref="B5:Z5"/>
    <mergeCell ref="B13:Z13"/>
    <mergeCell ref="D9:E9"/>
    <mergeCell ref="H9:I9"/>
    <mergeCell ref="L9:M9"/>
    <mergeCell ref="P9:Q9"/>
    <mergeCell ref="T9:U9"/>
    <mergeCell ref="X9:Y9"/>
    <mergeCell ref="V6:V8"/>
    <mergeCell ref="W6:W8"/>
    <mergeCell ref="X6:Y6"/>
    <mergeCell ref="X7:Y7"/>
    <mergeCell ref="X8:Y8"/>
    <mergeCell ref="Z6:Z8"/>
    <mergeCell ref="L6:Q6"/>
    <mergeCell ref="L7:Q7"/>
    <mergeCell ref="L8:Q8"/>
    <mergeCell ref="R6:R8"/>
    <mergeCell ref="S6:S8"/>
    <mergeCell ref="T6:U6"/>
    <mergeCell ref="T7:U7"/>
    <mergeCell ref="T8:U8"/>
    <mergeCell ref="C6:C8"/>
    <mergeCell ref="D6:I6"/>
    <mergeCell ref="D7:I7"/>
    <mergeCell ref="D8:I8"/>
    <mergeCell ref="J6:J8"/>
    <mergeCell ref="K6:K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x14ac:dyDescent="0.25"/>
  <cols>
    <col min="1" max="1" width="31.42578125" bestFit="1" customWidth="1"/>
    <col min="2" max="2" width="36.5703125" customWidth="1"/>
    <col min="3" max="3" width="21.140625" customWidth="1"/>
    <col min="4" max="4" width="4.5703125" customWidth="1"/>
    <col min="5" max="5" width="23.42578125" customWidth="1"/>
    <col min="6" max="7" width="21.140625" customWidth="1"/>
    <col min="8" max="8" width="5.42578125" customWidth="1"/>
    <col min="9" max="9" width="23.42578125" customWidth="1"/>
    <col min="10" max="10" width="3.85546875" customWidth="1"/>
    <col min="11" max="11" width="21.140625" customWidth="1"/>
    <col min="12" max="12" width="4.5703125" customWidth="1"/>
    <col min="13" max="13" width="23.42578125" customWidth="1"/>
    <col min="14" max="15" width="21.140625" customWidth="1"/>
    <col min="16" max="16" width="4.5703125" customWidth="1"/>
    <col min="17" max="17" width="23.42578125" customWidth="1"/>
    <col min="18" max="18" width="21.140625" customWidth="1"/>
  </cols>
  <sheetData>
    <row r="1" spans="1:18" ht="15" customHeight="1" x14ac:dyDescent="0.25">
      <c r="A1" s="7" t="s">
        <v>346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163</v>
      </c>
      <c r="B3" s="23"/>
      <c r="C3" s="23"/>
      <c r="D3" s="23"/>
      <c r="E3" s="23"/>
      <c r="F3" s="23"/>
      <c r="G3" s="23"/>
      <c r="H3" s="23"/>
      <c r="I3" s="23"/>
      <c r="J3" s="23"/>
      <c r="K3" s="23"/>
      <c r="L3" s="23"/>
      <c r="M3" s="23"/>
      <c r="N3" s="23"/>
      <c r="O3" s="23"/>
      <c r="P3" s="23"/>
      <c r="Q3" s="23"/>
      <c r="R3" s="23"/>
    </row>
    <row r="4" spans="1:18" ht="15" customHeight="1" x14ac:dyDescent="0.25">
      <c r="A4" s="10" t="s">
        <v>347</v>
      </c>
      <c r="B4" s="23" t="s">
        <v>169</v>
      </c>
      <c r="C4" s="23"/>
      <c r="D4" s="23"/>
      <c r="E4" s="23"/>
      <c r="F4" s="23"/>
      <c r="G4" s="23"/>
      <c r="H4" s="23"/>
      <c r="I4" s="23"/>
      <c r="J4" s="23"/>
      <c r="K4" s="23"/>
      <c r="L4" s="23"/>
      <c r="M4" s="23"/>
      <c r="N4" s="23"/>
      <c r="O4" s="23"/>
      <c r="P4" s="23"/>
      <c r="Q4" s="23"/>
      <c r="R4" s="23"/>
    </row>
    <row r="5" spans="1:18" x14ac:dyDescent="0.25">
      <c r="A5" s="10"/>
      <c r="B5" s="23"/>
      <c r="C5" s="23"/>
      <c r="D5" s="23"/>
      <c r="E5" s="23"/>
      <c r="F5" s="23"/>
      <c r="G5" s="23"/>
      <c r="H5" s="23"/>
      <c r="I5" s="23"/>
      <c r="J5" s="23"/>
      <c r="K5" s="23"/>
      <c r="L5" s="23"/>
      <c r="M5" s="23"/>
      <c r="N5" s="23"/>
      <c r="O5" s="23"/>
      <c r="P5" s="23"/>
      <c r="Q5" s="23"/>
      <c r="R5" s="23"/>
    </row>
    <row r="6" spans="1:18" x14ac:dyDescent="0.25">
      <c r="A6" s="10"/>
      <c r="B6" s="12" t="s">
        <v>108</v>
      </c>
      <c r="C6" s="13"/>
      <c r="D6" s="14" t="s">
        <v>153</v>
      </c>
      <c r="E6" s="15">
        <v>706</v>
      </c>
      <c r="F6" s="16"/>
    </row>
    <row r="7" spans="1:18" x14ac:dyDescent="0.25">
      <c r="A7" s="10"/>
      <c r="B7" s="17" t="s">
        <v>170</v>
      </c>
      <c r="C7" s="18"/>
      <c r="D7" s="31"/>
      <c r="E7" s="36">
        <v>1617</v>
      </c>
      <c r="F7" s="21"/>
    </row>
    <row r="8" spans="1:18" x14ac:dyDescent="0.25">
      <c r="A8" s="10"/>
      <c r="B8" s="12" t="s">
        <v>171</v>
      </c>
      <c r="C8" s="13"/>
      <c r="D8" s="14"/>
      <c r="E8" s="15">
        <v>128</v>
      </c>
      <c r="F8" s="16"/>
    </row>
    <row r="9" spans="1:18" x14ac:dyDescent="0.25">
      <c r="A9" s="10"/>
      <c r="B9" s="17" t="s">
        <v>172</v>
      </c>
      <c r="C9" s="18"/>
      <c r="D9" s="31"/>
      <c r="E9" s="36">
        <v>1946</v>
      </c>
      <c r="F9" s="21"/>
    </row>
    <row r="10" spans="1:18" x14ac:dyDescent="0.25">
      <c r="A10" s="10"/>
      <c r="B10" s="12" t="s">
        <v>173</v>
      </c>
      <c r="C10" s="13"/>
      <c r="D10" s="14"/>
      <c r="E10" s="22">
        <v>8467</v>
      </c>
      <c r="F10" s="16"/>
    </row>
    <row r="11" spans="1:18" ht="15.75" thickBot="1" x14ac:dyDescent="0.3">
      <c r="A11" s="10"/>
      <c r="B11" s="17" t="s">
        <v>36</v>
      </c>
      <c r="C11" s="18"/>
      <c r="D11" s="19"/>
      <c r="E11" s="37">
        <v>5000</v>
      </c>
      <c r="F11" s="21"/>
    </row>
    <row r="12" spans="1:18" ht="15.75" thickTop="1" x14ac:dyDescent="0.25">
      <c r="A12" s="10"/>
      <c r="B12" s="12" t="s">
        <v>41</v>
      </c>
      <c r="C12" s="13"/>
      <c r="D12" s="14"/>
      <c r="E12" s="22">
        <v>17864</v>
      </c>
      <c r="F12" s="16"/>
    </row>
    <row r="13" spans="1:18" x14ac:dyDescent="0.25">
      <c r="A13" s="10"/>
      <c r="B13" s="17"/>
      <c r="C13" s="18"/>
      <c r="D13" s="31"/>
      <c r="E13" s="32"/>
      <c r="F13" s="21"/>
    </row>
    <row r="14" spans="1:18" x14ac:dyDescent="0.25">
      <c r="A14" s="10"/>
      <c r="B14" s="12" t="s">
        <v>174</v>
      </c>
      <c r="C14" s="13"/>
      <c r="D14" s="14"/>
      <c r="E14" s="22">
        <v>1226</v>
      </c>
      <c r="F14" s="16"/>
    </row>
    <row r="15" spans="1:18" x14ac:dyDescent="0.25">
      <c r="A15" s="10"/>
      <c r="B15" s="17" t="s">
        <v>175</v>
      </c>
      <c r="C15" s="18"/>
      <c r="D15" s="31"/>
      <c r="E15" s="32">
        <v>810</v>
      </c>
      <c r="F15" s="21"/>
    </row>
    <row r="16" spans="1:18" ht="15.75" thickBot="1" x14ac:dyDescent="0.3">
      <c r="A16" s="10"/>
      <c r="B16" s="12" t="s">
        <v>46</v>
      </c>
      <c r="C16" s="13"/>
      <c r="D16" s="33"/>
      <c r="E16" s="38">
        <v>2651</v>
      </c>
      <c r="F16" s="16"/>
    </row>
    <row r="17" spans="1:18" ht="16.5" thickTop="1" thickBot="1" x14ac:dyDescent="0.3">
      <c r="A17" s="10"/>
      <c r="B17" s="17" t="s">
        <v>53</v>
      </c>
      <c r="C17" s="18"/>
      <c r="D17" s="19"/>
      <c r="E17" s="37">
        <v>4687</v>
      </c>
      <c r="F17" s="21"/>
    </row>
    <row r="18" spans="1:18" ht="16.5" thickTop="1" thickBot="1" x14ac:dyDescent="0.3">
      <c r="A18" s="10"/>
      <c r="B18" s="12" t="s">
        <v>176</v>
      </c>
      <c r="C18" s="13"/>
      <c r="D18" s="39" t="s">
        <v>153</v>
      </c>
      <c r="E18" s="40">
        <v>13177</v>
      </c>
      <c r="F18" s="16"/>
    </row>
    <row r="19" spans="1:18" ht="30" customHeight="1" thickTop="1" x14ac:dyDescent="0.25">
      <c r="A19" s="10" t="s">
        <v>348</v>
      </c>
      <c r="B19" s="23" t="s">
        <v>349</v>
      </c>
      <c r="C19" s="23"/>
      <c r="D19" s="23"/>
      <c r="E19" s="23"/>
      <c r="F19" s="23"/>
      <c r="G19" s="23"/>
      <c r="H19" s="23"/>
      <c r="I19" s="23"/>
      <c r="J19" s="23"/>
      <c r="K19" s="23"/>
      <c r="L19" s="23"/>
      <c r="M19" s="23"/>
      <c r="N19" s="23"/>
      <c r="O19" s="23"/>
      <c r="P19" s="23"/>
      <c r="Q19" s="23"/>
      <c r="R19" s="23"/>
    </row>
    <row r="20" spans="1:18" x14ac:dyDescent="0.25">
      <c r="A20" s="10"/>
      <c r="B20" s="23"/>
      <c r="C20" s="23"/>
      <c r="D20" s="23"/>
      <c r="E20" s="23"/>
      <c r="F20" s="23"/>
      <c r="G20" s="23"/>
      <c r="H20" s="23"/>
      <c r="I20" s="23"/>
      <c r="J20" s="23"/>
      <c r="K20" s="23"/>
      <c r="L20" s="23"/>
      <c r="M20" s="23"/>
      <c r="N20" s="23"/>
      <c r="O20" s="23"/>
      <c r="P20" s="23"/>
      <c r="Q20" s="23"/>
      <c r="R20" s="23"/>
    </row>
    <row r="21" spans="1:18" ht="15.75" thickBot="1" x14ac:dyDescent="0.3">
      <c r="A21" s="10"/>
      <c r="B21" s="2"/>
      <c r="C21" s="4"/>
      <c r="D21" s="25" t="s">
        <v>180</v>
      </c>
      <c r="E21" s="25"/>
      <c r="F21" s="25"/>
      <c r="G21" s="25"/>
      <c r="H21" s="25"/>
      <c r="I21" s="25"/>
      <c r="J21" s="11"/>
      <c r="K21" s="4"/>
      <c r="L21" s="25" t="s">
        <v>181</v>
      </c>
      <c r="M21" s="25"/>
      <c r="N21" s="25"/>
      <c r="O21" s="25"/>
      <c r="P21" s="25"/>
      <c r="Q21" s="25"/>
      <c r="R21" s="11"/>
    </row>
    <row r="22" spans="1:18" ht="16.5" thickTop="1" thickBot="1" x14ac:dyDescent="0.3">
      <c r="A22" s="10"/>
      <c r="B22" s="2" t="s">
        <v>182</v>
      </c>
      <c r="C22" s="4"/>
      <c r="D22" s="30">
        <v>2015</v>
      </c>
      <c r="E22" s="30"/>
      <c r="F22" s="11"/>
      <c r="G22" s="4"/>
      <c r="H22" s="30">
        <v>2014</v>
      </c>
      <c r="I22" s="30"/>
      <c r="J22" s="11"/>
      <c r="K22" s="4"/>
      <c r="L22" s="30">
        <v>2015</v>
      </c>
      <c r="M22" s="30"/>
      <c r="N22" s="11"/>
      <c r="O22" s="4"/>
      <c r="P22" s="30">
        <v>2014</v>
      </c>
      <c r="Q22" s="30"/>
      <c r="R22" s="11"/>
    </row>
    <row r="23" spans="1:18" ht="15.75" thickTop="1" x14ac:dyDescent="0.25">
      <c r="A23" s="10"/>
      <c r="B23" s="12" t="s">
        <v>183</v>
      </c>
      <c r="C23" s="13"/>
      <c r="D23" s="14" t="s">
        <v>153</v>
      </c>
      <c r="E23" s="22">
        <v>18875</v>
      </c>
      <c r="F23" s="16"/>
      <c r="G23" s="13"/>
      <c r="H23" s="14" t="s">
        <v>153</v>
      </c>
      <c r="I23" s="22">
        <v>16787</v>
      </c>
      <c r="J23" s="16"/>
      <c r="K23" s="13"/>
      <c r="L23" s="14" t="s">
        <v>153</v>
      </c>
      <c r="M23" s="22">
        <v>37427</v>
      </c>
      <c r="N23" s="16"/>
      <c r="O23" s="13"/>
      <c r="P23" s="14" t="s">
        <v>153</v>
      </c>
      <c r="Q23" s="22">
        <v>33924</v>
      </c>
      <c r="R23" s="16"/>
    </row>
    <row r="24" spans="1:18" x14ac:dyDescent="0.25">
      <c r="A24" s="10"/>
      <c r="B24" s="17" t="s">
        <v>184</v>
      </c>
      <c r="C24" s="18"/>
      <c r="D24" s="31" t="s">
        <v>153</v>
      </c>
      <c r="E24" s="36">
        <v>1110</v>
      </c>
      <c r="F24" s="21"/>
      <c r="G24" s="18"/>
      <c r="H24" s="31" t="s">
        <v>185</v>
      </c>
      <c r="I24" s="32" t="s">
        <v>186</v>
      </c>
      <c r="J24" s="21" t="s">
        <v>160</v>
      </c>
      <c r="K24" s="18"/>
      <c r="L24" s="31"/>
      <c r="M24" s="36">
        <v>2028</v>
      </c>
      <c r="N24" s="21"/>
      <c r="O24" s="18"/>
      <c r="P24" s="31" t="s">
        <v>153</v>
      </c>
      <c r="Q24" s="32">
        <v>791</v>
      </c>
      <c r="R24" s="21"/>
    </row>
    <row r="25" spans="1:18" x14ac:dyDescent="0.25">
      <c r="A25" s="10"/>
      <c r="B25" s="12" t="s">
        <v>187</v>
      </c>
      <c r="C25" s="13"/>
      <c r="D25" s="14"/>
      <c r="E25" s="22">
        <v>25364574</v>
      </c>
      <c r="F25" s="16"/>
      <c r="G25" s="13"/>
      <c r="H25" s="14"/>
      <c r="I25" s="22">
        <v>25309641</v>
      </c>
      <c r="J25" s="16"/>
      <c r="K25" s="13"/>
      <c r="L25" s="14"/>
      <c r="M25" s="22">
        <v>25352279</v>
      </c>
      <c r="N25" s="16"/>
      <c r="O25" s="13"/>
      <c r="P25" s="14"/>
      <c r="Q25" s="22">
        <v>25301830</v>
      </c>
      <c r="R25" s="16"/>
    </row>
    <row r="26" spans="1:18" x14ac:dyDescent="0.25">
      <c r="A26" s="10"/>
      <c r="B26" s="17" t="s">
        <v>188</v>
      </c>
      <c r="C26" s="18"/>
      <c r="D26" s="31"/>
      <c r="E26" s="36">
        <v>25424835</v>
      </c>
      <c r="F26" s="21"/>
      <c r="G26" s="18"/>
      <c r="H26" s="31"/>
      <c r="I26" s="36">
        <v>25309641</v>
      </c>
      <c r="J26" s="21"/>
      <c r="K26" s="18"/>
      <c r="L26" s="31"/>
      <c r="M26" s="36">
        <v>25407508</v>
      </c>
      <c r="N26" s="21"/>
      <c r="O26" s="18"/>
      <c r="P26" s="31"/>
      <c r="Q26" s="36">
        <v>25386679</v>
      </c>
      <c r="R26" s="21"/>
    </row>
    <row r="27" spans="1:18" x14ac:dyDescent="0.25">
      <c r="A27" s="10"/>
      <c r="B27" s="12" t="s">
        <v>189</v>
      </c>
      <c r="C27" s="13"/>
      <c r="D27" s="14" t="s">
        <v>153</v>
      </c>
      <c r="E27" s="15">
        <v>0.04</v>
      </c>
      <c r="F27" s="16"/>
      <c r="G27" s="13"/>
      <c r="H27" s="14" t="s">
        <v>185</v>
      </c>
      <c r="I27" s="15" t="s">
        <v>190</v>
      </c>
      <c r="J27" s="16" t="s">
        <v>160</v>
      </c>
      <c r="K27" s="13"/>
      <c r="L27" s="14" t="s">
        <v>153</v>
      </c>
      <c r="M27" s="15">
        <v>0.08</v>
      </c>
      <c r="N27" s="16"/>
      <c r="O27" s="13"/>
      <c r="P27" s="14" t="s">
        <v>153</v>
      </c>
      <c r="Q27" s="15">
        <v>0.03</v>
      </c>
      <c r="R27" s="16"/>
    </row>
    <row r="28" spans="1:18" x14ac:dyDescent="0.25">
      <c r="A28" s="10"/>
      <c r="B28" s="17" t="s">
        <v>191</v>
      </c>
      <c r="C28" s="18"/>
      <c r="D28" s="31" t="s">
        <v>153</v>
      </c>
      <c r="E28" s="32">
        <v>0.04</v>
      </c>
      <c r="F28" s="21"/>
      <c r="G28" s="18"/>
      <c r="H28" s="31" t="s">
        <v>185</v>
      </c>
      <c r="I28" s="32" t="s">
        <v>190</v>
      </c>
      <c r="J28" s="21" t="s">
        <v>160</v>
      </c>
      <c r="K28" s="18"/>
      <c r="L28" s="31" t="s">
        <v>153</v>
      </c>
      <c r="M28" s="32">
        <v>0.08</v>
      </c>
      <c r="N28" s="21"/>
      <c r="O28" s="18"/>
      <c r="P28" s="31" t="s">
        <v>153</v>
      </c>
      <c r="Q28" s="32">
        <v>0.03</v>
      </c>
      <c r="R28" s="21"/>
    </row>
  </sheetData>
  <mergeCells count="16">
    <mergeCell ref="A19:A28"/>
    <mergeCell ref="B19:R19"/>
    <mergeCell ref="B20:R20"/>
    <mergeCell ref="A1:A2"/>
    <mergeCell ref="B1:R1"/>
    <mergeCell ref="B2:R2"/>
    <mergeCell ref="B3:R3"/>
    <mergeCell ref="A4:A18"/>
    <mergeCell ref="B4:R4"/>
    <mergeCell ref="B5:R5"/>
    <mergeCell ref="D21:I21"/>
    <mergeCell ref="L21:Q21"/>
    <mergeCell ref="D22:E22"/>
    <mergeCell ref="H22:I22"/>
    <mergeCell ref="L22:M22"/>
    <mergeCell ref="P22:Q2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1" width="36.5703125" bestFit="1" customWidth="1"/>
    <col min="2" max="2" width="36.5703125" customWidth="1"/>
    <col min="3" max="3" width="22.5703125" customWidth="1"/>
    <col min="4" max="4" width="4.85546875" customWidth="1"/>
    <col min="5" max="5" width="13.7109375" customWidth="1"/>
    <col min="6" max="6" width="6.140625" customWidth="1"/>
    <col min="7" max="7" width="22.5703125" customWidth="1"/>
    <col min="8" max="8" width="4.85546875" customWidth="1"/>
    <col min="9" max="9" width="13.7109375" customWidth="1"/>
    <col min="10" max="10" width="6.140625" customWidth="1"/>
    <col min="11" max="11" width="22.5703125" customWidth="1"/>
    <col min="12" max="12" width="4.85546875" customWidth="1"/>
    <col min="13" max="13" width="13.7109375" customWidth="1"/>
    <col min="14" max="14" width="6.140625" customWidth="1"/>
    <col min="15" max="15" width="22.5703125" customWidth="1"/>
    <col min="16" max="16" width="4.85546875" customWidth="1"/>
    <col min="17" max="17" width="13.7109375" customWidth="1"/>
    <col min="18" max="18" width="6.140625" customWidth="1"/>
  </cols>
  <sheetData>
    <row r="1" spans="1:18" ht="15" customHeight="1" x14ac:dyDescent="0.25">
      <c r="A1" s="7" t="s">
        <v>350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194</v>
      </c>
      <c r="B3" s="23"/>
      <c r="C3" s="23"/>
      <c r="D3" s="23"/>
      <c r="E3" s="23"/>
      <c r="F3" s="23"/>
      <c r="G3" s="23"/>
      <c r="H3" s="23"/>
      <c r="I3" s="23"/>
      <c r="J3" s="23"/>
      <c r="K3" s="23"/>
      <c r="L3" s="23"/>
      <c r="M3" s="23"/>
      <c r="N3" s="23"/>
      <c r="O3" s="23"/>
      <c r="P3" s="23"/>
      <c r="Q3" s="23"/>
      <c r="R3" s="23"/>
    </row>
    <row r="4" spans="1:18" ht="15" customHeight="1" x14ac:dyDescent="0.25">
      <c r="A4" s="10" t="s">
        <v>351</v>
      </c>
      <c r="B4" s="23" t="s">
        <v>352</v>
      </c>
      <c r="C4" s="23"/>
      <c r="D4" s="23"/>
      <c r="E4" s="23"/>
      <c r="F4" s="23"/>
      <c r="G4" s="23"/>
      <c r="H4" s="23"/>
      <c r="I4" s="23"/>
      <c r="J4" s="23"/>
      <c r="K4" s="23"/>
      <c r="L4" s="23"/>
      <c r="M4" s="23"/>
      <c r="N4" s="23"/>
      <c r="O4" s="23"/>
      <c r="P4" s="23"/>
      <c r="Q4" s="23"/>
      <c r="R4" s="23"/>
    </row>
    <row r="5" spans="1:18" x14ac:dyDescent="0.25">
      <c r="A5" s="10"/>
      <c r="B5" s="23"/>
      <c r="C5" s="23"/>
      <c r="D5" s="23"/>
      <c r="E5" s="23"/>
      <c r="F5" s="23"/>
      <c r="G5" s="23"/>
      <c r="H5" s="23"/>
      <c r="I5" s="23"/>
      <c r="J5" s="23"/>
      <c r="K5" s="23"/>
      <c r="L5" s="23"/>
      <c r="M5" s="23"/>
      <c r="N5" s="23"/>
      <c r="O5" s="23"/>
      <c r="P5" s="23"/>
      <c r="Q5" s="23"/>
      <c r="R5" s="23"/>
    </row>
    <row r="6" spans="1:18" x14ac:dyDescent="0.25">
      <c r="A6" s="10"/>
      <c r="B6" s="10"/>
      <c r="C6" s="23"/>
      <c r="D6" s="24" t="s">
        <v>141</v>
      </c>
      <c r="E6" s="24"/>
      <c r="F6" s="26"/>
      <c r="G6" s="23"/>
      <c r="H6" s="24" t="s">
        <v>141</v>
      </c>
      <c r="I6" s="24"/>
      <c r="J6" s="26"/>
      <c r="K6" s="23"/>
      <c r="L6" s="24" t="s">
        <v>143</v>
      </c>
      <c r="M6" s="24"/>
      <c r="N6" s="26"/>
      <c r="O6" s="23"/>
      <c r="P6" s="24" t="s">
        <v>143</v>
      </c>
      <c r="Q6" s="24"/>
      <c r="R6" s="26"/>
    </row>
    <row r="7" spans="1:18" x14ac:dyDescent="0.25">
      <c r="A7" s="10"/>
      <c r="B7" s="10"/>
      <c r="C7" s="23"/>
      <c r="D7" s="24" t="s">
        <v>201</v>
      </c>
      <c r="E7" s="24"/>
      <c r="F7" s="26"/>
      <c r="G7" s="23"/>
      <c r="H7" s="24" t="s">
        <v>201</v>
      </c>
      <c r="I7" s="24"/>
      <c r="J7" s="26"/>
      <c r="K7" s="23"/>
      <c r="L7" s="24" t="s">
        <v>201</v>
      </c>
      <c r="M7" s="24"/>
      <c r="N7" s="26"/>
      <c r="O7" s="23"/>
      <c r="P7" s="24" t="s">
        <v>204</v>
      </c>
      <c r="Q7" s="24"/>
      <c r="R7" s="26"/>
    </row>
    <row r="8" spans="1:18" ht="15.75" thickBot="1" x14ac:dyDescent="0.3">
      <c r="A8" s="10"/>
      <c r="B8" s="10"/>
      <c r="C8" s="23"/>
      <c r="D8" s="25" t="s">
        <v>202</v>
      </c>
      <c r="E8" s="25"/>
      <c r="F8" s="26"/>
      <c r="G8" s="23"/>
      <c r="H8" s="25" t="s">
        <v>203</v>
      </c>
      <c r="I8" s="25"/>
      <c r="J8" s="26"/>
      <c r="K8" s="23"/>
      <c r="L8" s="25" t="s">
        <v>202</v>
      </c>
      <c r="M8" s="25"/>
      <c r="N8" s="26"/>
      <c r="O8" s="23"/>
      <c r="P8" s="25" t="s">
        <v>203</v>
      </c>
      <c r="Q8" s="25"/>
      <c r="R8" s="26"/>
    </row>
    <row r="9" spans="1:18" ht="15.75" thickTop="1" x14ac:dyDescent="0.25">
      <c r="A9" s="10"/>
      <c r="B9" s="12" t="s">
        <v>183</v>
      </c>
      <c r="C9" s="13"/>
      <c r="D9" s="14" t="s">
        <v>153</v>
      </c>
      <c r="E9" s="22">
        <v>5010</v>
      </c>
      <c r="F9" s="16"/>
      <c r="G9" s="13"/>
      <c r="H9" s="14" t="s">
        <v>153</v>
      </c>
      <c r="I9" s="22">
        <v>3090</v>
      </c>
      <c r="J9" s="16"/>
      <c r="K9" s="13"/>
      <c r="L9" s="14" t="s">
        <v>153</v>
      </c>
      <c r="M9" s="22">
        <v>8818</v>
      </c>
      <c r="N9" s="16"/>
      <c r="O9" s="13"/>
      <c r="P9" s="14" t="s">
        <v>153</v>
      </c>
      <c r="Q9" s="22">
        <v>7191</v>
      </c>
      <c r="R9" s="16"/>
    </row>
    <row r="10" spans="1:18" x14ac:dyDescent="0.25">
      <c r="A10" s="10"/>
      <c r="B10" s="17" t="s">
        <v>205</v>
      </c>
      <c r="C10" s="18"/>
      <c r="D10" s="31"/>
      <c r="E10" s="32">
        <v>27.5</v>
      </c>
      <c r="F10" s="21" t="s">
        <v>206</v>
      </c>
      <c r="G10" s="18"/>
      <c r="H10" s="31"/>
      <c r="I10" s="32">
        <v>20.5</v>
      </c>
      <c r="J10" s="21" t="s">
        <v>206</v>
      </c>
      <c r="K10" s="18"/>
      <c r="L10" s="31"/>
      <c r="M10" s="32">
        <v>25.3</v>
      </c>
      <c r="N10" s="21" t="s">
        <v>206</v>
      </c>
      <c r="O10" s="18"/>
      <c r="P10" s="31"/>
      <c r="Q10" s="32">
        <v>23.5</v>
      </c>
      <c r="R10" s="21" t="s">
        <v>206</v>
      </c>
    </row>
    <row r="11" spans="1:18" x14ac:dyDescent="0.25">
      <c r="A11" s="10"/>
      <c r="B11" s="23"/>
      <c r="C11" s="23"/>
      <c r="D11" s="23"/>
      <c r="E11" s="23"/>
      <c r="F11" s="23"/>
      <c r="G11" s="23"/>
      <c r="H11" s="23"/>
      <c r="I11" s="23"/>
      <c r="J11" s="23"/>
      <c r="K11" s="23"/>
      <c r="L11" s="23"/>
      <c r="M11" s="23"/>
      <c r="N11" s="23"/>
      <c r="O11" s="23"/>
      <c r="P11" s="23"/>
      <c r="Q11" s="23"/>
      <c r="R11" s="23"/>
    </row>
    <row r="12" spans="1:18" ht="15" customHeight="1" x14ac:dyDescent="0.25">
      <c r="A12" s="10"/>
      <c r="B12" s="23" t="s">
        <v>353</v>
      </c>
      <c r="C12" s="23"/>
      <c r="D12" s="23"/>
      <c r="E12" s="23"/>
      <c r="F12" s="23"/>
      <c r="G12" s="23"/>
      <c r="H12" s="23"/>
      <c r="I12" s="23"/>
      <c r="J12" s="23"/>
      <c r="K12" s="23"/>
      <c r="L12" s="23"/>
      <c r="M12" s="23"/>
      <c r="N12" s="23"/>
      <c r="O12" s="23"/>
      <c r="P12" s="23"/>
      <c r="Q12" s="23"/>
      <c r="R12" s="23"/>
    </row>
    <row r="13" spans="1:18" x14ac:dyDescent="0.25">
      <c r="A13" s="10"/>
      <c r="B13" s="23"/>
      <c r="C13" s="23"/>
      <c r="D13" s="23"/>
      <c r="E13" s="23"/>
      <c r="F13" s="23"/>
      <c r="G13" s="23"/>
      <c r="H13" s="23"/>
      <c r="I13" s="23"/>
      <c r="J13" s="23"/>
      <c r="K13" s="23"/>
      <c r="L13" s="23"/>
      <c r="M13" s="23"/>
      <c r="N13" s="23"/>
      <c r="O13" s="23"/>
      <c r="P13" s="23"/>
      <c r="Q13" s="23"/>
      <c r="R13" s="23"/>
    </row>
    <row r="14" spans="1:18" x14ac:dyDescent="0.25">
      <c r="A14" s="10"/>
      <c r="B14" s="10"/>
      <c r="C14" s="23"/>
      <c r="D14" s="24" t="s">
        <v>141</v>
      </c>
      <c r="E14" s="24"/>
      <c r="F14" s="26"/>
      <c r="G14" s="23"/>
      <c r="H14" s="24" t="s">
        <v>141</v>
      </c>
      <c r="I14" s="24"/>
      <c r="J14" s="26"/>
      <c r="K14" s="23"/>
      <c r="L14" s="24" t="s">
        <v>143</v>
      </c>
      <c r="M14" s="24"/>
      <c r="N14" s="26"/>
      <c r="O14" s="23"/>
      <c r="P14" s="24" t="s">
        <v>143</v>
      </c>
      <c r="Q14" s="24"/>
      <c r="R14" s="26"/>
    </row>
    <row r="15" spans="1:18" x14ac:dyDescent="0.25">
      <c r="A15" s="10"/>
      <c r="B15" s="10"/>
      <c r="C15" s="23"/>
      <c r="D15" s="24" t="s">
        <v>201</v>
      </c>
      <c r="E15" s="24"/>
      <c r="F15" s="26"/>
      <c r="G15" s="23"/>
      <c r="H15" s="24" t="s">
        <v>204</v>
      </c>
      <c r="I15" s="24"/>
      <c r="J15" s="26"/>
      <c r="K15" s="23"/>
      <c r="L15" s="24" t="s">
        <v>201</v>
      </c>
      <c r="M15" s="24"/>
      <c r="N15" s="26"/>
      <c r="O15" s="23"/>
      <c r="P15" s="24" t="s">
        <v>201</v>
      </c>
      <c r="Q15" s="24"/>
      <c r="R15" s="26"/>
    </row>
    <row r="16" spans="1:18" ht="15.75" thickBot="1" x14ac:dyDescent="0.3">
      <c r="A16" s="10"/>
      <c r="B16" s="10"/>
      <c r="C16" s="23"/>
      <c r="D16" s="25" t="s">
        <v>202</v>
      </c>
      <c r="E16" s="25"/>
      <c r="F16" s="26"/>
      <c r="G16" s="23"/>
      <c r="H16" s="25" t="s">
        <v>203</v>
      </c>
      <c r="I16" s="25"/>
      <c r="J16" s="26"/>
      <c r="K16" s="23"/>
      <c r="L16" s="25" t="s">
        <v>202</v>
      </c>
      <c r="M16" s="25"/>
      <c r="N16" s="26"/>
      <c r="O16" s="23"/>
      <c r="P16" s="25" t="s">
        <v>203</v>
      </c>
      <c r="Q16" s="25"/>
      <c r="R16" s="26"/>
    </row>
    <row r="17" spans="1:18" ht="15.75" thickTop="1" x14ac:dyDescent="0.25">
      <c r="A17" s="10"/>
      <c r="B17" s="12" t="s">
        <v>183</v>
      </c>
      <c r="C17" s="13"/>
      <c r="D17" s="14" t="s">
        <v>153</v>
      </c>
      <c r="E17" s="22">
        <v>2708</v>
      </c>
      <c r="F17" s="16"/>
      <c r="G17" s="13"/>
      <c r="H17" s="14" t="s">
        <v>153</v>
      </c>
      <c r="I17" s="22">
        <v>2452</v>
      </c>
      <c r="J17" s="16"/>
      <c r="K17" s="13"/>
      <c r="L17" s="14" t="s">
        <v>153</v>
      </c>
      <c r="M17" s="22">
        <v>5689</v>
      </c>
      <c r="N17" s="16"/>
      <c r="O17" s="13"/>
      <c r="P17" s="14" t="s">
        <v>153</v>
      </c>
      <c r="Q17" s="22">
        <v>4613</v>
      </c>
      <c r="R17" s="16"/>
    </row>
    <row r="18" spans="1:18" x14ac:dyDescent="0.25">
      <c r="A18" s="10"/>
      <c r="B18" s="17" t="s">
        <v>205</v>
      </c>
      <c r="C18" s="18"/>
      <c r="D18" s="31"/>
      <c r="E18" s="32">
        <v>14.9</v>
      </c>
      <c r="F18" s="21" t="s">
        <v>206</v>
      </c>
      <c r="G18" s="18"/>
      <c r="H18" s="31"/>
      <c r="I18" s="32">
        <v>16.2</v>
      </c>
      <c r="J18" s="21" t="s">
        <v>206</v>
      </c>
      <c r="K18" s="18"/>
      <c r="L18" s="31"/>
      <c r="M18" s="32">
        <v>16.3</v>
      </c>
      <c r="N18" s="21" t="s">
        <v>206</v>
      </c>
      <c r="O18" s="18"/>
      <c r="P18" s="31"/>
      <c r="Q18" s="32">
        <v>15.1</v>
      </c>
      <c r="R18" s="21" t="s">
        <v>206</v>
      </c>
    </row>
  </sheetData>
  <mergeCells count="52">
    <mergeCell ref="A1:A2"/>
    <mergeCell ref="B1:R1"/>
    <mergeCell ref="B2:R2"/>
    <mergeCell ref="B3:R3"/>
    <mergeCell ref="A4:A18"/>
    <mergeCell ref="B4:R4"/>
    <mergeCell ref="B5:R5"/>
    <mergeCell ref="B11:R11"/>
    <mergeCell ref="B12:R12"/>
    <mergeCell ref="B13:R13"/>
    <mergeCell ref="N14:N16"/>
    <mergeCell ref="O14:O16"/>
    <mergeCell ref="P14:Q14"/>
    <mergeCell ref="P15:Q15"/>
    <mergeCell ref="P16:Q16"/>
    <mergeCell ref="R14:R16"/>
    <mergeCell ref="H16:I16"/>
    <mergeCell ref="J14:J16"/>
    <mergeCell ref="K14:K16"/>
    <mergeCell ref="L14:M14"/>
    <mergeCell ref="L15:M15"/>
    <mergeCell ref="L16:M16"/>
    <mergeCell ref="R6:R8"/>
    <mergeCell ref="B14:B16"/>
    <mergeCell ref="C14:C16"/>
    <mergeCell ref="D14:E14"/>
    <mergeCell ref="D15:E15"/>
    <mergeCell ref="D16:E16"/>
    <mergeCell ref="F14:F16"/>
    <mergeCell ref="G14:G16"/>
    <mergeCell ref="H14:I14"/>
    <mergeCell ref="H15:I15"/>
    <mergeCell ref="L6:M6"/>
    <mergeCell ref="L7:M7"/>
    <mergeCell ref="L8:M8"/>
    <mergeCell ref="N6:N8"/>
    <mergeCell ref="O6:O8"/>
    <mergeCell ref="P6:Q6"/>
    <mergeCell ref="P7:Q7"/>
    <mergeCell ref="P8:Q8"/>
    <mergeCell ref="G6:G8"/>
    <mergeCell ref="H6:I6"/>
    <mergeCell ref="H7:I7"/>
    <mergeCell ref="H8:I8"/>
    <mergeCell ref="J6:J8"/>
    <mergeCell ref="K6:K8"/>
    <mergeCell ref="B6:B8"/>
    <mergeCell ref="C6:C8"/>
    <mergeCell ref="D6:E6"/>
    <mergeCell ref="D7:E7"/>
    <mergeCell ref="D8:E8"/>
    <mergeCell ref="F6:F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2" width="11.85546875" bestFit="1" customWidth="1"/>
    <col min="3" max="3" width="11.42578125" bestFit="1" customWidth="1"/>
  </cols>
  <sheetData>
    <row r="1" spans="1:3" ht="30" x14ac:dyDescent="0.25">
      <c r="A1" s="1" t="s">
        <v>24</v>
      </c>
      <c r="B1" s="7" t="s">
        <v>2</v>
      </c>
      <c r="C1" s="7" t="s">
        <v>26</v>
      </c>
    </row>
    <row r="2" spans="1:3" ht="30" x14ac:dyDescent="0.25">
      <c r="A2" s="1" t="s">
        <v>25</v>
      </c>
      <c r="B2" s="7"/>
      <c r="C2" s="7"/>
    </row>
    <row r="3" spans="1:3" x14ac:dyDescent="0.25">
      <c r="A3" s="3" t="s">
        <v>27</v>
      </c>
      <c r="B3" s="4"/>
      <c r="C3" s="4"/>
    </row>
    <row r="4" spans="1:3" x14ac:dyDescent="0.25">
      <c r="A4" s="2" t="s">
        <v>28</v>
      </c>
      <c r="B4" s="8">
        <v>8866</v>
      </c>
      <c r="C4" s="8">
        <v>15443</v>
      </c>
    </row>
    <row r="5" spans="1:3" ht="45" x14ac:dyDescent="0.25">
      <c r="A5" s="2" t="s">
        <v>29</v>
      </c>
      <c r="B5" s="5">
        <v>13188</v>
      </c>
      <c r="C5" s="5">
        <v>14641</v>
      </c>
    </row>
    <row r="6" spans="1:3" x14ac:dyDescent="0.25">
      <c r="A6" s="2" t="s">
        <v>30</v>
      </c>
      <c r="B6" s="5">
        <v>16537</v>
      </c>
      <c r="C6" s="5">
        <v>15134</v>
      </c>
    </row>
    <row r="7" spans="1:3" x14ac:dyDescent="0.25">
      <c r="A7" s="2" t="s">
        <v>31</v>
      </c>
      <c r="B7" s="5">
        <v>1075</v>
      </c>
      <c r="C7" s="5">
        <v>1223</v>
      </c>
    </row>
    <row r="8" spans="1:3" x14ac:dyDescent="0.25">
      <c r="A8" s="2" t="s">
        <v>32</v>
      </c>
      <c r="B8" s="5">
        <v>2233</v>
      </c>
      <c r="C8" s="5">
        <v>2042</v>
      </c>
    </row>
    <row r="9" spans="1:3" x14ac:dyDescent="0.25">
      <c r="A9" s="2" t="s">
        <v>33</v>
      </c>
      <c r="B9" s="5">
        <v>41899</v>
      </c>
      <c r="C9" s="5">
        <v>48483</v>
      </c>
    </row>
    <row r="10" spans="1:3" x14ac:dyDescent="0.25">
      <c r="A10" s="2" t="s">
        <v>34</v>
      </c>
      <c r="B10" s="5">
        <v>10337</v>
      </c>
      <c r="C10" s="5">
        <v>8785</v>
      </c>
    </row>
    <row r="11" spans="1:3" x14ac:dyDescent="0.25">
      <c r="A11" s="3" t="s">
        <v>35</v>
      </c>
      <c r="B11" s="4"/>
      <c r="C11" s="4"/>
    </row>
    <row r="12" spans="1:3" x14ac:dyDescent="0.25">
      <c r="A12" s="2" t="s">
        <v>36</v>
      </c>
      <c r="B12" s="5">
        <v>17429</v>
      </c>
      <c r="C12" s="5">
        <v>12738</v>
      </c>
    </row>
    <row r="13" spans="1:3" x14ac:dyDescent="0.25">
      <c r="A13" s="2" t="s">
        <v>37</v>
      </c>
      <c r="B13" s="5">
        <v>19574</v>
      </c>
      <c r="C13" s="5">
        <v>11911</v>
      </c>
    </row>
    <row r="14" spans="1:3" x14ac:dyDescent="0.25">
      <c r="A14" s="2" t="s">
        <v>32</v>
      </c>
      <c r="B14" s="4">
        <v>0</v>
      </c>
      <c r="C14" s="5">
        <v>1219</v>
      </c>
    </row>
    <row r="15" spans="1:3" x14ac:dyDescent="0.25">
      <c r="A15" s="2" t="s">
        <v>38</v>
      </c>
      <c r="B15" s="5">
        <v>1415</v>
      </c>
      <c r="C15" s="5">
        <v>1472</v>
      </c>
    </row>
    <row r="16" spans="1:3" x14ac:dyDescent="0.25">
      <c r="A16" s="2" t="s">
        <v>39</v>
      </c>
      <c r="B16" s="4">
        <v>122</v>
      </c>
      <c r="C16" s="4">
        <v>0</v>
      </c>
    </row>
    <row r="17" spans="1:3" x14ac:dyDescent="0.25">
      <c r="A17" s="2" t="s">
        <v>40</v>
      </c>
      <c r="B17" s="4">
        <v>107</v>
      </c>
      <c r="C17" s="4">
        <v>107</v>
      </c>
    </row>
    <row r="18" spans="1:3" x14ac:dyDescent="0.25">
      <c r="A18" s="2" t="s">
        <v>41</v>
      </c>
      <c r="B18" s="5">
        <v>90883</v>
      </c>
      <c r="C18" s="5">
        <v>84715</v>
      </c>
    </row>
    <row r="19" spans="1:3" x14ac:dyDescent="0.25">
      <c r="A19" s="3" t="s">
        <v>42</v>
      </c>
      <c r="B19" s="4"/>
      <c r="C19" s="4"/>
    </row>
    <row r="20" spans="1:3" x14ac:dyDescent="0.25">
      <c r="A20" s="2" t="s">
        <v>43</v>
      </c>
      <c r="B20" s="5">
        <v>3672</v>
      </c>
      <c r="C20" s="5">
        <v>2530</v>
      </c>
    </row>
    <row r="21" spans="1:3" x14ac:dyDescent="0.25">
      <c r="A21" s="2" t="s">
        <v>44</v>
      </c>
      <c r="B21" s="5">
        <v>2788</v>
      </c>
      <c r="C21" s="5">
        <v>2845</v>
      </c>
    </row>
    <row r="22" spans="1:3" x14ac:dyDescent="0.25">
      <c r="A22" s="2" t="s">
        <v>45</v>
      </c>
      <c r="B22" s="4">
        <v>405</v>
      </c>
      <c r="C22" s="4">
        <v>386</v>
      </c>
    </row>
    <row r="23" spans="1:3" x14ac:dyDescent="0.25">
      <c r="A23" s="2" t="s">
        <v>46</v>
      </c>
      <c r="B23" s="4">
        <v>561</v>
      </c>
      <c r="C23" s="4">
        <v>0</v>
      </c>
    </row>
    <row r="24" spans="1:3" x14ac:dyDescent="0.25">
      <c r="A24" s="2" t="s">
        <v>47</v>
      </c>
      <c r="B24" s="4">
        <v>550</v>
      </c>
      <c r="C24" s="4">
        <v>0</v>
      </c>
    </row>
    <row r="25" spans="1:3" x14ac:dyDescent="0.25">
      <c r="A25" s="2" t="s">
        <v>48</v>
      </c>
      <c r="B25" s="5">
        <v>1288</v>
      </c>
      <c r="C25" s="5">
        <v>1288</v>
      </c>
    </row>
    <row r="26" spans="1:3" x14ac:dyDescent="0.25">
      <c r="A26" s="2" t="s">
        <v>49</v>
      </c>
      <c r="B26" s="5">
        <v>9264</v>
      </c>
      <c r="C26" s="5">
        <v>7049</v>
      </c>
    </row>
    <row r="27" spans="1:3" x14ac:dyDescent="0.25">
      <c r="A27" s="3" t="s">
        <v>50</v>
      </c>
      <c r="B27" s="4"/>
      <c r="C27" s="4"/>
    </row>
    <row r="28" spans="1:3" x14ac:dyDescent="0.25">
      <c r="A28" s="2" t="s">
        <v>51</v>
      </c>
      <c r="B28" s="5">
        <v>2200</v>
      </c>
      <c r="C28" s="4">
        <v>0</v>
      </c>
    </row>
    <row r="29" spans="1:3" x14ac:dyDescent="0.25">
      <c r="A29" s="2" t="s">
        <v>32</v>
      </c>
      <c r="B29" s="4">
        <v>130</v>
      </c>
      <c r="C29" s="4">
        <v>0</v>
      </c>
    </row>
    <row r="30" spans="1:3" x14ac:dyDescent="0.25">
      <c r="A30" s="2" t="s">
        <v>46</v>
      </c>
      <c r="B30" s="5">
        <v>2000</v>
      </c>
      <c r="C30" s="4">
        <v>0</v>
      </c>
    </row>
    <row r="31" spans="1:3" x14ac:dyDescent="0.25">
      <c r="A31" s="2" t="s">
        <v>48</v>
      </c>
      <c r="B31" s="5">
        <v>12598</v>
      </c>
      <c r="C31" s="5">
        <v>13242</v>
      </c>
    </row>
    <row r="32" spans="1:3" x14ac:dyDescent="0.25">
      <c r="A32" s="2" t="s">
        <v>52</v>
      </c>
      <c r="B32" s="5">
        <v>16928</v>
      </c>
      <c r="C32" s="5">
        <v>13242</v>
      </c>
    </row>
    <row r="33" spans="1:3" x14ac:dyDescent="0.25">
      <c r="A33" s="2" t="s">
        <v>53</v>
      </c>
      <c r="B33" s="5">
        <v>26192</v>
      </c>
      <c r="C33" s="5">
        <v>20291</v>
      </c>
    </row>
    <row r="34" spans="1:3" ht="30" x14ac:dyDescent="0.25">
      <c r="A34" s="2" t="s">
        <v>54</v>
      </c>
      <c r="B34" s="4" t="s">
        <v>55</v>
      </c>
      <c r="C34" s="4" t="s">
        <v>55</v>
      </c>
    </row>
    <row r="35" spans="1:3" x14ac:dyDescent="0.25">
      <c r="A35" s="3" t="s">
        <v>56</v>
      </c>
      <c r="B35" s="4"/>
      <c r="C35" s="4"/>
    </row>
    <row r="36" spans="1:3" ht="75" x14ac:dyDescent="0.25">
      <c r="A36" s="2" t="s">
        <v>57</v>
      </c>
      <c r="B36" s="4">
        <v>26</v>
      </c>
      <c r="C36" s="4">
        <v>25</v>
      </c>
    </row>
    <row r="37" spans="1:3" x14ac:dyDescent="0.25">
      <c r="A37" s="2" t="s">
        <v>58</v>
      </c>
      <c r="B37" s="5">
        <v>28956</v>
      </c>
      <c r="C37" s="5">
        <v>28594</v>
      </c>
    </row>
    <row r="38" spans="1:3" x14ac:dyDescent="0.25">
      <c r="A38" s="2" t="s">
        <v>59</v>
      </c>
      <c r="B38" s="5">
        <v>37880</v>
      </c>
      <c r="C38" s="5">
        <v>36160</v>
      </c>
    </row>
    <row r="39" spans="1:3" ht="30" x14ac:dyDescent="0.25">
      <c r="A39" s="3" t="s">
        <v>60</v>
      </c>
      <c r="B39" s="4"/>
      <c r="C39" s="4"/>
    </row>
    <row r="40" spans="1:3" ht="30" x14ac:dyDescent="0.25">
      <c r="A40" s="2" t="s">
        <v>61</v>
      </c>
      <c r="B40" s="5">
        <v>-2171</v>
      </c>
      <c r="C40" s="4">
        <v>-355</v>
      </c>
    </row>
    <row r="41" spans="1:3" x14ac:dyDescent="0.25">
      <c r="A41" s="2" t="s">
        <v>62</v>
      </c>
      <c r="B41" s="5">
        <v>64691</v>
      </c>
      <c r="C41" s="5">
        <v>64424</v>
      </c>
    </row>
    <row r="42" spans="1:3" ht="30" x14ac:dyDescent="0.25">
      <c r="A42" s="2" t="s">
        <v>63</v>
      </c>
      <c r="B42" s="8">
        <v>90883</v>
      </c>
      <c r="C42" s="8">
        <v>84715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x14ac:dyDescent="0.25"/>
  <cols>
    <col min="1" max="2" width="36.5703125" bestFit="1" customWidth="1"/>
    <col min="3" max="3" width="13.42578125" customWidth="1"/>
    <col min="4" max="4" width="18.28515625" customWidth="1"/>
    <col min="5" max="5" width="13.42578125" customWidth="1"/>
    <col min="6" max="6" width="2.42578125" customWidth="1"/>
    <col min="7" max="7" width="13.42578125" customWidth="1"/>
    <col min="8" max="8" width="6.28515625" customWidth="1"/>
    <col min="9" max="9" width="16.5703125" customWidth="1"/>
    <col min="10" max="11" width="13.42578125" customWidth="1"/>
    <col min="12" max="12" width="4.85546875" customWidth="1"/>
    <col min="13" max="13" width="12.5703125" customWidth="1"/>
    <col min="14" max="14" width="13.42578125" customWidth="1"/>
  </cols>
  <sheetData>
    <row r="1" spans="1:14" ht="15" customHeight="1" x14ac:dyDescent="0.25">
      <c r="A1" s="7" t="s">
        <v>354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213</v>
      </c>
      <c r="B3" s="23"/>
      <c r="C3" s="23"/>
      <c r="D3" s="23"/>
      <c r="E3" s="23"/>
      <c r="F3" s="23"/>
      <c r="G3" s="23"/>
      <c r="H3" s="23"/>
      <c r="I3" s="23"/>
      <c r="J3" s="23"/>
      <c r="K3" s="23"/>
      <c r="L3" s="23"/>
      <c r="M3" s="23"/>
      <c r="N3" s="23"/>
    </row>
    <row r="4" spans="1:14" ht="15" customHeight="1" x14ac:dyDescent="0.25">
      <c r="A4" s="10" t="s">
        <v>355</v>
      </c>
      <c r="B4" s="23" t="s">
        <v>216</v>
      </c>
      <c r="C4" s="23"/>
      <c r="D4" s="23"/>
      <c r="E4" s="23"/>
      <c r="F4" s="23"/>
      <c r="G4" s="23"/>
      <c r="H4" s="23"/>
      <c r="I4" s="23"/>
      <c r="J4" s="23"/>
      <c r="K4" s="23"/>
      <c r="L4" s="23"/>
      <c r="M4" s="23"/>
      <c r="N4" s="23"/>
    </row>
    <row r="5" spans="1:14" x14ac:dyDescent="0.25">
      <c r="A5" s="10"/>
      <c r="B5" s="23"/>
      <c r="C5" s="23"/>
      <c r="D5" s="23"/>
      <c r="E5" s="23"/>
      <c r="F5" s="23"/>
      <c r="G5" s="23"/>
      <c r="H5" s="23"/>
      <c r="I5" s="23"/>
      <c r="J5" s="23"/>
      <c r="K5" s="23"/>
      <c r="L5" s="23"/>
      <c r="M5" s="23"/>
      <c r="N5" s="23"/>
    </row>
    <row r="6" spans="1:14" x14ac:dyDescent="0.25">
      <c r="A6" s="10"/>
      <c r="B6" s="10"/>
      <c r="C6" s="23"/>
      <c r="D6" s="10"/>
      <c r="E6" s="10"/>
      <c r="F6" s="26"/>
      <c r="G6" s="23"/>
      <c r="H6" s="24" t="s">
        <v>218</v>
      </c>
      <c r="I6" s="24"/>
      <c r="J6" s="26"/>
      <c r="K6" s="23"/>
      <c r="L6" s="24" t="s">
        <v>218</v>
      </c>
      <c r="M6" s="24"/>
      <c r="N6" s="26"/>
    </row>
    <row r="7" spans="1:14" ht="15.75" thickBot="1" x14ac:dyDescent="0.3">
      <c r="A7" s="10"/>
      <c r="B7" s="10"/>
      <c r="C7" s="23"/>
      <c r="D7" s="29" t="s">
        <v>217</v>
      </c>
      <c r="E7" s="29"/>
      <c r="F7" s="26"/>
      <c r="G7" s="23"/>
      <c r="H7" s="25" t="s">
        <v>219</v>
      </c>
      <c r="I7" s="25"/>
      <c r="J7" s="26"/>
      <c r="K7" s="23"/>
      <c r="L7" s="25" t="s">
        <v>220</v>
      </c>
      <c r="M7" s="25"/>
      <c r="N7" s="26"/>
    </row>
    <row r="8" spans="1:14" ht="30.75" thickTop="1" x14ac:dyDescent="0.25">
      <c r="A8" s="10"/>
      <c r="B8" s="12" t="s">
        <v>221</v>
      </c>
      <c r="C8" s="13"/>
      <c r="D8" s="14"/>
      <c r="E8" s="22">
        <v>815162</v>
      </c>
      <c r="F8" s="16"/>
      <c r="G8" s="13"/>
      <c r="H8" s="14" t="s">
        <v>153</v>
      </c>
      <c r="I8" s="15">
        <v>4.25</v>
      </c>
      <c r="J8" s="16"/>
      <c r="K8" s="13"/>
      <c r="L8" s="14" t="s">
        <v>153</v>
      </c>
      <c r="M8" s="15">
        <v>3.27</v>
      </c>
      <c r="N8" s="16"/>
    </row>
    <row r="9" spans="1:14" ht="30" x14ac:dyDescent="0.25">
      <c r="A9" s="10"/>
      <c r="B9" s="17" t="s">
        <v>222</v>
      </c>
      <c r="C9" s="18"/>
      <c r="D9" s="31"/>
      <c r="E9" s="32"/>
      <c r="F9" s="21"/>
      <c r="G9" s="18"/>
      <c r="H9" s="31"/>
      <c r="I9" s="32"/>
      <c r="J9" s="21"/>
      <c r="K9" s="18"/>
      <c r="L9" s="31"/>
      <c r="M9" s="32"/>
      <c r="N9" s="21"/>
    </row>
    <row r="10" spans="1:14" x14ac:dyDescent="0.25">
      <c r="A10" s="10"/>
      <c r="B10" s="12" t="s">
        <v>223</v>
      </c>
      <c r="C10" s="13"/>
      <c r="D10" s="14"/>
      <c r="E10" s="22">
        <v>340000</v>
      </c>
      <c r="F10" s="16"/>
      <c r="G10" s="13"/>
      <c r="H10" s="14" t="s">
        <v>153</v>
      </c>
      <c r="I10" s="15">
        <v>3.43</v>
      </c>
      <c r="J10" s="16"/>
      <c r="K10" s="13"/>
      <c r="L10" s="14" t="s">
        <v>153</v>
      </c>
      <c r="M10" s="15">
        <v>2.5099999999999998</v>
      </c>
      <c r="N10" s="16"/>
    </row>
    <row r="11" spans="1:14" x14ac:dyDescent="0.25">
      <c r="A11" s="10"/>
      <c r="B11" s="17" t="s">
        <v>224</v>
      </c>
      <c r="C11" s="18"/>
      <c r="D11" s="31"/>
      <c r="E11" s="32" t="s">
        <v>225</v>
      </c>
      <c r="F11" s="21"/>
      <c r="G11" s="18"/>
      <c r="H11" s="31"/>
      <c r="I11" s="32" t="s">
        <v>225</v>
      </c>
      <c r="J11" s="21"/>
      <c r="K11" s="18"/>
      <c r="L11" s="31"/>
      <c r="M11" s="32" t="s">
        <v>225</v>
      </c>
      <c r="N11" s="21"/>
    </row>
    <row r="12" spans="1:14" ht="15.75" thickBot="1" x14ac:dyDescent="0.3">
      <c r="A12" s="10"/>
      <c r="B12" s="12" t="s">
        <v>226</v>
      </c>
      <c r="C12" s="13"/>
      <c r="D12" s="33"/>
      <c r="E12" s="34" t="s">
        <v>227</v>
      </c>
      <c r="F12" s="16" t="s">
        <v>160</v>
      </c>
      <c r="G12" s="13"/>
      <c r="H12" s="14" t="s">
        <v>153</v>
      </c>
      <c r="I12" s="15">
        <v>1.27</v>
      </c>
      <c r="J12" s="16"/>
      <c r="K12" s="13"/>
      <c r="L12" s="14" t="s">
        <v>153</v>
      </c>
      <c r="M12" s="15">
        <v>1.02</v>
      </c>
      <c r="N12" s="16"/>
    </row>
    <row r="13" spans="1:14" ht="15.75" thickTop="1" x14ac:dyDescent="0.25">
      <c r="A13" s="10"/>
      <c r="B13" s="17" t="s">
        <v>228</v>
      </c>
      <c r="C13" s="18"/>
      <c r="D13" s="31"/>
      <c r="E13" s="36">
        <v>1132662</v>
      </c>
      <c r="F13" s="21"/>
      <c r="G13" s="18"/>
      <c r="H13" s="31" t="s">
        <v>153</v>
      </c>
      <c r="I13" s="32">
        <v>4.0599999999999996</v>
      </c>
      <c r="J13" s="21"/>
      <c r="K13" s="18"/>
      <c r="L13" s="31" t="s">
        <v>153</v>
      </c>
      <c r="M13" s="32">
        <v>3.09</v>
      </c>
      <c r="N13" s="21"/>
    </row>
    <row r="14" spans="1:14" x14ac:dyDescent="0.25">
      <c r="A14" s="10"/>
      <c r="B14" s="12" t="s">
        <v>229</v>
      </c>
      <c r="C14" s="13"/>
      <c r="D14" s="14"/>
      <c r="E14" s="22">
        <v>667351</v>
      </c>
      <c r="F14" s="16"/>
      <c r="G14" s="13"/>
      <c r="H14" s="14" t="s">
        <v>153</v>
      </c>
      <c r="I14" s="15">
        <v>4.21</v>
      </c>
      <c r="J14" s="16"/>
      <c r="K14" s="13"/>
      <c r="L14" s="14" t="s">
        <v>153</v>
      </c>
      <c r="M14" s="15">
        <v>3.25</v>
      </c>
      <c r="N14" s="16"/>
    </row>
    <row r="15" spans="1:14" ht="15" customHeight="1" x14ac:dyDescent="0.25">
      <c r="A15" s="10" t="s">
        <v>356</v>
      </c>
      <c r="B15" s="23" t="s">
        <v>357</v>
      </c>
      <c r="C15" s="23"/>
      <c r="D15" s="23"/>
      <c r="E15" s="23"/>
      <c r="F15" s="23"/>
      <c r="G15" s="23"/>
      <c r="H15" s="23"/>
      <c r="I15" s="23"/>
      <c r="J15" s="23"/>
      <c r="K15" s="23"/>
      <c r="L15" s="23"/>
      <c r="M15" s="23"/>
      <c r="N15" s="23"/>
    </row>
    <row r="16" spans="1:14" x14ac:dyDescent="0.25">
      <c r="A16" s="10"/>
      <c r="B16" s="23"/>
      <c r="C16" s="23"/>
      <c r="D16" s="23"/>
      <c r="E16" s="23"/>
      <c r="F16" s="23"/>
      <c r="G16" s="23"/>
      <c r="H16" s="23"/>
      <c r="I16" s="23"/>
      <c r="J16" s="23"/>
      <c r="K16" s="23"/>
      <c r="L16" s="23"/>
      <c r="M16" s="23"/>
      <c r="N16" s="23"/>
    </row>
    <row r="17" spans="1:14" ht="30" x14ac:dyDescent="0.25">
      <c r="A17" s="10"/>
      <c r="B17" s="12" t="s">
        <v>234</v>
      </c>
      <c r="C17" s="13"/>
      <c r="D17" s="41" t="s">
        <v>235</v>
      </c>
      <c r="E17" s="16"/>
    </row>
    <row r="18" spans="1:14" x14ac:dyDescent="0.25">
      <c r="A18" s="10"/>
      <c r="B18" s="17" t="s">
        <v>236</v>
      </c>
      <c r="C18" s="18"/>
      <c r="D18" s="42">
        <v>10</v>
      </c>
      <c r="E18" s="21"/>
    </row>
    <row r="19" spans="1:14" x14ac:dyDescent="0.25">
      <c r="A19" s="10"/>
      <c r="B19" s="12" t="s">
        <v>237</v>
      </c>
      <c r="C19" s="13"/>
      <c r="D19" s="43">
        <v>0.65700000000000003</v>
      </c>
      <c r="E19" s="16"/>
    </row>
    <row r="20" spans="1:14" x14ac:dyDescent="0.25">
      <c r="A20" s="10"/>
      <c r="B20" s="17" t="s">
        <v>238</v>
      </c>
      <c r="C20" s="18"/>
      <c r="D20" s="44">
        <v>0</v>
      </c>
      <c r="E20" s="21"/>
    </row>
    <row r="21" spans="1:14" ht="15" customHeight="1" x14ac:dyDescent="0.25">
      <c r="A21" s="10" t="s">
        <v>358</v>
      </c>
      <c r="B21" s="23" t="s">
        <v>359</v>
      </c>
      <c r="C21" s="23"/>
      <c r="D21" s="23"/>
      <c r="E21" s="23"/>
      <c r="F21" s="23"/>
      <c r="G21" s="23"/>
      <c r="H21" s="23"/>
      <c r="I21" s="23"/>
      <c r="J21" s="23"/>
      <c r="K21" s="23"/>
      <c r="L21" s="23"/>
      <c r="M21" s="23"/>
      <c r="N21" s="23"/>
    </row>
    <row r="22" spans="1:14" x14ac:dyDescent="0.25">
      <c r="A22" s="10"/>
      <c r="B22" s="23"/>
      <c r="C22" s="23"/>
      <c r="D22" s="23"/>
      <c r="E22" s="23"/>
      <c r="F22" s="23"/>
      <c r="G22" s="23"/>
      <c r="H22" s="23"/>
      <c r="I22" s="23"/>
      <c r="J22" s="23"/>
      <c r="K22" s="23"/>
      <c r="L22" s="23"/>
      <c r="M22" s="23"/>
      <c r="N22" s="23"/>
    </row>
    <row r="23" spans="1:14" x14ac:dyDescent="0.25">
      <c r="A23" s="10"/>
      <c r="B23" s="10"/>
      <c r="C23" s="23"/>
      <c r="D23" s="24"/>
      <c r="E23" s="24"/>
      <c r="F23" s="26"/>
      <c r="G23" s="23"/>
      <c r="H23" s="24" t="s">
        <v>244</v>
      </c>
      <c r="I23" s="24"/>
      <c r="J23" s="26"/>
    </row>
    <row r="24" spans="1:14" ht="15.75" thickBot="1" x14ac:dyDescent="0.3">
      <c r="A24" s="10"/>
      <c r="B24" s="10"/>
      <c r="C24" s="23"/>
      <c r="D24" s="25" t="s">
        <v>243</v>
      </c>
      <c r="E24" s="25"/>
      <c r="F24" s="26"/>
      <c r="G24" s="23"/>
      <c r="H24" s="25" t="s">
        <v>245</v>
      </c>
      <c r="I24" s="25"/>
      <c r="J24" s="26"/>
    </row>
    <row r="25" spans="1:14" ht="15.75" thickTop="1" x14ac:dyDescent="0.25">
      <c r="A25" s="10"/>
      <c r="B25" s="12" t="s">
        <v>246</v>
      </c>
      <c r="C25" s="13"/>
      <c r="D25" s="14"/>
      <c r="E25" s="22">
        <v>275547</v>
      </c>
      <c r="F25" s="16"/>
      <c r="G25" s="13"/>
      <c r="H25" s="14" t="s">
        <v>153</v>
      </c>
      <c r="I25" s="15">
        <v>3.42</v>
      </c>
      <c r="J25" s="16"/>
    </row>
    <row r="26" spans="1:14" x14ac:dyDescent="0.25">
      <c r="A26" s="10"/>
      <c r="B26" s="17" t="s">
        <v>223</v>
      </c>
      <c r="C26" s="18"/>
      <c r="D26" s="31"/>
      <c r="E26" s="36">
        <v>207000</v>
      </c>
      <c r="F26" s="21"/>
      <c r="G26" s="18"/>
      <c r="H26" s="31" t="s">
        <v>153</v>
      </c>
      <c r="I26" s="32">
        <v>3.43</v>
      </c>
      <c r="J26" s="21"/>
    </row>
    <row r="27" spans="1:14" x14ac:dyDescent="0.25">
      <c r="A27" s="10"/>
      <c r="B27" s="12" t="s">
        <v>224</v>
      </c>
      <c r="C27" s="13"/>
      <c r="D27" s="14"/>
      <c r="E27" s="15" t="s">
        <v>247</v>
      </c>
      <c r="F27" s="16" t="s">
        <v>160</v>
      </c>
      <c r="G27" s="13"/>
      <c r="H27" s="14" t="s">
        <v>153</v>
      </c>
      <c r="I27" s="15">
        <v>4.74</v>
      </c>
      <c r="J27" s="16"/>
    </row>
    <row r="28" spans="1:14" x14ac:dyDescent="0.25">
      <c r="A28" s="10"/>
      <c r="B28" s="17" t="s">
        <v>248</v>
      </c>
      <c r="C28" s="18"/>
      <c r="D28" s="31"/>
      <c r="E28" s="32" t="s">
        <v>249</v>
      </c>
      <c r="F28" s="21" t="s">
        <v>160</v>
      </c>
      <c r="G28" s="18"/>
      <c r="H28" s="31" t="s">
        <v>153</v>
      </c>
      <c r="I28" s="32">
        <v>2.52</v>
      </c>
      <c r="J28" s="21"/>
    </row>
    <row r="29" spans="1:14" ht="15.75" thickBot="1" x14ac:dyDescent="0.3">
      <c r="A29" s="10"/>
      <c r="B29" s="12" t="s">
        <v>250</v>
      </c>
      <c r="C29" s="13"/>
      <c r="D29" s="33"/>
      <c r="E29" s="34" t="s">
        <v>251</v>
      </c>
      <c r="F29" s="16" t="s">
        <v>160</v>
      </c>
      <c r="G29" s="13"/>
      <c r="H29" s="14" t="s">
        <v>153</v>
      </c>
      <c r="I29" s="15">
        <v>2.52</v>
      </c>
      <c r="J29" s="16"/>
    </row>
    <row r="30" spans="1:14" ht="15.75" thickTop="1" x14ac:dyDescent="0.25">
      <c r="A30" s="10"/>
      <c r="B30" s="17" t="s">
        <v>252</v>
      </c>
      <c r="C30" s="18"/>
      <c r="D30" s="31"/>
      <c r="E30" s="36">
        <v>298696</v>
      </c>
      <c r="F30" s="21"/>
      <c r="G30" s="18"/>
      <c r="H30" s="31" t="s">
        <v>153</v>
      </c>
      <c r="I30" s="32">
        <v>3.96</v>
      </c>
      <c r="J30" s="21"/>
    </row>
  </sheetData>
  <mergeCells count="35">
    <mergeCell ref="A15:A20"/>
    <mergeCell ref="B15:N15"/>
    <mergeCell ref="B16:N16"/>
    <mergeCell ref="A21:A30"/>
    <mergeCell ref="B21:N21"/>
    <mergeCell ref="B22:N22"/>
    <mergeCell ref="A1:A2"/>
    <mergeCell ref="B1:N1"/>
    <mergeCell ref="B2:N2"/>
    <mergeCell ref="B3:N3"/>
    <mergeCell ref="A4:A14"/>
    <mergeCell ref="B4:N4"/>
    <mergeCell ref="B5:N5"/>
    <mergeCell ref="N6:N7"/>
    <mergeCell ref="B23:B24"/>
    <mergeCell ref="C23:C24"/>
    <mergeCell ref="D23:E23"/>
    <mergeCell ref="D24:E24"/>
    <mergeCell ref="F23:F24"/>
    <mergeCell ref="G23:G24"/>
    <mergeCell ref="H23:I23"/>
    <mergeCell ref="H24:I24"/>
    <mergeCell ref="J23:J24"/>
    <mergeCell ref="H6:I6"/>
    <mergeCell ref="H7:I7"/>
    <mergeCell ref="J6:J7"/>
    <mergeCell ref="K6:K7"/>
    <mergeCell ref="L6:M6"/>
    <mergeCell ref="L7:M7"/>
    <mergeCell ref="B6:B7"/>
    <mergeCell ref="C6:C7"/>
    <mergeCell ref="D6:E6"/>
    <mergeCell ref="D7:E7"/>
    <mergeCell ref="F6:F7"/>
    <mergeCell ref="G6:G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showGridLines="0" workbookViewId="0"/>
  </sheetViews>
  <sheetFormatPr defaultRowHeight="15" x14ac:dyDescent="0.25"/>
  <cols>
    <col min="1" max="2" width="36.5703125" bestFit="1" customWidth="1"/>
    <col min="3" max="3" width="9.28515625" customWidth="1"/>
    <col min="4" max="4" width="3.42578125" customWidth="1"/>
    <col min="5" max="5" width="11.140625" customWidth="1"/>
    <col min="6" max="7" width="9.28515625" customWidth="1"/>
    <col min="8" max="8" width="2.85546875" customWidth="1"/>
    <col min="9" max="9" width="9.42578125" customWidth="1"/>
    <col min="10" max="11" width="9.28515625" customWidth="1"/>
    <col min="12" max="12" width="2" customWidth="1"/>
    <col min="13" max="13" width="6.5703125" customWidth="1"/>
    <col min="14" max="14" width="9.28515625" customWidth="1"/>
  </cols>
  <sheetData>
    <row r="1" spans="1:14" ht="15" customHeight="1" x14ac:dyDescent="0.25">
      <c r="A1" s="7" t="s">
        <v>360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265</v>
      </c>
      <c r="B3" s="23"/>
      <c r="C3" s="23"/>
      <c r="D3" s="23"/>
      <c r="E3" s="23"/>
      <c r="F3" s="23"/>
      <c r="G3" s="23"/>
      <c r="H3" s="23"/>
      <c r="I3" s="23"/>
      <c r="J3" s="23"/>
      <c r="K3" s="23"/>
      <c r="L3" s="23"/>
      <c r="M3" s="23"/>
      <c r="N3" s="23"/>
    </row>
    <row r="4" spans="1:14" ht="15" customHeight="1" x14ac:dyDescent="0.25">
      <c r="A4" s="10" t="s">
        <v>30</v>
      </c>
      <c r="B4" s="23" t="s">
        <v>361</v>
      </c>
      <c r="C4" s="23"/>
      <c r="D4" s="23"/>
      <c r="E4" s="23"/>
      <c r="F4" s="23"/>
      <c r="G4" s="23"/>
      <c r="H4" s="23"/>
      <c r="I4" s="23"/>
      <c r="J4" s="23"/>
      <c r="K4" s="23"/>
      <c r="L4" s="23"/>
      <c r="M4" s="23"/>
      <c r="N4" s="23"/>
    </row>
    <row r="5" spans="1:14" ht="15.75" thickBot="1" x14ac:dyDescent="0.3">
      <c r="A5" s="10"/>
      <c r="B5" s="2"/>
      <c r="C5" s="4"/>
      <c r="D5" s="25" t="s">
        <v>268</v>
      </c>
      <c r="E5" s="25"/>
      <c r="F5" s="11"/>
      <c r="G5" s="4"/>
      <c r="H5" s="48">
        <v>41851</v>
      </c>
      <c r="I5" s="48"/>
      <c r="J5" s="11"/>
    </row>
    <row r="6" spans="1:14" ht="15.75" thickTop="1" x14ac:dyDescent="0.25">
      <c r="A6" s="10"/>
      <c r="B6" s="12" t="s">
        <v>269</v>
      </c>
      <c r="C6" s="13"/>
      <c r="D6" s="14" t="s">
        <v>153</v>
      </c>
      <c r="E6" s="22">
        <v>6836</v>
      </c>
      <c r="F6" s="16"/>
      <c r="G6" s="13"/>
      <c r="H6" s="14" t="s">
        <v>153</v>
      </c>
      <c r="I6" s="22">
        <v>5900</v>
      </c>
      <c r="J6" s="16"/>
    </row>
    <row r="7" spans="1:14" x14ac:dyDescent="0.25">
      <c r="A7" s="10"/>
      <c r="B7" s="17" t="s">
        <v>270</v>
      </c>
      <c r="C7" s="18"/>
      <c r="D7" s="31"/>
      <c r="E7" s="36">
        <v>2834</v>
      </c>
      <c r="F7" s="21"/>
      <c r="G7" s="18"/>
      <c r="H7" s="31"/>
      <c r="I7" s="36">
        <v>2077</v>
      </c>
      <c r="J7" s="21"/>
    </row>
    <row r="8" spans="1:14" ht="15.75" thickBot="1" x14ac:dyDescent="0.3">
      <c r="A8" s="10"/>
      <c r="B8" s="12" t="s">
        <v>271</v>
      </c>
      <c r="C8" s="13"/>
      <c r="D8" s="33"/>
      <c r="E8" s="38">
        <v>6867</v>
      </c>
      <c r="F8" s="16"/>
      <c r="G8" s="13"/>
      <c r="H8" s="33"/>
      <c r="I8" s="38">
        <v>7157</v>
      </c>
      <c r="J8" s="16"/>
    </row>
    <row r="9" spans="1:14" ht="16.5" thickTop="1" thickBot="1" x14ac:dyDescent="0.3">
      <c r="A9" s="10"/>
      <c r="B9" s="17"/>
      <c r="C9" s="18"/>
      <c r="D9" s="46" t="s">
        <v>153</v>
      </c>
      <c r="E9" s="47">
        <v>16537</v>
      </c>
      <c r="F9" s="21"/>
      <c r="G9" s="18"/>
      <c r="H9" s="46" t="s">
        <v>153</v>
      </c>
      <c r="I9" s="47">
        <v>15134</v>
      </c>
      <c r="J9" s="21"/>
    </row>
    <row r="10" spans="1:14" ht="15.75" thickTop="1" x14ac:dyDescent="0.25">
      <c r="A10" s="10" t="s">
        <v>362</v>
      </c>
      <c r="B10" s="23" t="s">
        <v>363</v>
      </c>
      <c r="C10" s="23"/>
      <c r="D10" s="23"/>
      <c r="E10" s="23"/>
      <c r="F10" s="23"/>
      <c r="G10" s="23"/>
      <c r="H10" s="23"/>
      <c r="I10" s="23"/>
      <c r="J10" s="23"/>
      <c r="K10" s="23"/>
      <c r="L10" s="23"/>
      <c r="M10" s="23"/>
      <c r="N10" s="23"/>
    </row>
    <row r="11" spans="1:14" ht="15.75" thickBot="1" x14ac:dyDescent="0.3">
      <c r="A11" s="10"/>
      <c r="B11" s="2"/>
      <c r="C11" s="4"/>
      <c r="D11" s="48">
        <v>42035</v>
      </c>
      <c r="E11" s="48"/>
      <c r="F11" s="11"/>
      <c r="G11" s="4"/>
      <c r="H11" s="48">
        <v>41851</v>
      </c>
      <c r="I11" s="48"/>
      <c r="J11" s="11"/>
    </row>
    <row r="12" spans="1:14" ht="15.75" thickTop="1" x14ac:dyDescent="0.25">
      <c r="A12" s="10"/>
      <c r="B12" s="12" t="s">
        <v>273</v>
      </c>
      <c r="C12" s="13"/>
      <c r="D12" s="14" t="s">
        <v>153</v>
      </c>
      <c r="E12" s="22">
        <v>1688</v>
      </c>
      <c r="F12" s="16"/>
      <c r="G12" s="13"/>
      <c r="H12" s="14" t="s">
        <v>153</v>
      </c>
      <c r="I12" s="15">
        <v>984</v>
      </c>
      <c r="J12" s="16"/>
    </row>
    <row r="13" spans="1:14" x14ac:dyDescent="0.25">
      <c r="A13" s="10"/>
      <c r="B13" s="17" t="s">
        <v>274</v>
      </c>
      <c r="C13" s="18"/>
      <c r="D13" s="31"/>
      <c r="E13" s="36">
        <v>6667</v>
      </c>
      <c r="F13" s="21"/>
      <c r="G13" s="18"/>
      <c r="H13" s="31"/>
      <c r="I13" s="36">
        <v>6650</v>
      </c>
      <c r="J13" s="21"/>
    </row>
    <row r="14" spans="1:14" x14ac:dyDescent="0.25">
      <c r="A14" s="10"/>
      <c r="B14" s="12" t="s">
        <v>275</v>
      </c>
      <c r="C14" s="13"/>
      <c r="D14" s="14"/>
      <c r="E14" s="22">
        <v>10375</v>
      </c>
      <c r="F14" s="16"/>
      <c r="G14" s="13"/>
      <c r="H14" s="14"/>
      <c r="I14" s="22">
        <v>9023</v>
      </c>
      <c r="J14" s="16"/>
    </row>
    <row r="15" spans="1:14" x14ac:dyDescent="0.25">
      <c r="A15" s="10"/>
      <c r="B15" s="17" t="s">
        <v>276</v>
      </c>
      <c r="C15" s="18"/>
      <c r="D15" s="31"/>
      <c r="E15" s="36">
        <v>1401</v>
      </c>
      <c r="F15" s="21"/>
      <c r="G15" s="18"/>
      <c r="H15" s="31"/>
      <c r="I15" s="36">
        <v>1182</v>
      </c>
      <c r="J15" s="21"/>
    </row>
    <row r="16" spans="1:14" x14ac:dyDescent="0.25">
      <c r="A16" s="10"/>
      <c r="B16" s="12" t="s">
        <v>277</v>
      </c>
      <c r="C16" s="13"/>
      <c r="D16" s="14"/>
      <c r="E16" s="22">
        <v>1116</v>
      </c>
      <c r="F16" s="16"/>
      <c r="G16" s="13"/>
      <c r="H16" s="14"/>
      <c r="I16" s="22">
        <v>1113</v>
      </c>
      <c r="J16" s="16"/>
    </row>
    <row r="17" spans="1:14" ht="15.75" thickBot="1" x14ac:dyDescent="0.3">
      <c r="A17" s="10"/>
      <c r="B17" s="17" t="s">
        <v>278</v>
      </c>
      <c r="C17" s="18"/>
      <c r="D17" s="19"/>
      <c r="E17" s="20">
        <v>94</v>
      </c>
      <c r="F17" s="21"/>
      <c r="G17" s="18"/>
      <c r="H17" s="19"/>
      <c r="I17" s="20">
        <v>153</v>
      </c>
      <c r="J17" s="21"/>
    </row>
    <row r="18" spans="1:14" ht="15.75" thickTop="1" x14ac:dyDescent="0.25">
      <c r="A18" s="10"/>
      <c r="B18" s="12"/>
      <c r="C18" s="13"/>
      <c r="D18" s="14"/>
      <c r="E18" s="22">
        <v>21341</v>
      </c>
      <c r="F18" s="16"/>
      <c r="G18" s="13"/>
      <c r="H18" s="14"/>
      <c r="I18" s="22">
        <v>19105</v>
      </c>
      <c r="J18" s="16"/>
    </row>
    <row r="19" spans="1:14" ht="15.75" thickBot="1" x14ac:dyDescent="0.3">
      <c r="A19" s="10"/>
      <c r="B19" s="17" t="s">
        <v>279</v>
      </c>
      <c r="C19" s="18"/>
      <c r="D19" s="19"/>
      <c r="E19" s="37">
        <v>11004</v>
      </c>
      <c r="F19" s="21"/>
      <c r="G19" s="18"/>
      <c r="H19" s="19"/>
      <c r="I19" s="37">
        <v>10320</v>
      </c>
      <c r="J19" s="21"/>
    </row>
    <row r="20" spans="1:14" ht="16.5" thickTop="1" thickBot="1" x14ac:dyDescent="0.3">
      <c r="A20" s="10"/>
      <c r="B20" s="12"/>
      <c r="C20" s="13"/>
      <c r="D20" s="39" t="s">
        <v>153</v>
      </c>
      <c r="E20" s="40">
        <v>10337</v>
      </c>
      <c r="F20" s="16"/>
      <c r="G20" s="13"/>
      <c r="H20" s="39" t="s">
        <v>153</v>
      </c>
      <c r="I20" s="40">
        <v>8785</v>
      </c>
      <c r="J20" s="16"/>
    </row>
    <row r="21" spans="1:14" ht="15.75" thickTop="1" x14ac:dyDescent="0.25">
      <c r="A21" s="10" t="s">
        <v>364</v>
      </c>
      <c r="B21" s="23" t="s">
        <v>365</v>
      </c>
      <c r="C21" s="23"/>
      <c r="D21" s="23"/>
      <c r="E21" s="23"/>
      <c r="F21" s="23"/>
      <c r="G21" s="23"/>
      <c r="H21" s="23"/>
      <c r="I21" s="23"/>
      <c r="J21" s="23"/>
      <c r="K21" s="23"/>
      <c r="L21" s="23"/>
      <c r="M21" s="23"/>
      <c r="N21" s="23"/>
    </row>
    <row r="22" spans="1:14" x14ac:dyDescent="0.25">
      <c r="A22" s="10"/>
      <c r="B22" s="23"/>
      <c r="C22" s="23"/>
      <c r="D22" s="23"/>
      <c r="E22" s="23"/>
      <c r="F22" s="23"/>
      <c r="G22" s="23"/>
      <c r="H22" s="23"/>
      <c r="I22" s="23"/>
      <c r="J22" s="23"/>
      <c r="K22" s="23"/>
      <c r="L22" s="23"/>
      <c r="M22" s="23"/>
      <c r="N22" s="23"/>
    </row>
    <row r="23" spans="1:14" x14ac:dyDescent="0.25">
      <c r="A23" s="10"/>
      <c r="B23" s="10"/>
      <c r="C23" s="23"/>
      <c r="D23" s="49" t="s">
        <v>281</v>
      </c>
      <c r="E23" s="49"/>
      <c r="F23" s="26"/>
      <c r="G23" s="23"/>
      <c r="H23" s="49" t="s">
        <v>283</v>
      </c>
      <c r="I23" s="49"/>
      <c r="J23" s="26"/>
      <c r="K23" s="23"/>
      <c r="L23" s="23" t="s">
        <v>284</v>
      </c>
      <c r="M23" s="23"/>
      <c r="N23" s="26"/>
    </row>
    <row r="24" spans="1:14" ht="15.75" thickBot="1" x14ac:dyDescent="0.3">
      <c r="A24" s="10"/>
      <c r="B24" s="10"/>
      <c r="C24" s="23"/>
      <c r="D24" s="50" t="s">
        <v>282</v>
      </c>
      <c r="E24" s="50"/>
      <c r="F24" s="26"/>
      <c r="G24" s="23"/>
      <c r="H24" s="50" t="s">
        <v>104</v>
      </c>
      <c r="I24" s="50"/>
      <c r="J24" s="26"/>
      <c r="K24" s="23"/>
      <c r="L24" s="51"/>
      <c r="M24" s="51"/>
      <c r="N24" s="26"/>
    </row>
    <row r="25" spans="1:14" ht="16.5" thickTop="1" thickBot="1" x14ac:dyDescent="0.3">
      <c r="A25" s="10"/>
      <c r="B25" s="2"/>
      <c r="C25" s="4"/>
      <c r="D25" s="52">
        <v>42035</v>
      </c>
      <c r="E25" s="52"/>
      <c r="F25" s="52"/>
      <c r="G25" s="52"/>
      <c r="H25" s="52"/>
      <c r="I25" s="52"/>
      <c r="J25" s="52"/>
      <c r="K25" s="52"/>
      <c r="L25" s="52"/>
      <c r="M25" s="52"/>
      <c r="N25" s="11"/>
    </row>
    <row r="26" spans="1:14" ht="15.75" thickTop="1" x14ac:dyDescent="0.25">
      <c r="A26" s="10"/>
      <c r="B26" s="12" t="s">
        <v>285</v>
      </c>
      <c r="C26" s="13"/>
      <c r="D26" s="14" t="s">
        <v>153</v>
      </c>
      <c r="E26" s="22">
        <v>4208</v>
      </c>
      <c r="F26" s="16"/>
      <c r="G26" s="13"/>
      <c r="H26" s="14" t="s">
        <v>153</v>
      </c>
      <c r="I26" s="22">
        <v>2381</v>
      </c>
      <c r="J26" s="16"/>
      <c r="K26" s="13"/>
      <c r="L26" s="14" t="s">
        <v>153</v>
      </c>
      <c r="M26" s="22">
        <v>1827</v>
      </c>
      <c r="N26" s="16"/>
    </row>
    <row r="27" spans="1:14" x14ac:dyDescent="0.25">
      <c r="A27" s="10"/>
      <c r="B27" s="17" t="s">
        <v>286</v>
      </c>
      <c r="C27" s="18"/>
      <c r="D27" s="31"/>
      <c r="E27" s="36">
        <v>5260</v>
      </c>
      <c r="F27" s="21"/>
      <c r="G27" s="18"/>
      <c r="H27" s="31"/>
      <c r="I27" s="32">
        <v>119</v>
      </c>
      <c r="J27" s="21"/>
      <c r="K27" s="18"/>
      <c r="L27" s="31"/>
      <c r="M27" s="36">
        <v>5141</v>
      </c>
      <c r="N27" s="21"/>
    </row>
    <row r="28" spans="1:14" x14ac:dyDescent="0.25">
      <c r="A28" s="10"/>
      <c r="B28" s="12" t="s">
        <v>287</v>
      </c>
      <c r="C28" s="13"/>
      <c r="D28" s="14"/>
      <c r="E28" s="22">
        <v>5944</v>
      </c>
      <c r="F28" s="16"/>
      <c r="G28" s="13"/>
      <c r="H28" s="14"/>
      <c r="I28" s="15" t="s">
        <v>225</v>
      </c>
      <c r="J28" s="16"/>
      <c r="K28" s="13"/>
      <c r="L28" s="14"/>
      <c r="M28" s="22">
        <v>5944</v>
      </c>
      <c r="N28" s="16"/>
    </row>
    <row r="29" spans="1:14" x14ac:dyDescent="0.25">
      <c r="A29" s="10"/>
      <c r="B29" s="17" t="s">
        <v>288</v>
      </c>
      <c r="C29" s="18"/>
      <c r="D29" s="31"/>
      <c r="E29" s="36">
        <v>2960</v>
      </c>
      <c r="F29" s="21"/>
      <c r="G29" s="18"/>
      <c r="H29" s="31"/>
      <c r="I29" s="32">
        <v>60</v>
      </c>
      <c r="J29" s="21"/>
      <c r="K29" s="18"/>
      <c r="L29" s="31"/>
      <c r="M29" s="36">
        <v>2900</v>
      </c>
      <c r="N29" s="21"/>
    </row>
    <row r="30" spans="1:14" x14ac:dyDescent="0.25">
      <c r="A30" s="10"/>
      <c r="B30" s="12" t="s">
        <v>289</v>
      </c>
      <c r="C30" s="13"/>
      <c r="D30" s="14"/>
      <c r="E30" s="22">
        <v>5694</v>
      </c>
      <c r="F30" s="16"/>
      <c r="G30" s="13"/>
      <c r="H30" s="14"/>
      <c r="I30" s="22">
        <v>3030</v>
      </c>
      <c r="J30" s="16"/>
      <c r="K30" s="13"/>
      <c r="L30" s="14"/>
      <c r="M30" s="22">
        <v>2664</v>
      </c>
      <c r="N30" s="16"/>
    </row>
    <row r="31" spans="1:14" x14ac:dyDescent="0.25">
      <c r="A31" s="10"/>
      <c r="B31" s="17" t="s">
        <v>290</v>
      </c>
      <c r="C31" s="18"/>
      <c r="D31" s="31"/>
      <c r="E31" s="36">
        <v>1123</v>
      </c>
      <c r="F31" s="21"/>
      <c r="G31" s="18"/>
      <c r="H31" s="31"/>
      <c r="I31" s="32">
        <v>25</v>
      </c>
      <c r="J31" s="21"/>
      <c r="K31" s="18"/>
      <c r="L31" s="31"/>
      <c r="M31" s="36">
        <v>1098</v>
      </c>
      <c r="N31" s="21"/>
    </row>
    <row r="32" spans="1:14" ht="15.75" thickBot="1" x14ac:dyDescent="0.3">
      <c r="A32" s="10"/>
      <c r="B32" s="12" t="s">
        <v>291</v>
      </c>
      <c r="C32" s="13"/>
      <c r="D32" s="33"/>
      <c r="E32" s="38">
        <v>2444</v>
      </c>
      <c r="F32" s="16"/>
      <c r="G32" s="13"/>
      <c r="H32" s="33"/>
      <c r="I32" s="38">
        <v>1029</v>
      </c>
      <c r="J32" s="16"/>
      <c r="K32" s="13"/>
      <c r="L32" s="33"/>
      <c r="M32" s="38">
        <v>1415</v>
      </c>
      <c r="N32" s="16"/>
    </row>
    <row r="33" spans="1:14" ht="16.5" thickTop="1" thickBot="1" x14ac:dyDescent="0.3">
      <c r="A33" s="10"/>
      <c r="B33" s="17"/>
      <c r="C33" s="18"/>
      <c r="D33" s="46" t="s">
        <v>153</v>
      </c>
      <c r="E33" s="47">
        <v>27633</v>
      </c>
      <c r="F33" s="21"/>
      <c r="G33" s="18"/>
      <c r="H33" s="46" t="s">
        <v>153</v>
      </c>
      <c r="I33" s="47">
        <v>6644</v>
      </c>
      <c r="J33" s="21"/>
      <c r="K33" s="18"/>
      <c r="L33" s="46" t="s">
        <v>153</v>
      </c>
      <c r="M33" s="47">
        <v>20989</v>
      </c>
      <c r="N33" s="21"/>
    </row>
    <row r="34" spans="1:14" ht="15.75" thickTop="1" x14ac:dyDescent="0.25">
      <c r="A34" s="10"/>
      <c r="B34" s="17"/>
      <c r="C34" s="18"/>
      <c r="D34" s="53"/>
      <c r="E34" s="53"/>
      <c r="F34" s="53"/>
      <c r="G34" s="53"/>
      <c r="H34" s="53"/>
      <c r="I34" s="53"/>
      <c r="J34" s="53"/>
      <c r="K34" s="53"/>
      <c r="L34" s="53"/>
      <c r="M34" s="53"/>
      <c r="N34" s="21"/>
    </row>
    <row r="35" spans="1:14" ht="15.75" thickBot="1" x14ac:dyDescent="0.3">
      <c r="A35" s="10"/>
      <c r="B35" s="2"/>
      <c r="C35" s="4"/>
      <c r="D35" s="52">
        <v>41851</v>
      </c>
      <c r="E35" s="52"/>
      <c r="F35" s="52"/>
      <c r="G35" s="52"/>
      <c r="H35" s="52"/>
      <c r="I35" s="52"/>
      <c r="J35" s="52"/>
      <c r="K35" s="52"/>
      <c r="L35" s="52"/>
      <c r="M35" s="52"/>
      <c r="N35" s="11"/>
    </row>
    <row r="36" spans="1:14" ht="15.75" thickTop="1" x14ac:dyDescent="0.25">
      <c r="A36" s="10"/>
      <c r="B36" s="12" t="s">
        <v>285</v>
      </c>
      <c r="C36" s="13"/>
      <c r="D36" s="14" t="s">
        <v>153</v>
      </c>
      <c r="E36" s="22">
        <v>4208</v>
      </c>
      <c r="F36" s="16"/>
      <c r="G36" s="13"/>
      <c r="H36" s="14" t="s">
        <v>153</v>
      </c>
      <c r="I36" s="22">
        <v>2208</v>
      </c>
      <c r="J36" s="16"/>
      <c r="K36" s="13"/>
      <c r="L36" s="14" t="s">
        <v>153</v>
      </c>
      <c r="M36" s="22">
        <v>2000</v>
      </c>
      <c r="N36" s="16"/>
    </row>
    <row r="37" spans="1:14" x14ac:dyDescent="0.25">
      <c r="A37" s="10"/>
      <c r="B37" s="17" t="s">
        <v>286</v>
      </c>
      <c r="C37" s="18"/>
      <c r="D37" s="31"/>
      <c r="E37" s="32">
        <v>806</v>
      </c>
      <c r="F37" s="21"/>
      <c r="G37" s="18"/>
      <c r="H37" s="31"/>
      <c r="I37" s="32">
        <v>61</v>
      </c>
      <c r="J37" s="21"/>
      <c r="K37" s="18"/>
      <c r="L37" s="31"/>
      <c r="M37" s="32">
        <v>745</v>
      </c>
      <c r="N37" s="21"/>
    </row>
    <row r="38" spans="1:14" x14ac:dyDescent="0.25">
      <c r="A38" s="10"/>
      <c r="B38" s="12" t="s">
        <v>287</v>
      </c>
      <c r="C38" s="13"/>
      <c r="D38" s="14"/>
      <c r="E38" s="22">
        <v>5944</v>
      </c>
      <c r="F38" s="16"/>
      <c r="G38" s="13"/>
      <c r="H38" s="14"/>
      <c r="I38" s="15" t="s">
        <v>225</v>
      </c>
      <c r="J38" s="16"/>
      <c r="K38" s="13"/>
      <c r="L38" s="14"/>
      <c r="M38" s="22">
        <v>5944</v>
      </c>
      <c r="N38" s="16"/>
    </row>
    <row r="39" spans="1:14" x14ac:dyDescent="0.25">
      <c r="A39" s="10"/>
      <c r="B39" s="17" t="s">
        <v>288</v>
      </c>
      <c r="C39" s="18"/>
      <c r="D39" s="31"/>
      <c r="E39" s="32">
        <v>447</v>
      </c>
      <c r="F39" s="21"/>
      <c r="G39" s="18"/>
      <c r="H39" s="31"/>
      <c r="I39" s="32">
        <v>44</v>
      </c>
      <c r="J39" s="21"/>
      <c r="K39" s="18"/>
      <c r="L39" s="31"/>
      <c r="M39" s="32">
        <v>403</v>
      </c>
      <c r="N39" s="21"/>
    </row>
    <row r="40" spans="1:14" x14ac:dyDescent="0.25">
      <c r="A40" s="10"/>
      <c r="B40" s="12" t="s">
        <v>289</v>
      </c>
      <c r="C40" s="13"/>
      <c r="D40" s="14"/>
      <c r="E40" s="22">
        <v>5694</v>
      </c>
      <c r="F40" s="16"/>
      <c r="G40" s="13"/>
      <c r="H40" s="14"/>
      <c r="I40" s="22">
        <v>2895</v>
      </c>
      <c r="J40" s="16"/>
      <c r="K40" s="13"/>
      <c r="L40" s="14"/>
      <c r="M40" s="22">
        <v>2799</v>
      </c>
      <c r="N40" s="16"/>
    </row>
    <row r="41" spans="1:14" x14ac:dyDescent="0.25">
      <c r="A41" s="10"/>
      <c r="B41" s="17" t="s">
        <v>290</v>
      </c>
      <c r="C41" s="18"/>
      <c r="D41" s="31"/>
      <c r="E41" s="32">
        <v>26</v>
      </c>
      <c r="F41" s="21"/>
      <c r="G41" s="18"/>
      <c r="H41" s="31"/>
      <c r="I41" s="32">
        <v>6</v>
      </c>
      <c r="J41" s="21"/>
      <c r="K41" s="18"/>
      <c r="L41" s="31"/>
      <c r="M41" s="32">
        <v>20</v>
      </c>
      <c r="N41" s="21"/>
    </row>
    <row r="42" spans="1:14" ht="15.75" thickBot="1" x14ac:dyDescent="0.3">
      <c r="A42" s="10"/>
      <c r="B42" s="12" t="s">
        <v>291</v>
      </c>
      <c r="C42" s="13"/>
      <c r="D42" s="33"/>
      <c r="E42" s="38">
        <v>2375</v>
      </c>
      <c r="F42" s="16"/>
      <c r="G42" s="13"/>
      <c r="H42" s="33"/>
      <c r="I42" s="34">
        <v>903</v>
      </c>
      <c r="J42" s="16"/>
      <c r="K42" s="13"/>
      <c r="L42" s="33"/>
      <c r="M42" s="38">
        <v>1472</v>
      </c>
      <c r="N42" s="16"/>
    </row>
    <row r="43" spans="1:14" ht="16.5" thickTop="1" thickBot="1" x14ac:dyDescent="0.3">
      <c r="A43" s="10"/>
      <c r="B43" s="17"/>
      <c r="C43" s="18"/>
      <c r="D43" s="46" t="s">
        <v>153</v>
      </c>
      <c r="E43" s="47">
        <v>19500</v>
      </c>
      <c r="F43" s="21"/>
      <c r="G43" s="18"/>
      <c r="H43" s="46" t="s">
        <v>153</v>
      </c>
      <c r="I43" s="47">
        <v>6117</v>
      </c>
      <c r="J43" s="21"/>
      <c r="K43" s="18"/>
      <c r="L43" s="46" t="s">
        <v>153</v>
      </c>
      <c r="M43" s="47">
        <v>13383</v>
      </c>
      <c r="N43" s="21"/>
    </row>
    <row r="44" spans="1:14" ht="15.75" thickTop="1" x14ac:dyDescent="0.25">
      <c r="A44" s="10" t="s">
        <v>48</v>
      </c>
      <c r="B44" s="23" t="s">
        <v>366</v>
      </c>
      <c r="C44" s="23"/>
      <c r="D44" s="23"/>
      <c r="E44" s="23"/>
      <c r="F44" s="23"/>
      <c r="G44" s="23"/>
      <c r="H44" s="23"/>
      <c r="I44" s="23"/>
      <c r="J44" s="23"/>
      <c r="K44" s="23"/>
      <c r="L44" s="23"/>
      <c r="M44" s="23"/>
      <c r="N44" s="23"/>
    </row>
    <row r="45" spans="1:14" x14ac:dyDescent="0.25">
      <c r="A45" s="10"/>
      <c r="B45" s="23"/>
      <c r="C45" s="23"/>
      <c r="D45" s="23"/>
      <c r="E45" s="23"/>
      <c r="F45" s="23"/>
      <c r="G45" s="23"/>
      <c r="H45" s="23"/>
      <c r="I45" s="23"/>
      <c r="J45" s="23"/>
      <c r="K45" s="23"/>
      <c r="L45" s="23"/>
      <c r="M45" s="23"/>
      <c r="N45" s="23"/>
    </row>
    <row r="46" spans="1:14" ht="15.75" thickBot="1" x14ac:dyDescent="0.3">
      <c r="A46" s="10"/>
      <c r="B46" s="2"/>
      <c r="C46" s="4"/>
      <c r="D46" s="52">
        <v>42035</v>
      </c>
      <c r="E46" s="52"/>
      <c r="F46" s="54"/>
      <c r="G46" s="55"/>
      <c r="H46" s="48">
        <v>41851</v>
      </c>
      <c r="I46" s="48"/>
      <c r="J46" s="11"/>
    </row>
    <row r="47" spans="1:14" ht="30.75" thickTop="1" x14ac:dyDescent="0.25">
      <c r="A47" s="10"/>
      <c r="B47" s="12" t="s">
        <v>302</v>
      </c>
      <c r="C47" s="13"/>
      <c r="D47" s="14" t="s">
        <v>153</v>
      </c>
      <c r="E47" s="22">
        <v>13886</v>
      </c>
      <c r="F47" s="16"/>
      <c r="G47" s="13"/>
      <c r="H47" s="14" t="s">
        <v>153</v>
      </c>
      <c r="I47" s="22">
        <v>14530</v>
      </c>
      <c r="J47" s="16"/>
    </row>
    <row r="48" spans="1:14" ht="15.75" thickBot="1" x14ac:dyDescent="0.3">
      <c r="A48" s="10"/>
      <c r="B48" s="17" t="s">
        <v>303</v>
      </c>
      <c r="C48" s="18"/>
      <c r="D48" s="19"/>
      <c r="E48" s="37">
        <v>1288</v>
      </c>
      <c r="F48" s="21"/>
      <c r="G48" s="18"/>
      <c r="H48" s="19"/>
      <c r="I48" s="37">
        <v>1288</v>
      </c>
      <c r="J48" s="21"/>
    </row>
    <row r="49" spans="1:10" ht="16.5" thickTop="1" thickBot="1" x14ac:dyDescent="0.3">
      <c r="A49" s="10"/>
      <c r="B49" s="12" t="s">
        <v>304</v>
      </c>
      <c r="C49" s="13"/>
      <c r="D49" s="39" t="s">
        <v>153</v>
      </c>
      <c r="E49" s="40">
        <v>12598</v>
      </c>
      <c r="F49" s="16"/>
      <c r="G49" s="13"/>
      <c r="H49" s="39" t="s">
        <v>153</v>
      </c>
      <c r="I49" s="40">
        <v>13242</v>
      </c>
      <c r="J49" s="16"/>
    </row>
  </sheetData>
  <mergeCells count="35">
    <mergeCell ref="A44:A49"/>
    <mergeCell ref="B44:N44"/>
    <mergeCell ref="B45:N45"/>
    <mergeCell ref="B4:N4"/>
    <mergeCell ref="A10:A20"/>
    <mergeCell ref="B10:N10"/>
    <mergeCell ref="A21:A43"/>
    <mergeCell ref="B21:N21"/>
    <mergeCell ref="B22:N22"/>
    <mergeCell ref="D25:M25"/>
    <mergeCell ref="D34:M34"/>
    <mergeCell ref="D35:M35"/>
    <mergeCell ref="D46:E46"/>
    <mergeCell ref="H46:I46"/>
    <mergeCell ref="A1:A2"/>
    <mergeCell ref="B1:N1"/>
    <mergeCell ref="B2:N2"/>
    <mergeCell ref="B3:N3"/>
    <mergeCell ref="A4:A9"/>
    <mergeCell ref="H23:I23"/>
    <mergeCell ref="H24:I24"/>
    <mergeCell ref="J23:J24"/>
    <mergeCell ref="K23:K24"/>
    <mergeCell ref="L23:M24"/>
    <mergeCell ref="N23:N24"/>
    <mergeCell ref="D5:E5"/>
    <mergeCell ref="H5:I5"/>
    <mergeCell ref="D11:E11"/>
    <mergeCell ref="H11:I11"/>
    <mergeCell ref="B23:B24"/>
    <mergeCell ref="C23:C24"/>
    <mergeCell ref="D23:E23"/>
    <mergeCell ref="D24:E24"/>
    <mergeCell ref="F23:F24"/>
    <mergeCell ref="G23:G2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1" width="36.5703125" bestFit="1" customWidth="1"/>
    <col min="2" max="2" width="18.7109375" customWidth="1"/>
    <col min="3" max="3" width="3.28515625" customWidth="1"/>
    <col min="4" max="4" width="36.5703125" bestFit="1" customWidth="1"/>
    <col min="5" max="5" width="8" customWidth="1"/>
    <col min="6" max="7" width="11.28515625" customWidth="1"/>
    <col min="8" max="8" width="3.140625" customWidth="1"/>
    <col min="9" max="9" width="10.85546875" customWidth="1"/>
    <col min="10" max="11" width="11.28515625" customWidth="1"/>
    <col min="12" max="12" width="3.28515625" customWidth="1"/>
    <col min="13" max="13" width="10.7109375" customWidth="1"/>
    <col min="14" max="15" width="11.28515625" customWidth="1"/>
    <col min="16" max="16" width="3.28515625" customWidth="1"/>
    <col min="17" max="17" width="10.7109375" customWidth="1"/>
    <col min="18" max="18" width="11.28515625" customWidth="1"/>
  </cols>
  <sheetData>
    <row r="1" spans="1:18" ht="15" customHeight="1" x14ac:dyDescent="0.25">
      <c r="A1" s="7" t="s">
        <v>367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313</v>
      </c>
      <c r="B3" s="23"/>
      <c r="C3" s="23"/>
      <c r="D3" s="23"/>
      <c r="E3" s="23"/>
      <c r="F3" s="23"/>
      <c r="G3" s="23"/>
      <c r="H3" s="23"/>
      <c r="I3" s="23"/>
      <c r="J3" s="23"/>
      <c r="K3" s="23"/>
      <c r="L3" s="23"/>
      <c r="M3" s="23"/>
      <c r="N3" s="23"/>
      <c r="O3" s="23"/>
      <c r="P3" s="23"/>
      <c r="Q3" s="23"/>
      <c r="R3" s="23"/>
    </row>
    <row r="4" spans="1:18" ht="15" customHeight="1" x14ac:dyDescent="0.25">
      <c r="A4" s="10" t="s">
        <v>368</v>
      </c>
      <c r="B4" s="23" t="s">
        <v>369</v>
      </c>
      <c r="C4" s="23"/>
      <c r="D4" s="23"/>
      <c r="E4" s="23"/>
      <c r="F4" s="23"/>
      <c r="G4" s="23"/>
      <c r="H4" s="23"/>
      <c r="I4" s="23"/>
      <c r="J4" s="23"/>
      <c r="K4" s="23"/>
      <c r="L4" s="23"/>
      <c r="M4" s="23"/>
      <c r="N4" s="23"/>
      <c r="O4" s="23"/>
      <c r="P4" s="23"/>
      <c r="Q4" s="23"/>
      <c r="R4" s="23"/>
    </row>
    <row r="5" spans="1:18" x14ac:dyDescent="0.25">
      <c r="A5" s="10"/>
      <c r="B5" s="23"/>
      <c r="C5" s="23"/>
      <c r="D5" s="23"/>
      <c r="E5" s="23"/>
      <c r="F5" s="23"/>
      <c r="G5" s="23"/>
      <c r="H5" s="23"/>
      <c r="I5" s="23"/>
      <c r="J5" s="23"/>
      <c r="K5" s="23"/>
      <c r="L5" s="23"/>
      <c r="M5" s="23"/>
      <c r="N5" s="23"/>
      <c r="O5" s="23"/>
      <c r="P5" s="23"/>
      <c r="Q5" s="23"/>
      <c r="R5" s="23"/>
    </row>
    <row r="6" spans="1:18" x14ac:dyDescent="0.25">
      <c r="A6" s="10"/>
      <c r="B6" s="10"/>
      <c r="C6" s="23"/>
      <c r="D6" s="24" t="s">
        <v>141</v>
      </c>
      <c r="E6" s="24"/>
      <c r="F6" s="26"/>
      <c r="G6" s="23"/>
      <c r="H6" s="24" t="s">
        <v>141</v>
      </c>
      <c r="I6" s="24"/>
      <c r="J6" s="26"/>
      <c r="K6" s="23"/>
      <c r="L6" s="24" t="s">
        <v>143</v>
      </c>
      <c r="M6" s="24"/>
      <c r="N6" s="26"/>
      <c r="O6" s="23"/>
      <c r="P6" s="24" t="s">
        <v>143</v>
      </c>
      <c r="Q6" s="24"/>
      <c r="R6" s="26"/>
    </row>
    <row r="7" spans="1:18" x14ac:dyDescent="0.25">
      <c r="A7" s="10"/>
      <c r="B7" s="10"/>
      <c r="C7" s="23"/>
      <c r="D7" s="24" t="s">
        <v>204</v>
      </c>
      <c r="E7" s="24"/>
      <c r="F7" s="26"/>
      <c r="G7" s="23"/>
      <c r="H7" s="24" t="s">
        <v>204</v>
      </c>
      <c r="I7" s="24"/>
      <c r="J7" s="26"/>
      <c r="K7" s="23"/>
      <c r="L7" s="24" t="s">
        <v>204</v>
      </c>
      <c r="M7" s="24"/>
      <c r="N7" s="26"/>
      <c r="O7" s="23"/>
      <c r="P7" s="24" t="s">
        <v>204</v>
      </c>
      <c r="Q7" s="24"/>
      <c r="R7" s="26"/>
    </row>
    <row r="8" spans="1:18" ht="15.75" thickBot="1" x14ac:dyDescent="0.3">
      <c r="A8" s="10"/>
      <c r="B8" s="10"/>
      <c r="C8" s="23"/>
      <c r="D8" s="25" t="s">
        <v>150</v>
      </c>
      <c r="E8" s="25"/>
      <c r="F8" s="26"/>
      <c r="G8" s="23"/>
      <c r="H8" s="25" t="s">
        <v>203</v>
      </c>
      <c r="I8" s="25"/>
      <c r="J8" s="26"/>
      <c r="K8" s="23"/>
      <c r="L8" s="25" t="s">
        <v>202</v>
      </c>
      <c r="M8" s="25"/>
      <c r="N8" s="26"/>
      <c r="O8" s="23"/>
      <c r="P8" s="25" t="s">
        <v>203</v>
      </c>
      <c r="Q8" s="25"/>
      <c r="R8" s="26"/>
    </row>
    <row r="9" spans="1:18" ht="15.75" thickTop="1" x14ac:dyDescent="0.25">
      <c r="A9" s="10"/>
      <c r="B9" s="56" t="s">
        <v>316</v>
      </c>
      <c r="C9" s="56"/>
      <c r="D9" s="56"/>
      <c r="E9" s="56"/>
      <c r="F9" s="11"/>
      <c r="G9" s="4"/>
      <c r="H9" s="35"/>
      <c r="I9" s="35"/>
      <c r="J9" s="11"/>
      <c r="K9" s="4"/>
      <c r="L9" s="35"/>
      <c r="M9" s="35"/>
      <c r="N9" s="11"/>
      <c r="O9" s="4"/>
      <c r="P9" s="35"/>
      <c r="Q9" s="35"/>
      <c r="R9" s="11"/>
    </row>
    <row r="10" spans="1:18" x14ac:dyDescent="0.25">
      <c r="A10" s="10"/>
      <c r="B10" s="2" t="s">
        <v>183</v>
      </c>
      <c r="C10" s="4"/>
      <c r="D10" s="10"/>
      <c r="E10" s="10"/>
      <c r="F10" s="11"/>
      <c r="G10" s="4"/>
      <c r="H10" s="10"/>
      <c r="I10" s="10"/>
      <c r="J10" s="11"/>
      <c r="K10" s="4"/>
      <c r="L10" s="10"/>
      <c r="M10" s="10"/>
      <c r="N10" s="11"/>
      <c r="O10" s="4"/>
      <c r="P10" s="10"/>
      <c r="Q10" s="10"/>
      <c r="R10" s="11"/>
    </row>
    <row r="11" spans="1:18" x14ac:dyDescent="0.25">
      <c r="A11" s="10"/>
      <c r="B11" s="12" t="s">
        <v>317</v>
      </c>
      <c r="C11" s="13"/>
      <c r="D11" s="14" t="s">
        <v>153</v>
      </c>
      <c r="E11" s="22">
        <v>9985</v>
      </c>
      <c r="F11" s="16"/>
      <c r="G11" s="13"/>
      <c r="H11" s="14" t="s">
        <v>153</v>
      </c>
      <c r="I11" s="22">
        <v>9165</v>
      </c>
      <c r="J11" s="16"/>
      <c r="K11" s="13"/>
      <c r="L11" s="14" t="s">
        <v>153</v>
      </c>
      <c r="M11" s="22">
        <v>19510</v>
      </c>
      <c r="N11" s="16"/>
      <c r="O11" s="13"/>
      <c r="P11" s="14" t="s">
        <v>153</v>
      </c>
      <c r="Q11" s="22">
        <v>18129</v>
      </c>
      <c r="R11" s="16"/>
    </row>
    <row r="12" spans="1:18" x14ac:dyDescent="0.25">
      <c r="A12" s="10"/>
      <c r="B12" s="17" t="s">
        <v>318</v>
      </c>
      <c r="C12" s="18"/>
      <c r="D12" s="31"/>
      <c r="E12" s="36">
        <v>7894</v>
      </c>
      <c r="F12" s="21"/>
      <c r="G12" s="18"/>
      <c r="H12" s="31"/>
      <c r="I12" s="36">
        <v>5788</v>
      </c>
      <c r="J12" s="21"/>
      <c r="K12" s="18"/>
      <c r="L12" s="31"/>
      <c r="M12" s="36">
        <v>14912</v>
      </c>
      <c r="N12" s="21"/>
      <c r="O12" s="18"/>
      <c r="P12" s="31"/>
      <c r="Q12" s="36">
        <v>12245</v>
      </c>
      <c r="R12" s="21"/>
    </row>
    <row r="13" spans="1:18" ht="15.75" thickBot="1" x14ac:dyDescent="0.3">
      <c r="A13" s="10"/>
      <c r="B13" s="12" t="s">
        <v>319</v>
      </c>
      <c r="C13" s="13"/>
      <c r="D13" s="33"/>
      <c r="E13" s="34">
        <v>310</v>
      </c>
      <c r="F13" s="16"/>
      <c r="G13" s="13"/>
      <c r="H13" s="33"/>
      <c r="I13" s="34">
        <v>143</v>
      </c>
      <c r="J13" s="16"/>
      <c r="K13" s="13"/>
      <c r="L13" s="33"/>
      <c r="M13" s="34">
        <v>414</v>
      </c>
      <c r="N13" s="16"/>
      <c r="O13" s="13"/>
      <c r="P13" s="33"/>
      <c r="Q13" s="34">
        <v>252</v>
      </c>
      <c r="R13" s="16"/>
    </row>
    <row r="14" spans="1:18" ht="16.5" thickTop="1" thickBot="1" x14ac:dyDescent="0.3">
      <c r="A14" s="10"/>
      <c r="B14" s="17"/>
      <c r="C14" s="18"/>
      <c r="D14" s="46" t="s">
        <v>153</v>
      </c>
      <c r="E14" s="47">
        <v>18189</v>
      </c>
      <c r="F14" s="21"/>
      <c r="G14" s="18"/>
      <c r="H14" s="46" t="s">
        <v>153</v>
      </c>
      <c r="I14" s="47">
        <v>15096</v>
      </c>
      <c r="J14" s="21"/>
      <c r="K14" s="18"/>
      <c r="L14" s="46" t="s">
        <v>153</v>
      </c>
      <c r="M14" s="47">
        <v>34836</v>
      </c>
      <c r="N14" s="21"/>
      <c r="O14" s="18"/>
      <c r="P14" s="46" t="s">
        <v>153</v>
      </c>
      <c r="Q14" s="47">
        <v>30626</v>
      </c>
      <c r="R14" s="21"/>
    </row>
    <row r="15" spans="1:18" ht="15.75" thickTop="1" x14ac:dyDescent="0.25">
      <c r="A15" s="10"/>
      <c r="B15" s="57" t="s">
        <v>320</v>
      </c>
      <c r="C15" s="57"/>
      <c r="D15" s="57"/>
      <c r="E15" s="57"/>
      <c r="F15" s="16"/>
      <c r="G15" s="13"/>
      <c r="H15" s="14"/>
      <c r="I15" s="15"/>
      <c r="J15" s="16"/>
      <c r="K15" s="13"/>
      <c r="L15" s="14"/>
      <c r="M15" s="15"/>
      <c r="N15" s="16"/>
      <c r="O15" s="13"/>
      <c r="P15" s="14"/>
      <c r="Q15" s="15"/>
      <c r="R15" s="16"/>
    </row>
    <row r="16" spans="1:18" x14ac:dyDescent="0.25">
      <c r="A16" s="10"/>
      <c r="B16" s="17" t="s">
        <v>183</v>
      </c>
      <c r="C16" s="18"/>
      <c r="D16" s="31"/>
      <c r="E16" s="32"/>
      <c r="F16" s="21"/>
      <c r="G16" s="18"/>
      <c r="H16" s="31"/>
      <c r="I16" s="32"/>
      <c r="J16" s="21"/>
      <c r="K16" s="18"/>
      <c r="L16" s="31"/>
      <c r="M16" s="32"/>
      <c r="N16" s="21"/>
      <c r="O16" s="18"/>
      <c r="P16" s="31"/>
      <c r="Q16" s="32"/>
      <c r="R16" s="21"/>
    </row>
    <row r="17" spans="1:18" x14ac:dyDescent="0.25">
      <c r="A17" s="10"/>
      <c r="B17" s="12" t="s">
        <v>321</v>
      </c>
      <c r="C17" s="13"/>
      <c r="D17" s="14" t="s">
        <v>153</v>
      </c>
      <c r="E17" s="22">
        <v>8228</v>
      </c>
      <c r="F17" s="16"/>
      <c r="G17" s="13"/>
      <c r="H17" s="14" t="s">
        <v>153</v>
      </c>
      <c r="I17" s="22">
        <v>8739</v>
      </c>
      <c r="J17" s="16"/>
      <c r="K17" s="13"/>
      <c r="L17" s="14" t="s">
        <v>153</v>
      </c>
      <c r="M17" s="22">
        <v>16958</v>
      </c>
      <c r="N17" s="16"/>
      <c r="O17" s="13"/>
      <c r="P17" s="14" t="s">
        <v>153</v>
      </c>
      <c r="Q17" s="22">
        <v>17237</v>
      </c>
      <c r="R17" s="16"/>
    </row>
    <row r="18" spans="1:18" x14ac:dyDescent="0.25">
      <c r="A18" s="10"/>
      <c r="B18" s="17" t="s">
        <v>322</v>
      </c>
      <c r="C18" s="18"/>
      <c r="D18" s="31"/>
      <c r="E18" s="36">
        <v>9784</v>
      </c>
      <c r="F18" s="21"/>
      <c r="G18" s="18"/>
      <c r="H18" s="31"/>
      <c r="I18" s="36">
        <v>6123</v>
      </c>
      <c r="J18" s="21"/>
      <c r="K18" s="18"/>
      <c r="L18" s="31"/>
      <c r="M18" s="36">
        <v>17470</v>
      </c>
      <c r="N18" s="21"/>
      <c r="O18" s="18"/>
      <c r="P18" s="31"/>
      <c r="Q18" s="36">
        <v>12971</v>
      </c>
      <c r="R18" s="21"/>
    </row>
    <row r="19" spans="1:18" ht="15.75" thickBot="1" x14ac:dyDescent="0.3">
      <c r="A19" s="10"/>
      <c r="B19" s="12" t="s">
        <v>323</v>
      </c>
      <c r="C19" s="13"/>
      <c r="D19" s="33"/>
      <c r="E19" s="34">
        <v>177</v>
      </c>
      <c r="F19" s="16"/>
      <c r="G19" s="13"/>
      <c r="H19" s="33"/>
      <c r="I19" s="34">
        <v>234</v>
      </c>
      <c r="J19" s="16"/>
      <c r="K19" s="13"/>
      <c r="L19" s="33"/>
      <c r="M19" s="34">
        <v>408</v>
      </c>
      <c r="N19" s="16"/>
      <c r="O19" s="13"/>
      <c r="P19" s="33"/>
      <c r="Q19" s="34">
        <v>418</v>
      </c>
      <c r="R19" s="16"/>
    </row>
    <row r="20" spans="1:18" ht="16.5" thickTop="1" thickBot="1" x14ac:dyDescent="0.3">
      <c r="A20" s="10"/>
      <c r="B20" s="17" t="s">
        <v>148</v>
      </c>
      <c r="C20" s="18"/>
      <c r="D20" s="46" t="s">
        <v>153</v>
      </c>
      <c r="E20" s="47">
        <v>18189</v>
      </c>
      <c r="F20" s="21"/>
      <c r="G20" s="18"/>
      <c r="H20" s="46" t="s">
        <v>153</v>
      </c>
      <c r="I20" s="47">
        <v>15096</v>
      </c>
      <c r="J20" s="21"/>
      <c r="K20" s="18"/>
      <c r="L20" s="46" t="s">
        <v>153</v>
      </c>
      <c r="M20" s="47">
        <v>34836</v>
      </c>
      <c r="N20" s="21"/>
      <c r="O20" s="18"/>
      <c r="P20" s="46" t="s">
        <v>153</v>
      </c>
      <c r="Q20" s="47">
        <v>30626</v>
      </c>
      <c r="R20" s="21"/>
    </row>
    <row r="21" spans="1:18" ht="15.75" thickTop="1" x14ac:dyDescent="0.25">
      <c r="A21" s="10"/>
      <c r="B21" s="12" t="s">
        <v>183</v>
      </c>
      <c r="C21" s="13"/>
      <c r="D21" s="14"/>
      <c r="E21" s="15"/>
      <c r="F21" s="16"/>
      <c r="G21" s="13"/>
      <c r="H21" s="14"/>
      <c r="I21" s="15"/>
      <c r="J21" s="16"/>
      <c r="K21" s="13"/>
      <c r="L21" s="14"/>
      <c r="M21" s="15"/>
      <c r="N21" s="16"/>
      <c r="O21" s="13"/>
      <c r="P21" s="14"/>
      <c r="Q21" s="15"/>
      <c r="R21" s="16"/>
    </row>
    <row r="22" spans="1:18" x14ac:dyDescent="0.25">
      <c r="A22" s="10"/>
      <c r="B22" s="17" t="s">
        <v>324</v>
      </c>
      <c r="C22" s="18"/>
      <c r="D22" s="31" t="s">
        <v>153</v>
      </c>
      <c r="E22" s="36">
        <v>12887</v>
      </c>
      <c r="F22" s="21"/>
      <c r="G22" s="18"/>
      <c r="H22" s="31" t="s">
        <v>153</v>
      </c>
      <c r="I22" s="36">
        <v>11050</v>
      </c>
      <c r="J22" s="21"/>
      <c r="K22" s="18"/>
      <c r="L22" s="31" t="s">
        <v>153</v>
      </c>
      <c r="M22" s="36">
        <v>25041</v>
      </c>
      <c r="N22" s="21"/>
      <c r="O22" s="18"/>
      <c r="P22" s="31" t="s">
        <v>153</v>
      </c>
      <c r="Q22" s="36">
        <v>22919</v>
      </c>
      <c r="R22" s="21"/>
    </row>
    <row r="23" spans="1:18" ht="15.75" thickBot="1" x14ac:dyDescent="0.3">
      <c r="A23" s="10"/>
      <c r="B23" s="12" t="s">
        <v>325</v>
      </c>
      <c r="C23" s="13"/>
      <c r="D23" s="33"/>
      <c r="E23" s="38">
        <v>5302</v>
      </c>
      <c r="F23" s="16"/>
      <c r="G23" s="13"/>
      <c r="H23" s="33"/>
      <c r="I23" s="38">
        <v>4046</v>
      </c>
      <c r="J23" s="16"/>
      <c r="K23" s="13"/>
      <c r="L23" s="33"/>
      <c r="M23" s="38">
        <v>9795</v>
      </c>
      <c r="N23" s="16"/>
      <c r="O23" s="13"/>
      <c r="P23" s="33"/>
      <c r="Q23" s="38">
        <v>7707</v>
      </c>
      <c r="R23" s="16"/>
    </row>
    <row r="24" spans="1:18" ht="16.5" thickTop="1" thickBot="1" x14ac:dyDescent="0.3">
      <c r="A24" s="10"/>
      <c r="B24" s="17"/>
      <c r="C24" s="18"/>
      <c r="D24" s="46" t="s">
        <v>153</v>
      </c>
      <c r="E24" s="47">
        <v>18189</v>
      </c>
      <c r="F24" s="21"/>
      <c r="G24" s="18"/>
      <c r="H24" s="46" t="s">
        <v>153</v>
      </c>
      <c r="I24" s="47">
        <v>15096</v>
      </c>
      <c r="J24" s="21"/>
      <c r="K24" s="18"/>
      <c r="L24" s="46" t="s">
        <v>153</v>
      </c>
      <c r="M24" s="47">
        <v>34836</v>
      </c>
      <c r="N24" s="21"/>
      <c r="O24" s="18"/>
      <c r="P24" s="46" t="s">
        <v>153</v>
      </c>
      <c r="Q24" s="47">
        <v>30626</v>
      </c>
      <c r="R24" s="21"/>
    </row>
    <row r="25" spans="1:18" ht="15.75" thickTop="1" x14ac:dyDescent="0.25">
      <c r="A25" s="10"/>
      <c r="B25" s="58"/>
      <c r="C25" s="58"/>
      <c r="D25" s="58"/>
      <c r="E25" s="58"/>
      <c r="F25" s="58"/>
      <c r="G25" s="58"/>
      <c r="H25" s="58"/>
      <c r="I25" s="58"/>
      <c r="J25" s="58"/>
      <c r="K25" s="58"/>
      <c r="L25" s="58"/>
      <c r="M25" s="58"/>
      <c r="N25" s="58"/>
      <c r="O25" s="58"/>
      <c r="P25" s="58"/>
      <c r="Q25" s="58"/>
      <c r="R25" s="58"/>
    </row>
    <row r="26" spans="1:18" ht="135" x14ac:dyDescent="0.25">
      <c r="A26" s="10"/>
      <c r="B26" s="4"/>
      <c r="C26" s="4">
        <v>-1</v>
      </c>
      <c r="D26" s="4" t="s">
        <v>326</v>
      </c>
    </row>
    <row r="27" spans="1:18" ht="225" x14ac:dyDescent="0.25">
      <c r="A27" s="10"/>
      <c r="B27" s="4"/>
      <c r="C27" s="4">
        <v>-2</v>
      </c>
      <c r="D27" s="4" t="s">
        <v>327</v>
      </c>
    </row>
    <row r="28" spans="1:18" ht="45" x14ac:dyDescent="0.25">
      <c r="A28" s="10"/>
      <c r="B28" s="4"/>
      <c r="C28" s="4">
        <v>-3</v>
      </c>
      <c r="D28" s="4" t="s">
        <v>328</v>
      </c>
    </row>
    <row r="29" spans="1:18" ht="60" x14ac:dyDescent="0.25">
      <c r="A29" s="10"/>
      <c r="B29" s="4"/>
      <c r="C29" s="4">
        <v>-4</v>
      </c>
      <c r="D29" s="4" t="s">
        <v>329</v>
      </c>
    </row>
    <row r="30" spans="1:18" ht="285" x14ac:dyDescent="0.25">
      <c r="A30" s="10"/>
      <c r="B30" s="4"/>
      <c r="C30" s="4">
        <v>-5</v>
      </c>
      <c r="D30" s="4" t="s">
        <v>330</v>
      </c>
    </row>
    <row r="31" spans="1:18" ht="45" x14ac:dyDescent="0.25">
      <c r="A31" s="10"/>
      <c r="B31" s="4"/>
      <c r="C31" s="4">
        <v>-6</v>
      </c>
      <c r="D31" s="4" t="s">
        <v>331</v>
      </c>
    </row>
  </sheetData>
  <mergeCells count="38">
    <mergeCell ref="B15:E15"/>
    <mergeCell ref="A1:A2"/>
    <mergeCell ref="B1:R1"/>
    <mergeCell ref="B2:R2"/>
    <mergeCell ref="B3:R3"/>
    <mergeCell ref="A4:A31"/>
    <mergeCell ref="B4:R4"/>
    <mergeCell ref="B5:R5"/>
    <mergeCell ref="B25:R25"/>
    <mergeCell ref="R6:R8"/>
    <mergeCell ref="B9:E9"/>
    <mergeCell ref="H9:I9"/>
    <mergeCell ref="L9:M9"/>
    <mergeCell ref="P9:Q9"/>
    <mergeCell ref="D10:E10"/>
    <mergeCell ref="H10:I10"/>
    <mergeCell ref="L10:M10"/>
    <mergeCell ref="P10:Q10"/>
    <mergeCell ref="L6:M6"/>
    <mergeCell ref="L7:M7"/>
    <mergeCell ref="L8:M8"/>
    <mergeCell ref="N6:N8"/>
    <mergeCell ref="O6:O8"/>
    <mergeCell ref="P6:Q6"/>
    <mergeCell ref="P7:Q7"/>
    <mergeCell ref="P8:Q8"/>
    <mergeCell ref="G6:G8"/>
    <mergeCell ref="H6:I6"/>
    <mergeCell ref="H7:I7"/>
    <mergeCell ref="H8:I8"/>
    <mergeCell ref="J6:J8"/>
    <mergeCell ref="K6:K8"/>
    <mergeCell ref="B6:B8"/>
    <mergeCell ref="C6:C8"/>
    <mergeCell ref="D6:E6"/>
    <mergeCell ref="D7:E7"/>
    <mergeCell ref="D8:E8"/>
    <mergeCell ref="F6:F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7" t="s">
        <v>370</v>
      </c>
      <c r="B1" s="7" t="s">
        <v>72</v>
      </c>
      <c r="C1" s="7"/>
      <c r="D1" s="7" t="s">
        <v>1</v>
      </c>
      <c r="E1" s="7"/>
    </row>
    <row r="2" spans="1:5" x14ac:dyDescent="0.25">
      <c r="A2" s="7"/>
      <c r="B2" s="1" t="s">
        <v>2</v>
      </c>
      <c r="C2" s="1" t="s">
        <v>73</v>
      </c>
      <c r="D2" s="1" t="s">
        <v>2</v>
      </c>
      <c r="E2" s="1" t="s">
        <v>73</v>
      </c>
    </row>
    <row r="3" spans="1:5" x14ac:dyDescent="0.25">
      <c r="A3" s="3" t="s">
        <v>137</v>
      </c>
      <c r="B3" s="4"/>
      <c r="C3" s="4"/>
      <c r="D3" s="4"/>
      <c r="E3" s="4"/>
    </row>
    <row r="4" spans="1:5" ht="30" x14ac:dyDescent="0.25">
      <c r="A4" s="2" t="s">
        <v>371</v>
      </c>
      <c r="B4" s="8">
        <v>126000</v>
      </c>
      <c r="C4" s="4"/>
      <c r="D4" s="8">
        <v>126000</v>
      </c>
      <c r="E4" s="4"/>
    </row>
    <row r="5" spans="1:5" x14ac:dyDescent="0.25">
      <c r="A5" s="3" t="s">
        <v>372</v>
      </c>
      <c r="B5" s="4"/>
      <c r="C5" s="4"/>
      <c r="D5" s="4"/>
      <c r="E5" s="4"/>
    </row>
    <row r="6" spans="1:5" x14ac:dyDescent="0.25">
      <c r="A6" s="2" t="s">
        <v>373</v>
      </c>
      <c r="B6" s="5">
        <v>657000</v>
      </c>
      <c r="C6" s="5">
        <v>514000</v>
      </c>
      <c r="D6" s="5">
        <v>719000</v>
      </c>
      <c r="E6" s="5">
        <v>514000</v>
      </c>
    </row>
    <row r="7" spans="1:5" x14ac:dyDescent="0.25">
      <c r="A7" s="2" t="s">
        <v>374</v>
      </c>
      <c r="B7" s="5">
        <v>1401000</v>
      </c>
      <c r="C7" s="4"/>
      <c r="D7" s="5">
        <v>1401000</v>
      </c>
      <c r="E7" s="4"/>
    </row>
    <row r="8" spans="1:5" x14ac:dyDescent="0.25">
      <c r="A8" s="2" t="s">
        <v>375</v>
      </c>
      <c r="B8" s="5">
        <v>1401000</v>
      </c>
      <c r="C8" s="4"/>
      <c r="D8" s="5">
        <v>1401000</v>
      </c>
      <c r="E8" s="4"/>
    </row>
    <row r="9" spans="1:5" x14ac:dyDescent="0.25">
      <c r="A9" s="3" t="s">
        <v>376</v>
      </c>
      <c r="B9" s="4"/>
      <c r="C9" s="4"/>
      <c r="D9" s="4"/>
      <c r="E9" s="4"/>
    </row>
    <row r="10" spans="1:5" x14ac:dyDescent="0.25">
      <c r="A10" s="2" t="s">
        <v>157</v>
      </c>
      <c r="B10" s="5">
        <v>657000</v>
      </c>
      <c r="C10" s="5">
        <v>514000</v>
      </c>
      <c r="D10" s="5">
        <v>719000</v>
      </c>
      <c r="E10" s="5">
        <v>514000</v>
      </c>
    </row>
    <row r="11" spans="1:5" x14ac:dyDescent="0.25">
      <c r="A11" s="2" t="s">
        <v>377</v>
      </c>
      <c r="B11" s="5">
        <v>126000</v>
      </c>
      <c r="C11" s="4"/>
      <c r="D11" s="5">
        <v>126000</v>
      </c>
      <c r="E11" s="4"/>
    </row>
    <row r="12" spans="1:5" x14ac:dyDescent="0.25">
      <c r="A12" s="2" t="s">
        <v>378</v>
      </c>
      <c r="B12" s="4"/>
      <c r="C12" s="4"/>
      <c r="D12" s="4"/>
      <c r="E12" s="4"/>
    </row>
    <row r="13" spans="1:5" x14ac:dyDescent="0.25">
      <c r="A13" s="3" t="s">
        <v>372</v>
      </c>
      <c r="B13" s="4"/>
      <c r="C13" s="4"/>
      <c r="D13" s="4"/>
      <c r="E13" s="4"/>
    </row>
    <row r="14" spans="1:5" x14ac:dyDescent="0.25">
      <c r="A14" s="2" t="s">
        <v>373</v>
      </c>
      <c r="B14" s="5">
        <v>304000</v>
      </c>
      <c r="C14" s="5">
        <v>499000</v>
      </c>
      <c r="D14" s="5">
        <v>304000</v>
      </c>
      <c r="E14" s="5">
        <v>499000</v>
      </c>
    </row>
    <row r="15" spans="1:5" x14ac:dyDescent="0.25">
      <c r="A15" s="2" t="s">
        <v>374</v>
      </c>
      <c r="B15" s="5">
        <v>919000</v>
      </c>
      <c r="C15" s="4"/>
      <c r="D15" s="5">
        <v>919000</v>
      </c>
      <c r="E15" s="4"/>
    </row>
    <row r="16" spans="1:5" x14ac:dyDescent="0.25">
      <c r="A16" s="2" t="s">
        <v>375</v>
      </c>
      <c r="B16" s="5">
        <v>919000</v>
      </c>
      <c r="C16" s="4"/>
      <c r="D16" s="5">
        <v>919000</v>
      </c>
      <c r="E16" s="4"/>
    </row>
    <row r="17" spans="1:5" x14ac:dyDescent="0.25">
      <c r="A17" s="2" t="s">
        <v>379</v>
      </c>
      <c r="B17" s="4"/>
      <c r="C17" s="4"/>
      <c r="D17" s="4"/>
      <c r="E17" s="4"/>
    </row>
    <row r="18" spans="1:5" x14ac:dyDescent="0.25">
      <c r="A18" s="3" t="s">
        <v>372</v>
      </c>
      <c r="B18" s="4"/>
      <c r="C18" s="4"/>
      <c r="D18" s="4"/>
      <c r="E18" s="4"/>
    </row>
    <row r="19" spans="1:5" x14ac:dyDescent="0.25">
      <c r="A19" s="2" t="s">
        <v>373</v>
      </c>
      <c r="B19" s="5">
        <v>353000</v>
      </c>
      <c r="C19" s="5">
        <v>15000</v>
      </c>
      <c r="D19" s="5">
        <v>415000</v>
      </c>
      <c r="E19" s="5">
        <v>15000</v>
      </c>
    </row>
    <row r="20" spans="1:5" x14ac:dyDescent="0.25">
      <c r="A20" s="2" t="s">
        <v>374</v>
      </c>
      <c r="B20" s="5">
        <v>482000</v>
      </c>
      <c r="C20" s="4"/>
      <c r="D20" s="5">
        <v>482000</v>
      </c>
      <c r="E20" s="4"/>
    </row>
    <row r="21" spans="1:5" x14ac:dyDescent="0.25">
      <c r="A21" s="2" t="s">
        <v>375</v>
      </c>
      <c r="B21" s="5">
        <v>482000</v>
      </c>
      <c r="C21" s="4"/>
      <c r="D21" s="5">
        <v>482000</v>
      </c>
      <c r="E21" s="4"/>
    </row>
    <row r="22" spans="1:5" x14ac:dyDescent="0.25">
      <c r="A22" s="2" t="s">
        <v>380</v>
      </c>
      <c r="B22" s="4"/>
      <c r="C22" s="4"/>
      <c r="D22" s="4"/>
      <c r="E22" s="4"/>
    </row>
    <row r="23" spans="1:5" x14ac:dyDescent="0.25">
      <c r="A23" s="3" t="s">
        <v>137</v>
      </c>
      <c r="B23" s="4"/>
      <c r="C23" s="4"/>
      <c r="D23" s="4"/>
      <c r="E23" s="4"/>
    </row>
    <row r="24" spans="1:5" ht="30" x14ac:dyDescent="0.25">
      <c r="A24" s="2" t="s">
        <v>371</v>
      </c>
      <c r="B24" s="5">
        <v>126000</v>
      </c>
      <c r="C24" s="4"/>
      <c r="D24" s="5">
        <v>126000</v>
      </c>
      <c r="E24" s="4"/>
    </row>
    <row r="25" spans="1:5" x14ac:dyDescent="0.25">
      <c r="A25" s="3" t="s">
        <v>376</v>
      </c>
      <c r="B25" s="4"/>
      <c r="C25" s="4"/>
      <c r="D25" s="4"/>
      <c r="E25" s="4"/>
    </row>
    <row r="26" spans="1:5" x14ac:dyDescent="0.25">
      <c r="A26" s="2" t="s">
        <v>381</v>
      </c>
      <c r="B26" s="4"/>
      <c r="C26" s="4"/>
      <c r="D26" s="5">
        <v>112000</v>
      </c>
      <c r="E26" s="4"/>
    </row>
    <row r="27" spans="1:5" x14ac:dyDescent="0.25">
      <c r="A27" s="2" t="s">
        <v>157</v>
      </c>
      <c r="B27" s="4"/>
      <c r="C27" s="4"/>
      <c r="D27" s="5">
        <v>126000</v>
      </c>
      <c r="E27" s="4"/>
    </row>
    <row r="28" spans="1:5" x14ac:dyDescent="0.25">
      <c r="A28" s="2" t="s">
        <v>158</v>
      </c>
      <c r="B28" s="4"/>
      <c r="C28" s="4"/>
      <c r="D28" s="5">
        <v>-112000</v>
      </c>
      <c r="E28" s="4"/>
    </row>
    <row r="29" spans="1:5" x14ac:dyDescent="0.25">
      <c r="A29" s="2" t="s">
        <v>377</v>
      </c>
      <c r="B29" s="8">
        <v>126000</v>
      </c>
      <c r="C29" s="4"/>
      <c r="D29" s="8">
        <v>126000</v>
      </c>
      <c r="E29" s="4"/>
    </row>
  </sheetData>
  <mergeCells count="3">
    <mergeCell ref="A1:A2"/>
    <mergeCell ref="B1:C1"/>
    <mergeCell ref="D1:E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GridLines="0" workbookViewId="0"/>
  </sheetViews>
  <sheetFormatPr defaultRowHeight="15" x14ac:dyDescent="0.25"/>
  <cols>
    <col min="1" max="1" width="36.5703125" bestFit="1" customWidth="1"/>
    <col min="2" max="5" width="11.85546875" bestFit="1" customWidth="1"/>
    <col min="6" max="6" width="12.28515625" bestFit="1" customWidth="1"/>
    <col min="7" max="7" width="11.42578125" bestFit="1" customWidth="1"/>
    <col min="8" max="9" width="36.5703125" bestFit="1" customWidth="1"/>
    <col min="10" max="12" width="20.5703125" bestFit="1" customWidth="1"/>
    <col min="13" max="13" width="36.5703125" bestFit="1" customWidth="1"/>
    <col min="14" max="17" width="20.5703125" bestFit="1" customWidth="1"/>
  </cols>
  <sheetData>
    <row r="1" spans="1:17" ht="15" customHeight="1" x14ac:dyDescent="0.25">
      <c r="A1" s="7" t="s">
        <v>382</v>
      </c>
      <c r="B1" s="7" t="s">
        <v>72</v>
      </c>
      <c r="C1" s="7"/>
      <c r="D1" s="7" t="s">
        <v>1</v>
      </c>
      <c r="E1" s="7"/>
      <c r="F1" s="1"/>
      <c r="G1" s="1"/>
      <c r="H1" s="1" t="s">
        <v>383</v>
      </c>
      <c r="I1" s="1"/>
      <c r="J1" s="1" t="s">
        <v>383</v>
      </c>
      <c r="K1" s="1" t="s">
        <v>384</v>
      </c>
      <c r="L1" s="1" t="s">
        <v>72</v>
      </c>
      <c r="M1" s="1" t="s">
        <v>1</v>
      </c>
      <c r="N1" s="1"/>
      <c r="O1" s="7" t="s">
        <v>1</v>
      </c>
      <c r="P1" s="7"/>
      <c r="Q1" s="7"/>
    </row>
    <row r="2" spans="1:17" x14ac:dyDescent="0.25">
      <c r="A2" s="7"/>
      <c r="B2" s="1" t="s">
        <v>2</v>
      </c>
      <c r="C2" s="1" t="s">
        <v>73</v>
      </c>
      <c r="D2" s="1" t="s">
        <v>2</v>
      </c>
      <c r="E2" s="1" t="s">
        <v>73</v>
      </c>
      <c r="F2" s="1" t="s">
        <v>386</v>
      </c>
      <c r="G2" s="1" t="s">
        <v>26</v>
      </c>
      <c r="H2" s="59">
        <v>41762</v>
      </c>
      <c r="I2" s="59">
        <v>41762</v>
      </c>
      <c r="J2" s="1" t="s">
        <v>386</v>
      </c>
      <c r="K2" s="1" t="s">
        <v>2</v>
      </c>
      <c r="L2" s="1" t="s">
        <v>2</v>
      </c>
      <c r="M2" s="1" t="s">
        <v>2</v>
      </c>
      <c r="N2" s="1" t="s">
        <v>386</v>
      </c>
      <c r="O2" s="1" t="s">
        <v>2</v>
      </c>
      <c r="P2" s="1" t="s">
        <v>2</v>
      </c>
      <c r="Q2" s="1" t="s">
        <v>2</v>
      </c>
    </row>
    <row r="3" spans="1:17" ht="30" x14ac:dyDescent="0.25">
      <c r="A3" s="7"/>
      <c r="B3" s="1" t="s">
        <v>385</v>
      </c>
      <c r="C3" s="1" t="s">
        <v>385</v>
      </c>
      <c r="D3" s="1" t="s">
        <v>385</v>
      </c>
      <c r="E3" s="1" t="s">
        <v>385</v>
      </c>
      <c r="F3" s="1" t="s">
        <v>385</v>
      </c>
      <c r="G3" s="1" t="s">
        <v>385</v>
      </c>
      <c r="H3" s="1" t="s">
        <v>387</v>
      </c>
      <c r="I3" s="1" t="s">
        <v>387</v>
      </c>
      <c r="J3" s="1" t="s">
        <v>388</v>
      </c>
      <c r="K3" s="1" t="s">
        <v>388</v>
      </c>
      <c r="L3" s="1" t="s">
        <v>388</v>
      </c>
      <c r="M3" s="1" t="s">
        <v>388</v>
      </c>
      <c r="N3" s="1" t="s">
        <v>388</v>
      </c>
      <c r="O3" s="1" t="s">
        <v>388</v>
      </c>
      <c r="P3" s="1" t="s">
        <v>388</v>
      </c>
      <c r="Q3" s="1" t="s">
        <v>388</v>
      </c>
    </row>
    <row r="4" spans="1:17" x14ac:dyDescent="0.25">
      <c r="A4" s="7"/>
      <c r="B4" s="1"/>
      <c r="C4" s="1"/>
      <c r="D4" s="1"/>
      <c r="E4" s="1"/>
      <c r="F4" s="1"/>
      <c r="G4" s="1"/>
      <c r="H4" s="1" t="s">
        <v>385</v>
      </c>
      <c r="I4" s="1" t="s">
        <v>385</v>
      </c>
      <c r="J4" s="1" t="s">
        <v>385</v>
      </c>
      <c r="K4" s="1" t="s">
        <v>385</v>
      </c>
      <c r="L4" s="1" t="s">
        <v>385</v>
      </c>
      <c r="M4" s="1" t="s">
        <v>385</v>
      </c>
      <c r="N4" s="1" t="s">
        <v>385</v>
      </c>
      <c r="O4" s="1" t="s">
        <v>389</v>
      </c>
      <c r="P4" s="1" t="s">
        <v>391</v>
      </c>
      <c r="Q4" s="1" t="s">
        <v>392</v>
      </c>
    </row>
    <row r="5" spans="1:17" x14ac:dyDescent="0.25">
      <c r="A5" s="7"/>
      <c r="B5" s="1"/>
      <c r="C5" s="1"/>
      <c r="D5" s="1"/>
      <c r="E5" s="1"/>
      <c r="F5" s="1"/>
      <c r="G5" s="1"/>
      <c r="H5" s="1"/>
      <c r="I5" s="1"/>
      <c r="J5" s="1"/>
      <c r="K5" s="1"/>
      <c r="L5" s="1"/>
      <c r="M5" s="1"/>
      <c r="N5" s="1"/>
      <c r="O5" s="1" t="s">
        <v>390</v>
      </c>
      <c r="P5" s="1" t="s">
        <v>390</v>
      </c>
      <c r="Q5" s="1" t="s">
        <v>390</v>
      </c>
    </row>
    <row r="6" spans="1:17" x14ac:dyDescent="0.25">
      <c r="A6" s="3" t="s">
        <v>393</v>
      </c>
      <c r="B6" s="4"/>
      <c r="C6" s="4"/>
      <c r="D6" s="4"/>
      <c r="E6" s="4"/>
      <c r="F6" s="4"/>
      <c r="G6" s="4"/>
      <c r="H6" s="4"/>
      <c r="I6" s="4"/>
      <c r="J6" s="4"/>
      <c r="K6" s="4"/>
      <c r="L6" s="4"/>
      <c r="M6" s="4"/>
      <c r="N6" s="4"/>
      <c r="O6" s="4"/>
      <c r="P6" s="4"/>
      <c r="Q6" s="4"/>
    </row>
    <row r="7" spans="1:17" x14ac:dyDescent="0.25">
      <c r="A7" s="2" t="s">
        <v>394</v>
      </c>
      <c r="B7" s="4"/>
      <c r="C7" s="4"/>
      <c r="D7" s="8">
        <v>13177000</v>
      </c>
      <c r="E7" s="8">
        <v>0</v>
      </c>
      <c r="F7" s="4"/>
      <c r="G7" s="4"/>
      <c r="H7" s="8">
        <v>1400000</v>
      </c>
      <c r="I7" s="4"/>
      <c r="J7" s="8">
        <v>13200000</v>
      </c>
      <c r="K7" s="4"/>
      <c r="L7" s="4"/>
      <c r="M7" s="4"/>
      <c r="N7" s="4"/>
      <c r="O7" s="4"/>
      <c r="P7" s="4"/>
      <c r="Q7" s="4"/>
    </row>
    <row r="8" spans="1:17" x14ac:dyDescent="0.25">
      <c r="A8" s="2" t="s">
        <v>395</v>
      </c>
      <c r="B8" s="4"/>
      <c r="C8" s="4"/>
      <c r="D8" s="4"/>
      <c r="E8" s="4"/>
      <c r="F8" s="4"/>
      <c r="G8" s="4"/>
      <c r="H8" s="4"/>
      <c r="I8" s="5">
        <v>800000</v>
      </c>
      <c r="J8" s="4"/>
      <c r="K8" s="4"/>
      <c r="L8" s="4"/>
      <c r="M8" s="4"/>
      <c r="N8" s="4">
        <v>0</v>
      </c>
      <c r="O8" s="4"/>
      <c r="P8" s="4"/>
      <c r="Q8" s="4"/>
    </row>
    <row r="9" spans="1:17" x14ac:dyDescent="0.25">
      <c r="A9" s="2" t="s">
        <v>36</v>
      </c>
      <c r="B9" s="5">
        <v>17429000</v>
      </c>
      <c r="C9" s="4"/>
      <c r="D9" s="5">
        <v>17429000</v>
      </c>
      <c r="E9" s="4"/>
      <c r="F9" s="5">
        <v>5000000</v>
      </c>
      <c r="G9" s="5">
        <v>12738000</v>
      </c>
      <c r="H9" s="4"/>
      <c r="I9" s="5">
        <v>400000</v>
      </c>
      <c r="J9" s="4"/>
      <c r="K9" s="4"/>
      <c r="L9" s="4"/>
      <c r="M9" s="4"/>
      <c r="N9" s="4">
        <v>0</v>
      </c>
      <c r="O9" s="4"/>
      <c r="P9" s="4"/>
      <c r="Q9" s="4"/>
    </row>
    <row r="10" spans="1:17" x14ac:dyDescent="0.25">
      <c r="A10" s="2" t="s">
        <v>396</v>
      </c>
      <c r="B10" s="4"/>
      <c r="C10" s="4"/>
      <c r="D10" s="4"/>
      <c r="E10" s="4"/>
      <c r="F10" s="4"/>
      <c r="G10" s="4"/>
      <c r="H10" s="4"/>
      <c r="I10" s="4"/>
      <c r="J10" s="4"/>
      <c r="K10" s="4"/>
      <c r="L10" s="4"/>
      <c r="M10" s="6">
        <v>41983</v>
      </c>
      <c r="N10" s="4"/>
      <c r="O10" s="4"/>
      <c r="P10" s="4"/>
      <c r="Q10" s="4"/>
    </row>
    <row r="11" spans="1:17" ht="45" x14ac:dyDescent="0.25">
      <c r="A11" s="2" t="s">
        <v>397</v>
      </c>
      <c r="B11" s="4"/>
      <c r="C11" s="4"/>
      <c r="D11" s="4"/>
      <c r="E11" s="4"/>
      <c r="F11" s="4"/>
      <c r="G11" s="4"/>
      <c r="H11" s="4"/>
      <c r="I11" s="4"/>
      <c r="J11" s="4"/>
      <c r="K11" s="4"/>
      <c r="L11" s="4"/>
      <c r="M11" s="4" t="s">
        <v>398</v>
      </c>
      <c r="N11" s="4"/>
      <c r="O11" s="4"/>
      <c r="P11" s="4"/>
      <c r="Q11" s="4"/>
    </row>
    <row r="12" spans="1:17" ht="45" x14ac:dyDescent="0.25">
      <c r="A12" s="2" t="s">
        <v>399</v>
      </c>
      <c r="B12" s="4"/>
      <c r="C12" s="4"/>
      <c r="D12" s="4"/>
      <c r="E12" s="4"/>
      <c r="F12" s="4"/>
      <c r="G12" s="4"/>
      <c r="H12" s="4"/>
      <c r="I12" s="4"/>
      <c r="J12" s="4"/>
      <c r="K12" s="4"/>
      <c r="L12" s="4"/>
      <c r="M12" s="4"/>
      <c r="N12" s="4"/>
      <c r="O12" s="5">
        <v>3190000</v>
      </c>
      <c r="P12" s="5">
        <v>3767500</v>
      </c>
      <c r="Q12" s="5">
        <v>4400000</v>
      </c>
    </row>
    <row r="13" spans="1:17" ht="45" x14ac:dyDescent="0.25">
      <c r="A13" s="2" t="s">
        <v>400</v>
      </c>
      <c r="B13" s="4"/>
      <c r="C13" s="4"/>
      <c r="D13" s="4"/>
      <c r="E13" s="4"/>
      <c r="F13" s="4"/>
      <c r="G13" s="4"/>
      <c r="H13" s="4"/>
      <c r="I13" s="4"/>
      <c r="J13" s="4"/>
      <c r="K13" s="4"/>
      <c r="L13" s="4"/>
      <c r="M13" s="4"/>
      <c r="N13" s="4"/>
      <c r="O13" s="60">
        <v>1.367</v>
      </c>
      <c r="P13" s="60">
        <v>1.367</v>
      </c>
      <c r="Q13" s="60">
        <v>1.367</v>
      </c>
    </row>
    <row r="14" spans="1:17" x14ac:dyDescent="0.25">
      <c r="A14" s="2" t="s">
        <v>401</v>
      </c>
      <c r="B14" s="4"/>
      <c r="C14" s="4"/>
      <c r="D14" s="4"/>
      <c r="E14" s="4"/>
      <c r="F14" s="5">
        <v>2651000</v>
      </c>
      <c r="G14" s="4"/>
      <c r="H14" s="4"/>
      <c r="I14" s="4"/>
      <c r="J14" s="4"/>
      <c r="K14" s="4"/>
      <c r="L14" s="4"/>
      <c r="M14" s="4"/>
      <c r="N14" s="4">
        <v>0</v>
      </c>
      <c r="O14" s="4"/>
      <c r="P14" s="4"/>
      <c r="Q14" s="4"/>
    </row>
    <row r="15" spans="1:17" x14ac:dyDescent="0.25">
      <c r="A15" s="2" t="s">
        <v>75</v>
      </c>
      <c r="B15" s="4"/>
      <c r="C15" s="4"/>
      <c r="D15" s="4"/>
      <c r="E15" s="4"/>
      <c r="F15" s="4"/>
      <c r="G15" s="4"/>
      <c r="H15" s="4"/>
      <c r="I15" s="4"/>
      <c r="J15" s="4"/>
      <c r="K15" s="5">
        <v>1100000</v>
      </c>
      <c r="L15" s="4"/>
      <c r="M15" s="4"/>
      <c r="N15" s="4"/>
      <c r="O15" s="4"/>
      <c r="P15" s="4"/>
      <c r="Q15" s="4"/>
    </row>
    <row r="16" spans="1:17" x14ac:dyDescent="0.25">
      <c r="A16" s="2" t="s">
        <v>101</v>
      </c>
      <c r="B16" s="5">
        <v>952000</v>
      </c>
      <c r="C16" s="5">
        <v>-225000</v>
      </c>
      <c r="D16" s="5">
        <v>1720000</v>
      </c>
      <c r="E16" s="5">
        <v>709000</v>
      </c>
      <c r="F16" s="4"/>
      <c r="G16" s="4"/>
      <c r="H16" s="4"/>
      <c r="I16" s="4"/>
      <c r="J16" s="4"/>
      <c r="K16" s="5">
        <v>42000</v>
      </c>
      <c r="L16" s="4"/>
      <c r="M16" s="4"/>
      <c r="N16" s="4"/>
      <c r="O16" s="4"/>
      <c r="P16" s="4"/>
      <c r="Q16" s="4"/>
    </row>
    <row r="17" spans="1:17" x14ac:dyDescent="0.25">
      <c r="A17" s="2" t="s">
        <v>402</v>
      </c>
      <c r="B17" s="4"/>
      <c r="C17" s="4"/>
      <c r="D17" s="4"/>
      <c r="E17" s="4"/>
      <c r="F17" s="4"/>
      <c r="G17" s="4"/>
      <c r="H17" s="4"/>
      <c r="I17" s="4"/>
      <c r="J17" s="4"/>
      <c r="K17" s="4"/>
      <c r="L17" s="5">
        <v>204000</v>
      </c>
      <c r="M17" s="5">
        <v>290000</v>
      </c>
      <c r="N17" s="4"/>
      <c r="O17" s="4"/>
      <c r="P17" s="4"/>
      <c r="Q17" s="4"/>
    </row>
    <row r="18" spans="1:17" ht="45" x14ac:dyDescent="0.25">
      <c r="A18" s="3" t="s">
        <v>403</v>
      </c>
      <c r="B18" s="4"/>
      <c r="C18" s="4"/>
      <c r="D18" s="4"/>
      <c r="E18" s="4"/>
      <c r="F18" s="4"/>
      <c r="G18" s="4"/>
      <c r="H18" s="4"/>
      <c r="I18" s="4"/>
      <c r="J18" s="4"/>
      <c r="K18" s="4"/>
      <c r="L18" s="4"/>
      <c r="M18" s="4"/>
      <c r="N18" s="4"/>
      <c r="O18" s="4"/>
      <c r="P18" s="4"/>
      <c r="Q18" s="4"/>
    </row>
    <row r="19" spans="1:17" x14ac:dyDescent="0.25">
      <c r="A19" s="2" t="s">
        <v>108</v>
      </c>
      <c r="B19" s="4"/>
      <c r="C19" s="4"/>
      <c r="D19" s="4"/>
      <c r="E19" s="4"/>
      <c r="F19" s="5">
        <v>706000</v>
      </c>
      <c r="G19" s="4"/>
      <c r="H19" s="4"/>
      <c r="I19" s="4"/>
      <c r="J19" s="4"/>
      <c r="K19" s="4"/>
      <c r="L19" s="4"/>
      <c r="M19" s="4"/>
      <c r="N19" s="4"/>
      <c r="O19" s="4"/>
      <c r="P19" s="4"/>
      <c r="Q19" s="4"/>
    </row>
    <row r="20" spans="1:17" x14ac:dyDescent="0.25">
      <c r="A20" s="2" t="s">
        <v>170</v>
      </c>
      <c r="B20" s="4"/>
      <c r="C20" s="4"/>
      <c r="D20" s="4"/>
      <c r="E20" s="4"/>
      <c r="F20" s="5">
        <v>1617000</v>
      </c>
      <c r="G20" s="4"/>
      <c r="H20" s="4"/>
      <c r="I20" s="4"/>
      <c r="J20" s="4"/>
      <c r="K20" s="4"/>
      <c r="L20" s="4"/>
      <c r="M20" s="4"/>
      <c r="N20" s="4"/>
      <c r="O20" s="4"/>
      <c r="P20" s="4"/>
      <c r="Q20" s="4"/>
    </row>
    <row r="21" spans="1:17" x14ac:dyDescent="0.25">
      <c r="A21" s="2" t="s">
        <v>171</v>
      </c>
      <c r="B21" s="4"/>
      <c r="C21" s="4"/>
      <c r="D21" s="4"/>
      <c r="E21" s="4"/>
      <c r="F21" s="5">
        <v>128000</v>
      </c>
      <c r="G21" s="4"/>
      <c r="H21" s="4"/>
      <c r="I21" s="4"/>
      <c r="J21" s="4"/>
      <c r="K21" s="4"/>
      <c r="L21" s="4"/>
      <c r="M21" s="4"/>
      <c r="N21" s="4"/>
      <c r="O21" s="4"/>
      <c r="P21" s="4"/>
      <c r="Q21" s="4"/>
    </row>
    <row r="22" spans="1:17" x14ac:dyDescent="0.25">
      <c r="A22" s="2" t="s">
        <v>172</v>
      </c>
      <c r="B22" s="4"/>
      <c r="C22" s="4"/>
      <c r="D22" s="4"/>
      <c r="E22" s="4"/>
      <c r="F22" s="5">
        <v>1946000</v>
      </c>
      <c r="G22" s="4"/>
      <c r="H22" s="4"/>
      <c r="I22" s="4"/>
      <c r="J22" s="4"/>
      <c r="K22" s="4"/>
      <c r="L22" s="4"/>
      <c r="M22" s="4"/>
      <c r="N22" s="4"/>
      <c r="O22" s="4"/>
      <c r="P22" s="4"/>
      <c r="Q22" s="4"/>
    </row>
    <row r="23" spans="1:17" x14ac:dyDescent="0.25">
      <c r="A23" s="2" t="s">
        <v>173</v>
      </c>
      <c r="B23" s="4"/>
      <c r="C23" s="4"/>
      <c r="D23" s="4"/>
      <c r="E23" s="4"/>
      <c r="F23" s="5">
        <v>8467000</v>
      </c>
      <c r="G23" s="4"/>
      <c r="H23" s="4"/>
      <c r="I23" s="4"/>
      <c r="J23" s="4"/>
      <c r="K23" s="4"/>
      <c r="L23" s="4"/>
      <c r="M23" s="4"/>
      <c r="N23" s="4"/>
      <c r="O23" s="4"/>
      <c r="P23" s="4"/>
      <c r="Q23" s="4"/>
    </row>
    <row r="24" spans="1:17" x14ac:dyDescent="0.25">
      <c r="A24" s="2" t="s">
        <v>36</v>
      </c>
      <c r="B24" s="5">
        <v>17429000</v>
      </c>
      <c r="C24" s="4"/>
      <c r="D24" s="5">
        <v>17429000</v>
      </c>
      <c r="E24" s="4"/>
      <c r="F24" s="5">
        <v>5000000</v>
      </c>
      <c r="G24" s="5">
        <v>12738000</v>
      </c>
      <c r="H24" s="4"/>
      <c r="I24" s="5">
        <v>400000</v>
      </c>
      <c r="J24" s="4"/>
      <c r="K24" s="4"/>
      <c r="L24" s="4"/>
      <c r="M24" s="4"/>
      <c r="N24" s="4">
        <v>0</v>
      </c>
      <c r="O24" s="4"/>
      <c r="P24" s="4"/>
      <c r="Q24" s="4"/>
    </row>
    <row r="25" spans="1:17" x14ac:dyDescent="0.25">
      <c r="A25" s="2" t="s">
        <v>41</v>
      </c>
      <c r="B25" s="4"/>
      <c r="C25" s="4"/>
      <c r="D25" s="4"/>
      <c r="E25" s="4"/>
      <c r="F25" s="5">
        <v>17864000</v>
      </c>
      <c r="G25" s="4"/>
      <c r="H25" s="4"/>
      <c r="I25" s="4"/>
      <c r="J25" s="4"/>
      <c r="K25" s="4"/>
      <c r="L25" s="4"/>
      <c r="M25" s="4"/>
      <c r="N25" s="4"/>
      <c r="O25" s="4"/>
      <c r="P25" s="4"/>
      <c r="Q25" s="4"/>
    </row>
    <row r="26" spans="1:17" ht="60" x14ac:dyDescent="0.25">
      <c r="A26" s="3" t="s">
        <v>404</v>
      </c>
      <c r="B26" s="4"/>
      <c r="C26" s="4"/>
      <c r="D26" s="4"/>
      <c r="E26" s="4"/>
      <c r="F26" s="4"/>
      <c r="G26" s="4"/>
      <c r="H26" s="4"/>
      <c r="I26" s="4"/>
      <c r="J26" s="4"/>
      <c r="K26" s="4"/>
      <c r="L26" s="4"/>
      <c r="M26" s="4"/>
      <c r="N26" s="4"/>
      <c r="O26" s="4"/>
      <c r="P26" s="4"/>
      <c r="Q26" s="4"/>
    </row>
    <row r="27" spans="1:17" x14ac:dyDescent="0.25">
      <c r="A27" s="2" t="s">
        <v>174</v>
      </c>
      <c r="B27" s="4"/>
      <c r="C27" s="4"/>
      <c r="D27" s="4"/>
      <c r="E27" s="4"/>
      <c r="F27" s="5">
        <v>1226000</v>
      </c>
      <c r="G27" s="4"/>
      <c r="H27" s="4"/>
      <c r="I27" s="4"/>
      <c r="J27" s="4"/>
      <c r="K27" s="4"/>
      <c r="L27" s="4"/>
      <c r="M27" s="4"/>
      <c r="N27" s="4"/>
      <c r="O27" s="4"/>
      <c r="P27" s="4"/>
      <c r="Q27" s="4"/>
    </row>
    <row r="28" spans="1:17" x14ac:dyDescent="0.25">
      <c r="A28" s="2" t="s">
        <v>175</v>
      </c>
      <c r="B28" s="4"/>
      <c r="C28" s="4"/>
      <c r="D28" s="4"/>
      <c r="E28" s="4"/>
      <c r="F28" s="5">
        <v>810000</v>
      </c>
      <c r="G28" s="4"/>
      <c r="H28" s="4"/>
      <c r="I28" s="4"/>
      <c r="J28" s="4"/>
      <c r="K28" s="4"/>
      <c r="L28" s="4"/>
      <c r="M28" s="4"/>
      <c r="N28" s="4"/>
      <c r="O28" s="4"/>
      <c r="P28" s="4"/>
      <c r="Q28" s="4"/>
    </row>
    <row r="29" spans="1:17" x14ac:dyDescent="0.25">
      <c r="A29" s="2" t="s">
        <v>46</v>
      </c>
      <c r="B29" s="4"/>
      <c r="C29" s="4"/>
      <c r="D29" s="4"/>
      <c r="E29" s="4"/>
      <c r="F29" s="5">
        <v>2651000</v>
      </c>
      <c r="G29" s="4"/>
      <c r="H29" s="4"/>
      <c r="I29" s="4"/>
      <c r="J29" s="4"/>
      <c r="K29" s="4"/>
      <c r="L29" s="4"/>
      <c r="M29" s="4"/>
      <c r="N29" s="4">
        <v>0</v>
      </c>
      <c r="O29" s="4"/>
      <c r="P29" s="4"/>
      <c r="Q29" s="4"/>
    </row>
    <row r="30" spans="1:17" x14ac:dyDescent="0.25">
      <c r="A30" s="2" t="s">
        <v>53</v>
      </c>
      <c r="B30" s="4"/>
      <c r="C30" s="4"/>
      <c r="D30" s="4"/>
      <c r="E30" s="4"/>
      <c r="F30" s="5">
        <v>4687000</v>
      </c>
      <c r="G30" s="4"/>
      <c r="H30" s="4"/>
      <c r="I30" s="4"/>
      <c r="J30" s="4"/>
      <c r="K30" s="4"/>
      <c r="L30" s="4"/>
      <c r="M30" s="4"/>
      <c r="N30" s="4"/>
      <c r="O30" s="4"/>
      <c r="P30" s="4"/>
      <c r="Q30" s="4"/>
    </row>
    <row r="31" spans="1:17" x14ac:dyDescent="0.25">
      <c r="A31" s="2" t="s">
        <v>176</v>
      </c>
      <c r="B31" s="4"/>
      <c r="C31" s="4"/>
      <c r="D31" s="4"/>
      <c r="E31" s="4"/>
      <c r="F31" s="5">
        <v>13177000</v>
      </c>
      <c r="G31" s="4"/>
      <c r="H31" s="4"/>
      <c r="I31" s="4"/>
      <c r="J31" s="4"/>
      <c r="K31" s="4"/>
      <c r="L31" s="4"/>
      <c r="M31" s="4"/>
      <c r="N31" s="4"/>
      <c r="O31" s="4"/>
      <c r="P31" s="4"/>
      <c r="Q31" s="4"/>
    </row>
    <row r="32" spans="1:17" ht="30" x14ac:dyDescent="0.25">
      <c r="A32" s="3" t="s">
        <v>405</v>
      </c>
      <c r="B32" s="4"/>
      <c r="C32" s="4"/>
      <c r="D32" s="4"/>
      <c r="E32" s="4"/>
      <c r="F32" s="4"/>
      <c r="G32" s="4"/>
      <c r="H32" s="4"/>
      <c r="I32" s="4"/>
      <c r="J32" s="4"/>
      <c r="K32" s="4"/>
      <c r="L32" s="4"/>
      <c r="M32" s="4"/>
      <c r="N32" s="4"/>
      <c r="O32" s="4"/>
      <c r="P32" s="4"/>
      <c r="Q32" s="4"/>
    </row>
    <row r="33" spans="1:17" x14ac:dyDescent="0.25">
      <c r="A33" s="2" t="s">
        <v>183</v>
      </c>
      <c r="B33" s="5">
        <v>18875000</v>
      </c>
      <c r="C33" s="5">
        <v>16787000</v>
      </c>
      <c r="D33" s="5">
        <v>37427000</v>
      </c>
      <c r="E33" s="5">
        <v>33924000</v>
      </c>
      <c r="F33" s="4"/>
      <c r="G33" s="4"/>
      <c r="H33" s="4"/>
      <c r="I33" s="4"/>
      <c r="J33" s="4"/>
      <c r="K33" s="4"/>
      <c r="L33" s="4"/>
      <c r="M33" s="4"/>
      <c r="N33" s="4"/>
      <c r="O33" s="4"/>
      <c r="P33" s="4"/>
      <c r="Q33" s="4"/>
    </row>
    <row r="34" spans="1:17" x14ac:dyDescent="0.25">
      <c r="A34" s="2" t="s">
        <v>184</v>
      </c>
      <c r="B34" s="8">
        <v>1110000</v>
      </c>
      <c r="C34" s="8">
        <v>-166000</v>
      </c>
      <c r="D34" s="8">
        <v>2028000</v>
      </c>
      <c r="E34" s="8">
        <v>791000</v>
      </c>
      <c r="F34" s="4"/>
      <c r="G34" s="4"/>
      <c r="H34" s="4"/>
      <c r="I34" s="4"/>
      <c r="J34" s="4"/>
      <c r="K34" s="4"/>
      <c r="L34" s="4"/>
      <c r="M34" s="4"/>
      <c r="N34" s="4"/>
      <c r="O34" s="4"/>
      <c r="P34" s="4"/>
      <c r="Q34" s="4"/>
    </row>
    <row r="35" spans="1:17" ht="30" x14ac:dyDescent="0.25">
      <c r="A35" s="2" t="s">
        <v>406</v>
      </c>
      <c r="B35" s="5">
        <v>25364574</v>
      </c>
      <c r="C35" s="5">
        <v>25309641</v>
      </c>
      <c r="D35" s="5">
        <v>25352279</v>
      </c>
      <c r="E35" s="5">
        <v>25301830</v>
      </c>
      <c r="F35" s="4"/>
      <c r="G35" s="4"/>
      <c r="H35" s="4"/>
      <c r="I35" s="4"/>
      <c r="J35" s="4"/>
      <c r="K35" s="4"/>
      <c r="L35" s="4"/>
      <c r="M35" s="4"/>
      <c r="N35" s="4"/>
      <c r="O35" s="4"/>
      <c r="P35" s="4"/>
      <c r="Q35" s="4"/>
    </row>
    <row r="36" spans="1:17" ht="30" x14ac:dyDescent="0.25">
      <c r="A36" s="2" t="s">
        <v>407</v>
      </c>
      <c r="B36" s="5">
        <v>25424835</v>
      </c>
      <c r="C36" s="5">
        <v>25309641</v>
      </c>
      <c r="D36" s="5">
        <v>25407508</v>
      </c>
      <c r="E36" s="5">
        <v>25386679</v>
      </c>
      <c r="F36" s="4"/>
      <c r="G36" s="4"/>
      <c r="H36" s="4"/>
      <c r="I36" s="4"/>
      <c r="J36" s="4"/>
      <c r="K36" s="4"/>
      <c r="L36" s="4"/>
      <c r="M36" s="4"/>
      <c r="N36" s="4"/>
      <c r="O36" s="4"/>
      <c r="P36" s="4"/>
      <c r="Q36" s="4"/>
    </row>
    <row r="37" spans="1:17" ht="30" x14ac:dyDescent="0.25">
      <c r="A37" s="2" t="s">
        <v>408</v>
      </c>
      <c r="B37" s="9">
        <v>0.04</v>
      </c>
      <c r="C37" s="9">
        <v>-0.01</v>
      </c>
      <c r="D37" s="9">
        <v>0.08</v>
      </c>
      <c r="E37" s="9">
        <v>0.03</v>
      </c>
      <c r="F37" s="4"/>
      <c r="G37" s="4"/>
      <c r="H37" s="4"/>
      <c r="I37" s="4"/>
      <c r="J37" s="4"/>
      <c r="K37" s="4"/>
      <c r="L37" s="4"/>
      <c r="M37" s="4"/>
      <c r="N37" s="4"/>
      <c r="O37" s="4"/>
      <c r="P37" s="4"/>
      <c r="Q37" s="4"/>
    </row>
    <row r="38" spans="1:17" ht="30" x14ac:dyDescent="0.25">
      <c r="A38" s="2" t="s">
        <v>409</v>
      </c>
      <c r="B38" s="9">
        <v>0.04</v>
      </c>
      <c r="C38" s="9">
        <v>-0.01</v>
      </c>
      <c r="D38" s="9">
        <v>0.08</v>
      </c>
      <c r="E38" s="9">
        <v>0.03</v>
      </c>
      <c r="F38" s="4"/>
      <c r="G38" s="4"/>
      <c r="H38" s="4"/>
      <c r="I38" s="4"/>
      <c r="J38" s="4"/>
      <c r="K38" s="4"/>
      <c r="L38" s="4"/>
      <c r="M38" s="4"/>
      <c r="N38" s="4"/>
      <c r="O38" s="4"/>
      <c r="P38" s="4"/>
      <c r="Q38" s="4"/>
    </row>
  </sheetData>
  <mergeCells count="4">
    <mergeCell ref="A1:A5"/>
    <mergeCell ref="B1:C1"/>
    <mergeCell ref="D1:E1"/>
    <mergeCell ref="O1:Q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1" t="s">
        <v>410</v>
      </c>
      <c r="B1" s="7" t="s">
        <v>72</v>
      </c>
      <c r="C1" s="7"/>
      <c r="D1" s="7" t="s">
        <v>1</v>
      </c>
      <c r="E1" s="7"/>
    </row>
    <row r="2" spans="1:5" ht="30" x14ac:dyDescent="0.25">
      <c r="A2" s="1" t="s">
        <v>25</v>
      </c>
      <c r="B2" s="7" t="s">
        <v>2</v>
      </c>
      <c r="C2" s="7" t="s">
        <v>73</v>
      </c>
      <c r="D2" s="1" t="s">
        <v>2</v>
      </c>
      <c r="E2" s="7" t="s">
        <v>73</v>
      </c>
    </row>
    <row r="3" spans="1:5" x14ac:dyDescent="0.25">
      <c r="A3" s="1"/>
      <c r="B3" s="7"/>
      <c r="C3" s="7"/>
      <c r="D3" s="1" t="s">
        <v>411</v>
      </c>
      <c r="E3" s="7"/>
    </row>
    <row r="4" spans="1:5" ht="45" x14ac:dyDescent="0.25">
      <c r="A4" s="3" t="s">
        <v>412</v>
      </c>
      <c r="B4" s="4"/>
      <c r="C4" s="4"/>
      <c r="D4" s="4"/>
      <c r="E4" s="4"/>
    </row>
    <row r="5" spans="1:5" ht="30" x14ac:dyDescent="0.25">
      <c r="A5" s="2" t="s">
        <v>413</v>
      </c>
      <c r="B5" s="4"/>
      <c r="C5" s="4"/>
      <c r="D5" s="4">
        <v>2</v>
      </c>
      <c r="E5" s="4"/>
    </row>
    <row r="6" spans="1:5" x14ac:dyDescent="0.25">
      <c r="A6" s="2" t="s">
        <v>75</v>
      </c>
      <c r="B6" s="8">
        <v>18189</v>
      </c>
      <c r="C6" s="8">
        <v>15096</v>
      </c>
      <c r="D6" s="8">
        <v>34836</v>
      </c>
      <c r="E6" s="8">
        <v>30626</v>
      </c>
    </row>
    <row r="7" spans="1:5" ht="30" x14ac:dyDescent="0.25">
      <c r="A7" s="2" t="s">
        <v>414</v>
      </c>
      <c r="B7" s="4"/>
      <c r="C7" s="4"/>
      <c r="D7" s="4"/>
      <c r="E7" s="4"/>
    </row>
    <row r="8" spans="1:5" ht="45" x14ac:dyDescent="0.25">
      <c r="A8" s="3" t="s">
        <v>412</v>
      </c>
      <c r="B8" s="4"/>
      <c r="C8" s="4"/>
      <c r="D8" s="4"/>
      <c r="E8" s="4"/>
    </row>
    <row r="9" spans="1:5" x14ac:dyDescent="0.25">
      <c r="A9" s="2" t="s">
        <v>415</v>
      </c>
      <c r="B9" s="4"/>
      <c r="C9" s="4"/>
      <c r="D9" s="4" t="s">
        <v>416</v>
      </c>
      <c r="E9" s="4"/>
    </row>
    <row r="10" spans="1:5" x14ac:dyDescent="0.25">
      <c r="A10" s="2" t="s">
        <v>75</v>
      </c>
      <c r="B10" s="5">
        <v>5010</v>
      </c>
      <c r="C10" s="5">
        <v>3090</v>
      </c>
      <c r="D10" s="5">
        <v>8818</v>
      </c>
      <c r="E10" s="5">
        <v>7191</v>
      </c>
    </row>
    <row r="11" spans="1:5" x14ac:dyDescent="0.25">
      <c r="A11" s="2" t="s">
        <v>417</v>
      </c>
      <c r="B11" s="60">
        <v>0.27500000000000002</v>
      </c>
      <c r="C11" s="60">
        <v>0.20499999999999999</v>
      </c>
      <c r="D11" s="60">
        <v>0.253</v>
      </c>
      <c r="E11" s="60">
        <v>0.23499999999999999</v>
      </c>
    </row>
    <row r="12" spans="1:5" ht="60" x14ac:dyDescent="0.25">
      <c r="A12" s="2" t="s">
        <v>418</v>
      </c>
      <c r="B12" s="4"/>
      <c r="C12" s="4"/>
      <c r="D12" s="4"/>
      <c r="E12" s="4"/>
    </row>
    <row r="13" spans="1:5" ht="45" x14ac:dyDescent="0.25">
      <c r="A13" s="3" t="s">
        <v>412</v>
      </c>
      <c r="B13" s="4"/>
      <c r="C13" s="4"/>
      <c r="D13" s="4"/>
      <c r="E13" s="4"/>
    </row>
    <row r="14" spans="1:5" x14ac:dyDescent="0.25">
      <c r="A14" s="2" t="s">
        <v>419</v>
      </c>
      <c r="B14" s="4"/>
      <c r="C14" s="4"/>
      <c r="D14" s="4" t="s">
        <v>420</v>
      </c>
      <c r="E14" s="4"/>
    </row>
    <row r="15" spans="1:5" ht="45" x14ac:dyDescent="0.25">
      <c r="A15" s="2" t="s">
        <v>421</v>
      </c>
      <c r="B15" s="4"/>
      <c r="C15" s="4"/>
      <c r="D15" s="4"/>
      <c r="E15" s="4"/>
    </row>
    <row r="16" spans="1:5" ht="45" x14ac:dyDescent="0.25">
      <c r="A16" s="3" t="s">
        <v>412</v>
      </c>
      <c r="B16" s="4"/>
      <c r="C16" s="4"/>
      <c r="D16" s="4"/>
      <c r="E16" s="4"/>
    </row>
    <row r="17" spans="1:5" x14ac:dyDescent="0.25">
      <c r="A17" s="2" t="s">
        <v>419</v>
      </c>
      <c r="B17" s="4"/>
      <c r="C17" s="4"/>
      <c r="D17" s="4" t="s">
        <v>420</v>
      </c>
      <c r="E17" s="4"/>
    </row>
    <row r="18" spans="1:5" ht="30" x14ac:dyDescent="0.25">
      <c r="A18" s="2" t="s">
        <v>422</v>
      </c>
      <c r="B18" s="4"/>
      <c r="C18" s="4"/>
      <c r="D18" s="4"/>
      <c r="E18" s="4"/>
    </row>
    <row r="19" spans="1:5" ht="45" x14ac:dyDescent="0.25">
      <c r="A19" s="3" t="s">
        <v>412</v>
      </c>
      <c r="B19" s="4"/>
      <c r="C19" s="4"/>
      <c r="D19" s="4"/>
      <c r="E19" s="4"/>
    </row>
    <row r="20" spans="1:5" x14ac:dyDescent="0.25">
      <c r="A20" s="2" t="s">
        <v>75</v>
      </c>
      <c r="B20" s="8">
        <v>2708</v>
      </c>
      <c r="C20" s="8">
        <v>2452</v>
      </c>
      <c r="D20" s="8">
        <v>5689</v>
      </c>
      <c r="E20" s="8">
        <v>4613</v>
      </c>
    </row>
    <row r="21" spans="1:5" x14ac:dyDescent="0.25">
      <c r="A21" s="2" t="s">
        <v>417</v>
      </c>
      <c r="B21" s="60">
        <v>0.14899999999999999</v>
      </c>
      <c r="C21" s="60">
        <v>0.16200000000000001</v>
      </c>
      <c r="D21" s="60">
        <v>0.16300000000000001</v>
      </c>
      <c r="E21" s="60">
        <v>0.151</v>
      </c>
    </row>
  </sheetData>
  <mergeCells count="5">
    <mergeCell ref="B1:C1"/>
    <mergeCell ref="D1:E1"/>
    <mergeCell ref="B2:B3"/>
    <mergeCell ref="C2:C3"/>
    <mergeCell ref="E2:E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3"/>
  <sheetViews>
    <sheetView showGridLines="0" workbookViewId="0"/>
  </sheetViews>
  <sheetFormatPr defaultRowHeight="15" x14ac:dyDescent="0.25"/>
  <cols>
    <col min="1" max="1" width="36.5703125" bestFit="1" customWidth="1"/>
    <col min="2" max="3" width="11.85546875" bestFit="1" customWidth="1"/>
    <col min="4" max="4" width="23" bestFit="1" customWidth="1"/>
    <col min="5" max="5" width="11.85546875" bestFit="1" customWidth="1"/>
  </cols>
  <sheetData>
    <row r="1" spans="1:5" ht="15" customHeight="1" x14ac:dyDescent="0.25">
      <c r="A1" s="7" t="s">
        <v>423</v>
      </c>
      <c r="B1" s="7" t="s">
        <v>72</v>
      </c>
      <c r="C1" s="7"/>
      <c r="D1" s="7" t="s">
        <v>1</v>
      </c>
      <c r="E1" s="7"/>
    </row>
    <row r="2" spans="1:5" x14ac:dyDescent="0.25">
      <c r="A2" s="7"/>
      <c r="B2" s="1" t="s">
        <v>2</v>
      </c>
      <c r="C2" s="1" t="s">
        <v>73</v>
      </c>
      <c r="D2" s="1" t="s">
        <v>2</v>
      </c>
      <c r="E2" s="1" t="s">
        <v>73</v>
      </c>
    </row>
    <row r="3" spans="1:5" ht="30" x14ac:dyDescent="0.25">
      <c r="A3" s="3" t="s">
        <v>424</v>
      </c>
      <c r="B3" s="4"/>
      <c r="C3" s="4"/>
      <c r="D3" s="4"/>
      <c r="E3" s="4"/>
    </row>
    <row r="4" spans="1:5" ht="30" x14ac:dyDescent="0.25">
      <c r="A4" s="2" t="s">
        <v>425</v>
      </c>
      <c r="B4" s="8">
        <v>657000</v>
      </c>
      <c r="C4" s="8">
        <v>514000</v>
      </c>
      <c r="D4" s="8">
        <v>719000</v>
      </c>
      <c r="E4" s="8">
        <v>514000</v>
      </c>
    </row>
    <row r="5" spans="1:5" ht="30" x14ac:dyDescent="0.25">
      <c r="A5" s="3" t="s">
        <v>426</v>
      </c>
      <c r="B5" s="4"/>
      <c r="C5" s="4"/>
      <c r="D5" s="4"/>
      <c r="E5" s="4"/>
    </row>
    <row r="6" spans="1:5" x14ac:dyDescent="0.25">
      <c r="A6" s="2" t="s">
        <v>427</v>
      </c>
      <c r="B6" s="4"/>
      <c r="C6" s="4"/>
      <c r="D6" s="5">
        <v>278000</v>
      </c>
      <c r="E6" s="4"/>
    </row>
    <row r="7" spans="1:5" x14ac:dyDescent="0.25">
      <c r="A7" s="2" t="s">
        <v>428</v>
      </c>
      <c r="B7" s="4"/>
      <c r="C7" s="4"/>
      <c r="D7" s="5">
        <v>472000</v>
      </c>
      <c r="E7" s="4"/>
    </row>
    <row r="8" spans="1:5" x14ac:dyDescent="0.25">
      <c r="A8" s="2" t="s">
        <v>429</v>
      </c>
      <c r="B8" s="4"/>
      <c r="C8" s="4"/>
      <c r="D8" s="5">
        <v>313000</v>
      </c>
      <c r="E8" s="4"/>
    </row>
    <row r="9" spans="1:5" x14ac:dyDescent="0.25">
      <c r="A9" s="2" t="s">
        <v>430</v>
      </c>
      <c r="B9" s="4"/>
      <c r="C9" s="4"/>
      <c r="D9" s="5">
        <v>212000</v>
      </c>
      <c r="E9" s="4"/>
    </row>
    <row r="10" spans="1:5" x14ac:dyDescent="0.25">
      <c r="A10" s="2" t="s">
        <v>431</v>
      </c>
      <c r="B10" s="4"/>
      <c r="C10" s="4"/>
      <c r="D10" s="5">
        <v>40000</v>
      </c>
      <c r="E10" s="4"/>
    </row>
    <row r="11" spans="1:5" ht="45" x14ac:dyDescent="0.25">
      <c r="A11" s="3" t="s">
        <v>432</v>
      </c>
      <c r="B11" s="4"/>
      <c r="C11" s="4"/>
      <c r="D11" s="4"/>
      <c r="E11" s="4"/>
    </row>
    <row r="12" spans="1:5" ht="45" x14ac:dyDescent="0.25">
      <c r="A12" s="2" t="s">
        <v>433</v>
      </c>
      <c r="B12" s="4"/>
      <c r="C12" s="4"/>
      <c r="D12" s="4" t="s">
        <v>434</v>
      </c>
      <c r="E12" s="4"/>
    </row>
    <row r="13" spans="1:5" ht="30" x14ac:dyDescent="0.25">
      <c r="A13" s="3" t="s">
        <v>435</v>
      </c>
      <c r="B13" s="4"/>
      <c r="C13" s="4"/>
      <c r="D13" s="4"/>
      <c r="E13" s="4"/>
    </row>
    <row r="14" spans="1:5" ht="30" x14ac:dyDescent="0.25">
      <c r="A14" s="2" t="s">
        <v>436</v>
      </c>
      <c r="B14" s="5">
        <v>1500000</v>
      </c>
      <c r="C14" s="5">
        <v>698000</v>
      </c>
      <c r="D14" s="5">
        <v>1500000</v>
      </c>
      <c r="E14" s="5">
        <v>698000</v>
      </c>
    </row>
    <row r="15" spans="1:5" ht="30" x14ac:dyDescent="0.25">
      <c r="A15" s="3" t="s">
        <v>437</v>
      </c>
      <c r="B15" s="4"/>
      <c r="C15" s="4"/>
      <c r="D15" s="4"/>
      <c r="E15" s="4"/>
    </row>
    <row r="16" spans="1:5" ht="30" x14ac:dyDescent="0.25">
      <c r="A16" s="2" t="s">
        <v>438</v>
      </c>
      <c r="B16" s="5">
        <v>545000</v>
      </c>
      <c r="C16" s="5">
        <v>384000</v>
      </c>
      <c r="D16" s="5">
        <v>545000</v>
      </c>
      <c r="E16" s="5">
        <v>384000</v>
      </c>
    </row>
    <row r="17" spans="1:5" x14ac:dyDescent="0.25">
      <c r="A17" s="2" t="s">
        <v>439</v>
      </c>
      <c r="B17" s="4"/>
      <c r="C17" s="4"/>
      <c r="D17" s="4"/>
      <c r="E17" s="4"/>
    </row>
    <row r="18" spans="1:5" x14ac:dyDescent="0.25">
      <c r="A18" s="3" t="s">
        <v>440</v>
      </c>
      <c r="B18" s="4"/>
      <c r="C18" s="4"/>
      <c r="D18" s="4"/>
      <c r="E18" s="4"/>
    </row>
    <row r="19" spans="1:5" ht="30" x14ac:dyDescent="0.25">
      <c r="A19" s="2" t="s">
        <v>441</v>
      </c>
      <c r="B19" s="4"/>
      <c r="C19" s="4"/>
      <c r="D19" s="5">
        <v>815162</v>
      </c>
      <c r="E19" s="4"/>
    </row>
    <row r="20" spans="1:5" x14ac:dyDescent="0.25">
      <c r="A20" s="2" t="s">
        <v>442</v>
      </c>
      <c r="B20" s="5">
        <v>40000</v>
      </c>
      <c r="C20" s="4"/>
      <c r="D20" s="5">
        <v>340000</v>
      </c>
      <c r="E20" s="4"/>
    </row>
    <row r="21" spans="1:5" x14ac:dyDescent="0.25">
      <c r="A21" s="2" t="s">
        <v>443</v>
      </c>
      <c r="B21" s="4"/>
      <c r="C21" s="4"/>
      <c r="D21" s="4">
        <v>0</v>
      </c>
      <c r="E21" s="4"/>
    </row>
    <row r="22" spans="1:5" x14ac:dyDescent="0.25">
      <c r="A22" s="2" t="s">
        <v>444</v>
      </c>
      <c r="B22" s="4"/>
      <c r="C22" s="4"/>
      <c r="D22" s="5">
        <v>-22500</v>
      </c>
      <c r="E22" s="4"/>
    </row>
    <row r="23" spans="1:5" ht="30" x14ac:dyDescent="0.25">
      <c r="A23" s="2" t="s">
        <v>445</v>
      </c>
      <c r="B23" s="5">
        <v>1132662</v>
      </c>
      <c r="C23" s="4"/>
      <c r="D23" s="5">
        <v>1132662</v>
      </c>
      <c r="E23" s="4"/>
    </row>
    <row r="24" spans="1:5" ht="30" x14ac:dyDescent="0.25">
      <c r="A24" s="2" t="s">
        <v>446</v>
      </c>
      <c r="B24" s="5">
        <v>667351</v>
      </c>
      <c r="C24" s="4"/>
      <c r="D24" s="5">
        <v>667351</v>
      </c>
      <c r="E24" s="4"/>
    </row>
    <row r="25" spans="1:5" ht="30" x14ac:dyDescent="0.25">
      <c r="A25" s="3" t="s">
        <v>447</v>
      </c>
      <c r="B25" s="4"/>
      <c r="C25" s="4"/>
      <c r="D25" s="4"/>
      <c r="E25" s="4"/>
    </row>
    <row r="26" spans="1:5" ht="30" x14ac:dyDescent="0.25">
      <c r="A26" s="2" t="s">
        <v>448</v>
      </c>
      <c r="B26" s="4"/>
      <c r="C26" s="4"/>
      <c r="D26" s="9">
        <v>4.25</v>
      </c>
      <c r="E26" s="4"/>
    </row>
    <row r="27" spans="1:5" x14ac:dyDescent="0.25">
      <c r="A27" s="2" t="s">
        <v>449</v>
      </c>
      <c r="B27" s="4"/>
      <c r="C27" s="4"/>
      <c r="D27" s="9">
        <v>3.43</v>
      </c>
      <c r="E27" s="4"/>
    </row>
    <row r="28" spans="1:5" x14ac:dyDescent="0.25">
      <c r="A28" s="2" t="s">
        <v>450</v>
      </c>
      <c r="B28" s="4"/>
      <c r="C28" s="4"/>
      <c r="D28" s="8">
        <v>0</v>
      </c>
      <c r="E28" s="4"/>
    </row>
    <row r="29" spans="1:5" x14ac:dyDescent="0.25">
      <c r="A29" s="2" t="s">
        <v>451</v>
      </c>
      <c r="B29" s="4"/>
      <c r="C29" s="4"/>
      <c r="D29" s="9">
        <v>1.27</v>
      </c>
      <c r="E29" s="4"/>
    </row>
    <row r="30" spans="1:5" ht="30" x14ac:dyDescent="0.25">
      <c r="A30" s="2" t="s">
        <v>452</v>
      </c>
      <c r="B30" s="9">
        <v>4.0599999999999996</v>
      </c>
      <c r="C30" s="4"/>
      <c r="D30" s="9">
        <v>4.0599999999999996</v>
      </c>
      <c r="E30" s="4"/>
    </row>
    <row r="31" spans="1:5" ht="30" x14ac:dyDescent="0.25">
      <c r="A31" s="2" t="s">
        <v>453</v>
      </c>
      <c r="B31" s="9">
        <v>4.21</v>
      </c>
      <c r="C31" s="4"/>
      <c r="D31" s="9">
        <v>4.21</v>
      </c>
      <c r="E31" s="4"/>
    </row>
    <row r="32" spans="1:5" ht="30" x14ac:dyDescent="0.25">
      <c r="A32" s="3" t="s">
        <v>424</v>
      </c>
      <c r="B32" s="4"/>
      <c r="C32" s="4"/>
      <c r="D32" s="4"/>
      <c r="E32" s="4"/>
    </row>
    <row r="33" spans="1:5" ht="30" x14ac:dyDescent="0.25">
      <c r="A33" s="2" t="s">
        <v>448</v>
      </c>
      <c r="B33" s="4"/>
      <c r="C33" s="4"/>
      <c r="D33" s="9">
        <v>3.27</v>
      </c>
      <c r="E33" s="4"/>
    </row>
    <row r="34" spans="1:5" x14ac:dyDescent="0.25">
      <c r="A34" s="2" t="s">
        <v>449</v>
      </c>
      <c r="B34" s="4"/>
      <c r="C34" s="4"/>
      <c r="D34" s="9">
        <v>2.5099999999999998</v>
      </c>
      <c r="E34" s="4"/>
    </row>
    <row r="35" spans="1:5" x14ac:dyDescent="0.25">
      <c r="A35" s="2" t="s">
        <v>450</v>
      </c>
      <c r="B35" s="4"/>
      <c r="C35" s="4"/>
      <c r="D35" s="8">
        <v>0</v>
      </c>
      <c r="E35" s="4"/>
    </row>
    <row r="36" spans="1:5" x14ac:dyDescent="0.25">
      <c r="A36" s="2" t="s">
        <v>451</v>
      </c>
      <c r="B36" s="4"/>
      <c r="C36" s="4"/>
      <c r="D36" s="9">
        <v>1.02</v>
      </c>
      <c r="E36" s="4"/>
    </row>
    <row r="37" spans="1:5" ht="30" x14ac:dyDescent="0.25">
      <c r="A37" s="2" t="s">
        <v>452</v>
      </c>
      <c r="B37" s="9">
        <v>3.09</v>
      </c>
      <c r="C37" s="4"/>
      <c r="D37" s="9">
        <v>3.09</v>
      </c>
      <c r="E37" s="4"/>
    </row>
    <row r="38" spans="1:5" ht="30" x14ac:dyDescent="0.25">
      <c r="A38" s="2" t="s">
        <v>453</v>
      </c>
      <c r="B38" s="9">
        <v>3.25</v>
      </c>
      <c r="C38" s="4"/>
      <c r="D38" s="9">
        <v>3.25</v>
      </c>
      <c r="E38" s="4"/>
    </row>
    <row r="39" spans="1:5" ht="30" x14ac:dyDescent="0.25">
      <c r="A39" s="2" t="s">
        <v>454</v>
      </c>
      <c r="B39" s="5">
        <v>40000</v>
      </c>
      <c r="C39" s="5">
        <v>42000</v>
      </c>
      <c r="D39" s="5">
        <v>79000</v>
      </c>
      <c r="E39" s="5">
        <v>84000</v>
      </c>
    </row>
    <row r="40" spans="1:5" ht="30" x14ac:dyDescent="0.25">
      <c r="A40" s="2" t="s">
        <v>455</v>
      </c>
      <c r="B40" s="4"/>
      <c r="C40" s="4"/>
      <c r="D40" s="5">
        <v>100000000</v>
      </c>
      <c r="E40" s="4"/>
    </row>
    <row r="41" spans="1:5" ht="45" x14ac:dyDescent="0.25">
      <c r="A41" s="3" t="s">
        <v>432</v>
      </c>
      <c r="B41" s="4"/>
      <c r="C41" s="4"/>
      <c r="D41" s="4"/>
      <c r="E41" s="4"/>
    </row>
    <row r="42" spans="1:5" x14ac:dyDescent="0.25">
      <c r="A42" s="2" t="s">
        <v>236</v>
      </c>
      <c r="B42" s="4" t="s">
        <v>434</v>
      </c>
      <c r="C42" s="4"/>
      <c r="D42" s="4"/>
      <c r="E42" s="4"/>
    </row>
    <row r="43" spans="1:5" x14ac:dyDescent="0.25">
      <c r="A43" s="2" t="s">
        <v>456</v>
      </c>
      <c r="B43" s="60">
        <v>0.65700000000000003</v>
      </c>
      <c r="C43" s="4"/>
      <c r="D43" s="4"/>
      <c r="E43" s="4"/>
    </row>
    <row r="44" spans="1:5" ht="30" x14ac:dyDescent="0.25">
      <c r="A44" s="2" t="s">
        <v>457</v>
      </c>
      <c r="B44" s="60">
        <v>0</v>
      </c>
      <c r="C44" s="4"/>
      <c r="D44" s="4"/>
      <c r="E44" s="4"/>
    </row>
    <row r="45" spans="1:5" ht="30" x14ac:dyDescent="0.25">
      <c r="A45" s="2" t="s">
        <v>458</v>
      </c>
      <c r="B45" s="4"/>
      <c r="C45" s="4"/>
      <c r="D45" s="4"/>
      <c r="E45" s="4"/>
    </row>
    <row r="46" spans="1:5" ht="45" x14ac:dyDescent="0.25">
      <c r="A46" s="3" t="s">
        <v>432</v>
      </c>
      <c r="B46" s="4"/>
      <c r="C46" s="4"/>
      <c r="D46" s="4"/>
      <c r="E46" s="4"/>
    </row>
    <row r="47" spans="1:5" ht="30" x14ac:dyDescent="0.25">
      <c r="A47" s="2" t="s">
        <v>459</v>
      </c>
      <c r="B47" s="60">
        <v>2.1000000000000001E-2</v>
      </c>
      <c r="C47" s="4"/>
      <c r="D47" s="4"/>
      <c r="E47" s="4"/>
    </row>
    <row r="48" spans="1:5" ht="30" x14ac:dyDescent="0.25">
      <c r="A48" s="2" t="s">
        <v>460</v>
      </c>
      <c r="B48" s="4"/>
      <c r="C48" s="4"/>
      <c r="D48" s="4"/>
      <c r="E48" s="4"/>
    </row>
    <row r="49" spans="1:5" ht="45" x14ac:dyDescent="0.25">
      <c r="A49" s="3" t="s">
        <v>432</v>
      </c>
      <c r="B49" s="4"/>
      <c r="C49" s="4"/>
      <c r="D49" s="4"/>
      <c r="E49" s="4"/>
    </row>
    <row r="50" spans="1:5" ht="30" x14ac:dyDescent="0.25">
      <c r="A50" s="2" t="s">
        <v>459</v>
      </c>
      <c r="B50" s="60">
        <v>2.1899999999999999E-2</v>
      </c>
      <c r="C50" s="4"/>
      <c r="D50" s="4"/>
      <c r="E50" s="4"/>
    </row>
    <row r="51" spans="1:5" ht="30" x14ac:dyDescent="0.25">
      <c r="A51" s="2" t="s">
        <v>461</v>
      </c>
      <c r="B51" s="4"/>
      <c r="C51" s="4"/>
      <c r="D51" s="4"/>
      <c r="E51" s="4"/>
    </row>
    <row r="52" spans="1:5" x14ac:dyDescent="0.25">
      <c r="A52" s="3" t="s">
        <v>440</v>
      </c>
      <c r="B52" s="4"/>
      <c r="C52" s="4"/>
      <c r="D52" s="4"/>
      <c r="E52" s="4"/>
    </row>
    <row r="53" spans="1:5" x14ac:dyDescent="0.25">
      <c r="A53" s="2" t="s">
        <v>442</v>
      </c>
      <c r="B53" s="5">
        <v>300000</v>
      </c>
      <c r="C53" s="4"/>
      <c r="D53" s="4"/>
      <c r="E53" s="4"/>
    </row>
    <row r="54" spans="1:5" ht="30" x14ac:dyDescent="0.25">
      <c r="A54" s="3" t="s">
        <v>424</v>
      </c>
      <c r="B54" s="4"/>
      <c r="C54" s="4"/>
      <c r="D54" s="4"/>
      <c r="E54" s="4"/>
    </row>
    <row r="55" spans="1:5" ht="30" x14ac:dyDescent="0.25">
      <c r="A55" s="2" t="s">
        <v>454</v>
      </c>
      <c r="B55" s="5">
        <v>24000</v>
      </c>
      <c r="C55" s="4"/>
      <c r="D55" s="4"/>
      <c r="E55" s="4"/>
    </row>
    <row r="56" spans="1:5" ht="30" x14ac:dyDescent="0.25">
      <c r="A56" s="2" t="s">
        <v>462</v>
      </c>
      <c r="B56" s="5">
        <v>66000</v>
      </c>
      <c r="C56" s="5">
        <v>166000</v>
      </c>
      <c r="D56" s="5">
        <v>132000</v>
      </c>
      <c r="E56" s="5">
        <v>232000</v>
      </c>
    </row>
    <row r="57" spans="1:5" ht="30" x14ac:dyDescent="0.25">
      <c r="A57" s="2" t="s">
        <v>425</v>
      </c>
      <c r="B57" s="4"/>
      <c r="C57" s="5">
        <v>101000</v>
      </c>
      <c r="D57" s="4"/>
      <c r="E57" s="5">
        <v>101000</v>
      </c>
    </row>
    <row r="58" spans="1:5" x14ac:dyDescent="0.25">
      <c r="A58" s="2" t="s">
        <v>463</v>
      </c>
      <c r="B58" s="4"/>
      <c r="C58" s="4"/>
      <c r="D58" s="4"/>
      <c r="E58" s="4"/>
    </row>
    <row r="59" spans="1:5" ht="30" x14ac:dyDescent="0.25">
      <c r="A59" s="3" t="s">
        <v>424</v>
      </c>
      <c r="B59" s="4"/>
      <c r="C59" s="4"/>
      <c r="D59" s="4"/>
      <c r="E59" s="4"/>
    </row>
    <row r="60" spans="1:5" ht="30" x14ac:dyDescent="0.25">
      <c r="A60" s="2" t="s">
        <v>455</v>
      </c>
      <c r="B60" s="4"/>
      <c r="C60" s="4"/>
      <c r="D60" s="5">
        <v>100000000</v>
      </c>
      <c r="E60" s="4"/>
    </row>
    <row r="61" spans="1:5" ht="30" x14ac:dyDescent="0.25">
      <c r="A61" s="3" t="s">
        <v>437</v>
      </c>
      <c r="B61" s="4"/>
      <c r="C61" s="4"/>
      <c r="D61" s="4"/>
      <c r="E61" s="4"/>
    </row>
    <row r="62" spans="1:5" ht="45" x14ac:dyDescent="0.25">
      <c r="A62" s="2" t="s">
        <v>464</v>
      </c>
      <c r="B62" s="5">
        <v>656000</v>
      </c>
      <c r="C62" s="4"/>
      <c r="D62" s="5">
        <v>656000</v>
      </c>
      <c r="E62" s="4"/>
    </row>
    <row r="63" spans="1:5" ht="45" x14ac:dyDescent="0.25">
      <c r="A63" s="2" t="s">
        <v>465</v>
      </c>
      <c r="B63" s="4"/>
      <c r="C63" s="4"/>
      <c r="D63" s="4" t="s">
        <v>466</v>
      </c>
      <c r="E63" s="4"/>
    </row>
    <row r="64" spans="1:5" ht="30" x14ac:dyDescent="0.25">
      <c r="A64" s="3" t="s">
        <v>467</v>
      </c>
      <c r="B64" s="4"/>
      <c r="C64" s="4"/>
      <c r="D64" s="4"/>
      <c r="E64" s="4"/>
    </row>
    <row r="65" spans="1:5" ht="30" x14ac:dyDescent="0.25">
      <c r="A65" s="2" t="s">
        <v>468</v>
      </c>
      <c r="B65" s="4"/>
      <c r="C65" s="4"/>
      <c r="D65" s="5">
        <v>275547</v>
      </c>
      <c r="E65" s="4"/>
    </row>
    <row r="66" spans="1:5" x14ac:dyDescent="0.25">
      <c r="A66" s="2" t="s">
        <v>442</v>
      </c>
      <c r="B66" s="4"/>
      <c r="C66" s="4"/>
      <c r="D66" s="5">
        <v>207000</v>
      </c>
      <c r="E66" s="4"/>
    </row>
    <row r="67" spans="1:5" x14ac:dyDescent="0.25">
      <c r="A67" s="2" t="s">
        <v>443</v>
      </c>
      <c r="B67" s="4"/>
      <c r="C67" s="4"/>
      <c r="D67" s="5">
        <v>-2834</v>
      </c>
      <c r="E67" s="4"/>
    </row>
    <row r="68" spans="1:5" x14ac:dyDescent="0.25">
      <c r="A68" s="2" t="s">
        <v>469</v>
      </c>
      <c r="B68" s="4"/>
      <c r="C68" s="4"/>
      <c r="D68" s="5">
        <v>-154003</v>
      </c>
      <c r="E68" s="4"/>
    </row>
    <row r="69" spans="1:5" x14ac:dyDescent="0.25">
      <c r="A69" s="2" t="s">
        <v>470</v>
      </c>
      <c r="B69" s="4"/>
      <c r="C69" s="4"/>
      <c r="D69" s="5">
        <v>-27014</v>
      </c>
      <c r="E69" s="4"/>
    </row>
    <row r="70" spans="1:5" ht="30" x14ac:dyDescent="0.25">
      <c r="A70" s="2" t="s">
        <v>471</v>
      </c>
      <c r="B70" s="5">
        <v>298696</v>
      </c>
      <c r="C70" s="4"/>
      <c r="D70" s="5">
        <v>298696</v>
      </c>
      <c r="E70" s="4"/>
    </row>
    <row r="71" spans="1:5" ht="30" x14ac:dyDescent="0.25">
      <c r="A71" s="3" t="s">
        <v>472</v>
      </c>
      <c r="B71" s="4"/>
      <c r="C71" s="4"/>
      <c r="D71" s="4"/>
      <c r="E71" s="4"/>
    </row>
    <row r="72" spans="1:5" ht="30" x14ac:dyDescent="0.25">
      <c r="A72" s="2" t="s">
        <v>473</v>
      </c>
      <c r="B72" s="4"/>
      <c r="C72" s="4"/>
      <c r="D72" s="9">
        <v>3.42</v>
      </c>
      <c r="E72" s="4"/>
    </row>
    <row r="73" spans="1:5" x14ac:dyDescent="0.25">
      <c r="A73" s="2" t="s">
        <v>449</v>
      </c>
      <c r="B73" s="4"/>
      <c r="C73" s="4"/>
      <c r="D73" s="9">
        <v>3.43</v>
      </c>
      <c r="E73" s="4"/>
    </row>
    <row r="74" spans="1:5" x14ac:dyDescent="0.25">
      <c r="A74" s="2" t="s">
        <v>450</v>
      </c>
      <c r="B74" s="4"/>
      <c r="C74" s="4"/>
      <c r="D74" s="9">
        <v>4.74</v>
      </c>
      <c r="E74" s="4"/>
    </row>
    <row r="75" spans="1:5" x14ac:dyDescent="0.25">
      <c r="A75" s="2" t="s">
        <v>474</v>
      </c>
      <c r="B75" s="4"/>
      <c r="C75" s="4"/>
      <c r="D75" s="9">
        <v>2.52</v>
      </c>
      <c r="E75" s="4"/>
    </row>
    <row r="76" spans="1:5" ht="30" x14ac:dyDescent="0.25">
      <c r="A76" s="2" t="s">
        <v>475</v>
      </c>
      <c r="B76" s="4"/>
      <c r="C76" s="4"/>
      <c r="D76" s="9">
        <v>2.52</v>
      </c>
      <c r="E76" s="4"/>
    </row>
    <row r="77" spans="1:5" ht="30" x14ac:dyDescent="0.25">
      <c r="A77" s="2" t="s">
        <v>476</v>
      </c>
      <c r="B77" s="9">
        <v>3.96</v>
      </c>
      <c r="C77" s="4"/>
      <c r="D77" s="9">
        <v>3.96</v>
      </c>
      <c r="E77" s="4"/>
    </row>
    <row r="78" spans="1:5" ht="30" x14ac:dyDescent="0.25">
      <c r="A78" s="2" t="s">
        <v>477</v>
      </c>
      <c r="B78" s="4"/>
      <c r="C78" s="4"/>
      <c r="D78" s="4"/>
      <c r="E78" s="4"/>
    </row>
    <row r="79" spans="1:5" x14ac:dyDescent="0.25">
      <c r="A79" s="3" t="s">
        <v>440</v>
      </c>
      <c r="B79" s="4"/>
      <c r="C79" s="4"/>
      <c r="D79" s="4"/>
      <c r="E79" s="4"/>
    </row>
    <row r="80" spans="1:5" x14ac:dyDescent="0.25">
      <c r="A80" s="2" t="s">
        <v>442</v>
      </c>
      <c r="B80" s="5">
        <v>200000</v>
      </c>
      <c r="C80" s="4"/>
      <c r="D80" s="4"/>
      <c r="E80" s="4"/>
    </row>
    <row r="81" spans="1:5" ht="30" x14ac:dyDescent="0.25">
      <c r="A81" s="2" t="s">
        <v>478</v>
      </c>
      <c r="B81" s="4"/>
      <c r="C81" s="4"/>
      <c r="D81" s="4"/>
      <c r="E81" s="4"/>
    </row>
    <row r="82" spans="1:5" ht="30" x14ac:dyDescent="0.25">
      <c r="A82" s="3" t="s">
        <v>437</v>
      </c>
      <c r="B82" s="4"/>
      <c r="C82" s="4"/>
      <c r="D82" s="4"/>
      <c r="E82" s="4"/>
    </row>
    <row r="83" spans="1:5" ht="45" x14ac:dyDescent="0.25">
      <c r="A83" s="2" t="s">
        <v>464</v>
      </c>
      <c r="B83" s="8">
        <v>467000</v>
      </c>
      <c r="C83" s="4"/>
      <c r="D83" s="8">
        <v>467000</v>
      </c>
      <c r="E83" s="4"/>
    </row>
    <row r="84" spans="1:5" ht="45" x14ac:dyDescent="0.25">
      <c r="A84" s="2" t="s">
        <v>465</v>
      </c>
      <c r="B84" s="4"/>
      <c r="C84" s="4"/>
      <c r="D84" s="4" t="s">
        <v>479</v>
      </c>
      <c r="E84" s="4"/>
    </row>
    <row r="85" spans="1:5" ht="30" x14ac:dyDescent="0.25">
      <c r="A85" s="2" t="s">
        <v>480</v>
      </c>
      <c r="B85" s="4"/>
      <c r="C85" s="4"/>
      <c r="D85" s="4"/>
      <c r="E85" s="4"/>
    </row>
    <row r="86" spans="1:5" ht="30" x14ac:dyDescent="0.25">
      <c r="A86" s="3" t="s">
        <v>424</v>
      </c>
      <c r="B86" s="4"/>
      <c r="C86" s="4"/>
      <c r="D86" s="4"/>
      <c r="E86" s="4"/>
    </row>
    <row r="87" spans="1:5" x14ac:dyDescent="0.25">
      <c r="A87" s="2" t="s">
        <v>481</v>
      </c>
      <c r="B87" s="4"/>
      <c r="C87" s="4"/>
      <c r="D87" s="4" t="s">
        <v>420</v>
      </c>
      <c r="E87" s="4"/>
    </row>
    <row r="88" spans="1:5" ht="30" x14ac:dyDescent="0.25">
      <c r="A88" s="2" t="s">
        <v>482</v>
      </c>
      <c r="B88" s="4"/>
      <c r="C88" s="4"/>
      <c r="D88" s="4"/>
      <c r="E88" s="4"/>
    </row>
    <row r="89" spans="1:5" ht="30" x14ac:dyDescent="0.25">
      <c r="A89" s="3" t="s">
        <v>424</v>
      </c>
      <c r="B89" s="4"/>
      <c r="C89" s="4"/>
      <c r="D89" s="4"/>
      <c r="E89" s="4"/>
    </row>
    <row r="90" spans="1:5" x14ac:dyDescent="0.25">
      <c r="A90" s="2" t="s">
        <v>481</v>
      </c>
      <c r="B90" s="4"/>
      <c r="C90" s="4"/>
      <c r="D90" s="4" t="s">
        <v>479</v>
      </c>
      <c r="E90" s="4"/>
    </row>
    <row r="91" spans="1:5" ht="45" x14ac:dyDescent="0.25">
      <c r="A91" s="2" t="s">
        <v>483</v>
      </c>
      <c r="B91" s="4"/>
      <c r="C91" s="4"/>
      <c r="D91" s="4"/>
      <c r="E91" s="4"/>
    </row>
    <row r="92" spans="1:5" ht="30" x14ac:dyDescent="0.25">
      <c r="A92" s="3" t="s">
        <v>424</v>
      </c>
      <c r="B92" s="4"/>
      <c r="C92" s="4"/>
      <c r="D92" s="4"/>
      <c r="E92" s="4"/>
    </row>
    <row r="93" spans="1:5" x14ac:dyDescent="0.25">
      <c r="A93" s="2" t="s">
        <v>484</v>
      </c>
      <c r="B93" s="5">
        <v>10000</v>
      </c>
      <c r="C93" s="4"/>
      <c r="D93" s="4"/>
      <c r="E93" s="4"/>
    </row>
  </sheetData>
  <mergeCells count="3">
    <mergeCell ref="A1:A2"/>
    <mergeCell ref="B1:C1"/>
    <mergeCell ref="D1:E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2"/>
  <sheetViews>
    <sheetView showGridLines="0" workbookViewId="0"/>
  </sheetViews>
  <sheetFormatPr defaultRowHeight="15" x14ac:dyDescent="0.25"/>
  <cols>
    <col min="1" max="1" width="36.5703125" bestFit="1" customWidth="1"/>
    <col min="2" max="2" width="15.42578125" bestFit="1" customWidth="1"/>
    <col min="3" max="4" width="11.85546875" bestFit="1" customWidth="1"/>
    <col min="5" max="5" width="36.5703125" bestFit="1" customWidth="1"/>
    <col min="6" max="6" width="11.85546875" bestFit="1" customWidth="1"/>
    <col min="7" max="7" width="11.42578125" bestFit="1" customWidth="1"/>
    <col min="8" max="8" width="9.28515625" bestFit="1" customWidth="1"/>
    <col min="9" max="9" width="11.42578125" bestFit="1" customWidth="1"/>
  </cols>
  <sheetData>
    <row r="1" spans="1:9" ht="15" customHeight="1" x14ac:dyDescent="0.25">
      <c r="A1" s="7" t="s">
        <v>485</v>
      </c>
      <c r="B1" s="1" t="s">
        <v>383</v>
      </c>
      <c r="C1" s="7" t="s">
        <v>72</v>
      </c>
      <c r="D1" s="7"/>
      <c r="E1" s="7" t="s">
        <v>1</v>
      </c>
      <c r="F1" s="7"/>
      <c r="G1" s="7" t="s">
        <v>383</v>
      </c>
      <c r="H1" s="7"/>
      <c r="I1" s="1"/>
    </row>
    <row r="2" spans="1:9" x14ac:dyDescent="0.25">
      <c r="A2" s="7"/>
      <c r="B2" s="1" t="s">
        <v>486</v>
      </c>
      <c r="C2" s="1" t="s">
        <v>2</v>
      </c>
      <c r="D2" s="1" t="s">
        <v>73</v>
      </c>
      <c r="E2" s="1" t="s">
        <v>2</v>
      </c>
      <c r="F2" s="1" t="s">
        <v>73</v>
      </c>
      <c r="G2" s="1" t="s">
        <v>487</v>
      </c>
      <c r="H2" s="59">
        <v>41762</v>
      </c>
      <c r="I2" s="1" t="s">
        <v>26</v>
      </c>
    </row>
    <row r="3" spans="1:9" x14ac:dyDescent="0.25">
      <c r="A3" s="3" t="s">
        <v>488</v>
      </c>
      <c r="B3" s="4"/>
      <c r="C3" s="4"/>
      <c r="D3" s="4"/>
      <c r="E3" s="4"/>
      <c r="F3" s="4"/>
      <c r="G3" s="4"/>
      <c r="H3" s="4"/>
      <c r="I3" s="4"/>
    </row>
    <row r="4" spans="1:9" x14ac:dyDescent="0.25">
      <c r="A4" s="2" t="s">
        <v>269</v>
      </c>
      <c r="B4" s="4"/>
      <c r="C4" s="8">
        <v>6836000</v>
      </c>
      <c r="D4" s="4"/>
      <c r="E4" s="8">
        <v>6836000</v>
      </c>
      <c r="F4" s="4"/>
      <c r="G4" s="4"/>
      <c r="H4" s="4"/>
      <c r="I4" s="8">
        <v>5900000</v>
      </c>
    </row>
    <row r="5" spans="1:9" x14ac:dyDescent="0.25">
      <c r="A5" s="2" t="s">
        <v>270</v>
      </c>
      <c r="B5" s="4"/>
      <c r="C5" s="5">
        <v>2834000</v>
      </c>
      <c r="D5" s="4"/>
      <c r="E5" s="5">
        <v>2834000</v>
      </c>
      <c r="F5" s="4"/>
      <c r="G5" s="4"/>
      <c r="H5" s="4"/>
      <c r="I5" s="5">
        <v>2077000</v>
      </c>
    </row>
    <row r="6" spans="1:9" x14ac:dyDescent="0.25">
      <c r="A6" s="2" t="s">
        <v>271</v>
      </c>
      <c r="B6" s="4"/>
      <c r="C6" s="5">
        <v>6867000</v>
      </c>
      <c r="D6" s="4"/>
      <c r="E6" s="5">
        <v>6867000</v>
      </c>
      <c r="F6" s="4"/>
      <c r="G6" s="4"/>
      <c r="H6" s="4"/>
      <c r="I6" s="5">
        <v>7157000</v>
      </c>
    </row>
    <row r="7" spans="1:9" x14ac:dyDescent="0.25">
      <c r="A7" s="2" t="s">
        <v>489</v>
      </c>
      <c r="B7" s="4"/>
      <c r="C7" s="5">
        <v>16537000</v>
      </c>
      <c r="D7" s="4"/>
      <c r="E7" s="5">
        <v>16537000</v>
      </c>
      <c r="F7" s="4"/>
      <c r="G7" s="4"/>
      <c r="H7" s="4"/>
      <c r="I7" s="5">
        <v>15134000</v>
      </c>
    </row>
    <row r="8" spans="1:9" ht="30" x14ac:dyDescent="0.25">
      <c r="A8" s="3" t="s">
        <v>490</v>
      </c>
      <c r="B8" s="4"/>
      <c r="C8" s="4"/>
      <c r="D8" s="4"/>
      <c r="E8" s="4"/>
      <c r="F8" s="4"/>
      <c r="G8" s="4"/>
      <c r="H8" s="4"/>
      <c r="I8" s="4"/>
    </row>
    <row r="9" spans="1:9" x14ac:dyDescent="0.25">
      <c r="A9" s="2" t="s">
        <v>491</v>
      </c>
      <c r="B9" s="4"/>
      <c r="C9" s="5">
        <v>21341000</v>
      </c>
      <c r="D9" s="4"/>
      <c r="E9" s="5">
        <v>21341000</v>
      </c>
      <c r="F9" s="4"/>
      <c r="G9" s="4"/>
      <c r="H9" s="4"/>
      <c r="I9" s="5">
        <v>19105000</v>
      </c>
    </row>
    <row r="10" spans="1:9" x14ac:dyDescent="0.25">
      <c r="A10" s="2" t="s">
        <v>279</v>
      </c>
      <c r="B10" s="4"/>
      <c r="C10" s="5">
        <v>11004000</v>
      </c>
      <c r="D10" s="4"/>
      <c r="E10" s="5">
        <v>11004000</v>
      </c>
      <c r="F10" s="4"/>
      <c r="G10" s="4"/>
      <c r="H10" s="4"/>
      <c r="I10" s="5">
        <v>10320000</v>
      </c>
    </row>
    <row r="11" spans="1:9" x14ac:dyDescent="0.25">
      <c r="A11" s="2" t="s">
        <v>34</v>
      </c>
      <c r="B11" s="4"/>
      <c r="C11" s="5">
        <v>10337000</v>
      </c>
      <c r="D11" s="4"/>
      <c r="E11" s="5">
        <v>10337000</v>
      </c>
      <c r="F11" s="4"/>
      <c r="G11" s="4"/>
      <c r="H11" s="4"/>
      <c r="I11" s="5">
        <v>8785000</v>
      </c>
    </row>
    <row r="12" spans="1:9" ht="30" x14ac:dyDescent="0.25">
      <c r="A12" s="3" t="s">
        <v>492</v>
      </c>
      <c r="B12" s="4"/>
      <c r="C12" s="4"/>
      <c r="D12" s="4"/>
      <c r="E12" s="4"/>
      <c r="F12" s="4"/>
      <c r="G12" s="4"/>
      <c r="H12" s="4"/>
      <c r="I12" s="4"/>
    </row>
    <row r="13" spans="1:9" x14ac:dyDescent="0.25">
      <c r="A13" s="2" t="s">
        <v>493</v>
      </c>
      <c r="B13" s="4"/>
      <c r="C13" s="5">
        <v>27633000</v>
      </c>
      <c r="D13" s="4"/>
      <c r="E13" s="5">
        <v>27633000</v>
      </c>
      <c r="F13" s="4"/>
      <c r="G13" s="4"/>
      <c r="H13" s="4"/>
      <c r="I13" s="5">
        <v>19500000</v>
      </c>
    </row>
    <row r="14" spans="1:9" x14ac:dyDescent="0.25">
      <c r="A14" s="2" t="s">
        <v>494</v>
      </c>
      <c r="B14" s="4"/>
      <c r="C14" s="5">
        <v>6644000</v>
      </c>
      <c r="D14" s="4"/>
      <c r="E14" s="5">
        <v>6644000</v>
      </c>
      <c r="F14" s="4"/>
      <c r="G14" s="4"/>
      <c r="H14" s="4"/>
      <c r="I14" s="5">
        <v>6117000</v>
      </c>
    </row>
    <row r="15" spans="1:9" x14ac:dyDescent="0.25">
      <c r="A15" s="2" t="s">
        <v>284</v>
      </c>
      <c r="B15" s="4"/>
      <c r="C15" s="5">
        <v>20989000</v>
      </c>
      <c r="D15" s="4"/>
      <c r="E15" s="5">
        <v>20989000</v>
      </c>
      <c r="F15" s="4"/>
      <c r="G15" s="4"/>
      <c r="H15" s="4"/>
      <c r="I15" s="5">
        <v>13383000</v>
      </c>
    </row>
    <row r="16" spans="1:9" x14ac:dyDescent="0.25">
      <c r="A16" s="2" t="s">
        <v>495</v>
      </c>
      <c r="B16" s="5">
        <v>10660000</v>
      </c>
      <c r="C16" s="4"/>
      <c r="D16" s="4"/>
      <c r="E16" s="4"/>
      <c r="F16" s="4"/>
      <c r="G16" s="4"/>
      <c r="H16" s="4"/>
      <c r="I16" s="4"/>
    </row>
    <row r="17" spans="1:9" x14ac:dyDescent="0.25">
      <c r="A17" s="2" t="s">
        <v>401</v>
      </c>
      <c r="B17" s="4"/>
      <c r="C17" s="5">
        <v>561000</v>
      </c>
      <c r="D17" s="4"/>
      <c r="E17" s="5">
        <v>561000</v>
      </c>
      <c r="F17" s="4"/>
      <c r="G17" s="4"/>
      <c r="H17" s="4"/>
      <c r="I17" s="4">
        <v>0</v>
      </c>
    </row>
    <row r="18" spans="1:9" ht="30" x14ac:dyDescent="0.25">
      <c r="A18" s="2" t="s">
        <v>496</v>
      </c>
      <c r="B18" s="4"/>
      <c r="C18" s="5">
        <v>295000</v>
      </c>
      <c r="D18" s="5">
        <v>186000</v>
      </c>
      <c r="E18" s="5">
        <v>543000</v>
      </c>
      <c r="F18" s="5">
        <v>366000</v>
      </c>
      <c r="G18" s="4"/>
      <c r="H18" s="4"/>
      <c r="I18" s="4"/>
    </row>
    <row r="19" spans="1:9" x14ac:dyDescent="0.25">
      <c r="A19" s="3" t="s">
        <v>497</v>
      </c>
      <c r="B19" s="4"/>
      <c r="C19" s="4"/>
      <c r="D19" s="4"/>
      <c r="E19" s="4"/>
      <c r="F19" s="4"/>
      <c r="G19" s="4"/>
      <c r="H19" s="4"/>
      <c r="I19" s="4"/>
    </row>
    <row r="20" spans="1:9" x14ac:dyDescent="0.25">
      <c r="A20" s="2">
        <v>2016</v>
      </c>
      <c r="B20" s="4"/>
      <c r="C20" s="5">
        <v>1300000</v>
      </c>
      <c r="D20" s="4"/>
      <c r="E20" s="5">
        <v>1300000</v>
      </c>
      <c r="F20" s="4"/>
      <c r="G20" s="4"/>
      <c r="H20" s="4"/>
      <c r="I20" s="4"/>
    </row>
    <row r="21" spans="1:9" x14ac:dyDescent="0.25">
      <c r="A21" s="2">
        <v>2017</v>
      </c>
      <c r="B21" s="4"/>
      <c r="C21" s="5">
        <v>1300000</v>
      </c>
      <c r="D21" s="4"/>
      <c r="E21" s="5">
        <v>1300000</v>
      </c>
      <c r="F21" s="4"/>
      <c r="G21" s="4"/>
      <c r="H21" s="4"/>
      <c r="I21" s="4"/>
    </row>
    <row r="22" spans="1:9" x14ac:dyDescent="0.25">
      <c r="A22" s="2">
        <v>2018</v>
      </c>
      <c r="B22" s="4"/>
      <c r="C22" s="5">
        <v>1300000</v>
      </c>
      <c r="D22" s="4"/>
      <c r="E22" s="5">
        <v>1300000</v>
      </c>
      <c r="F22" s="4"/>
      <c r="G22" s="4"/>
      <c r="H22" s="4"/>
      <c r="I22" s="4"/>
    </row>
    <row r="23" spans="1:9" x14ac:dyDescent="0.25">
      <c r="A23" s="2">
        <v>2019</v>
      </c>
      <c r="B23" s="4"/>
      <c r="C23" s="5">
        <v>1300000</v>
      </c>
      <c r="D23" s="4"/>
      <c r="E23" s="5">
        <v>1300000</v>
      </c>
      <c r="F23" s="4"/>
      <c r="G23" s="4"/>
      <c r="H23" s="4"/>
      <c r="I23" s="4"/>
    </row>
    <row r="24" spans="1:9" x14ac:dyDescent="0.25">
      <c r="A24" s="2">
        <v>2020</v>
      </c>
      <c r="B24" s="4"/>
      <c r="C24" s="5">
        <v>1300000</v>
      </c>
      <c r="D24" s="4"/>
      <c r="E24" s="5">
        <v>1300000</v>
      </c>
      <c r="F24" s="4"/>
      <c r="G24" s="4"/>
      <c r="H24" s="4"/>
      <c r="I24" s="4"/>
    </row>
    <row r="25" spans="1:9" ht="30" x14ac:dyDescent="0.25">
      <c r="A25" s="3" t="s">
        <v>498</v>
      </c>
      <c r="B25" s="4"/>
      <c r="C25" s="4"/>
      <c r="D25" s="4"/>
      <c r="E25" s="4"/>
      <c r="F25" s="4"/>
      <c r="G25" s="4"/>
      <c r="H25" s="4"/>
      <c r="I25" s="4"/>
    </row>
    <row r="26" spans="1:9" x14ac:dyDescent="0.25">
      <c r="A26" s="2" t="s">
        <v>499</v>
      </c>
      <c r="B26" s="4"/>
      <c r="C26" s="5">
        <v>1288000</v>
      </c>
      <c r="D26" s="4"/>
      <c r="E26" s="5">
        <v>1288000</v>
      </c>
      <c r="F26" s="4"/>
      <c r="G26" s="4"/>
      <c r="H26" s="4"/>
      <c r="I26" s="5">
        <v>1288000</v>
      </c>
    </row>
    <row r="27" spans="1:9" x14ac:dyDescent="0.25">
      <c r="A27" s="2" t="s">
        <v>304</v>
      </c>
      <c r="B27" s="4"/>
      <c r="C27" s="5">
        <v>12598000</v>
      </c>
      <c r="D27" s="4"/>
      <c r="E27" s="5">
        <v>12598000</v>
      </c>
      <c r="F27" s="4"/>
      <c r="G27" s="4"/>
      <c r="H27" s="4"/>
      <c r="I27" s="5">
        <v>13242000</v>
      </c>
    </row>
    <row r="28" spans="1:9" x14ac:dyDescent="0.25">
      <c r="A28" s="2" t="s">
        <v>500</v>
      </c>
      <c r="B28" s="4"/>
      <c r="C28" s="4"/>
      <c r="D28" s="4"/>
      <c r="E28" s="4"/>
      <c r="F28" s="4"/>
      <c r="G28" s="4"/>
      <c r="H28" s="4"/>
      <c r="I28" s="4"/>
    </row>
    <row r="29" spans="1:9" ht="30" x14ac:dyDescent="0.25">
      <c r="A29" s="3" t="s">
        <v>498</v>
      </c>
      <c r="B29" s="4"/>
      <c r="C29" s="4"/>
      <c r="D29" s="4"/>
      <c r="E29" s="4"/>
      <c r="F29" s="4"/>
      <c r="G29" s="4"/>
      <c r="H29" s="4"/>
      <c r="I29" s="4"/>
    </row>
    <row r="30" spans="1:9" x14ac:dyDescent="0.25">
      <c r="A30" s="2" t="s">
        <v>48</v>
      </c>
      <c r="B30" s="4"/>
      <c r="C30" s="5">
        <v>13886000</v>
      </c>
      <c r="D30" s="4"/>
      <c r="E30" s="5">
        <v>13886000</v>
      </c>
      <c r="F30" s="4"/>
      <c r="G30" s="4"/>
      <c r="H30" s="4"/>
      <c r="I30" s="5">
        <v>14530000</v>
      </c>
    </row>
    <row r="31" spans="1:9" x14ac:dyDescent="0.25">
      <c r="A31" s="2" t="s">
        <v>501</v>
      </c>
      <c r="B31" s="4"/>
      <c r="C31" s="4"/>
      <c r="D31" s="4"/>
      <c r="E31" s="4"/>
      <c r="F31" s="4"/>
      <c r="G31" s="4"/>
      <c r="H31" s="4"/>
      <c r="I31" s="4"/>
    </row>
    <row r="32" spans="1:9" x14ac:dyDescent="0.25">
      <c r="A32" s="3" t="s">
        <v>502</v>
      </c>
      <c r="B32" s="4"/>
      <c r="C32" s="4"/>
      <c r="D32" s="4"/>
      <c r="E32" s="4"/>
      <c r="F32" s="4"/>
      <c r="G32" s="4"/>
      <c r="H32" s="4"/>
      <c r="I32" s="4"/>
    </row>
    <row r="33" spans="1:9" x14ac:dyDescent="0.25">
      <c r="A33" s="2" t="s">
        <v>503</v>
      </c>
      <c r="B33" s="4"/>
      <c r="C33" s="5">
        <v>9500000</v>
      </c>
      <c r="D33" s="4"/>
      <c r="E33" s="5">
        <v>9500000</v>
      </c>
      <c r="F33" s="4"/>
      <c r="G33" s="4"/>
      <c r="H33" s="4"/>
      <c r="I33" s="4"/>
    </row>
    <row r="34" spans="1:9" x14ac:dyDescent="0.25">
      <c r="A34" s="2" t="s">
        <v>504</v>
      </c>
      <c r="B34" s="4"/>
      <c r="C34" s="4">
        <v>0</v>
      </c>
      <c r="D34" s="4"/>
      <c r="E34" s="4">
        <v>0</v>
      </c>
      <c r="F34" s="4"/>
      <c r="G34" s="4"/>
      <c r="H34" s="4"/>
      <c r="I34" s="4"/>
    </row>
    <row r="35" spans="1:9" x14ac:dyDescent="0.25">
      <c r="A35" s="2" t="s">
        <v>505</v>
      </c>
      <c r="B35" s="4"/>
      <c r="C35" s="4"/>
      <c r="D35" s="4"/>
      <c r="E35" s="4"/>
      <c r="F35" s="4"/>
      <c r="G35" s="4"/>
      <c r="H35" s="4"/>
      <c r="I35" s="4"/>
    </row>
    <row r="36" spans="1:9" x14ac:dyDescent="0.25">
      <c r="A36" s="3" t="s">
        <v>502</v>
      </c>
      <c r="B36" s="4"/>
      <c r="C36" s="4"/>
      <c r="D36" s="4"/>
      <c r="E36" s="4"/>
      <c r="F36" s="4"/>
      <c r="G36" s="4"/>
      <c r="H36" s="4"/>
      <c r="I36" s="4"/>
    </row>
    <row r="37" spans="1:9" x14ac:dyDescent="0.25">
      <c r="A37" s="2" t="s">
        <v>503</v>
      </c>
      <c r="B37" s="4"/>
      <c r="C37" s="5">
        <v>1000000</v>
      </c>
      <c r="D37" s="4"/>
      <c r="E37" s="5">
        <v>1000000</v>
      </c>
      <c r="F37" s="4"/>
      <c r="G37" s="4"/>
      <c r="H37" s="4"/>
      <c r="I37" s="4"/>
    </row>
    <row r="38" spans="1:9" x14ac:dyDescent="0.25">
      <c r="A38" s="2" t="s">
        <v>504</v>
      </c>
      <c r="B38" s="4"/>
      <c r="C38" s="4">
        <v>0</v>
      </c>
      <c r="D38" s="4"/>
      <c r="E38" s="4">
        <v>0</v>
      </c>
      <c r="F38" s="4"/>
      <c r="G38" s="4"/>
      <c r="H38" s="4"/>
      <c r="I38" s="4"/>
    </row>
    <row r="39" spans="1:9" x14ac:dyDescent="0.25">
      <c r="A39" s="2" t="s">
        <v>506</v>
      </c>
      <c r="B39" s="4"/>
      <c r="C39" s="4"/>
      <c r="D39" s="4"/>
      <c r="E39" s="4" t="s">
        <v>507</v>
      </c>
      <c r="F39" s="4"/>
      <c r="G39" s="4"/>
      <c r="H39" s="4"/>
      <c r="I39" s="4"/>
    </row>
    <row r="40" spans="1:9" x14ac:dyDescent="0.25">
      <c r="A40" s="2" t="s">
        <v>508</v>
      </c>
      <c r="B40" s="4"/>
      <c r="C40" s="4"/>
      <c r="D40" s="4"/>
      <c r="E40" s="4"/>
      <c r="F40" s="4"/>
      <c r="G40" s="4"/>
      <c r="H40" s="4"/>
      <c r="I40" s="4"/>
    </row>
    <row r="41" spans="1:9" x14ac:dyDescent="0.25">
      <c r="A41" s="3" t="s">
        <v>502</v>
      </c>
      <c r="B41" s="4"/>
      <c r="C41" s="4"/>
      <c r="D41" s="4"/>
      <c r="E41" s="4"/>
      <c r="F41" s="4"/>
      <c r="G41" s="4"/>
      <c r="H41" s="4"/>
      <c r="I41" s="4"/>
    </row>
    <row r="42" spans="1:9" x14ac:dyDescent="0.25">
      <c r="A42" s="2" t="s">
        <v>503</v>
      </c>
      <c r="B42" s="4"/>
      <c r="C42" s="5">
        <v>13000000</v>
      </c>
      <c r="D42" s="4"/>
      <c r="E42" s="5">
        <v>13000000</v>
      </c>
      <c r="F42" s="4"/>
      <c r="G42" s="4"/>
      <c r="H42" s="4"/>
      <c r="I42" s="4"/>
    </row>
    <row r="43" spans="1:9" x14ac:dyDescent="0.25">
      <c r="A43" s="2" t="s">
        <v>504</v>
      </c>
      <c r="B43" s="4"/>
      <c r="C43" s="5">
        <v>2750000</v>
      </c>
      <c r="D43" s="4"/>
      <c r="E43" s="5">
        <v>2750000</v>
      </c>
      <c r="F43" s="4"/>
      <c r="G43" s="4"/>
      <c r="H43" s="4"/>
      <c r="I43" s="4"/>
    </row>
    <row r="44" spans="1:9" ht="30" x14ac:dyDescent="0.25">
      <c r="A44" s="2" t="s">
        <v>509</v>
      </c>
      <c r="B44" s="4"/>
      <c r="C44" s="4"/>
      <c r="D44" s="4"/>
      <c r="E44" s="4" t="s">
        <v>510</v>
      </c>
      <c r="F44" s="4"/>
      <c r="G44" s="4"/>
      <c r="H44" s="4"/>
      <c r="I44" s="4"/>
    </row>
    <row r="45" spans="1:9" ht="30" x14ac:dyDescent="0.25">
      <c r="A45" s="2" t="s">
        <v>511</v>
      </c>
      <c r="B45" s="4"/>
      <c r="C45" s="5">
        <v>6500000</v>
      </c>
      <c r="D45" s="4"/>
      <c r="E45" s="5">
        <v>6500000</v>
      </c>
      <c r="F45" s="4"/>
      <c r="G45" s="4"/>
      <c r="H45" s="4"/>
      <c r="I45" s="4"/>
    </row>
    <row r="46" spans="1:9" ht="30" x14ac:dyDescent="0.25">
      <c r="A46" s="2" t="s">
        <v>506</v>
      </c>
      <c r="B46" s="4"/>
      <c r="C46" s="4"/>
      <c r="D46" s="4"/>
      <c r="E46" s="4" t="s">
        <v>512</v>
      </c>
      <c r="F46" s="4"/>
      <c r="G46" s="4"/>
      <c r="H46" s="4"/>
      <c r="I46" s="4"/>
    </row>
    <row r="47" spans="1:9" ht="30" x14ac:dyDescent="0.25">
      <c r="A47" s="2" t="s">
        <v>513</v>
      </c>
      <c r="B47" s="4"/>
      <c r="C47" s="4"/>
      <c r="D47" s="4"/>
      <c r="E47" s="60">
        <v>1.7500000000000002E-2</v>
      </c>
      <c r="F47" s="4"/>
      <c r="G47" s="4"/>
      <c r="H47" s="4"/>
      <c r="I47" s="4"/>
    </row>
    <row r="48" spans="1:9" ht="30" x14ac:dyDescent="0.25">
      <c r="A48" s="2" t="s">
        <v>514</v>
      </c>
      <c r="B48" s="4"/>
      <c r="C48" s="60">
        <v>1.9E-2</v>
      </c>
      <c r="D48" s="4"/>
      <c r="E48" s="60">
        <v>1.9E-2</v>
      </c>
      <c r="F48" s="4"/>
      <c r="G48" s="4"/>
      <c r="H48" s="4"/>
      <c r="I48" s="4"/>
    </row>
    <row r="49" spans="1:9" ht="30" x14ac:dyDescent="0.25">
      <c r="A49" s="2" t="s">
        <v>515</v>
      </c>
      <c r="B49" s="4"/>
      <c r="C49" s="4"/>
      <c r="D49" s="4"/>
      <c r="E49" s="60">
        <v>2E-3</v>
      </c>
      <c r="F49" s="4"/>
      <c r="G49" s="4"/>
      <c r="H49" s="4"/>
      <c r="I49" s="4"/>
    </row>
    <row r="50" spans="1:9" x14ac:dyDescent="0.25">
      <c r="A50" s="2" t="s">
        <v>516</v>
      </c>
      <c r="B50" s="4"/>
      <c r="C50" s="4"/>
      <c r="D50" s="4"/>
      <c r="E50" s="6">
        <v>43159</v>
      </c>
      <c r="F50" s="4"/>
      <c r="G50" s="4"/>
      <c r="H50" s="4"/>
      <c r="I50" s="4"/>
    </row>
    <row r="51" spans="1:9" x14ac:dyDescent="0.25">
      <c r="A51" s="2" t="s">
        <v>517</v>
      </c>
      <c r="B51" s="4"/>
      <c r="C51" s="4"/>
      <c r="D51" s="4"/>
      <c r="E51" s="4">
        <v>2</v>
      </c>
      <c r="F51" s="4"/>
      <c r="G51" s="4"/>
      <c r="H51" s="4"/>
      <c r="I51" s="4"/>
    </row>
    <row r="52" spans="1:9" x14ac:dyDescent="0.25">
      <c r="A52" s="2" t="s">
        <v>518</v>
      </c>
      <c r="B52" s="4"/>
      <c r="C52" s="4"/>
      <c r="D52" s="4"/>
      <c r="E52" s="4">
        <v>2.25</v>
      </c>
      <c r="F52" s="4"/>
      <c r="G52" s="4"/>
      <c r="H52" s="4"/>
      <c r="I52" s="4"/>
    </row>
    <row r="53" spans="1:9" x14ac:dyDescent="0.25">
      <c r="A53" s="2" t="s">
        <v>519</v>
      </c>
      <c r="B53" s="4"/>
      <c r="C53" s="4"/>
      <c r="D53" s="4"/>
      <c r="E53" s="4">
        <v>1.25</v>
      </c>
      <c r="F53" s="4"/>
      <c r="G53" s="4"/>
      <c r="H53" s="4"/>
      <c r="I53" s="4"/>
    </row>
    <row r="54" spans="1:9" x14ac:dyDescent="0.25">
      <c r="A54" s="2" t="s">
        <v>520</v>
      </c>
      <c r="B54" s="4"/>
      <c r="C54" s="4"/>
      <c r="D54" s="4"/>
      <c r="E54" s="4">
        <v>0.33</v>
      </c>
      <c r="F54" s="4"/>
      <c r="G54" s="4"/>
      <c r="H54" s="4"/>
      <c r="I54" s="4"/>
    </row>
    <row r="55" spans="1:9" x14ac:dyDescent="0.25">
      <c r="A55" s="2" t="s">
        <v>521</v>
      </c>
      <c r="B55" s="4"/>
      <c r="C55" s="4"/>
      <c r="D55" s="4"/>
      <c r="E55" s="4">
        <v>14</v>
      </c>
      <c r="F55" s="4"/>
      <c r="G55" s="4"/>
      <c r="H55" s="4"/>
      <c r="I55" s="4"/>
    </row>
    <row r="56" spans="1:9" x14ac:dyDescent="0.25">
      <c r="A56" s="2" t="s">
        <v>522</v>
      </c>
      <c r="B56" s="4"/>
      <c r="C56" s="4"/>
      <c r="D56" s="4"/>
      <c r="E56" s="4"/>
      <c r="F56" s="4"/>
      <c r="G56" s="4"/>
      <c r="H56" s="4"/>
      <c r="I56" s="4"/>
    </row>
    <row r="57" spans="1:9" ht="30" x14ac:dyDescent="0.25">
      <c r="A57" s="3" t="s">
        <v>492</v>
      </c>
      <c r="B57" s="4"/>
      <c r="C57" s="4"/>
      <c r="D57" s="4"/>
      <c r="E57" s="4"/>
      <c r="F57" s="4"/>
      <c r="G57" s="4"/>
      <c r="H57" s="4"/>
      <c r="I57" s="4"/>
    </row>
    <row r="58" spans="1:9" x14ac:dyDescent="0.25">
      <c r="A58" s="2" t="s">
        <v>495</v>
      </c>
      <c r="B58" s="4"/>
      <c r="C58" s="4"/>
      <c r="D58" s="4"/>
      <c r="E58" s="4"/>
      <c r="F58" s="4"/>
      <c r="G58" s="5">
        <v>1459000</v>
      </c>
      <c r="H58" s="4"/>
      <c r="I58" s="4"/>
    </row>
    <row r="59" spans="1:9" x14ac:dyDescent="0.25">
      <c r="A59" s="2" t="s">
        <v>523</v>
      </c>
      <c r="B59" s="4"/>
      <c r="C59" s="4"/>
      <c r="D59" s="4"/>
      <c r="E59" s="4"/>
      <c r="F59" s="4"/>
      <c r="G59" s="5">
        <v>936000</v>
      </c>
      <c r="H59" s="4"/>
      <c r="I59" s="4"/>
    </row>
    <row r="60" spans="1:9" ht="30" x14ac:dyDescent="0.25">
      <c r="A60" s="2" t="s">
        <v>387</v>
      </c>
      <c r="B60" s="4"/>
      <c r="C60" s="4"/>
      <c r="D60" s="4"/>
      <c r="E60" s="4"/>
      <c r="F60" s="4"/>
      <c r="G60" s="4"/>
      <c r="H60" s="4"/>
      <c r="I60" s="4"/>
    </row>
    <row r="61" spans="1:9" ht="30" x14ac:dyDescent="0.25">
      <c r="A61" s="3" t="s">
        <v>492</v>
      </c>
      <c r="B61" s="4"/>
      <c r="C61" s="4"/>
      <c r="D61" s="4"/>
      <c r="E61" s="4"/>
      <c r="F61" s="4"/>
      <c r="G61" s="4"/>
      <c r="H61" s="4"/>
      <c r="I61" s="4"/>
    </row>
    <row r="62" spans="1:9" x14ac:dyDescent="0.25">
      <c r="A62" s="2" t="s">
        <v>495</v>
      </c>
      <c r="B62" s="4"/>
      <c r="C62" s="4"/>
      <c r="D62" s="4"/>
      <c r="E62" s="4"/>
      <c r="F62" s="4"/>
      <c r="G62" s="4"/>
      <c r="H62" s="5">
        <v>439000</v>
      </c>
      <c r="I62" s="4"/>
    </row>
    <row r="63" spans="1:9" x14ac:dyDescent="0.25">
      <c r="A63" s="2" t="s">
        <v>523</v>
      </c>
      <c r="B63" s="4"/>
      <c r="C63" s="4"/>
      <c r="D63" s="4"/>
      <c r="E63" s="4"/>
      <c r="F63" s="4"/>
      <c r="G63" s="4"/>
      <c r="H63" s="5">
        <v>765000</v>
      </c>
      <c r="I63" s="4"/>
    </row>
    <row r="64" spans="1:9" x14ac:dyDescent="0.25">
      <c r="A64" s="2" t="s">
        <v>388</v>
      </c>
      <c r="B64" s="4"/>
      <c r="C64" s="4"/>
      <c r="D64" s="4"/>
      <c r="E64" s="4"/>
      <c r="F64" s="4"/>
      <c r="G64" s="4"/>
      <c r="H64" s="4"/>
      <c r="I64" s="4"/>
    </row>
    <row r="65" spans="1:9" ht="30" x14ac:dyDescent="0.25">
      <c r="A65" s="3" t="s">
        <v>492</v>
      </c>
      <c r="B65" s="4"/>
      <c r="C65" s="4"/>
      <c r="D65" s="4"/>
      <c r="E65" s="4"/>
      <c r="F65" s="4"/>
      <c r="G65" s="4"/>
      <c r="H65" s="4"/>
      <c r="I65" s="4"/>
    </row>
    <row r="66" spans="1:9" x14ac:dyDescent="0.25">
      <c r="A66" s="2" t="s">
        <v>495</v>
      </c>
      <c r="B66" s="4"/>
      <c r="C66" s="5">
        <v>4871000</v>
      </c>
      <c r="D66" s="4"/>
      <c r="E66" s="4"/>
      <c r="F66" s="4"/>
      <c r="G66" s="4"/>
      <c r="H66" s="4"/>
      <c r="I66" s="4"/>
    </row>
    <row r="67" spans="1:9" x14ac:dyDescent="0.25">
      <c r="A67" s="2" t="s">
        <v>523</v>
      </c>
      <c r="B67" s="4"/>
      <c r="C67" s="5">
        <v>8180000</v>
      </c>
      <c r="D67" s="4"/>
      <c r="E67" s="4"/>
      <c r="F67" s="4"/>
      <c r="G67" s="4"/>
      <c r="H67" s="4"/>
      <c r="I67" s="4"/>
    </row>
    <row r="68" spans="1:9" x14ac:dyDescent="0.25">
      <c r="A68" s="2" t="s">
        <v>401</v>
      </c>
      <c r="B68" s="4"/>
      <c r="C68" s="5">
        <v>2561000</v>
      </c>
      <c r="D68" s="4"/>
      <c r="E68" s="5">
        <v>2561000</v>
      </c>
      <c r="F68" s="4"/>
      <c r="G68" s="4"/>
      <c r="H68" s="4"/>
      <c r="I68" s="4"/>
    </row>
    <row r="69" spans="1:9" x14ac:dyDescent="0.25">
      <c r="A69" s="2" t="s">
        <v>524</v>
      </c>
      <c r="B69" s="4"/>
      <c r="C69" s="4"/>
      <c r="D69" s="4"/>
      <c r="E69" s="4"/>
      <c r="F69" s="4"/>
      <c r="G69" s="4"/>
      <c r="H69" s="4"/>
      <c r="I69" s="4"/>
    </row>
    <row r="70" spans="1:9" ht="30" x14ac:dyDescent="0.25">
      <c r="A70" s="3" t="s">
        <v>492</v>
      </c>
      <c r="B70" s="4"/>
      <c r="C70" s="4"/>
      <c r="D70" s="4"/>
      <c r="E70" s="4"/>
      <c r="F70" s="4"/>
      <c r="G70" s="4"/>
      <c r="H70" s="4"/>
      <c r="I70" s="4"/>
    </row>
    <row r="71" spans="1:9" x14ac:dyDescent="0.25">
      <c r="A71" s="2" t="s">
        <v>493</v>
      </c>
      <c r="B71" s="4"/>
      <c r="C71" s="5">
        <v>4208000</v>
      </c>
      <c r="D71" s="4"/>
      <c r="E71" s="5">
        <v>4208000</v>
      </c>
      <c r="F71" s="4"/>
      <c r="G71" s="4"/>
      <c r="H71" s="4"/>
      <c r="I71" s="5">
        <v>4208000</v>
      </c>
    </row>
    <row r="72" spans="1:9" x14ac:dyDescent="0.25">
      <c r="A72" s="2" t="s">
        <v>494</v>
      </c>
      <c r="B72" s="4"/>
      <c r="C72" s="5">
        <v>2381000</v>
      </c>
      <c r="D72" s="4"/>
      <c r="E72" s="5">
        <v>2381000</v>
      </c>
      <c r="F72" s="4"/>
      <c r="G72" s="4"/>
      <c r="H72" s="4"/>
      <c r="I72" s="5">
        <v>2208000</v>
      </c>
    </row>
    <row r="73" spans="1:9" x14ac:dyDescent="0.25">
      <c r="A73" s="2" t="s">
        <v>284</v>
      </c>
      <c r="B73" s="4"/>
      <c r="C73" s="5">
        <v>1827000</v>
      </c>
      <c r="D73" s="4"/>
      <c r="E73" s="5">
        <v>1827000</v>
      </c>
      <c r="F73" s="4"/>
      <c r="G73" s="4"/>
      <c r="H73" s="4"/>
      <c r="I73" s="5">
        <v>2000000</v>
      </c>
    </row>
    <row r="74" spans="1:9" x14ac:dyDescent="0.25">
      <c r="A74" s="2" t="s">
        <v>523</v>
      </c>
      <c r="B74" s="5">
        <v>3707000</v>
      </c>
      <c r="C74" s="4"/>
      <c r="D74" s="4"/>
      <c r="E74" s="4"/>
      <c r="F74" s="4"/>
      <c r="G74" s="4"/>
      <c r="H74" s="4"/>
      <c r="I74" s="4"/>
    </row>
    <row r="75" spans="1:9" x14ac:dyDescent="0.25">
      <c r="A75" s="2" t="s">
        <v>525</v>
      </c>
      <c r="B75" s="4"/>
      <c r="C75" s="4"/>
      <c r="D75" s="4"/>
      <c r="E75" s="4"/>
      <c r="F75" s="4"/>
      <c r="G75" s="4"/>
      <c r="H75" s="4"/>
      <c r="I75" s="4"/>
    </row>
    <row r="76" spans="1:9" ht="30" x14ac:dyDescent="0.25">
      <c r="A76" s="3" t="s">
        <v>492</v>
      </c>
      <c r="B76" s="4"/>
      <c r="C76" s="4"/>
      <c r="D76" s="4"/>
      <c r="E76" s="4"/>
      <c r="F76" s="4"/>
      <c r="G76" s="4"/>
      <c r="H76" s="4"/>
      <c r="I76" s="4"/>
    </row>
    <row r="77" spans="1:9" x14ac:dyDescent="0.25">
      <c r="A77" s="2" t="s">
        <v>493</v>
      </c>
      <c r="B77" s="4"/>
      <c r="C77" s="5">
        <v>5944000</v>
      </c>
      <c r="D77" s="4"/>
      <c r="E77" s="5">
        <v>5944000</v>
      </c>
      <c r="F77" s="4"/>
      <c r="G77" s="4"/>
      <c r="H77" s="4"/>
      <c r="I77" s="5">
        <v>5944000</v>
      </c>
    </row>
    <row r="78" spans="1:9" x14ac:dyDescent="0.25">
      <c r="A78" s="2" t="s">
        <v>494</v>
      </c>
      <c r="B78" s="4"/>
      <c r="C78" s="4">
        <v>0</v>
      </c>
      <c r="D78" s="4"/>
      <c r="E78" s="4">
        <v>0</v>
      </c>
      <c r="F78" s="4"/>
      <c r="G78" s="4"/>
      <c r="H78" s="4"/>
      <c r="I78" s="4">
        <v>0</v>
      </c>
    </row>
    <row r="79" spans="1:9" x14ac:dyDescent="0.25">
      <c r="A79" s="2" t="s">
        <v>284</v>
      </c>
      <c r="B79" s="4"/>
      <c r="C79" s="5">
        <v>5944000</v>
      </c>
      <c r="D79" s="4"/>
      <c r="E79" s="5">
        <v>5944000</v>
      </c>
      <c r="F79" s="4"/>
      <c r="G79" s="4"/>
      <c r="H79" s="4"/>
      <c r="I79" s="5">
        <v>5944000</v>
      </c>
    </row>
    <row r="80" spans="1:9" x14ac:dyDescent="0.25">
      <c r="A80" s="2" t="s">
        <v>526</v>
      </c>
      <c r="B80" s="4"/>
      <c r="C80" s="4"/>
      <c r="D80" s="4"/>
      <c r="E80" s="4"/>
      <c r="F80" s="4"/>
      <c r="G80" s="4"/>
      <c r="H80" s="4"/>
      <c r="I80" s="4"/>
    </row>
    <row r="81" spans="1:9" ht="30" x14ac:dyDescent="0.25">
      <c r="A81" s="3" t="s">
        <v>492</v>
      </c>
      <c r="B81" s="4"/>
      <c r="C81" s="4"/>
      <c r="D81" s="4"/>
      <c r="E81" s="4"/>
      <c r="F81" s="4"/>
      <c r="G81" s="4"/>
      <c r="H81" s="4"/>
      <c r="I81" s="4"/>
    </row>
    <row r="82" spans="1:9" x14ac:dyDescent="0.25">
      <c r="A82" s="2" t="s">
        <v>493</v>
      </c>
      <c r="B82" s="4"/>
      <c r="C82" s="5">
        <v>2960000</v>
      </c>
      <c r="D82" s="4"/>
      <c r="E82" s="5">
        <v>2960000</v>
      </c>
      <c r="F82" s="4"/>
      <c r="G82" s="4"/>
      <c r="H82" s="4"/>
      <c r="I82" s="5">
        <v>447000</v>
      </c>
    </row>
    <row r="83" spans="1:9" x14ac:dyDescent="0.25">
      <c r="A83" s="2" t="s">
        <v>494</v>
      </c>
      <c r="B83" s="4"/>
      <c r="C83" s="5">
        <v>60000</v>
      </c>
      <c r="D83" s="4"/>
      <c r="E83" s="5">
        <v>60000</v>
      </c>
      <c r="F83" s="4"/>
      <c r="G83" s="4"/>
      <c r="H83" s="4"/>
      <c r="I83" s="5">
        <v>44000</v>
      </c>
    </row>
    <row r="84" spans="1:9" x14ac:dyDescent="0.25">
      <c r="A84" s="2" t="s">
        <v>284</v>
      </c>
      <c r="B84" s="4"/>
      <c r="C84" s="5">
        <v>2900000</v>
      </c>
      <c r="D84" s="4"/>
      <c r="E84" s="5">
        <v>2900000</v>
      </c>
      <c r="F84" s="4"/>
      <c r="G84" s="4"/>
      <c r="H84" s="4"/>
      <c r="I84" s="5">
        <v>403000</v>
      </c>
    </row>
    <row r="85" spans="1:9" x14ac:dyDescent="0.25">
      <c r="A85" s="2" t="s">
        <v>527</v>
      </c>
      <c r="B85" s="4"/>
      <c r="C85" s="4"/>
      <c r="D85" s="4"/>
      <c r="E85" s="4"/>
      <c r="F85" s="4"/>
      <c r="G85" s="4"/>
      <c r="H85" s="4"/>
      <c r="I85" s="4"/>
    </row>
    <row r="86" spans="1:9" ht="30" x14ac:dyDescent="0.25">
      <c r="A86" s="3" t="s">
        <v>492</v>
      </c>
      <c r="B86" s="4"/>
      <c r="C86" s="4"/>
      <c r="D86" s="4"/>
      <c r="E86" s="4"/>
      <c r="F86" s="4"/>
      <c r="G86" s="4"/>
      <c r="H86" s="4"/>
      <c r="I86" s="4"/>
    </row>
    <row r="87" spans="1:9" x14ac:dyDescent="0.25">
      <c r="A87" s="2" t="s">
        <v>493</v>
      </c>
      <c r="B87" s="4"/>
      <c r="C87" s="5">
        <v>5694000</v>
      </c>
      <c r="D87" s="4"/>
      <c r="E87" s="5">
        <v>5694000</v>
      </c>
      <c r="F87" s="4"/>
      <c r="G87" s="4"/>
      <c r="H87" s="4"/>
      <c r="I87" s="5">
        <v>5694000</v>
      </c>
    </row>
    <row r="88" spans="1:9" x14ac:dyDescent="0.25">
      <c r="A88" s="2" t="s">
        <v>494</v>
      </c>
      <c r="B88" s="4"/>
      <c r="C88" s="5">
        <v>3030000</v>
      </c>
      <c r="D88" s="4"/>
      <c r="E88" s="5">
        <v>3030000</v>
      </c>
      <c r="F88" s="4"/>
      <c r="G88" s="4"/>
      <c r="H88" s="4"/>
      <c r="I88" s="5">
        <v>2895000</v>
      </c>
    </row>
    <row r="89" spans="1:9" x14ac:dyDescent="0.25">
      <c r="A89" s="2" t="s">
        <v>284</v>
      </c>
      <c r="B89" s="4"/>
      <c r="C89" s="5">
        <v>2664000</v>
      </c>
      <c r="D89" s="4"/>
      <c r="E89" s="5">
        <v>2664000</v>
      </c>
      <c r="F89" s="4"/>
      <c r="G89" s="4"/>
      <c r="H89" s="4"/>
      <c r="I89" s="5">
        <v>2799000</v>
      </c>
    </row>
    <row r="90" spans="1:9" x14ac:dyDescent="0.25">
      <c r="A90" s="2" t="s">
        <v>528</v>
      </c>
      <c r="B90" s="4"/>
      <c r="C90" s="4"/>
      <c r="D90" s="4"/>
      <c r="E90" s="4"/>
      <c r="F90" s="4"/>
      <c r="G90" s="4"/>
      <c r="H90" s="4"/>
      <c r="I90" s="4"/>
    </row>
    <row r="91" spans="1:9" ht="30" x14ac:dyDescent="0.25">
      <c r="A91" s="3" t="s">
        <v>492</v>
      </c>
      <c r="B91" s="4"/>
      <c r="C91" s="4"/>
      <c r="D91" s="4"/>
      <c r="E91" s="4"/>
      <c r="F91" s="4"/>
      <c r="G91" s="4"/>
      <c r="H91" s="4"/>
      <c r="I91" s="4"/>
    </row>
    <row r="92" spans="1:9" x14ac:dyDescent="0.25">
      <c r="A92" s="2" t="s">
        <v>493</v>
      </c>
      <c r="B92" s="4"/>
      <c r="C92" s="5">
        <v>5260000</v>
      </c>
      <c r="D92" s="4"/>
      <c r="E92" s="5">
        <v>5260000</v>
      </c>
      <c r="F92" s="4"/>
      <c r="G92" s="4"/>
      <c r="H92" s="4"/>
      <c r="I92" s="5">
        <v>806000</v>
      </c>
    </row>
    <row r="93" spans="1:9" x14ac:dyDescent="0.25">
      <c r="A93" s="2" t="s">
        <v>494</v>
      </c>
      <c r="B93" s="4"/>
      <c r="C93" s="5">
        <v>119000</v>
      </c>
      <c r="D93" s="4"/>
      <c r="E93" s="5">
        <v>119000</v>
      </c>
      <c r="F93" s="4"/>
      <c r="G93" s="4"/>
      <c r="H93" s="4"/>
      <c r="I93" s="5">
        <v>61000</v>
      </c>
    </row>
    <row r="94" spans="1:9" x14ac:dyDescent="0.25">
      <c r="A94" s="2" t="s">
        <v>284</v>
      </c>
      <c r="B94" s="4"/>
      <c r="C94" s="5">
        <v>5141000</v>
      </c>
      <c r="D94" s="4"/>
      <c r="E94" s="5">
        <v>5141000</v>
      </c>
      <c r="F94" s="4"/>
      <c r="G94" s="4"/>
      <c r="H94" s="4"/>
      <c r="I94" s="5">
        <v>745000</v>
      </c>
    </row>
    <row r="95" spans="1:9" x14ac:dyDescent="0.25">
      <c r="A95" s="2" t="s">
        <v>529</v>
      </c>
      <c r="B95" s="4"/>
      <c r="C95" s="4"/>
      <c r="D95" s="4"/>
      <c r="E95" s="4"/>
      <c r="F95" s="4"/>
      <c r="G95" s="4"/>
      <c r="H95" s="4"/>
      <c r="I95" s="4"/>
    </row>
    <row r="96" spans="1:9" ht="30" x14ac:dyDescent="0.25">
      <c r="A96" s="3" t="s">
        <v>492</v>
      </c>
      <c r="B96" s="4"/>
      <c r="C96" s="4"/>
      <c r="D96" s="4"/>
      <c r="E96" s="4"/>
      <c r="F96" s="4"/>
      <c r="G96" s="4"/>
      <c r="H96" s="4"/>
      <c r="I96" s="4"/>
    </row>
    <row r="97" spans="1:9" x14ac:dyDescent="0.25">
      <c r="A97" s="2" t="s">
        <v>493</v>
      </c>
      <c r="B97" s="4"/>
      <c r="C97" s="5">
        <v>1123000</v>
      </c>
      <c r="D97" s="4"/>
      <c r="E97" s="5">
        <v>1123000</v>
      </c>
      <c r="F97" s="4"/>
      <c r="G97" s="4"/>
      <c r="H97" s="4"/>
      <c r="I97" s="5">
        <v>26000</v>
      </c>
    </row>
    <row r="98" spans="1:9" x14ac:dyDescent="0.25">
      <c r="A98" s="2" t="s">
        <v>494</v>
      </c>
      <c r="B98" s="4"/>
      <c r="C98" s="5">
        <v>25000</v>
      </c>
      <c r="D98" s="4"/>
      <c r="E98" s="5">
        <v>25000</v>
      </c>
      <c r="F98" s="4"/>
      <c r="G98" s="4"/>
      <c r="H98" s="4"/>
      <c r="I98" s="5">
        <v>6000</v>
      </c>
    </row>
    <row r="99" spans="1:9" x14ac:dyDescent="0.25">
      <c r="A99" s="2" t="s">
        <v>284</v>
      </c>
      <c r="B99" s="4"/>
      <c r="C99" s="5">
        <v>1098000</v>
      </c>
      <c r="D99" s="4"/>
      <c r="E99" s="5">
        <v>1098000</v>
      </c>
      <c r="F99" s="4"/>
      <c r="G99" s="4"/>
      <c r="H99" s="4"/>
      <c r="I99" s="5">
        <v>20000</v>
      </c>
    </row>
    <row r="100" spans="1:9" x14ac:dyDescent="0.25">
      <c r="A100" s="2" t="s">
        <v>530</v>
      </c>
      <c r="B100" s="4"/>
      <c r="C100" s="4"/>
      <c r="D100" s="4"/>
      <c r="E100" s="4"/>
      <c r="F100" s="4"/>
      <c r="G100" s="4"/>
      <c r="H100" s="4"/>
      <c r="I100" s="4"/>
    </row>
    <row r="101" spans="1:9" ht="30" x14ac:dyDescent="0.25">
      <c r="A101" s="3" t="s">
        <v>492</v>
      </c>
      <c r="B101" s="4"/>
      <c r="C101" s="4"/>
      <c r="D101" s="4"/>
      <c r="E101" s="4"/>
      <c r="F101" s="4"/>
      <c r="G101" s="4"/>
      <c r="H101" s="4"/>
      <c r="I101" s="4"/>
    </row>
    <row r="102" spans="1:9" x14ac:dyDescent="0.25">
      <c r="A102" s="2" t="s">
        <v>493</v>
      </c>
      <c r="B102" s="4"/>
      <c r="C102" s="5">
        <v>2444000</v>
      </c>
      <c r="D102" s="4"/>
      <c r="E102" s="5">
        <v>2444000</v>
      </c>
      <c r="F102" s="4"/>
      <c r="G102" s="4"/>
      <c r="H102" s="4"/>
      <c r="I102" s="5">
        <v>2375000</v>
      </c>
    </row>
    <row r="103" spans="1:9" x14ac:dyDescent="0.25">
      <c r="A103" s="2" t="s">
        <v>494</v>
      </c>
      <c r="B103" s="4"/>
      <c r="C103" s="5">
        <v>1029000</v>
      </c>
      <c r="D103" s="4"/>
      <c r="E103" s="5">
        <v>1029000</v>
      </c>
      <c r="F103" s="4"/>
      <c r="G103" s="4"/>
      <c r="H103" s="4"/>
      <c r="I103" s="5">
        <v>903000</v>
      </c>
    </row>
    <row r="104" spans="1:9" x14ac:dyDescent="0.25">
      <c r="A104" s="2" t="s">
        <v>284</v>
      </c>
      <c r="B104" s="4"/>
      <c r="C104" s="5">
        <v>1415000</v>
      </c>
      <c r="D104" s="4"/>
      <c r="E104" s="5">
        <v>1415000</v>
      </c>
      <c r="F104" s="4"/>
      <c r="G104" s="4"/>
      <c r="H104" s="4"/>
      <c r="I104" s="5">
        <v>1472000</v>
      </c>
    </row>
    <row r="105" spans="1:9" x14ac:dyDescent="0.25">
      <c r="A105" s="2" t="s">
        <v>531</v>
      </c>
      <c r="B105" s="4"/>
      <c r="C105" s="4"/>
      <c r="D105" s="4"/>
      <c r="E105" s="4"/>
      <c r="F105" s="4"/>
      <c r="G105" s="4"/>
      <c r="H105" s="4"/>
      <c r="I105" s="4"/>
    </row>
    <row r="106" spans="1:9" ht="30" x14ac:dyDescent="0.25">
      <c r="A106" s="3" t="s">
        <v>490</v>
      </c>
      <c r="B106" s="4"/>
      <c r="C106" s="4"/>
      <c r="D106" s="4"/>
      <c r="E106" s="4"/>
      <c r="F106" s="4"/>
      <c r="G106" s="4"/>
      <c r="H106" s="4"/>
      <c r="I106" s="4"/>
    </row>
    <row r="107" spans="1:9" x14ac:dyDescent="0.25">
      <c r="A107" s="2" t="s">
        <v>491</v>
      </c>
      <c r="B107" s="4"/>
      <c r="C107" s="5">
        <v>1688000</v>
      </c>
      <c r="D107" s="4"/>
      <c r="E107" s="5">
        <v>1688000</v>
      </c>
      <c r="F107" s="4"/>
      <c r="G107" s="4"/>
      <c r="H107" s="4"/>
      <c r="I107" s="5">
        <v>984000</v>
      </c>
    </row>
    <row r="108" spans="1:9" x14ac:dyDescent="0.25">
      <c r="A108" s="2" t="s">
        <v>532</v>
      </c>
      <c r="B108" s="4"/>
      <c r="C108" s="4"/>
      <c r="D108" s="4"/>
      <c r="E108" s="4"/>
      <c r="F108" s="4"/>
      <c r="G108" s="4"/>
      <c r="H108" s="4"/>
      <c r="I108" s="4"/>
    </row>
    <row r="109" spans="1:9" ht="30" x14ac:dyDescent="0.25">
      <c r="A109" s="3" t="s">
        <v>490</v>
      </c>
      <c r="B109" s="4"/>
      <c r="C109" s="4"/>
      <c r="D109" s="4"/>
      <c r="E109" s="4"/>
      <c r="F109" s="4"/>
      <c r="G109" s="4"/>
      <c r="H109" s="4"/>
      <c r="I109" s="4"/>
    </row>
    <row r="110" spans="1:9" x14ac:dyDescent="0.25">
      <c r="A110" s="2" t="s">
        <v>491</v>
      </c>
      <c r="B110" s="4"/>
      <c r="C110" s="5">
        <v>6667000</v>
      </c>
      <c r="D110" s="4"/>
      <c r="E110" s="5">
        <v>6667000</v>
      </c>
      <c r="F110" s="4"/>
      <c r="G110" s="4"/>
      <c r="H110" s="4"/>
      <c r="I110" s="5">
        <v>6650000</v>
      </c>
    </row>
    <row r="111" spans="1:9" x14ac:dyDescent="0.25">
      <c r="A111" s="2" t="s">
        <v>533</v>
      </c>
      <c r="B111" s="4"/>
      <c r="C111" s="4"/>
      <c r="D111" s="4"/>
      <c r="E111" s="4"/>
      <c r="F111" s="4"/>
      <c r="G111" s="4"/>
      <c r="H111" s="4"/>
      <c r="I111" s="4"/>
    </row>
    <row r="112" spans="1:9" ht="30" x14ac:dyDescent="0.25">
      <c r="A112" s="3" t="s">
        <v>490</v>
      </c>
      <c r="B112" s="4"/>
      <c r="C112" s="4"/>
      <c r="D112" s="4"/>
      <c r="E112" s="4"/>
      <c r="F112" s="4"/>
      <c r="G112" s="4"/>
      <c r="H112" s="4"/>
      <c r="I112" s="4"/>
    </row>
    <row r="113" spans="1:9" x14ac:dyDescent="0.25">
      <c r="A113" s="2" t="s">
        <v>491</v>
      </c>
      <c r="B113" s="4"/>
      <c r="C113" s="5">
        <v>10375000</v>
      </c>
      <c r="D113" s="4"/>
      <c r="E113" s="5">
        <v>10375000</v>
      </c>
      <c r="F113" s="4"/>
      <c r="G113" s="4"/>
      <c r="H113" s="4"/>
      <c r="I113" s="5">
        <v>9023000</v>
      </c>
    </row>
    <row r="114" spans="1:9" x14ac:dyDescent="0.25">
      <c r="A114" s="2" t="s">
        <v>534</v>
      </c>
      <c r="B114" s="4"/>
      <c r="C114" s="4"/>
      <c r="D114" s="4"/>
      <c r="E114" s="4"/>
      <c r="F114" s="4"/>
      <c r="G114" s="4"/>
      <c r="H114" s="4"/>
      <c r="I114" s="4"/>
    </row>
    <row r="115" spans="1:9" ht="30" x14ac:dyDescent="0.25">
      <c r="A115" s="3" t="s">
        <v>490</v>
      </c>
      <c r="B115" s="4"/>
      <c r="C115" s="4"/>
      <c r="D115" s="4"/>
      <c r="E115" s="4"/>
      <c r="F115" s="4"/>
      <c r="G115" s="4"/>
      <c r="H115" s="4"/>
      <c r="I115" s="4"/>
    </row>
    <row r="116" spans="1:9" x14ac:dyDescent="0.25">
      <c r="A116" s="2" t="s">
        <v>491</v>
      </c>
      <c r="B116" s="4"/>
      <c r="C116" s="5">
        <v>1401000</v>
      </c>
      <c r="D116" s="4"/>
      <c r="E116" s="5">
        <v>1401000</v>
      </c>
      <c r="F116" s="4"/>
      <c r="G116" s="4"/>
      <c r="H116" s="4"/>
      <c r="I116" s="5">
        <v>1182000</v>
      </c>
    </row>
    <row r="117" spans="1:9" x14ac:dyDescent="0.25">
      <c r="A117" s="2" t="s">
        <v>535</v>
      </c>
      <c r="B117" s="4"/>
      <c r="C117" s="4"/>
      <c r="D117" s="4"/>
      <c r="E117" s="4"/>
      <c r="F117" s="4"/>
      <c r="G117" s="4"/>
      <c r="H117" s="4"/>
      <c r="I117" s="4"/>
    </row>
    <row r="118" spans="1:9" ht="30" x14ac:dyDescent="0.25">
      <c r="A118" s="3" t="s">
        <v>490</v>
      </c>
      <c r="B118" s="4"/>
      <c r="C118" s="4"/>
      <c r="D118" s="4"/>
      <c r="E118" s="4"/>
      <c r="F118" s="4"/>
      <c r="G118" s="4"/>
      <c r="H118" s="4"/>
      <c r="I118" s="4"/>
    </row>
    <row r="119" spans="1:9" x14ac:dyDescent="0.25">
      <c r="A119" s="2" t="s">
        <v>491</v>
      </c>
      <c r="B119" s="4"/>
      <c r="C119" s="5">
        <v>1116000</v>
      </c>
      <c r="D119" s="4"/>
      <c r="E119" s="5">
        <v>1116000</v>
      </c>
      <c r="F119" s="4"/>
      <c r="G119" s="4"/>
      <c r="H119" s="4"/>
      <c r="I119" s="5">
        <v>1113000</v>
      </c>
    </row>
    <row r="120" spans="1:9" x14ac:dyDescent="0.25">
      <c r="A120" s="2" t="s">
        <v>536</v>
      </c>
      <c r="B120" s="4"/>
      <c r="C120" s="4"/>
      <c r="D120" s="4"/>
      <c r="E120" s="4"/>
      <c r="F120" s="4"/>
      <c r="G120" s="4"/>
      <c r="H120" s="4"/>
      <c r="I120" s="4"/>
    </row>
    <row r="121" spans="1:9" ht="30" x14ac:dyDescent="0.25">
      <c r="A121" s="3" t="s">
        <v>490</v>
      </c>
      <c r="B121" s="4"/>
      <c r="C121" s="4"/>
      <c r="D121" s="4"/>
      <c r="E121" s="4"/>
      <c r="F121" s="4"/>
      <c r="G121" s="4"/>
      <c r="H121" s="4"/>
      <c r="I121" s="4"/>
    </row>
    <row r="122" spans="1:9" x14ac:dyDescent="0.25">
      <c r="A122" s="2" t="s">
        <v>491</v>
      </c>
      <c r="B122" s="4"/>
      <c r="C122" s="8">
        <v>94000</v>
      </c>
      <c r="D122" s="4"/>
      <c r="E122" s="8">
        <v>94000</v>
      </c>
      <c r="F122" s="4"/>
      <c r="G122" s="4"/>
      <c r="H122" s="4"/>
      <c r="I122" s="8">
        <v>153000</v>
      </c>
    </row>
  </sheetData>
  <mergeCells count="4">
    <mergeCell ref="A1:A2"/>
    <mergeCell ref="C1:D1"/>
    <mergeCell ref="E1:F1"/>
    <mergeCell ref="G1:H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537</v>
      </c>
      <c r="B1" s="1" t="s">
        <v>1</v>
      </c>
    </row>
    <row r="2" spans="1:2" x14ac:dyDescent="0.25">
      <c r="A2" s="7"/>
      <c r="B2" s="1" t="s">
        <v>2</v>
      </c>
    </row>
    <row r="3" spans="1:2" ht="30" x14ac:dyDescent="0.25">
      <c r="A3" s="2" t="s">
        <v>538</v>
      </c>
      <c r="B3" s="4"/>
    </row>
    <row r="4" spans="1:2" x14ac:dyDescent="0.25">
      <c r="A4" s="3" t="s">
        <v>539</v>
      </c>
      <c r="B4" s="4"/>
    </row>
    <row r="5" spans="1:2" ht="30" x14ac:dyDescent="0.25">
      <c r="A5" s="2" t="s">
        <v>540</v>
      </c>
      <c r="B5" s="4" t="s">
        <v>541</v>
      </c>
    </row>
    <row r="6" spans="1:2" ht="30" x14ac:dyDescent="0.25">
      <c r="A6" s="2" t="s">
        <v>542</v>
      </c>
      <c r="B6" s="4" t="s">
        <v>543</v>
      </c>
    </row>
    <row r="7" spans="1:2" ht="30" x14ac:dyDescent="0.25">
      <c r="A7" s="2" t="s">
        <v>544</v>
      </c>
      <c r="B7" s="4" t="s">
        <v>541</v>
      </c>
    </row>
    <row r="8" spans="1:2" ht="30" x14ac:dyDescent="0.25">
      <c r="A8" s="2" t="s">
        <v>545</v>
      </c>
      <c r="B8" s="4" t="s">
        <v>546</v>
      </c>
    </row>
    <row r="9" spans="1:2" ht="30" x14ac:dyDescent="0.25">
      <c r="A9" s="2" t="s">
        <v>547</v>
      </c>
      <c r="B9" s="4" t="s">
        <v>541</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x14ac:dyDescent="0.25"/>
  <cols>
    <col min="1" max="1" width="36.5703125" bestFit="1" customWidth="1"/>
    <col min="2" max="2" width="36.5703125" customWidth="1"/>
    <col min="3" max="3" width="10.7109375" customWidth="1"/>
    <col min="4" max="4" width="36.5703125" customWidth="1"/>
    <col min="5" max="5" width="10.7109375" customWidth="1"/>
    <col min="6" max="6" width="36.5703125" customWidth="1"/>
    <col min="7" max="7" width="10.7109375" customWidth="1"/>
    <col min="8" max="8" width="36.5703125" customWidth="1"/>
    <col min="9" max="9" width="10.7109375" customWidth="1"/>
  </cols>
  <sheetData>
    <row r="1" spans="1:9" ht="15" customHeight="1" x14ac:dyDescent="0.25">
      <c r="A1" s="7" t="s">
        <v>548</v>
      </c>
      <c r="B1" s="7" t="s">
        <v>72</v>
      </c>
      <c r="C1" s="7"/>
      <c r="D1" s="7"/>
      <c r="E1" s="7"/>
      <c r="F1" s="7" t="s">
        <v>1</v>
      </c>
      <c r="G1" s="7"/>
      <c r="H1" s="7"/>
      <c r="I1" s="7"/>
    </row>
    <row r="2" spans="1:9" ht="15" customHeight="1" x14ac:dyDescent="0.25">
      <c r="A2" s="7"/>
      <c r="B2" s="7" t="s">
        <v>2</v>
      </c>
      <c r="C2" s="7"/>
      <c r="D2" s="7" t="s">
        <v>73</v>
      </c>
      <c r="E2" s="7"/>
      <c r="F2" s="7" t="s">
        <v>2</v>
      </c>
      <c r="G2" s="7"/>
      <c r="H2" s="7" t="s">
        <v>73</v>
      </c>
      <c r="I2" s="7"/>
    </row>
    <row r="3" spans="1:9" ht="30" x14ac:dyDescent="0.25">
      <c r="A3" s="3" t="s">
        <v>549</v>
      </c>
      <c r="B3" s="4"/>
      <c r="C3" s="4"/>
      <c r="D3" s="4"/>
      <c r="E3" s="4"/>
      <c r="F3" s="4"/>
      <c r="G3" s="4"/>
      <c r="H3" s="4"/>
      <c r="I3" s="4"/>
    </row>
    <row r="4" spans="1:9" x14ac:dyDescent="0.25">
      <c r="A4" s="2" t="s">
        <v>75</v>
      </c>
      <c r="B4" s="8">
        <v>18189000</v>
      </c>
      <c r="C4" s="4"/>
      <c r="D4" s="8">
        <v>15096000</v>
      </c>
      <c r="E4" s="4"/>
      <c r="F4" s="8">
        <v>34836000</v>
      </c>
      <c r="G4" s="4"/>
      <c r="H4" s="8">
        <v>30626000</v>
      </c>
      <c r="I4" s="4"/>
    </row>
    <row r="5" spans="1:9" ht="30" x14ac:dyDescent="0.25">
      <c r="A5" s="3" t="s">
        <v>550</v>
      </c>
      <c r="B5" s="4"/>
      <c r="C5" s="4"/>
      <c r="D5" s="4"/>
      <c r="E5" s="4"/>
      <c r="F5" s="4"/>
      <c r="G5" s="4"/>
      <c r="H5" s="4"/>
      <c r="I5" s="4"/>
    </row>
    <row r="6" spans="1:9" x14ac:dyDescent="0.25">
      <c r="A6" s="2" t="s">
        <v>75</v>
      </c>
      <c r="B6" s="5">
        <v>18189000</v>
      </c>
      <c r="C6" s="4"/>
      <c r="D6" s="5">
        <v>15096000</v>
      </c>
      <c r="E6" s="4"/>
      <c r="F6" s="5">
        <v>34836000</v>
      </c>
      <c r="G6" s="4"/>
      <c r="H6" s="5">
        <v>30626000</v>
      </c>
      <c r="I6" s="4"/>
    </row>
    <row r="7" spans="1:9" x14ac:dyDescent="0.25">
      <c r="A7" s="2" t="s">
        <v>551</v>
      </c>
      <c r="B7" s="4"/>
      <c r="C7" s="4"/>
      <c r="D7" s="4"/>
      <c r="E7" s="4"/>
      <c r="F7" s="4"/>
      <c r="G7" s="4"/>
      <c r="H7" s="4"/>
      <c r="I7" s="4"/>
    </row>
    <row r="8" spans="1:9" ht="30" x14ac:dyDescent="0.25">
      <c r="A8" s="3" t="s">
        <v>550</v>
      </c>
      <c r="B8" s="4"/>
      <c r="C8" s="4"/>
      <c r="D8" s="4"/>
      <c r="E8" s="4"/>
      <c r="F8" s="4"/>
      <c r="G8" s="4"/>
      <c r="H8" s="4"/>
      <c r="I8" s="4"/>
    </row>
    <row r="9" spans="1:9" x14ac:dyDescent="0.25">
      <c r="A9" s="2" t="s">
        <v>552</v>
      </c>
      <c r="B9" s="5">
        <v>322000</v>
      </c>
      <c r="C9" s="4"/>
      <c r="D9" s="5">
        <v>322000</v>
      </c>
      <c r="E9" s="4"/>
      <c r="F9" s="5">
        <v>644000</v>
      </c>
      <c r="G9" s="4"/>
      <c r="H9" s="5">
        <v>644000</v>
      </c>
      <c r="I9" s="4"/>
    </row>
    <row r="10" spans="1:9" x14ac:dyDescent="0.25">
      <c r="A10" s="2" t="s">
        <v>553</v>
      </c>
      <c r="B10" s="4"/>
      <c r="C10" s="4"/>
      <c r="D10" s="4"/>
      <c r="E10" s="4"/>
      <c r="F10" s="4"/>
      <c r="G10" s="4"/>
      <c r="H10" s="4"/>
      <c r="I10" s="4"/>
    </row>
    <row r="11" spans="1:9" ht="30" x14ac:dyDescent="0.25">
      <c r="A11" s="3" t="s">
        <v>550</v>
      </c>
      <c r="B11" s="4"/>
      <c r="C11" s="4"/>
      <c r="D11" s="4"/>
      <c r="E11" s="4"/>
      <c r="F11" s="4"/>
      <c r="G11" s="4"/>
      <c r="H11" s="4"/>
      <c r="I11" s="4"/>
    </row>
    <row r="12" spans="1:9" x14ac:dyDescent="0.25">
      <c r="A12" s="2" t="s">
        <v>75</v>
      </c>
      <c r="B12" s="5">
        <v>12887000</v>
      </c>
      <c r="C12" s="4"/>
      <c r="D12" s="5">
        <v>11050000</v>
      </c>
      <c r="E12" s="4"/>
      <c r="F12" s="5">
        <v>25041000</v>
      </c>
      <c r="G12" s="4"/>
      <c r="H12" s="5">
        <v>22919000</v>
      </c>
      <c r="I12" s="4"/>
    </row>
    <row r="13" spans="1:9" x14ac:dyDescent="0.25">
      <c r="A13" s="2" t="s">
        <v>554</v>
      </c>
      <c r="B13" s="4"/>
      <c r="C13" s="4"/>
      <c r="D13" s="4"/>
      <c r="E13" s="4"/>
      <c r="F13" s="4"/>
      <c r="G13" s="4"/>
      <c r="H13" s="4"/>
      <c r="I13" s="4"/>
    </row>
    <row r="14" spans="1:9" ht="30" x14ac:dyDescent="0.25">
      <c r="A14" s="3" t="s">
        <v>550</v>
      </c>
      <c r="B14" s="4"/>
      <c r="C14" s="4"/>
      <c r="D14" s="4"/>
      <c r="E14" s="4"/>
      <c r="F14" s="4"/>
      <c r="G14" s="4"/>
      <c r="H14" s="4"/>
      <c r="I14" s="4"/>
    </row>
    <row r="15" spans="1:9" x14ac:dyDescent="0.25">
      <c r="A15" s="2" t="s">
        <v>75</v>
      </c>
      <c r="B15" s="5">
        <v>5302000</v>
      </c>
      <c r="C15" s="4"/>
      <c r="D15" s="5">
        <v>4046000</v>
      </c>
      <c r="E15" s="4"/>
      <c r="F15" s="5">
        <v>9795000</v>
      </c>
      <c r="G15" s="4"/>
      <c r="H15" s="5">
        <v>7707000</v>
      </c>
      <c r="I15" s="4"/>
    </row>
    <row r="16" spans="1:9" x14ac:dyDescent="0.25">
      <c r="A16" s="2" t="s">
        <v>555</v>
      </c>
      <c r="B16" s="4"/>
      <c r="C16" s="4"/>
      <c r="D16" s="4"/>
      <c r="E16" s="4"/>
      <c r="F16" s="4"/>
      <c r="G16" s="4"/>
      <c r="H16" s="4"/>
      <c r="I16" s="4"/>
    </row>
    <row r="17" spans="1:9" ht="30" x14ac:dyDescent="0.25">
      <c r="A17" s="3" t="s">
        <v>549</v>
      </c>
      <c r="B17" s="4"/>
      <c r="C17" s="4"/>
      <c r="D17" s="4"/>
      <c r="E17" s="4"/>
      <c r="F17" s="4"/>
      <c r="G17" s="4"/>
      <c r="H17" s="4"/>
      <c r="I17" s="4"/>
    </row>
    <row r="18" spans="1:9" ht="17.25" x14ac:dyDescent="0.25">
      <c r="A18" s="2" t="s">
        <v>75</v>
      </c>
      <c r="B18" s="5">
        <v>9985000</v>
      </c>
      <c r="C18" s="61" t="s">
        <v>556</v>
      </c>
      <c r="D18" s="5">
        <v>9165000</v>
      </c>
      <c r="E18" s="61" t="s">
        <v>556</v>
      </c>
      <c r="F18" s="5">
        <v>19510000</v>
      </c>
      <c r="G18" s="61" t="s">
        <v>556</v>
      </c>
      <c r="H18" s="5">
        <v>18129000</v>
      </c>
      <c r="I18" s="61" t="s">
        <v>556</v>
      </c>
    </row>
    <row r="19" spans="1:9" x14ac:dyDescent="0.25">
      <c r="A19" s="2" t="s">
        <v>557</v>
      </c>
      <c r="B19" s="4"/>
      <c r="C19" s="4"/>
      <c r="D19" s="4"/>
      <c r="E19" s="4"/>
      <c r="F19" s="4"/>
      <c r="G19" s="4"/>
      <c r="H19" s="4"/>
      <c r="I19" s="4"/>
    </row>
    <row r="20" spans="1:9" ht="30" x14ac:dyDescent="0.25">
      <c r="A20" s="3" t="s">
        <v>549</v>
      </c>
      <c r="B20" s="4"/>
      <c r="C20" s="4"/>
      <c r="D20" s="4"/>
      <c r="E20" s="4"/>
      <c r="F20" s="4"/>
      <c r="G20" s="4"/>
      <c r="H20" s="4"/>
      <c r="I20" s="4"/>
    </row>
    <row r="21" spans="1:9" ht="17.25" x14ac:dyDescent="0.25">
      <c r="A21" s="2" t="s">
        <v>75</v>
      </c>
      <c r="B21" s="5">
        <v>7894000</v>
      </c>
      <c r="C21" s="61" t="s">
        <v>558</v>
      </c>
      <c r="D21" s="5">
        <v>5788000</v>
      </c>
      <c r="E21" s="61" t="s">
        <v>558</v>
      </c>
      <c r="F21" s="5">
        <v>14912000</v>
      </c>
      <c r="G21" s="61" t="s">
        <v>558</v>
      </c>
      <c r="H21" s="5">
        <v>12245000</v>
      </c>
      <c r="I21" s="61" t="s">
        <v>558</v>
      </c>
    </row>
    <row r="22" spans="1:9" x14ac:dyDescent="0.25">
      <c r="A22" s="2" t="s">
        <v>559</v>
      </c>
      <c r="B22" s="4"/>
      <c r="C22" s="4"/>
      <c r="D22" s="4"/>
      <c r="E22" s="4"/>
      <c r="F22" s="4"/>
      <c r="G22" s="4"/>
      <c r="H22" s="4"/>
      <c r="I22" s="4"/>
    </row>
    <row r="23" spans="1:9" ht="30" x14ac:dyDescent="0.25">
      <c r="A23" s="3" t="s">
        <v>549</v>
      </c>
      <c r="B23" s="4"/>
      <c r="C23" s="4"/>
      <c r="D23" s="4"/>
      <c r="E23" s="4"/>
      <c r="F23" s="4"/>
      <c r="G23" s="4"/>
      <c r="H23" s="4"/>
      <c r="I23" s="4"/>
    </row>
    <row r="24" spans="1:9" ht="17.25" x14ac:dyDescent="0.25">
      <c r="A24" s="2" t="s">
        <v>75</v>
      </c>
      <c r="B24" s="5">
        <v>310000</v>
      </c>
      <c r="C24" s="61" t="s">
        <v>560</v>
      </c>
      <c r="D24" s="5">
        <v>143000</v>
      </c>
      <c r="E24" s="61" t="s">
        <v>560</v>
      </c>
      <c r="F24" s="5">
        <v>414000</v>
      </c>
      <c r="G24" s="61" t="s">
        <v>560</v>
      </c>
      <c r="H24" s="5">
        <v>252000</v>
      </c>
      <c r="I24" s="61" t="s">
        <v>560</v>
      </c>
    </row>
    <row r="25" spans="1:9" x14ac:dyDescent="0.25">
      <c r="A25" s="2" t="s">
        <v>555</v>
      </c>
      <c r="B25" s="4"/>
      <c r="C25" s="4"/>
      <c r="D25" s="4"/>
      <c r="E25" s="4"/>
      <c r="F25" s="4"/>
      <c r="G25" s="4"/>
      <c r="H25" s="4"/>
      <c r="I25" s="4"/>
    </row>
    <row r="26" spans="1:9" ht="30" x14ac:dyDescent="0.25">
      <c r="A26" s="3" t="s">
        <v>549</v>
      </c>
      <c r="B26" s="4"/>
      <c r="C26" s="4"/>
      <c r="D26" s="4"/>
      <c r="E26" s="4"/>
      <c r="F26" s="4"/>
      <c r="G26" s="4"/>
      <c r="H26" s="4"/>
      <c r="I26" s="4"/>
    </row>
    <row r="27" spans="1:9" ht="17.25" x14ac:dyDescent="0.25">
      <c r="A27" s="2" t="s">
        <v>75</v>
      </c>
      <c r="B27" s="5">
        <v>8228000</v>
      </c>
      <c r="C27" s="61" t="s">
        <v>561</v>
      </c>
      <c r="D27" s="5">
        <v>8739000</v>
      </c>
      <c r="E27" s="61" t="s">
        <v>561</v>
      </c>
      <c r="F27" s="5">
        <v>16958000</v>
      </c>
      <c r="G27" s="61" t="s">
        <v>561</v>
      </c>
      <c r="H27" s="5">
        <v>17237000</v>
      </c>
      <c r="I27" s="61" t="s">
        <v>561</v>
      </c>
    </row>
    <row r="28" spans="1:9" x14ac:dyDescent="0.25">
      <c r="A28" s="2" t="s">
        <v>562</v>
      </c>
      <c r="B28" s="4"/>
      <c r="C28" s="4"/>
      <c r="D28" s="4"/>
      <c r="E28" s="4"/>
      <c r="F28" s="4"/>
      <c r="G28" s="4"/>
      <c r="H28" s="4"/>
      <c r="I28" s="4"/>
    </row>
    <row r="29" spans="1:9" ht="30" x14ac:dyDescent="0.25">
      <c r="A29" s="3" t="s">
        <v>549</v>
      </c>
      <c r="B29" s="4"/>
      <c r="C29" s="4"/>
      <c r="D29" s="4"/>
      <c r="E29" s="4"/>
      <c r="F29" s="4"/>
      <c r="G29" s="4"/>
      <c r="H29" s="4"/>
      <c r="I29" s="4"/>
    </row>
    <row r="30" spans="1:9" ht="17.25" x14ac:dyDescent="0.25">
      <c r="A30" s="2" t="s">
        <v>75</v>
      </c>
      <c r="B30" s="5">
        <v>9784000</v>
      </c>
      <c r="C30" s="61" t="s">
        <v>563</v>
      </c>
      <c r="D30" s="5">
        <v>6123000</v>
      </c>
      <c r="E30" s="61" t="s">
        <v>563</v>
      </c>
      <c r="F30" s="5">
        <v>17470000</v>
      </c>
      <c r="G30" s="61" t="s">
        <v>563</v>
      </c>
      <c r="H30" s="5">
        <v>12971000</v>
      </c>
      <c r="I30" s="61" t="s">
        <v>563</v>
      </c>
    </row>
    <row r="31" spans="1:9" x14ac:dyDescent="0.25">
      <c r="A31" s="2" t="s">
        <v>559</v>
      </c>
      <c r="B31" s="4"/>
      <c r="C31" s="4"/>
      <c r="D31" s="4"/>
      <c r="E31" s="4"/>
      <c r="F31" s="4"/>
      <c r="G31" s="4"/>
      <c r="H31" s="4"/>
      <c r="I31" s="4"/>
    </row>
    <row r="32" spans="1:9" ht="30" x14ac:dyDescent="0.25">
      <c r="A32" s="3" t="s">
        <v>549</v>
      </c>
      <c r="B32" s="4"/>
      <c r="C32" s="4"/>
      <c r="D32" s="4"/>
      <c r="E32" s="4"/>
      <c r="F32" s="4"/>
      <c r="G32" s="4"/>
      <c r="H32" s="4"/>
      <c r="I32" s="4"/>
    </row>
    <row r="33" spans="1:9" ht="17.25" x14ac:dyDescent="0.25">
      <c r="A33" s="2" t="s">
        <v>75</v>
      </c>
      <c r="B33" s="8">
        <v>177000</v>
      </c>
      <c r="C33" s="61" t="s">
        <v>564</v>
      </c>
      <c r="D33" s="8">
        <v>234000</v>
      </c>
      <c r="E33" s="61" t="s">
        <v>564</v>
      </c>
      <c r="F33" s="8">
        <v>408000</v>
      </c>
      <c r="G33" s="61" t="s">
        <v>564</v>
      </c>
      <c r="H33" s="8">
        <v>418000</v>
      </c>
      <c r="I33" s="61" t="s">
        <v>564</v>
      </c>
    </row>
    <row r="34" spans="1:9" x14ac:dyDescent="0.25">
      <c r="A34" s="23"/>
      <c r="B34" s="23"/>
      <c r="C34" s="23"/>
      <c r="D34" s="23"/>
      <c r="E34" s="23"/>
      <c r="F34" s="23"/>
      <c r="G34" s="23"/>
      <c r="H34" s="23"/>
      <c r="I34" s="23"/>
    </row>
    <row r="35" spans="1:9" ht="30" customHeight="1" x14ac:dyDescent="0.25">
      <c r="A35" s="2" t="s">
        <v>556</v>
      </c>
      <c r="B35" s="10" t="s">
        <v>565</v>
      </c>
      <c r="C35" s="10"/>
      <c r="D35" s="10"/>
      <c r="E35" s="10"/>
      <c r="F35" s="10"/>
      <c r="G35" s="10"/>
      <c r="H35" s="10"/>
      <c r="I35" s="10"/>
    </row>
    <row r="36" spans="1:9" ht="45" customHeight="1" x14ac:dyDescent="0.25">
      <c r="A36" s="2" t="s">
        <v>558</v>
      </c>
      <c r="B36" s="10" t="s">
        <v>566</v>
      </c>
      <c r="C36" s="10"/>
      <c r="D36" s="10"/>
      <c r="E36" s="10"/>
      <c r="F36" s="10"/>
      <c r="G36" s="10"/>
      <c r="H36" s="10"/>
      <c r="I36" s="10"/>
    </row>
    <row r="37" spans="1:9" ht="15" customHeight="1" x14ac:dyDescent="0.25">
      <c r="A37" s="2" t="s">
        <v>560</v>
      </c>
      <c r="B37" s="10" t="s">
        <v>328</v>
      </c>
      <c r="C37" s="10"/>
      <c r="D37" s="10"/>
      <c r="E37" s="10"/>
      <c r="F37" s="10"/>
      <c r="G37" s="10"/>
      <c r="H37" s="10"/>
      <c r="I37" s="10"/>
    </row>
    <row r="38" spans="1:9" ht="15" customHeight="1" x14ac:dyDescent="0.25">
      <c r="A38" s="2" t="s">
        <v>561</v>
      </c>
      <c r="B38" s="10" t="s">
        <v>329</v>
      </c>
      <c r="C38" s="10"/>
      <c r="D38" s="10"/>
      <c r="E38" s="10"/>
      <c r="F38" s="10"/>
      <c r="G38" s="10"/>
      <c r="H38" s="10"/>
      <c r="I38" s="10"/>
    </row>
    <row r="39" spans="1:9" ht="60" customHeight="1" x14ac:dyDescent="0.25">
      <c r="A39" s="2" t="s">
        <v>563</v>
      </c>
      <c r="B39" s="10" t="s">
        <v>567</v>
      </c>
      <c r="C39" s="10"/>
      <c r="D39" s="10"/>
      <c r="E39" s="10"/>
      <c r="F39" s="10"/>
      <c r="G39" s="10"/>
      <c r="H39" s="10"/>
      <c r="I39" s="10"/>
    </row>
    <row r="40" spans="1:9" ht="15" customHeight="1" x14ac:dyDescent="0.25">
      <c r="A40" s="2" t="s">
        <v>564</v>
      </c>
      <c r="B40" s="10" t="s">
        <v>331</v>
      </c>
      <c r="C40" s="10"/>
      <c r="D40" s="10"/>
      <c r="E40" s="10"/>
      <c r="F40" s="10"/>
      <c r="G40" s="10"/>
      <c r="H40" s="10"/>
      <c r="I40" s="10"/>
    </row>
  </sheetData>
  <mergeCells count="14">
    <mergeCell ref="B40:I40"/>
    <mergeCell ref="A34:I34"/>
    <mergeCell ref="B35:I35"/>
    <mergeCell ref="B36:I36"/>
    <mergeCell ref="B37:I37"/>
    <mergeCell ref="B38:I38"/>
    <mergeCell ref="B39:I39"/>
    <mergeCell ref="A1:A2"/>
    <mergeCell ref="B1:E1"/>
    <mergeCell ref="F1:I1"/>
    <mergeCell ref="B2:C2"/>
    <mergeCell ref="D2:E2"/>
    <mergeCell ref="F2:G2"/>
    <mergeCell ref="H2:I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1.85546875" bestFit="1" customWidth="1"/>
    <col min="3" max="3" width="11.42578125" bestFit="1" customWidth="1"/>
  </cols>
  <sheetData>
    <row r="1" spans="1:3" ht="45" x14ac:dyDescent="0.25">
      <c r="A1" s="1" t="s">
        <v>64</v>
      </c>
      <c r="B1" s="7" t="s">
        <v>2</v>
      </c>
      <c r="C1" s="7" t="s">
        <v>26</v>
      </c>
    </row>
    <row r="2" spans="1:3" ht="30" x14ac:dyDescent="0.25">
      <c r="A2" s="1" t="s">
        <v>65</v>
      </c>
      <c r="B2" s="7"/>
      <c r="C2" s="7"/>
    </row>
    <row r="3" spans="1:3" x14ac:dyDescent="0.25">
      <c r="A3" s="3" t="s">
        <v>27</v>
      </c>
      <c r="B3" s="4"/>
      <c r="C3" s="4"/>
    </row>
    <row r="4" spans="1:3" ht="30" x14ac:dyDescent="0.25">
      <c r="A4" s="2" t="s">
        <v>66</v>
      </c>
      <c r="B4" s="8">
        <v>646</v>
      </c>
      <c r="C4" s="8">
        <v>722</v>
      </c>
    </row>
    <row r="5" spans="1:3" x14ac:dyDescent="0.25">
      <c r="A5" s="3" t="s">
        <v>56</v>
      </c>
      <c r="B5" s="4"/>
      <c r="C5" s="4"/>
    </row>
    <row r="6" spans="1:3" ht="30" x14ac:dyDescent="0.25">
      <c r="A6" s="2" t="s">
        <v>67</v>
      </c>
      <c r="B6" s="9">
        <v>1E-3</v>
      </c>
      <c r="C6" s="9">
        <v>1E-3</v>
      </c>
    </row>
    <row r="7" spans="1:3" ht="30" x14ac:dyDescent="0.25">
      <c r="A7" s="2" t="s">
        <v>68</v>
      </c>
      <c r="B7" s="5">
        <v>50000000</v>
      </c>
      <c r="C7" s="5">
        <v>50000000</v>
      </c>
    </row>
    <row r="8" spans="1:3" ht="30" x14ac:dyDescent="0.25">
      <c r="A8" s="2" t="s">
        <v>69</v>
      </c>
      <c r="B8" s="5">
        <v>25566332</v>
      </c>
      <c r="C8" s="5">
        <v>25364608</v>
      </c>
    </row>
    <row r="9" spans="1:3" ht="30" x14ac:dyDescent="0.25">
      <c r="A9" s="2" t="s">
        <v>70</v>
      </c>
      <c r="B9" s="5">
        <v>25566332</v>
      </c>
      <c r="C9" s="5">
        <v>25364608</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1" t="s">
        <v>71</v>
      </c>
      <c r="B1" s="7" t="s">
        <v>72</v>
      </c>
      <c r="C1" s="7"/>
      <c r="D1" s="7" t="s">
        <v>1</v>
      </c>
      <c r="E1" s="7"/>
    </row>
    <row r="2" spans="1:5" ht="30" x14ac:dyDescent="0.25">
      <c r="A2" s="1" t="s">
        <v>65</v>
      </c>
      <c r="B2" s="1" t="s">
        <v>2</v>
      </c>
      <c r="C2" s="1" t="s">
        <v>73</v>
      </c>
      <c r="D2" s="1" t="s">
        <v>2</v>
      </c>
      <c r="E2" s="1" t="s">
        <v>73</v>
      </c>
    </row>
    <row r="3" spans="1:5" ht="45" x14ac:dyDescent="0.25">
      <c r="A3" s="3" t="s">
        <v>74</v>
      </c>
      <c r="B3" s="4"/>
      <c r="C3" s="4"/>
      <c r="D3" s="4"/>
      <c r="E3" s="4"/>
    </row>
    <row r="4" spans="1:5" x14ac:dyDescent="0.25">
      <c r="A4" s="2" t="s">
        <v>75</v>
      </c>
      <c r="B4" s="8">
        <v>18189</v>
      </c>
      <c r="C4" s="8">
        <v>15096</v>
      </c>
      <c r="D4" s="8">
        <v>34836</v>
      </c>
      <c r="E4" s="8">
        <v>30626</v>
      </c>
    </row>
    <row r="5" spans="1:5" x14ac:dyDescent="0.25">
      <c r="A5" s="2" t="s">
        <v>76</v>
      </c>
      <c r="B5" s="5">
        <v>8605</v>
      </c>
      <c r="C5" s="5">
        <v>6698</v>
      </c>
      <c r="D5" s="5">
        <v>15982</v>
      </c>
      <c r="E5" s="5">
        <v>13304</v>
      </c>
    </row>
    <row r="6" spans="1:5" x14ac:dyDescent="0.25">
      <c r="A6" s="2" t="s">
        <v>77</v>
      </c>
      <c r="B6" s="5">
        <v>9584</v>
      </c>
      <c r="C6" s="5">
        <v>8398</v>
      </c>
      <c r="D6" s="5">
        <v>18854</v>
      </c>
      <c r="E6" s="5">
        <v>17322</v>
      </c>
    </row>
    <row r="7" spans="1:5" x14ac:dyDescent="0.25">
      <c r="A7" s="3" t="s">
        <v>78</v>
      </c>
      <c r="B7" s="4"/>
      <c r="C7" s="4"/>
      <c r="D7" s="4"/>
      <c r="E7" s="4"/>
    </row>
    <row r="8" spans="1:5" x14ac:dyDescent="0.25">
      <c r="A8" s="2" t="s">
        <v>79</v>
      </c>
      <c r="B8" s="5">
        <v>1028</v>
      </c>
      <c r="C8" s="5">
        <v>1513</v>
      </c>
      <c r="D8" s="5">
        <v>2227</v>
      </c>
      <c r="E8" s="5">
        <v>2710</v>
      </c>
    </row>
    <row r="9" spans="1:5" x14ac:dyDescent="0.25">
      <c r="A9" s="2" t="s">
        <v>80</v>
      </c>
      <c r="B9" s="5">
        <v>3643</v>
      </c>
      <c r="C9" s="5">
        <v>3630</v>
      </c>
      <c r="D9" s="5">
        <v>7339</v>
      </c>
      <c r="E9" s="5">
        <v>7205</v>
      </c>
    </row>
    <row r="10" spans="1:5" x14ac:dyDescent="0.25">
      <c r="A10" s="2" t="s">
        <v>81</v>
      </c>
      <c r="B10" s="4">
        <v>116</v>
      </c>
      <c r="C10" s="4">
        <v>115</v>
      </c>
      <c r="D10" s="4">
        <v>244</v>
      </c>
      <c r="E10" s="4">
        <v>240</v>
      </c>
    </row>
    <row r="11" spans="1:5" x14ac:dyDescent="0.25">
      <c r="A11" s="2" t="s">
        <v>82</v>
      </c>
      <c r="B11" s="4">
        <v>657</v>
      </c>
      <c r="C11" s="4">
        <v>514</v>
      </c>
      <c r="D11" s="4">
        <v>719</v>
      </c>
      <c r="E11" s="4">
        <v>514</v>
      </c>
    </row>
    <row r="12" spans="1:5" x14ac:dyDescent="0.25">
      <c r="A12" s="2" t="s">
        <v>83</v>
      </c>
      <c r="B12" s="5">
        <v>2942</v>
      </c>
      <c r="C12" s="5">
        <v>3003</v>
      </c>
      <c r="D12" s="5">
        <v>5970</v>
      </c>
      <c r="E12" s="5">
        <v>5638</v>
      </c>
    </row>
    <row r="13" spans="1:5" x14ac:dyDescent="0.25">
      <c r="A13" s="2" t="s">
        <v>84</v>
      </c>
      <c r="B13" s="5">
        <v>8386</v>
      </c>
      <c r="C13" s="5">
        <v>8775</v>
      </c>
      <c r="D13" s="5">
        <v>16499</v>
      </c>
      <c r="E13" s="5">
        <v>16307</v>
      </c>
    </row>
    <row r="14" spans="1:5" x14ac:dyDescent="0.25">
      <c r="A14" s="2" t="s">
        <v>85</v>
      </c>
      <c r="B14" s="5">
        <v>1198</v>
      </c>
      <c r="C14" s="4">
        <v>-377</v>
      </c>
      <c r="D14" s="5">
        <v>2355</v>
      </c>
      <c r="E14" s="5">
        <v>1015</v>
      </c>
    </row>
    <row r="15" spans="1:5" x14ac:dyDescent="0.25">
      <c r="A15" s="3" t="s">
        <v>86</v>
      </c>
      <c r="B15" s="4"/>
      <c r="C15" s="4"/>
      <c r="D15" s="4"/>
      <c r="E15" s="4"/>
    </row>
    <row r="16" spans="1:5" x14ac:dyDescent="0.25">
      <c r="A16" s="2" t="s">
        <v>87</v>
      </c>
      <c r="B16" s="4">
        <v>1</v>
      </c>
      <c r="C16" s="4">
        <v>3</v>
      </c>
      <c r="D16" s="4">
        <v>2</v>
      </c>
      <c r="E16" s="4">
        <v>6</v>
      </c>
    </row>
    <row r="17" spans="1:5" x14ac:dyDescent="0.25">
      <c r="A17" s="2" t="s">
        <v>88</v>
      </c>
      <c r="B17" s="4">
        <v>-14</v>
      </c>
      <c r="C17" s="4">
        <v>0</v>
      </c>
      <c r="D17" s="4">
        <v>-14</v>
      </c>
      <c r="E17" s="4">
        <v>0</v>
      </c>
    </row>
    <row r="18" spans="1:5" x14ac:dyDescent="0.25">
      <c r="A18" s="2" t="s">
        <v>89</v>
      </c>
      <c r="B18" s="4">
        <v>-13</v>
      </c>
      <c r="C18" s="4">
        <v>3</v>
      </c>
      <c r="D18" s="4">
        <v>-12</v>
      </c>
      <c r="E18" s="4">
        <v>6</v>
      </c>
    </row>
    <row r="19" spans="1:5" ht="30" x14ac:dyDescent="0.25">
      <c r="A19" s="2" t="s">
        <v>90</v>
      </c>
      <c r="B19" s="5">
        <v>1185</v>
      </c>
      <c r="C19" s="4">
        <v>-374</v>
      </c>
      <c r="D19" s="5">
        <v>2343</v>
      </c>
      <c r="E19" s="5">
        <v>1021</v>
      </c>
    </row>
    <row r="20" spans="1:5" x14ac:dyDescent="0.25">
      <c r="A20" s="2" t="s">
        <v>91</v>
      </c>
      <c r="B20" s="4">
        <v>233</v>
      </c>
      <c r="C20" s="4">
        <v>-149</v>
      </c>
      <c r="D20" s="4">
        <v>623</v>
      </c>
      <c r="E20" s="4">
        <v>312</v>
      </c>
    </row>
    <row r="21" spans="1:5" x14ac:dyDescent="0.25">
      <c r="A21" s="2" t="s">
        <v>92</v>
      </c>
      <c r="B21" s="4">
        <v>952</v>
      </c>
      <c r="C21" s="4">
        <v>-225</v>
      </c>
      <c r="D21" s="5">
        <v>1720</v>
      </c>
      <c r="E21" s="4">
        <v>709</v>
      </c>
    </row>
    <row r="22" spans="1:5" x14ac:dyDescent="0.25">
      <c r="A22" s="3" t="s">
        <v>93</v>
      </c>
      <c r="B22" s="4"/>
      <c r="C22" s="4"/>
      <c r="D22" s="4"/>
      <c r="E22" s="4"/>
    </row>
    <row r="23" spans="1:5" ht="30" x14ac:dyDescent="0.25">
      <c r="A23" s="2" t="s">
        <v>94</v>
      </c>
      <c r="B23" s="9">
        <v>0.04</v>
      </c>
      <c r="C23" s="9">
        <v>-0.01</v>
      </c>
      <c r="D23" s="9">
        <v>7.0000000000000007E-2</v>
      </c>
      <c r="E23" s="9">
        <v>0.03</v>
      </c>
    </row>
    <row r="24" spans="1:5" ht="30" x14ac:dyDescent="0.25">
      <c r="A24" s="2" t="s">
        <v>95</v>
      </c>
      <c r="B24" s="9">
        <v>0.04</v>
      </c>
      <c r="C24" s="9">
        <v>-0.01</v>
      </c>
      <c r="D24" s="9">
        <v>7.0000000000000007E-2</v>
      </c>
      <c r="E24" s="9">
        <v>0.03</v>
      </c>
    </row>
    <row r="25" spans="1:5" ht="30" x14ac:dyDescent="0.25">
      <c r="A25" s="2" t="s">
        <v>96</v>
      </c>
      <c r="B25" s="5">
        <v>25364574</v>
      </c>
      <c r="C25" s="5">
        <v>25309641</v>
      </c>
      <c r="D25" s="5">
        <v>25352279</v>
      </c>
      <c r="E25" s="5">
        <v>25301830</v>
      </c>
    </row>
    <row r="26" spans="1:5" ht="30" x14ac:dyDescent="0.25">
      <c r="A26" s="2" t="s">
        <v>97</v>
      </c>
      <c r="B26" s="5">
        <v>25424835</v>
      </c>
      <c r="C26" s="5">
        <v>25309641</v>
      </c>
      <c r="D26" s="5">
        <v>25407508</v>
      </c>
      <c r="E26" s="5">
        <v>25386679</v>
      </c>
    </row>
    <row r="27" spans="1:5" x14ac:dyDescent="0.25">
      <c r="A27" s="2" t="s">
        <v>92</v>
      </c>
      <c r="B27" s="4">
        <v>952</v>
      </c>
      <c r="C27" s="4">
        <v>-225</v>
      </c>
      <c r="D27" s="5">
        <v>1720</v>
      </c>
      <c r="E27" s="4">
        <v>709</v>
      </c>
    </row>
    <row r="28" spans="1:5" ht="30" x14ac:dyDescent="0.25">
      <c r="A28" s="2" t="s">
        <v>61</v>
      </c>
      <c r="B28" s="5">
        <v>-1311</v>
      </c>
      <c r="C28" s="4">
        <v>-35</v>
      </c>
      <c r="D28" s="5">
        <v>-1816</v>
      </c>
      <c r="E28" s="4">
        <v>140</v>
      </c>
    </row>
    <row r="29" spans="1:5" x14ac:dyDescent="0.25">
      <c r="A29" s="2" t="s">
        <v>98</v>
      </c>
      <c r="B29" s="8">
        <v>-359</v>
      </c>
      <c r="C29" s="8">
        <v>-260</v>
      </c>
      <c r="D29" s="8">
        <v>-96</v>
      </c>
      <c r="E29" s="8">
        <v>849</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1" t="s">
        <v>99</v>
      </c>
      <c r="B1" s="7" t="s">
        <v>1</v>
      </c>
      <c r="C1" s="7"/>
    </row>
    <row r="2" spans="1:3" ht="30" x14ac:dyDescent="0.25">
      <c r="A2" s="1" t="s">
        <v>25</v>
      </c>
      <c r="B2" s="1" t="s">
        <v>2</v>
      </c>
      <c r="C2" s="1" t="s">
        <v>73</v>
      </c>
    </row>
    <row r="3" spans="1:3" x14ac:dyDescent="0.25">
      <c r="A3" s="3" t="s">
        <v>100</v>
      </c>
      <c r="B3" s="4"/>
      <c r="C3" s="4"/>
    </row>
    <row r="4" spans="1:3" x14ac:dyDescent="0.25">
      <c r="A4" s="2" t="s">
        <v>101</v>
      </c>
      <c r="B4" s="8">
        <v>1720</v>
      </c>
      <c r="C4" s="8">
        <v>709</v>
      </c>
    </row>
    <row r="5" spans="1:3" ht="45" x14ac:dyDescent="0.25">
      <c r="A5" s="3" t="s">
        <v>102</v>
      </c>
      <c r="B5" s="4"/>
      <c r="C5" s="4"/>
    </row>
    <row r="6" spans="1:3" x14ac:dyDescent="0.25">
      <c r="A6" s="2" t="s">
        <v>103</v>
      </c>
      <c r="B6" s="4">
        <v>689</v>
      </c>
      <c r="C6" s="4">
        <v>571</v>
      </c>
    </row>
    <row r="7" spans="1:3" x14ac:dyDescent="0.25">
      <c r="A7" s="2" t="s">
        <v>104</v>
      </c>
      <c r="B7" s="4">
        <v>543</v>
      </c>
      <c r="C7" s="4">
        <v>366</v>
      </c>
    </row>
    <row r="8" spans="1:3" ht="30" x14ac:dyDescent="0.25">
      <c r="A8" s="2" t="s">
        <v>105</v>
      </c>
      <c r="B8" s="4">
        <v>8</v>
      </c>
      <c r="C8" s="4">
        <v>6</v>
      </c>
    </row>
    <row r="9" spans="1:3" x14ac:dyDescent="0.25">
      <c r="A9" s="2" t="s">
        <v>106</v>
      </c>
      <c r="B9" s="4">
        <v>388</v>
      </c>
      <c r="C9" s="4">
        <v>605</v>
      </c>
    </row>
    <row r="10" spans="1:3" x14ac:dyDescent="0.25">
      <c r="A10" s="2" t="s">
        <v>32</v>
      </c>
      <c r="B10" s="4">
        <v>-67</v>
      </c>
      <c r="C10" s="4">
        <v>-35</v>
      </c>
    </row>
    <row r="11" spans="1:3" x14ac:dyDescent="0.25">
      <c r="A11" s="3" t="s">
        <v>107</v>
      </c>
      <c r="B11" s="4"/>
      <c r="C11" s="4"/>
    </row>
    <row r="12" spans="1:3" x14ac:dyDescent="0.25">
      <c r="A12" s="2" t="s">
        <v>108</v>
      </c>
      <c r="B12" s="5">
        <v>1638</v>
      </c>
      <c r="C12" s="5">
        <v>1164</v>
      </c>
    </row>
    <row r="13" spans="1:3" x14ac:dyDescent="0.25">
      <c r="A13" s="2" t="s">
        <v>30</v>
      </c>
      <c r="B13" s="4">
        <v>-36</v>
      </c>
      <c r="C13" s="5">
        <v>-1854</v>
      </c>
    </row>
    <row r="14" spans="1:3" x14ac:dyDescent="0.25">
      <c r="A14" s="2" t="s">
        <v>31</v>
      </c>
      <c r="B14" s="4">
        <v>177</v>
      </c>
      <c r="C14" s="4">
        <v>-254</v>
      </c>
    </row>
    <row r="15" spans="1:3" x14ac:dyDescent="0.25">
      <c r="A15" s="2" t="s">
        <v>109</v>
      </c>
      <c r="B15" s="4">
        <v>0</v>
      </c>
      <c r="C15" s="4">
        <v>254</v>
      </c>
    </row>
    <row r="16" spans="1:3" x14ac:dyDescent="0.25">
      <c r="A16" s="3" t="s">
        <v>110</v>
      </c>
      <c r="B16" s="4"/>
      <c r="C16" s="4"/>
    </row>
    <row r="17" spans="1:3" x14ac:dyDescent="0.25">
      <c r="A17" s="2" t="s">
        <v>43</v>
      </c>
      <c r="B17" s="4">
        <v>730</v>
      </c>
      <c r="C17" s="4">
        <v>-213</v>
      </c>
    </row>
    <row r="18" spans="1:3" x14ac:dyDescent="0.25">
      <c r="A18" s="2" t="s">
        <v>44</v>
      </c>
      <c r="B18" s="4">
        <v>-243</v>
      </c>
      <c r="C18" s="4">
        <v>-940</v>
      </c>
    </row>
    <row r="19" spans="1:3" x14ac:dyDescent="0.25">
      <c r="A19" s="2" t="s">
        <v>48</v>
      </c>
      <c r="B19" s="4">
        <v>-644</v>
      </c>
      <c r="C19" s="4">
        <v>-644</v>
      </c>
    </row>
    <row r="20" spans="1:3" x14ac:dyDescent="0.25">
      <c r="A20" s="2" t="s">
        <v>45</v>
      </c>
      <c r="B20" s="4">
        <v>-120</v>
      </c>
      <c r="C20" s="4">
        <v>-37</v>
      </c>
    </row>
    <row r="21" spans="1:3" ht="30" x14ac:dyDescent="0.25">
      <c r="A21" s="2" t="s">
        <v>111</v>
      </c>
      <c r="B21" s="5">
        <v>4783</v>
      </c>
      <c r="C21" s="4">
        <v>-302</v>
      </c>
    </row>
    <row r="22" spans="1:3" x14ac:dyDescent="0.25">
      <c r="A22" s="3" t="s">
        <v>112</v>
      </c>
      <c r="B22" s="4"/>
      <c r="C22" s="4"/>
    </row>
    <row r="23" spans="1:3" x14ac:dyDescent="0.25">
      <c r="A23" s="2" t="s">
        <v>113</v>
      </c>
      <c r="B23" s="4">
        <v>-393</v>
      </c>
      <c r="C23" s="4">
        <v>-735</v>
      </c>
    </row>
    <row r="24" spans="1:3" x14ac:dyDescent="0.25">
      <c r="A24" s="2" t="s">
        <v>114</v>
      </c>
      <c r="B24" s="5">
        <v>-13177</v>
      </c>
      <c r="C24" s="4">
        <v>0</v>
      </c>
    </row>
    <row r="25" spans="1:3" ht="30" x14ac:dyDescent="0.25">
      <c r="A25" s="2" t="s">
        <v>115</v>
      </c>
      <c r="B25" s="4">
        <v>-69</v>
      </c>
      <c r="C25" s="4">
        <v>-139</v>
      </c>
    </row>
    <row r="26" spans="1:3" x14ac:dyDescent="0.25">
      <c r="A26" s="2" t="s">
        <v>116</v>
      </c>
      <c r="B26" s="5">
        <v>-13639</v>
      </c>
      <c r="C26" s="4">
        <v>-874</v>
      </c>
    </row>
    <row r="27" spans="1:3" x14ac:dyDescent="0.25">
      <c r="A27" s="3" t="s">
        <v>117</v>
      </c>
      <c r="B27" s="4"/>
      <c r="C27" s="4"/>
    </row>
    <row r="28" spans="1:3" x14ac:dyDescent="0.25">
      <c r="A28" s="2" t="s">
        <v>118</v>
      </c>
      <c r="B28" s="4">
        <v>-123</v>
      </c>
      <c r="C28" s="4">
        <v>0</v>
      </c>
    </row>
    <row r="29" spans="1:3" ht="30" x14ac:dyDescent="0.25">
      <c r="A29" s="2" t="s">
        <v>119</v>
      </c>
      <c r="B29" s="5">
        <v>2750</v>
      </c>
      <c r="C29" s="4">
        <v>0</v>
      </c>
    </row>
    <row r="30" spans="1:3" ht="30" x14ac:dyDescent="0.25">
      <c r="A30" s="2" t="s">
        <v>120</v>
      </c>
      <c r="B30" s="4">
        <v>28</v>
      </c>
      <c r="C30" s="4">
        <v>36</v>
      </c>
    </row>
    <row r="31" spans="1:3" ht="30" x14ac:dyDescent="0.25">
      <c r="A31" s="2" t="s">
        <v>121</v>
      </c>
      <c r="B31" s="4">
        <v>16</v>
      </c>
      <c r="C31" s="4">
        <v>25</v>
      </c>
    </row>
    <row r="32" spans="1:3" ht="30" x14ac:dyDescent="0.25">
      <c r="A32" s="2" t="s">
        <v>122</v>
      </c>
      <c r="B32" s="5">
        <v>2671</v>
      </c>
      <c r="C32" s="4">
        <v>61</v>
      </c>
    </row>
    <row r="33" spans="1:3" ht="30" x14ac:dyDescent="0.25">
      <c r="A33" s="2" t="s">
        <v>123</v>
      </c>
      <c r="B33" s="4">
        <v>-392</v>
      </c>
      <c r="C33" s="4">
        <v>-133</v>
      </c>
    </row>
    <row r="34" spans="1:3" ht="30" x14ac:dyDescent="0.25">
      <c r="A34" s="2" t="s">
        <v>124</v>
      </c>
      <c r="B34" s="5">
        <v>-6577</v>
      </c>
      <c r="C34" s="5">
        <v>-1248</v>
      </c>
    </row>
    <row r="35" spans="1:3" x14ac:dyDescent="0.25">
      <c r="A35" s="3" t="s">
        <v>28</v>
      </c>
      <c r="B35" s="4"/>
      <c r="C35" s="4"/>
    </row>
    <row r="36" spans="1:3" x14ac:dyDescent="0.25">
      <c r="A36" s="2" t="s">
        <v>125</v>
      </c>
      <c r="B36" s="5">
        <v>15443</v>
      </c>
      <c r="C36" s="5">
        <v>12470</v>
      </c>
    </row>
    <row r="37" spans="1:3" x14ac:dyDescent="0.25">
      <c r="A37" s="2" t="s">
        <v>126</v>
      </c>
      <c r="B37" s="8">
        <v>8866</v>
      </c>
      <c r="C37" s="8">
        <v>11222</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7.5703125" bestFit="1" customWidth="1"/>
    <col min="2" max="2" width="36.5703125" bestFit="1" customWidth="1"/>
  </cols>
  <sheetData>
    <row r="1" spans="1:2" x14ac:dyDescent="0.25">
      <c r="A1" s="7" t="s">
        <v>127</v>
      </c>
      <c r="B1" s="1" t="s">
        <v>1</v>
      </c>
    </row>
    <row r="2" spans="1:2" x14ac:dyDescent="0.25">
      <c r="A2" s="7"/>
      <c r="B2" s="1" t="s">
        <v>2</v>
      </c>
    </row>
    <row r="3" spans="1:2" x14ac:dyDescent="0.25">
      <c r="A3" s="3" t="s">
        <v>128</v>
      </c>
      <c r="B3" s="4"/>
    </row>
    <row r="4" spans="1:2" x14ac:dyDescent="0.25">
      <c r="A4" s="10" t="s">
        <v>127</v>
      </c>
      <c r="B4" s="4" t="s">
        <v>129</v>
      </c>
    </row>
    <row r="5" spans="1:2" x14ac:dyDescent="0.25">
      <c r="A5" s="10"/>
      <c r="B5" s="4"/>
    </row>
    <row r="6" spans="1:2" ht="409.5" x14ac:dyDescent="0.25">
      <c r="A6" s="10"/>
      <c r="B6" s="4" t="s">
        <v>130</v>
      </c>
    </row>
    <row r="7" spans="1:2" x14ac:dyDescent="0.25">
      <c r="A7" s="10"/>
      <c r="B7" s="4"/>
    </row>
    <row r="8" spans="1:2" ht="409.5" x14ac:dyDescent="0.25">
      <c r="A8" s="10"/>
      <c r="B8" s="4" t="s">
        <v>131</v>
      </c>
    </row>
  </sheetData>
  <mergeCells count="2">
    <mergeCell ref="A1:A2"/>
    <mergeCell ref="A4:A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132</v>
      </c>
      <c r="B1" s="1" t="s">
        <v>1</v>
      </c>
    </row>
    <row r="2" spans="1:2" x14ac:dyDescent="0.25">
      <c r="A2" s="7"/>
      <c r="B2" s="1" t="s">
        <v>2</v>
      </c>
    </row>
    <row r="3" spans="1:2" ht="30" x14ac:dyDescent="0.25">
      <c r="A3" s="3" t="s">
        <v>133</v>
      </c>
      <c r="B3" s="4"/>
    </row>
    <row r="4" spans="1:2" ht="30" x14ac:dyDescent="0.25">
      <c r="A4" s="10" t="s">
        <v>132</v>
      </c>
      <c r="B4" s="4" t="s">
        <v>134</v>
      </c>
    </row>
    <row r="5" spans="1:2" x14ac:dyDescent="0.25">
      <c r="A5" s="10"/>
      <c r="B5" s="4"/>
    </row>
    <row r="6" spans="1:2" ht="75" x14ac:dyDescent="0.25">
      <c r="A6" s="10"/>
      <c r="B6" s="4" t="s">
        <v>135</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1"/>
  <sheetViews>
    <sheetView showGridLines="0" workbookViewId="0"/>
  </sheetViews>
  <sheetFormatPr defaultRowHeight="15" x14ac:dyDescent="0.25"/>
  <cols>
    <col min="1" max="1" width="18.85546875" bestFit="1" customWidth="1"/>
    <col min="2" max="2" width="36.5703125" customWidth="1"/>
    <col min="3" max="3" width="23.85546875" customWidth="1"/>
    <col min="4" max="4" width="5.140625" customWidth="1"/>
    <col min="5" max="5" width="12.28515625" customWidth="1"/>
    <col min="6" max="6" width="4.42578125" customWidth="1"/>
    <col min="7" max="7" width="23.85546875" customWidth="1"/>
    <col min="8" max="8" width="5.140625" customWidth="1"/>
    <col min="9" max="9" width="10.42578125" customWidth="1"/>
    <col min="10" max="11" width="23.85546875" customWidth="1"/>
    <col min="12" max="12" width="5.140625" customWidth="1"/>
    <col min="13" max="13" width="10.42578125" customWidth="1"/>
    <col min="14" max="15" width="23.85546875" customWidth="1"/>
    <col min="16" max="16" width="5.140625" customWidth="1"/>
    <col min="17" max="17" width="10.42578125" customWidth="1"/>
    <col min="18" max="19" width="23.85546875" customWidth="1"/>
    <col min="20" max="20" width="5.140625" customWidth="1"/>
    <col min="21" max="21" width="14.42578125" customWidth="1"/>
    <col min="22" max="23" width="23.85546875" customWidth="1"/>
    <col min="24" max="24" width="5.140625" customWidth="1"/>
    <col min="25" max="25" width="14.42578125" customWidth="1"/>
    <col min="26" max="26" width="23.85546875" customWidth="1"/>
  </cols>
  <sheetData>
    <row r="1" spans="1:26" ht="15" customHeight="1" x14ac:dyDescent="0.25">
      <c r="A1" s="7" t="s">
        <v>136</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137</v>
      </c>
      <c r="B3" s="23"/>
      <c r="C3" s="23"/>
      <c r="D3" s="23"/>
      <c r="E3" s="23"/>
      <c r="F3" s="23"/>
      <c r="G3" s="23"/>
      <c r="H3" s="23"/>
      <c r="I3" s="23"/>
      <c r="J3" s="23"/>
      <c r="K3" s="23"/>
      <c r="L3" s="23"/>
      <c r="M3" s="23"/>
      <c r="N3" s="23"/>
      <c r="O3" s="23"/>
      <c r="P3" s="23"/>
      <c r="Q3" s="23"/>
      <c r="R3" s="23"/>
      <c r="S3" s="23"/>
      <c r="T3" s="23"/>
      <c r="U3" s="23"/>
      <c r="V3" s="23"/>
      <c r="W3" s="23"/>
      <c r="X3" s="23"/>
      <c r="Y3" s="23"/>
      <c r="Z3" s="23"/>
    </row>
    <row r="4" spans="1:26" ht="15" customHeight="1" x14ac:dyDescent="0.25">
      <c r="A4" s="10" t="s">
        <v>136</v>
      </c>
      <c r="B4" s="23" t="s">
        <v>138</v>
      </c>
      <c r="C4" s="23"/>
      <c r="D4" s="23"/>
      <c r="E4" s="23"/>
      <c r="F4" s="23"/>
      <c r="G4" s="23"/>
      <c r="H4" s="23"/>
      <c r="I4" s="23"/>
      <c r="J4" s="23"/>
      <c r="K4" s="23"/>
      <c r="L4" s="23"/>
      <c r="M4" s="23"/>
      <c r="N4" s="23"/>
      <c r="O4" s="23"/>
      <c r="P4" s="23"/>
      <c r="Q4" s="23"/>
      <c r="R4" s="23"/>
      <c r="S4" s="23"/>
      <c r="T4" s="23"/>
      <c r="U4" s="23"/>
      <c r="V4" s="23"/>
      <c r="W4" s="23"/>
      <c r="X4" s="23"/>
      <c r="Y4" s="23"/>
      <c r="Z4" s="23"/>
    </row>
    <row r="5" spans="1:26" x14ac:dyDescent="0.25">
      <c r="A5" s="10"/>
      <c r="B5" s="23"/>
      <c r="C5" s="23"/>
      <c r="D5" s="23"/>
      <c r="E5" s="23"/>
      <c r="F5" s="23"/>
      <c r="G5" s="23"/>
      <c r="H5" s="23"/>
      <c r="I5" s="23"/>
      <c r="J5" s="23"/>
      <c r="K5" s="23"/>
      <c r="L5" s="23"/>
      <c r="M5" s="23"/>
      <c r="N5" s="23"/>
      <c r="O5" s="23"/>
      <c r="P5" s="23"/>
      <c r="Q5" s="23"/>
      <c r="R5" s="23"/>
      <c r="S5" s="23"/>
      <c r="T5" s="23"/>
      <c r="U5" s="23"/>
      <c r="V5" s="23"/>
      <c r="W5" s="23"/>
      <c r="X5" s="23"/>
      <c r="Y5" s="23"/>
      <c r="Z5" s="23"/>
    </row>
    <row r="6" spans="1:26" ht="30" customHeight="1" x14ac:dyDescent="0.25">
      <c r="A6" s="10"/>
      <c r="B6" s="23" t="s">
        <v>139</v>
      </c>
      <c r="C6" s="23"/>
      <c r="D6" s="23"/>
      <c r="E6" s="23"/>
      <c r="F6" s="23"/>
      <c r="G6" s="23"/>
      <c r="H6" s="23"/>
      <c r="I6" s="23"/>
      <c r="J6" s="23"/>
      <c r="K6" s="23"/>
      <c r="L6" s="23"/>
      <c r="M6" s="23"/>
      <c r="N6" s="23"/>
      <c r="O6" s="23"/>
      <c r="P6" s="23"/>
      <c r="Q6" s="23"/>
      <c r="R6" s="23"/>
      <c r="S6" s="23"/>
      <c r="T6" s="23"/>
      <c r="U6" s="23"/>
      <c r="V6" s="23"/>
      <c r="W6" s="23"/>
      <c r="X6" s="23"/>
      <c r="Y6" s="23"/>
      <c r="Z6" s="23"/>
    </row>
    <row r="7" spans="1:26" x14ac:dyDescent="0.25">
      <c r="A7" s="10"/>
      <c r="B7" s="23"/>
      <c r="C7" s="23"/>
      <c r="D7" s="23"/>
      <c r="E7" s="23"/>
      <c r="F7" s="23"/>
      <c r="G7" s="23"/>
      <c r="H7" s="23"/>
      <c r="I7" s="23"/>
      <c r="J7" s="23"/>
      <c r="K7" s="23"/>
      <c r="L7" s="23"/>
      <c r="M7" s="23"/>
      <c r="N7" s="23"/>
      <c r="O7" s="23"/>
      <c r="P7" s="23"/>
      <c r="Q7" s="23"/>
      <c r="R7" s="23"/>
      <c r="S7" s="23"/>
      <c r="T7" s="23"/>
      <c r="U7" s="23"/>
      <c r="V7" s="23"/>
      <c r="W7" s="23"/>
      <c r="X7" s="23"/>
      <c r="Y7" s="23"/>
      <c r="Z7" s="23"/>
    </row>
    <row r="8" spans="1:26" x14ac:dyDescent="0.25">
      <c r="A8" s="10"/>
      <c r="B8" s="2"/>
      <c r="C8" s="23"/>
      <c r="D8" s="24"/>
      <c r="E8" s="24"/>
      <c r="F8" s="24"/>
      <c r="G8" s="24"/>
      <c r="H8" s="24"/>
      <c r="I8" s="24"/>
      <c r="J8" s="26"/>
      <c r="K8" s="23"/>
      <c r="L8" s="24"/>
      <c r="M8" s="24"/>
      <c r="N8" s="24"/>
      <c r="O8" s="24"/>
      <c r="P8" s="24"/>
      <c r="Q8" s="24"/>
      <c r="R8" s="26"/>
      <c r="S8" s="23"/>
      <c r="T8" s="27" t="s">
        <v>145</v>
      </c>
      <c r="U8" s="27"/>
      <c r="V8" s="26"/>
      <c r="W8" s="23"/>
      <c r="X8" s="28"/>
      <c r="Y8" s="28"/>
      <c r="Z8" s="26"/>
    </row>
    <row r="9" spans="1:26" x14ac:dyDescent="0.25">
      <c r="A9" s="10"/>
      <c r="B9" s="2" t="s">
        <v>140</v>
      </c>
      <c r="C9" s="23"/>
      <c r="D9" s="24" t="s">
        <v>141</v>
      </c>
      <c r="E9" s="24"/>
      <c r="F9" s="24"/>
      <c r="G9" s="24"/>
      <c r="H9" s="24"/>
      <c r="I9" s="24"/>
      <c r="J9" s="26"/>
      <c r="K9" s="23"/>
      <c r="L9" s="24" t="s">
        <v>143</v>
      </c>
      <c r="M9" s="24"/>
      <c r="N9" s="24"/>
      <c r="O9" s="24"/>
      <c r="P9" s="24"/>
      <c r="Q9" s="24"/>
      <c r="R9" s="26"/>
      <c r="S9" s="23"/>
      <c r="T9" s="27" t="s">
        <v>146</v>
      </c>
      <c r="U9" s="27"/>
      <c r="V9" s="26"/>
      <c r="W9" s="23"/>
      <c r="X9" s="27" t="s">
        <v>148</v>
      </c>
      <c r="Y9" s="27"/>
      <c r="Z9" s="26"/>
    </row>
    <row r="10" spans="1:26" ht="15.75" thickBot="1" x14ac:dyDescent="0.3">
      <c r="A10" s="10"/>
      <c r="B10" s="2"/>
      <c r="C10" s="23"/>
      <c r="D10" s="25" t="s">
        <v>142</v>
      </c>
      <c r="E10" s="25"/>
      <c r="F10" s="25"/>
      <c r="G10" s="25"/>
      <c r="H10" s="25"/>
      <c r="I10" s="25"/>
      <c r="J10" s="26"/>
      <c r="K10" s="23"/>
      <c r="L10" s="25" t="s">
        <v>144</v>
      </c>
      <c r="M10" s="25"/>
      <c r="N10" s="25"/>
      <c r="O10" s="25"/>
      <c r="P10" s="25"/>
      <c r="Q10" s="25"/>
      <c r="R10" s="26"/>
      <c r="S10" s="23"/>
      <c r="T10" s="27" t="s">
        <v>147</v>
      </c>
      <c r="U10" s="27"/>
      <c r="V10" s="26"/>
      <c r="W10" s="23"/>
      <c r="X10" s="27" t="s">
        <v>149</v>
      </c>
      <c r="Y10" s="27"/>
      <c r="Z10" s="26"/>
    </row>
    <row r="11" spans="1:26" ht="16.5" thickTop="1" thickBot="1" x14ac:dyDescent="0.3">
      <c r="A11" s="10"/>
      <c r="B11" s="2"/>
      <c r="C11" s="4"/>
      <c r="D11" s="30">
        <v>2015</v>
      </c>
      <c r="E11" s="30"/>
      <c r="F11" s="11"/>
      <c r="G11" s="4"/>
      <c r="H11" s="30">
        <v>2014</v>
      </c>
      <c r="I11" s="30"/>
      <c r="J11" s="11"/>
      <c r="K11" s="4"/>
      <c r="L11" s="30">
        <v>2015</v>
      </c>
      <c r="M11" s="30"/>
      <c r="N11" s="11"/>
      <c r="O11" s="4"/>
      <c r="P11" s="30">
        <v>2014</v>
      </c>
      <c r="Q11" s="30"/>
      <c r="R11" s="11"/>
      <c r="S11" s="4"/>
      <c r="T11" s="29" t="s">
        <v>150</v>
      </c>
      <c r="U11" s="29"/>
      <c r="V11" s="11"/>
      <c r="W11" s="4"/>
      <c r="X11" s="29" t="s">
        <v>151</v>
      </c>
      <c r="Y11" s="29"/>
      <c r="Z11" s="11"/>
    </row>
    <row r="12" spans="1:26" ht="15.75" thickTop="1" x14ac:dyDescent="0.25">
      <c r="A12" s="10"/>
      <c r="B12" s="12" t="s">
        <v>152</v>
      </c>
      <c r="C12" s="13"/>
      <c r="D12" s="14" t="s">
        <v>153</v>
      </c>
      <c r="E12" s="15">
        <v>304</v>
      </c>
      <c r="F12" s="16"/>
      <c r="G12" s="13"/>
      <c r="H12" s="14" t="s">
        <v>153</v>
      </c>
      <c r="I12" s="15">
        <v>499</v>
      </c>
      <c r="J12" s="16"/>
      <c r="K12" s="13"/>
      <c r="L12" s="14" t="s">
        <v>153</v>
      </c>
      <c r="M12" s="15">
        <v>304</v>
      </c>
      <c r="N12" s="16"/>
      <c r="O12" s="13"/>
      <c r="P12" s="14" t="s">
        <v>153</v>
      </c>
      <c r="Q12" s="15">
        <v>499</v>
      </c>
      <c r="R12" s="16"/>
      <c r="S12" s="13"/>
      <c r="T12" s="14" t="s">
        <v>153</v>
      </c>
      <c r="U12" s="15">
        <v>919</v>
      </c>
      <c r="V12" s="16"/>
      <c r="W12" s="13"/>
      <c r="X12" s="14" t="s">
        <v>153</v>
      </c>
      <c r="Y12" s="15">
        <v>919</v>
      </c>
      <c r="Z12" s="16"/>
    </row>
    <row r="13" spans="1:26" ht="15.75" thickBot="1" x14ac:dyDescent="0.3">
      <c r="A13" s="10"/>
      <c r="B13" s="17" t="s">
        <v>154</v>
      </c>
      <c r="C13" s="18"/>
      <c r="D13" s="19"/>
      <c r="E13" s="20">
        <v>353</v>
      </c>
      <c r="F13" s="21"/>
      <c r="G13" s="18"/>
      <c r="H13" s="19"/>
      <c r="I13" s="20">
        <v>15</v>
      </c>
      <c r="J13" s="21"/>
      <c r="K13" s="18"/>
      <c r="L13" s="19"/>
      <c r="M13" s="20">
        <v>415</v>
      </c>
      <c r="N13" s="21"/>
      <c r="O13" s="18"/>
      <c r="P13" s="19"/>
      <c r="Q13" s="20">
        <v>15</v>
      </c>
      <c r="R13" s="21"/>
      <c r="S13" s="18"/>
      <c r="T13" s="19"/>
      <c r="U13" s="20">
        <v>482</v>
      </c>
      <c r="V13" s="21"/>
      <c r="W13" s="18"/>
      <c r="X13" s="19"/>
      <c r="Y13" s="20">
        <v>482</v>
      </c>
      <c r="Z13" s="21"/>
    </row>
    <row r="14" spans="1:26" ht="15.75" thickTop="1" x14ac:dyDescent="0.25">
      <c r="A14" s="10"/>
      <c r="B14" s="12"/>
      <c r="C14" s="13"/>
      <c r="D14" s="14" t="s">
        <v>153</v>
      </c>
      <c r="E14" s="15">
        <v>657</v>
      </c>
      <c r="F14" s="16"/>
      <c r="G14" s="13"/>
      <c r="H14" s="14" t="s">
        <v>153</v>
      </c>
      <c r="I14" s="15">
        <v>514</v>
      </c>
      <c r="J14" s="16"/>
      <c r="K14" s="13"/>
      <c r="L14" s="14" t="s">
        <v>153</v>
      </c>
      <c r="M14" s="15">
        <v>719</v>
      </c>
      <c r="N14" s="16"/>
      <c r="O14" s="13"/>
      <c r="P14" s="14" t="s">
        <v>153</v>
      </c>
      <c r="Q14" s="15">
        <v>514</v>
      </c>
      <c r="R14" s="16"/>
      <c r="S14" s="13"/>
      <c r="T14" s="14" t="s">
        <v>153</v>
      </c>
      <c r="U14" s="22">
        <v>1401</v>
      </c>
      <c r="V14" s="16"/>
      <c r="W14" s="13"/>
      <c r="X14" s="14" t="s">
        <v>153</v>
      </c>
      <c r="Y14" s="22">
        <v>1401</v>
      </c>
      <c r="Z14" s="16"/>
    </row>
    <row r="15" spans="1:26" x14ac:dyDescent="0.25">
      <c r="A15" s="10"/>
      <c r="B15" s="23"/>
      <c r="C15" s="23"/>
      <c r="D15" s="23"/>
      <c r="E15" s="23"/>
      <c r="F15" s="23"/>
      <c r="G15" s="23"/>
      <c r="H15" s="23"/>
      <c r="I15" s="23"/>
      <c r="J15" s="23"/>
      <c r="K15" s="23"/>
      <c r="L15" s="23"/>
      <c r="M15" s="23"/>
      <c r="N15" s="23"/>
      <c r="O15" s="23"/>
      <c r="P15" s="23"/>
      <c r="Q15" s="23"/>
      <c r="R15" s="23"/>
      <c r="S15" s="23"/>
      <c r="T15" s="23"/>
      <c r="U15" s="23"/>
      <c r="V15" s="23"/>
      <c r="W15" s="23"/>
      <c r="X15" s="23"/>
      <c r="Y15" s="23"/>
      <c r="Z15" s="23"/>
    </row>
    <row r="16" spans="1:26" ht="15.75" thickBot="1" x14ac:dyDescent="0.3">
      <c r="A16" s="10"/>
      <c r="B16" s="2"/>
      <c r="C16" s="4"/>
      <c r="D16" s="25" t="s">
        <v>155</v>
      </c>
      <c r="E16" s="25"/>
      <c r="F16" s="11"/>
    </row>
    <row r="17" spans="1:6" ht="15.75" thickTop="1" x14ac:dyDescent="0.25">
      <c r="A17" s="10"/>
      <c r="B17" s="2"/>
      <c r="C17" s="4"/>
      <c r="D17" s="35"/>
      <c r="E17" s="35"/>
      <c r="F17" s="11"/>
    </row>
    <row r="18" spans="1:6" x14ac:dyDescent="0.25">
      <c r="A18" s="10"/>
      <c r="B18" s="12" t="s">
        <v>156</v>
      </c>
      <c r="C18" s="13"/>
      <c r="D18" s="14" t="s">
        <v>153</v>
      </c>
      <c r="E18" s="15">
        <v>112</v>
      </c>
      <c r="F18" s="16"/>
    </row>
    <row r="19" spans="1:6" x14ac:dyDescent="0.25">
      <c r="A19" s="10"/>
      <c r="B19" s="17" t="s">
        <v>157</v>
      </c>
      <c r="C19" s="18"/>
      <c r="D19" s="31"/>
      <c r="E19" s="32">
        <v>126</v>
      </c>
      <c r="F19" s="21"/>
    </row>
    <row r="20" spans="1:6" ht="15.75" thickBot="1" x14ac:dyDescent="0.3">
      <c r="A20" s="10"/>
      <c r="B20" s="12" t="s">
        <v>158</v>
      </c>
      <c r="C20" s="13"/>
      <c r="D20" s="33"/>
      <c r="E20" s="34" t="s">
        <v>159</v>
      </c>
      <c r="F20" s="16" t="s">
        <v>160</v>
      </c>
    </row>
    <row r="21" spans="1:6" ht="15.75" thickTop="1" x14ac:dyDescent="0.25">
      <c r="A21" s="10"/>
      <c r="B21" s="17" t="s">
        <v>161</v>
      </c>
      <c r="C21" s="18"/>
      <c r="D21" s="31" t="s">
        <v>153</v>
      </c>
      <c r="E21" s="32">
        <v>126</v>
      </c>
      <c r="F21" s="21"/>
    </row>
  </sheetData>
  <mergeCells count="38">
    <mergeCell ref="B7:Z7"/>
    <mergeCell ref="B15:Z15"/>
    <mergeCell ref="D16:E16"/>
    <mergeCell ref="D17:E17"/>
    <mergeCell ref="A1:A2"/>
    <mergeCell ref="B1:Z1"/>
    <mergeCell ref="B2:Z2"/>
    <mergeCell ref="B3:Z3"/>
    <mergeCell ref="A4:A21"/>
    <mergeCell ref="B4:Z4"/>
    <mergeCell ref="B5:Z5"/>
    <mergeCell ref="B6:Z6"/>
    <mergeCell ref="D11:E11"/>
    <mergeCell ref="H11:I11"/>
    <mergeCell ref="L11:M11"/>
    <mergeCell ref="P11:Q11"/>
    <mergeCell ref="T11:U11"/>
    <mergeCell ref="X11:Y11"/>
    <mergeCell ref="V8:V10"/>
    <mergeCell ref="W8:W10"/>
    <mergeCell ref="X8:Y8"/>
    <mergeCell ref="X9:Y9"/>
    <mergeCell ref="X10:Y10"/>
    <mergeCell ref="Z8:Z10"/>
    <mergeCell ref="L8:Q8"/>
    <mergeCell ref="L9:Q9"/>
    <mergeCell ref="L10:Q10"/>
    <mergeCell ref="R8:R10"/>
    <mergeCell ref="S8:S10"/>
    <mergeCell ref="T8:U8"/>
    <mergeCell ref="T9:U9"/>
    <mergeCell ref="T10:U10"/>
    <mergeCell ref="C8:C10"/>
    <mergeCell ref="D8:I8"/>
    <mergeCell ref="D9:I9"/>
    <mergeCell ref="D10:I10"/>
    <mergeCell ref="J8:J10"/>
    <mergeCell ref="K8:K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x14ac:dyDescent="0.25"/>
  <cols>
    <col min="1" max="1" width="21.42578125" bestFit="1" customWidth="1"/>
    <col min="2" max="2" width="36.5703125" customWidth="1"/>
    <col min="3" max="3" width="28.140625" customWidth="1"/>
    <col min="4" max="4" width="5.85546875" customWidth="1"/>
    <col min="5" max="5" width="31.140625" customWidth="1"/>
    <col min="6" max="7" width="28.140625" customWidth="1"/>
    <col min="8" max="8" width="7.140625" customWidth="1"/>
    <col min="9" max="9" width="31.140625" customWidth="1"/>
    <col min="10" max="10" width="5" customWidth="1"/>
    <col min="11" max="11" width="28.140625" customWidth="1"/>
    <col min="12" max="12" width="5.85546875" customWidth="1"/>
    <col min="13" max="13" width="31.140625" customWidth="1"/>
    <col min="14" max="15" width="28.140625" customWidth="1"/>
    <col min="16" max="16" width="5.85546875" customWidth="1"/>
    <col min="17" max="17" width="31.140625" customWidth="1"/>
    <col min="18" max="18" width="28.140625" customWidth="1"/>
  </cols>
  <sheetData>
    <row r="1" spans="1:18" ht="15" customHeight="1" x14ac:dyDescent="0.25">
      <c r="A1" s="7" t="s">
        <v>162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163</v>
      </c>
      <c r="B3" s="23"/>
      <c r="C3" s="23"/>
      <c r="D3" s="23"/>
      <c r="E3" s="23"/>
      <c r="F3" s="23"/>
      <c r="G3" s="23"/>
      <c r="H3" s="23"/>
      <c r="I3" s="23"/>
      <c r="J3" s="23"/>
      <c r="K3" s="23"/>
      <c r="L3" s="23"/>
      <c r="M3" s="23"/>
      <c r="N3" s="23"/>
      <c r="O3" s="23"/>
      <c r="P3" s="23"/>
      <c r="Q3" s="23"/>
      <c r="R3" s="23"/>
    </row>
    <row r="4" spans="1:18" ht="15" customHeight="1" x14ac:dyDescent="0.25">
      <c r="A4" s="10" t="s">
        <v>162</v>
      </c>
      <c r="B4" s="23" t="s">
        <v>164</v>
      </c>
      <c r="C4" s="23"/>
      <c r="D4" s="23"/>
      <c r="E4" s="23"/>
      <c r="F4" s="23"/>
      <c r="G4" s="23"/>
      <c r="H4" s="23"/>
      <c r="I4" s="23"/>
      <c r="J4" s="23"/>
      <c r="K4" s="23"/>
      <c r="L4" s="23"/>
      <c r="M4" s="23"/>
      <c r="N4" s="23"/>
      <c r="O4" s="23"/>
      <c r="P4" s="23"/>
      <c r="Q4" s="23"/>
      <c r="R4" s="23"/>
    </row>
    <row r="5" spans="1:18" x14ac:dyDescent="0.25">
      <c r="A5" s="10"/>
      <c r="B5" s="23"/>
      <c r="C5" s="23"/>
      <c r="D5" s="23"/>
      <c r="E5" s="23"/>
      <c r="F5" s="23"/>
      <c r="G5" s="23"/>
      <c r="H5" s="23"/>
      <c r="I5" s="23"/>
      <c r="J5" s="23"/>
      <c r="K5" s="23"/>
      <c r="L5" s="23"/>
      <c r="M5" s="23"/>
      <c r="N5" s="23"/>
      <c r="O5" s="23"/>
      <c r="P5" s="23"/>
      <c r="Q5" s="23"/>
      <c r="R5" s="23"/>
    </row>
    <row r="6" spans="1:18" ht="15" customHeight="1" x14ac:dyDescent="0.25">
      <c r="A6" s="10"/>
      <c r="B6" s="23" t="s">
        <v>165</v>
      </c>
      <c r="C6" s="23"/>
      <c r="D6" s="23"/>
      <c r="E6" s="23"/>
      <c r="F6" s="23"/>
      <c r="G6" s="23"/>
      <c r="H6" s="23"/>
      <c r="I6" s="23"/>
      <c r="J6" s="23"/>
      <c r="K6" s="23"/>
      <c r="L6" s="23"/>
      <c r="M6" s="23"/>
      <c r="N6" s="23"/>
      <c r="O6" s="23"/>
      <c r="P6" s="23"/>
      <c r="Q6" s="23"/>
      <c r="R6" s="23"/>
    </row>
    <row r="7" spans="1:18" x14ac:dyDescent="0.25">
      <c r="A7" s="10"/>
      <c r="B7" s="23"/>
      <c r="C7" s="23"/>
      <c r="D7" s="23"/>
      <c r="E7" s="23"/>
      <c r="F7" s="23"/>
      <c r="G7" s="23"/>
      <c r="H7" s="23"/>
      <c r="I7" s="23"/>
      <c r="J7" s="23"/>
      <c r="K7" s="23"/>
      <c r="L7" s="23"/>
      <c r="M7" s="23"/>
      <c r="N7" s="23"/>
      <c r="O7" s="23"/>
      <c r="P7" s="23"/>
      <c r="Q7" s="23"/>
      <c r="R7" s="23"/>
    </row>
    <row r="8" spans="1:18" ht="30" customHeight="1" x14ac:dyDescent="0.25">
      <c r="A8" s="10"/>
      <c r="B8" s="23" t="s">
        <v>166</v>
      </c>
      <c r="C8" s="23"/>
      <c r="D8" s="23"/>
      <c r="E8" s="23"/>
      <c r="F8" s="23"/>
      <c r="G8" s="23"/>
      <c r="H8" s="23"/>
      <c r="I8" s="23"/>
      <c r="J8" s="23"/>
      <c r="K8" s="23"/>
      <c r="L8" s="23"/>
      <c r="M8" s="23"/>
      <c r="N8" s="23"/>
      <c r="O8" s="23"/>
      <c r="P8" s="23"/>
      <c r="Q8" s="23"/>
      <c r="R8" s="23"/>
    </row>
    <row r="9" spans="1:18" x14ac:dyDescent="0.25">
      <c r="A9" s="10"/>
      <c r="B9" s="23"/>
      <c r="C9" s="23"/>
      <c r="D9" s="23"/>
      <c r="E9" s="23"/>
      <c r="F9" s="23"/>
      <c r="G9" s="23"/>
      <c r="H9" s="23"/>
      <c r="I9" s="23"/>
      <c r="J9" s="23"/>
      <c r="K9" s="23"/>
      <c r="L9" s="23"/>
      <c r="M9" s="23"/>
      <c r="N9" s="23"/>
      <c r="O9" s="23"/>
      <c r="P9" s="23"/>
      <c r="Q9" s="23"/>
      <c r="R9" s="23"/>
    </row>
    <row r="10" spans="1:18" ht="30" customHeight="1" x14ac:dyDescent="0.25">
      <c r="A10" s="10"/>
      <c r="B10" s="23" t="s">
        <v>167</v>
      </c>
      <c r="C10" s="23"/>
      <c r="D10" s="23"/>
      <c r="E10" s="23"/>
      <c r="F10" s="23"/>
      <c r="G10" s="23"/>
      <c r="H10" s="23"/>
      <c r="I10" s="23"/>
      <c r="J10" s="23"/>
      <c r="K10" s="23"/>
      <c r="L10" s="23"/>
      <c r="M10" s="23"/>
      <c r="N10" s="23"/>
      <c r="O10" s="23"/>
      <c r="P10" s="23"/>
      <c r="Q10" s="23"/>
      <c r="R10" s="23"/>
    </row>
    <row r="11" spans="1:18" x14ac:dyDescent="0.25">
      <c r="A11" s="10"/>
      <c r="B11" s="23"/>
      <c r="C11" s="23"/>
      <c r="D11" s="23"/>
      <c r="E11" s="23"/>
      <c r="F11" s="23"/>
      <c r="G11" s="23"/>
      <c r="H11" s="23"/>
      <c r="I11" s="23"/>
      <c r="J11" s="23"/>
      <c r="K11" s="23"/>
      <c r="L11" s="23"/>
      <c r="M11" s="23"/>
      <c r="N11" s="23"/>
      <c r="O11" s="23"/>
      <c r="P11" s="23"/>
      <c r="Q11" s="23"/>
      <c r="R11" s="23"/>
    </row>
    <row r="12" spans="1:18" ht="45" customHeight="1" x14ac:dyDescent="0.25">
      <c r="A12" s="10"/>
      <c r="B12" s="23" t="s">
        <v>168</v>
      </c>
      <c r="C12" s="23"/>
      <c r="D12" s="23"/>
      <c r="E12" s="23"/>
      <c r="F12" s="23"/>
      <c r="G12" s="23"/>
      <c r="H12" s="23"/>
      <c r="I12" s="23"/>
      <c r="J12" s="23"/>
      <c r="K12" s="23"/>
      <c r="L12" s="23"/>
      <c r="M12" s="23"/>
      <c r="N12" s="23"/>
      <c r="O12" s="23"/>
      <c r="P12" s="23"/>
      <c r="Q12" s="23"/>
      <c r="R12" s="23"/>
    </row>
    <row r="13" spans="1:18" x14ac:dyDescent="0.25">
      <c r="A13" s="10"/>
      <c r="B13" s="23"/>
      <c r="C13" s="23"/>
      <c r="D13" s="23"/>
      <c r="E13" s="23"/>
      <c r="F13" s="23"/>
      <c r="G13" s="23"/>
      <c r="H13" s="23"/>
      <c r="I13" s="23"/>
      <c r="J13" s="23"/>
      <c r="K13" s="23"/>
      <c r="L13" s="23"/>
      <c r="M13" s="23"/>
      <c r="N13" s="23"/>
      <c r="O13" s="23"/>
      <c r="P13" s="23"/>
      <c r="Q13" s="23"/>
      <c r="R13" s="23"/>
    </row>
    <row r="14" spans="1:18" ht="15" customHeight="1" x14ac:dyDescent="0.25">
      <c r="A14" s="10"/>
      <c r="B14" s="23" t="s">
        <v>169</v>
      </c>
      <c r="C14" s="23"/>
      <c r="D14" s="23"/>
      <c r="E14" s="23"/>
      <c r="F14" s="23"/>
      <c r="G14" s="23"/>
      <c r="H14" s="23"/>
      <c r="I14" s="23"/>
      <c r="J14" s="23"/>
      <c r="K14" s="23"/>
      <c r="L14" s="23"/>
      <c r="M14" s="23"/>
      <c r="N14" s="23"/>
      <c r="O14" s="23"/>
      <c r="P14" s="23"/>
      <c r="Q14" s="23"/>
      <c r="R14" s="23"/>
    </row>
    <row r="15" spans="1:18" x14ac:dyDescent="0.25">
      <c r="A15" s="10"/>
      <c r="B15" s="23"/>
      <c r="C15" s="23"/>
      <c r="D15" s="23"/>
      <c r="E15" s="23"/>
      <c r="F15" s="23"/>
      <c r="G15" s="23"/>
      <c r="H15" s="23"/>
      <c r="I15" s="23"/>
      <c r="J15" s="23"/>
      <c r="K15" s="23"/>
      <c r="L15" s="23"/>
      <c r="M15" s="23"/>
      <c r="N15" s="23"/>
      <c r="O15" s="23"/>
      <c r="P15" s="23"/>
      <c r="Q15" s="23"/>
      <c r="R15" s="23"/>
    </row>
    <row r="16" spans="1:18" x14ac:dyDescent="0.25">
      <c r="A16" s="10"/>
      <c r="B16" s="12" t="s">
        <v>108</v>
      </c>
      <c r="C16" s="13"/>
      <c r="D16" s="14" t="s">
        <v>153</v>
      </c>
      <c r="E16" s="15">
        <v>706</v>
      </c>
      <c r="F16" s="16"/>
    </row>
    <row r="17" spans="1:18" x14ac:dyDescent="0.25">
      <c r="A17" s="10"/>
      <c r="B17" s="17" t="s">
        <v>170</v>
      </c>
      <c r="C17" s="18"/>
      <c r="D17" s="31"/>
      <c r="E17" s="36">
        <v>1617</v>
      </c>
      <c r="F17" s="21"/>
    </row>
    <row r="18" spans="1:18" x14ac:dyDescent="0.25">
      <c r="A18" s="10"/>
      <c r="B18" s="12" t="s">
        <v>171</v>
      </c>
      <c r="C18" s="13"/>
      <c r="D18" s="14"/>
      <c r="E18" s="15">
        <v>128</v>
      </c>
      <c r="F18" s="16"/>
    </row>
    <row r="19" spans="1:18" x14ac:dyDescent="0.25">
      <c r="A19" s="10"/>
      <c r="B19" s="17" t="s">
        <v>172</v>
      </c>
      <c r="C19" s="18"/>
      <c r="D19" s="31"/>
      <c r="E19" s="36">
        <v>1946</v>
      </c>
      <c r="F19" s="21"/>
    </row>
    <row r="20" spans="1:18" x14ac:dyDescent="0.25">
      <c r="A20" s="10"/>
      <c r="B20" s="12" t="s">
        <v>173</v>
      </c>
      <c r="C20" s="13"/>
      <c r="D20" s="14"/>
      <c r="E20" s="22">
        <v>8467</v>
      </c>
      <c r="F20" s="16"/>
    </row>
    <row r="21" spans="1:18" ht="15.75" thickBot="1" x14ac:dyDescent="0.3">
      <c r="A21" s="10"/>
      <c r="B21" s="17" t="s">
        <v>36</v>
      </c>
      <c r="C21" s="18"/>
      <c r="D21" s="19"/>
      <c r="E21" s="37">
        <v>5000</v>
      </c>
      <c r="F21" s="21"/>
    </row>
    <row r="22" spans="1:18" ht="15.75" thickTop="1" x14ac:dyDescent="0.25">
      <c r="A22" s="10"/>
      <c r="B22" s="12" t="s">
        <v>41</v>
      </c>
      <c r="C22" s="13"/>
      <c r="D22" s="14"/>
      <c r="E22" s="22">
        <v>17864</v>
      </c>
      <c r="F22" s="16"/>
    </row>
    <row r="23" spans="1:18" x14ac:dyDescent="0.25">
      <c r="A23" s="10"/>
      <c r="B23" s="17"/>
      <c r="C23" s="18"/>
      <c r="D23" s="31"/>
      <c r="E23" s="32"/>
      <c r="F23" s="21"/>
    </row>
    <row r="24" spans="1:18" x14ac:dyDescent="0.25">
      <c r="A24" s="10"/>
      <c r="B24" s="12" t="s">
        <v>174</v>
      </c>
      <c r="C24" s="13"/>
      <c r="D24" s="14"/>
      <c r="E24" s="22">
        <v>1226</v>
      </c>
      <c r="F24" s="16"/>
    </row>
    <row r="25" spans="1:18" x14ac:dyDescent="0.25">
      <c r="A25" s="10"/>
      <c r="B25" s="17" t="s">
        <v>175</v>
      </c>
      <c r="C25" s="18"/>
      <c r="D25" s="31"/>
      <c r="E25" s="32">
        <v>810</v>
      </c>
      <c r="F25" s="21"/>
    </row>
    <row r="26" spans="1:18" ht="15.75" thickBot="1" x14ac:dyDescent="0.3">
      <c r="A26" s="10"/>
      <c r="B26" s="12" t="s">
        <v>46</v>
      </c>
      <c r="C26" s="13"/>
      <c r="D26" s="33"/>
      <c r="E26" s="38">
        <v>2651</v>
      </c>
      <c r="F26" s="16"/>
    </row>
    <row r="27" spans="1:18" ht="16.5" thickTop="1" thickBot="1" x14ac:dyDescent="0.3">
      <c r="A27" s="10"/>
      <c r="B27" s="17" t="s">
        <v>53</v>
      </c>
      <c r="C27" s="18"/>
      <c r="D27" s="19"/>
      <c r="E27" s="37">
        <v>4687</v>
      </c>
      <c r="F27" s="21"/>
    </row>
    <row r="28" spans="1:18" ht="16.5" thickTop="1" thickBot="1" x14ac:dyDescent="0.3">
      <c r="A28" s="10"/>
      <c r="B28" s="12" t="s">
        <v>176</v>
      </c>
      <c r="C28" s="13"/>
      <c r="D28" s="39" t="s">
        <v>153</v>
      </c>
      <c r="E28" s="40">
        <v>13177</v>
      </c>
      <c r="F28" s="16"/>
    </row>
    <row r="29" spans="1:18" ht="15.75" thickTop="1" x14ac:dyDescent="0.25">
      <c r="A29" s="10"/>
      <c r="B29" s="23"/>
      <c r="C29" s="23"/>
      <c r="D29" s="23"/>
      <c r="E29" s="23"/>
      <c r="F29" s="23"/>
      <c r="G29" s="23"/>
      <c r="H29" s="23"/>
      <c r="I29" s="23"/>
      <c r="J29" s="23"/>
      <c r="K29" s="23"/>
      <c r="L29" s="23"/>
      <c r="M29" s="23"/>
      <c r="N29" s="23"/>
      <c r="O29" s="23"/>
      <c r="P29" s="23"/>
      <c r="Q29" s="23"/>
      <c r="R29" s="23"/>
    </row>
    <row r="30" spans="1:18" ht="15" customHeight="1" x14ac:dyDescent="0.25">
      <c r="A30" s="10"/>
      <c r="B30" s="23" t="s">
        <v>177</v>
      </c>
      <c r="C30" s="23"/>
      <c r="D30" s="23"/>
      <c r="E30" s="23"/>
      <c r="F30" s="23"/>
      <c r="G30" s="23"/>
      <c r="H30" s="23"/>
      <c r="I30" s="23"/>
      <c r="J30" s="23"/>
      <c r="K30" s="23"/>
      <c r="L30" s="23"/>
      <c r="M30" s="23"/>
      <c r="N30" s="23"/>
      <c r="O30" s="23"/>
      <c r="P30" s="23"/>
      <c r="Q30" s="23"/>
      <c r="R30" s="23"/>
    </row>
    <row r="31" spans="1:18" x14ac:dyDescent="0.25">
      <c r="A31" s="10"/>
      <c r="B31" s="23"/>
      <c r="C31" s="23"/>
      <c r="D31" s="23"/>
      <c r="E31" s="23"/>
      <c r="F31" s="23"/>
      <c r="G31" s="23"/>
      <c r="H31" s="23"/>
      <c r="I31" s="23"/>
      <c r="J31" s="23"/>
      <c r="K31" s="23"/>
      <c r="L31" s="23"/>
      <c r="M31" s="23"/>
      <c r="N31" s="23"/>
      <c r="O31" s="23"/>
      <c r="P31" s="23"/>
      <c r="Q31" s="23"/>
      <c r="R31" s="23"/>
    </row>
    <row r="32" spans="1:18" ht="30" customHeight="1" x14ac:dyDescent="0.25">
      <c r="A32" s="10"/>
      <c r="B32" s="23" t="s">
        <v>178</v>
      </c>
      <c r="C32" s="23"/>
      <c r="D32" s="23"/>
      <c r="E32" s="23"/>
      <c r="F32" s="23"/>
      <c r="G32" s="23"/>
      <c r="H32" s="23"/>
      <c r="I32" s="23"/>
      <c r="J32" s="23"/>
      <c r="K32" s="23"/>
      <c r="L32" s="23"/>
      <c r="M32" s="23"/>
      <c r="N32" s="23"/>
      <c r="O32" s="23"/>
      <c r="P32" s="23"/>
      <c r="Q32" s="23"/>
      <c r="R32" s="23"/>
    </row>
    <row r="33" spans="1:18" x14ac:dyDescent="0.25">
      <c r="A33" s="10"/>
      <c r="B33" s="23"/>
      <c r="C33" s="23"/>
      <c r="D33" s="23"/>
      <c r="E33" s="23"/>
      <c r="F33" s="23"/>
      <c r="G33" s="23"/>
      <c r="H33" s="23"/>
      <c r="I33" s="23"/>
      <c r="J33" s="23"/>
      <c r="K33" s="23"/>
      <c r="L33" s="23"/>
      <c r="M33" s="23"/>
      <c r="N33" s="23"/>
      <c r="O33" s="23"/>
      <c r="P33" s="23"/>
      <c r="Q33" s="23"/>
      <c r="R33" s="23"/>
    </row>
    <row r="34" spans="1:18" ht="30" customHeight="1" x14ac:dyDescent="0.25">
      <c r="A34" s="10"/>
      <c r="B34" s="23" t="s">
        <v>179</v>
      </c>
      <c r="C34" s="23"/>
      <c r="D34" s="23"/>
      <c r="E34" s="23"/>
      <c r="F34" s="23"/>
      <c r="G34" s="23"/>
      <c r="H34" s="23"/>
      <c r="I34" s="23"/>
      <c r="J34" s="23"/>
      <c r="K34" s="23"/>
      <c r="L34" s="23"/>
      <c r="M34" s="23"/>
      <c r="N34" s="23"/>
      <c r="O34" s="23"/>
      <c r="P34" s="23"/>
      <c r="Q34" s="23"/>
      <c r="R34" s="23"/>
    </row>
    <row r="35" spans="1:18" x14ac:dyDescent="0.25">
      <c r="A35" s="10"/>
      <c r="B35" s="23"/>
      <c r="C35" s="23"/>
      <c r="D35" s="23"/>
      <c r="E35" s="23"/>
      <c r="F35" s="23"/>
      <c r="G35" s="23"/>
      <c r="H35" s="23"/>
      <c r="I35" s="23"/>
      <c r="J35" s="23"/>
      <c r="K35" s="23"/>
      <c r="L35" s="23"/>
      <c r="M35" s="23"/>
      <c r="N35" s="23"/>
      <c r="O35" s="23"/>
      <c r="P35" s="23"/>
      <c r="Q35" s="23"/>
      <c r="R35" s="23"/>
    </row>
    <row r="36" spans="1:18" ht="15.75" thickBot="1" x14ac:dyDescent="0.3">
      <c r="A36" s="10"/>
      <c r="B36" s="2"/>
      <c r="C36" s="4"/>
      <c r="D36" s="25" t="s">
        <v>180</v>
      </c>
      <c r="E36" s="25"/>
      <c r="F36" s="25"/>
      <c r="G36" s="25"/>
      <c r="H36" s="25"/>
      <c r="I36" s="25"/>
      <c r="J36" s="11"/>
      <c r="K36" s="4"/>
      <c r="L36" s="25" t="s">
        <v>181</v>
      </c>
      <c r="M36" s="25"/>
      <c r="N36" s="25"/>
      <c r="O36" s="25"/>
      <c r="P36" s="25"/>
      <c r="Q36" s="25"/>
      <c r="R36" s="11"/>
    </row>
    <row r="37" spans="1:18" ht="16.5" thickTop="1" thickBot="1" x14ac:dyDescent="0.3">
      <c r="A37" s="10"/>
      <c r="B37" s="2" t="s">
        <v>182</v>
      </c>
      <c r="C37" s="4"/>
      <c r="D37" s="30">
        <v>2015</v>
      </c>
      <c r="E37" s="30"/>
      <c r="F37" s="11"/>
      <c r="G37" s="4"/>
      <c r="H37" s="30">
        <v>2014</v>
      </c>
      <c r="I37" s="30"/>
      <c r="J37" s="11"/>
      <c r="K37" s="4"/>
      <c r="L37" s="30">
        <v>2015</v>
      </c>
      <c r="M37" s="30"/>
      <c r="N37" s="11"/>
      <c r="O37" s="4"/>
      <c r="P37" s="30">
        <v>2014</v>
      </c>
      <c r="Q37" s="30"/>
      <c r="R37" s="11"/>
    </row>
    <row r="38" spans="1:18" ht="15.75" thickTop="1" x14ac:dyDescent="0.25">
      <c r="A38" s="10"/>
      <c r="B38" s="12" t="s">
        <v>183</v>
      </c>
      <c r="C38" s="13"/>
      <c r="D38" s="14" t="s">
        <v>153</v>
      </c>
      <c r="E38" s="22">
        <v>18875</v>
      </c>
      <c r="F38" s="16"/>
      <c r="G38" s="13"/>
      <c r="H38" s="14" t="s">
        <v>153</v>
      </c>
      <c r="I38" s="22">
        <v>16787</v>
      </c>
      <c r="J38" s="16"/>
      <c r="K38" s="13"/>
      <c r="L38" s="14" t="s">
        <v>153</v>
      </c>
      <c r="M38" s="22">
        <v>37427</v>
      </c>
      <c r="N38" s="16"/>
      <c r="O38" s="13"/>
      <c r="P38" s="14" t="s">
        <v>153</v>
      </c>
      <c r="Q38" s="22">
        <v>33924</v>
      </c>
      <c r="R38" s="16"/>
    </row>
    <row r="39" spans="1:18" x14ac:dyDescent="0.25">
      <c r="A39" s="10"/>
      <c r="B39" s="17" t="s">
        <v>184</v>
      </c>
      <c r="C39" s="18"/>
      <c r="D39" s="31" t="s">
        <v>153</v>
      </c>
      <c r="E39" s="36">
        <v>1110</v>
      </c>
      <c r="F39" s="21"/>
      <c r="G39" s="18"/>
      <c r="H39" s="31" t="s">
        <v>185</v>
      </c>
      <c r="I39" s="32" t="s">
        <v>186</v>
      </c>
      <c r="J39" s="21" t="s">
        <v>160</v>
      </c>
      <c r="K39" s="18"/>
      <c r="L39" s="31"/>
      <c r="M39" s="36">
        <v>2028</v>
      </c>
      <c r="N39" s="21"/>
      <c r="O39" s="18"/>
      <c r="P39" s="31" t="s">
        <v>153</v>
      </c>
      <c r="Q39" s="32">
        <v>791</v>
      </c>
      <c r="R39" s="21"/>
    </row>
    <row r="40" spans="1:18" x14ac:dyDescent="0.25">
      <c r="A40" s="10"/>
      <c r="B40" s="12" t="s">
        <v>187</v>
      </c>
      <c r="C40" s="13"/>
      <c r="D40" s="14"/>
      <c r="E40" s="22">
        <v>25364574</v>
      </c>
      <c r="F40" s="16"/>
      <c r="G40" s="13"/>
      <c r="H40" s="14"/>
      <c r="I40" s="22">
        <v>25309641</v>
      </c>
      <c r="J40" s="16"/>
      <c r="K40" s="13"/>
      <c r="L40" s="14"/>
      <c r="M40" s="22">
        <v>25352279</v>
      </c>
      <c r="N40" s="16"/>
      <c r="O40" s="13"/>
      <c r="P40" s="14"/>
      <c r="Q40" s="22">
        <v>25301830</v>
      </c>
      <c r="R40" s="16"/>
    </row>
    <row r="41" spans="1:18" x14ac:dyDescent="0.25">
      <c r="A41" s="10"/>
      <c r="B41" s="17" t="s">
        <v>188</v>
      </c>
      <c r="C41" s="18"/>
      <c r="D41" s="31"/>
      <c r="E41" s="36">
        <v>25424835</v>
      </c>
      <c r="F41" s="21"/>
      <c r="G41" s="18"/>
      <c r="H41" s="31"/>
      <c r="I41" s="36">
        <v>25309641</v>
      </c>
      <c r="J41" s="21"/>
      <c r="K41" s="18"/>
      <c r="L41" s="31"/>
      <c r="M41" s="36">
        <v>25407508</v>
      </c>
      <c r="N41" s="21"/>
      <c r="O41" s="18"/>
      <c r="P41" s="31"/>
      <c r="Q41" s="36">
        <v>25386679</v>
      </c>
      <c r="R41" s="21"/>
    </row>
    <row r="42" spans="1:18" x14ac:dyDescent="0.25">
      <c r="A42" s="10"/>
      <c r="B42" s="12" t="s">
        <v>189</v>
      </c>
      <c r="C42" s="13"/>
      <c r="D42" s="14" t="s">
        <v>153</v>
      </c>
      <c r="E42" s="15">
        <v>0.04</v>
      </c>
      <c r="F42" s="16"/>
      <c r="G42" s="13"/>
      <c r="H42" s="14" t="s">
        <v>185</v>
      </c>
      <c r="I42" s="15" t="s">
        <v>190</v>
      </c>
      <c r="J42" s="16" t="s">
        <v>160</v>
      </c>
      <c r="K42" s="13"/>
      <c r="L42" s="14" t="s">
        <v>153</v>
      </c>
      <c r="M42" s="15">
        <v>0.08</v>
      </c>
      <c r="N42" s="16"/>
      <c r="O42" s="13"/>
      <c r="P42" s="14" t="s">
        <v>153</v>
      </c>
      <c r="Q42" s="15">
        <v>0.03</v>
      </c>
      <c r="R42" s="16"/>
    </row>
    <row r="43" spans="1:18" x14ac:dyDescent="0.25">
      <c r="A43" s="10"/>
      <c r="B43" s="17" t="s">
        <v>191</v>
      </c>
      <c r="C43" s="18"/>
      <c r="D43" s="31" t="s">
        <v>153</v>
      </c>
      <c r="E43" s="32">
        <v>0.04</v>
      </c>
      <c r="F43" s="21"/>
      <c r="G43" s="18"/>
      <c r="H43" s="31" t="s">
        <v>185</v>
      </c>
      <c r="I43" s="32" t="s">
        <v>190</v>
      </c>
      <c r="J43" s="21" t="s">
        <v>160</v>
      </c>
      <c r="K43" s="18"/>
      <c r="L43" s="31" t="s">
        <v>153</v>
      </c>
      <c r="M43" s="32">
        <v>0.08</v>
      </c>
      <c r="N43" s="21"/>
      <c r="O43" s="18"/>
      <c r="P43" s="31" t="s">
        <v>153</v>
      </c>
      <c r="Q43" s="32">
        <v>0.03</v>
      </c>
      <c r="R43" s="21"/>
    </row>
    <row r="44" spans="1:18" x14ac:dyDescent="0.25">
      <c r="A44" s="10"/>
      <c r="B44" s="23"/>
      <c r="C44" s="23"/>
      <c r="D44" s="23"/>
      <c r="E44" s="23"/>
      <c r="F44" s="23"/>
      <c r="G44" s="23"/>
      <c r="H44" s="23"/>
      <c r="I44" s="23"/>
      <c r="J44" s="23"/>
      <c r="K44" s="23"/>
      <c r="L44" s="23"/>
      <c r="M44" s="23"/>
      <c r="N44" s="23"/>
      <c r="O44" s="23"/>
      <c r="P44" s="23"/>
      <c r="Q44" s="23"/>
      <c r="R44" s="23"/>
    </row>
    <row r="45" spans="1:18" ht="15" customHeight="1" x14ac:dyDescent="0.25">
      <c r="A45" s="10"/>
      <c r="B45" s="23" t="s">
        <v>192</v>
      </c>
      <c r="C45" s="23"/>
      <c r="D45" s="23"/>
      <c r="E45" s="23"/>
      <c r="F45" s="23"/>
      <c r="G45" s="23"/>
      <c r="H45" s="23"/>
      <c r="I45" s="23"/>
      <c r="J45" s="23"/>
      <c r="K45" s="23"/>
      <c r="L45" s="23"/>
      <c r="M45" s="23"/>
      <c r="N45" s="23"/>
      <c r="O45" s="23"/>
      <c r="P45" s="23"/>
      <c r="Q45" s="23"/>
      <c r="R45" s="23"/>
    </row>
  </sheetData>
  <mergeCells count="32">
    <mergeCell ref="B34:R34"/>
    <mergeCell ref="B35:R35"/>
    <mergeCell ref="B44:R44"/>
    <mergeCell ref="B45:R45"/>
    <mergeCell ref="B15:R15"/>
    <mergeCell ref="B29:R29"/>
    <mergeCell ref="B30:R30"/>
    <mergeCell ref="B31:R31"/>
    <mergeCell ref="B32:R32"/>
    <mergeCell ref="B33:R33"/>
    <mergeCell ref="B9:R9"/>
    <mergeCell ref="B10:R10"/>
    <mergeCell ref="B11:R11"/>
    <mergeCell ref="B12:R12"/>
    <mergeCell ref="B13:R13"/>
    <mergeCell ref="B14:R14"/>
    <mergeCell ref="A1:A2"/>
    <mergeCell ref="B1:R1"/>
    <mergeCell ref="B2:R2"/>
    <mergeCell ref="B3:R3"/>
    <mergeCell ref="A4:A45"/>
    <mergeCell ref="B4:R4"/>
    <mergeCell ref="B5:R5"/>
    <mergeCell ref="B6:R6"/>
    <mergeCell ref="B7:R7"/>
    <mergeCell ref="B8:R8"/>
    <mergeCell ref="D36:I36"/>
    <mergeCell ref="L36:Q36"/>
    <mergeCell ref="D37:E37"/>
    <mergeCell ref="H37:I37"/>
    <mergeCell ref="L37:M37"/>
    <mergeCell ref="P37:Q3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Document_and_Entity_Informatio</vt:lpstr>
      <vt:lpstr>Condensed_Consolidated_Balance</vt:lpstr>
      <vt:lpstr>Condensed_Consolidated_Balance1</vt:lpstr>
      <vt:lpstr>Condensed_Consolidated_Stateme</vt:lpstr>
      <vt:lpstr>Condensed_Consolidated_Stateme1</vt:lpstr>
      <vt:lpstr>General</vt:lpstr>
      <vt:lpstr>Summary_of_Significant_Account</vt:lpstr>
      <vt:lpstr>Exit_Costs</vt:lpstr>
      <vt:lpstr>Acquisitions</vt:lpstr>
      <vt:lpstr>OEM_Neurosurgery_Partner_Agree</vt:lpstr>
      <vt:lpstr>StockBased_Compensation</vt:lpstr>
      <vt:lpstr>Fair_Value_Information</vt:lpstr>
      <vt:lpstr>Supplemental_Balance_Sheet_Inf</vt:lpstr>
      <vt:lpstr>Commitments_and_Contingencies</vt:lpstr>
      <vt:lpstr>Enterprisewide_Sales_Informati</vt:lpstr>
      <vt:lpstr>Recent_Accounting_Pronouncemen</vt:lpstr>
      <vt:lpstr>Exit_Costs_Tables</vt:lpstr>
      <vt:lpstr>Acquisitions_Tables</vt:lpstr>
      <vt:lpstr>OEM_Neurosurgery_Partner_Agree1</vt:lpstr>
      <vt:lpstr>StockBased_Compensation_Tables</vt:lpstr>
      <vt:lpstr>Supplemental_Balance_Sheet_Inf1</vt:lpstr>
      <vt:lpstr>Enterprisewide_Sales_Informati1</vt:lpstr>
      <vt:lpstr>Exit_Costs_Details</vt:lpstr>
      <vt:lpstr>Acquisitions_Details</vt:lpstr>
      <vt:lpstr>OEM_Neurosurgery_Partner_Agree2</vt:lpstr>
      <vt:lpstr>StockBased_Compensation_Detail</vt:lpstr>
      <vt:lpstr>Supplemental_Balance_Sheet_Inf2</vt:lpstr>
      <vt:lpstr>Commitments_and_Contingencies_</vt:lpstr>
      <vt:lpstr>Enterprisewide_Sales_Informati2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2015-03-10T20:08:38Z</dcterms:created>
  <dcterms:modified xsi:type="dcterms:W3CDTF">2015-03-10T20:08:38Z</dcterms:modified>
</cp:coreProperties>
</file>