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2" r:id="rId2"/>
    <sheet name="UNAUDITED_CONSOLIDATED_BALANCE1" sheetId="3" r:id="rId3"/>
    <sheet name="UNAUDITED_CONSOLIDATED_STATEME" sheetId="4" r:id="rId4"/>
    <sheet name="UNAUDITED_CONSOLIDATED_STATEME1" sheetId="5" r:id="rId5"/>
    <sheet name="UNAUDITED_CONSOLIDATED_STATEME2" sheetId="6" r:id="rId6"/>
    <sheet name="BASIS_OF_PRESENTATION_AND_BUSI" sheetId="24" r:id="rId7"/>
    <sheet name="FAIR_VALUE_OF_FINANCIAL_INSTRU" sheetId="25" r:id="rId8"/>
    <sheet name="OIL_AND_GAS_CONCESSIONS" sheetId="26" r:id="rId9"/>
    <sheet name="CONVERTIBLE_DEBT" sheetId="27" r:id="rId10"/>
    <sheet name="DERIVATIVE_LIABILITIES" sheetId="28" r:id="rId11"/>
    <sheet name="STOCKHOLDERS_EQUITY" sheetId="29" r:id="rId12"/>
    <sheet name="COMMITMENTS_AND_CONTINGENCIES" sheetId="30" r:id="rId13"/>
    <sheet name="BASIS_OF_PRESENTATION_AND_BUSI1" sheetId="31" r:id="rId14"/>
    <sheet name="FAIR_VALUE_OF_FINANCIAL_INSTRU1" sheetId="32" r:id="rId15"/>
    <sheet name="OIL_AND_GAS_CONCESSIONS_Tables" sheetId="33" r:id="rId16"/>
    <sheet name="CONVERTIBLE_DEBT_Tables" sheetId="34" r:id="rId17"/>
    <sheet name="FAIR_VALUE_OF_FINANCIAL_INSTRU2" sheetId="18" r:id="rId18"/>
    <sheet name="OIL_AND_GAS_CONCESSIONS_Detail" sheetId="19" r:id="rId19"/>
    <sheet name="CONVERTIBLE_DEBT_Details" sheetId="20" r:id="rId20"/>
    <sheet name="DERIVATIVE_LIABILITIES_Details" sheetId="21" r:id="rId21"/>
    <sheet name="STOCKHOLDERS_EQUITY_Details" sheetId="22" r:id="rId22"/>
    <sheet name="COMMITMENTS_AND_CONTINGENCIES_" sheetId="35" r:id="rId2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<sst xmlns="http://schemas.openxmlformats.org/spreadsheetml/2006/main" count="1517" uniqueCount="461">
  <si>
    <t>Document and Entity Information</t>
  </si>
  <si>
    <t>6 Months Ended</t>
  </si>
  <si>
    <t>Mar. 31, 2015</t>
  </si>
  <si>
    <t>Apr. 30, 2015</t>
  </si>
  <si>
    <t>Document and Entity Information [Abstract]</t>
  </si>
  <si>
    <t>Entity Registrant Name</t>
  </si>
  <si>
    <t>ERHC Energy Inc</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</si>
  <si>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</si>
  <si>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</si>
  <si>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</si>
  <si>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</si>
  <si>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</si>
  <si>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</si>
  <si>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</si>
  <si>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</si>
  <si>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</si>
  <si>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</si>
  <si>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Document Fiscal Year Focus</t>
  </si>
  <si>
    <t>Document Fiscal Period Focus</t>
  </si>
  <si>
    <t>Q2</t>
  </si>
  <si>
    <t>Document Type</t>
  </si>
  <si>
    <t>10-Q</t>
  </si>
  <si>
    <t>Amendment Flag</t>
  </si>
  <si>
    <t>Document Period End Date</t>
  </si>
  <si>
    <t>UNAUDITED CONSOLIDATED BALANCE SHEETS (USD $)</t>
  </si>
  <si>
    <t>Sep. 30, 2014</t>
  </si>
  <si>
    <t>Current assets:</t>
  </si>
  <si>
    <t>Cash and cash equivalents</t>
  </si>
  <si>
    <t>Investment in Oando Energy Resources</t>
  </si>
  <si>
    <t>Deferred debt origination cost - short term</t>
  </si>
  <si>
    <t>Prepaid expenses and other</t>
  </si>
  <si>
    <t>Total current assets</t>
  </si>
  <si>
    <t>Oil and gas concession fees</t>
  </si>
  <si>
    <t>Furniture and equipment, net of accumulated depreciation of $407,303 and $368,587 at March 31, 2015 and September 30, 2014</t>
  </si>
  <si>
    <t>Deferred debt origination cost - long term</t>
  </si>
  <si>
    <t>Income tax receivable</t>
  </si>
  <si>
    <t>Prepaid expenses - long term</t>
  </si>
  <si>
    <t>Total assets</t>
  </si>
  <si>
    <t>Current liabilities:</t>
  </si>
  <si>
    <t>Accounts payable and accrued liabilities</t>
  </si>
  <si>
    <t>Convertible note payable, net of discount - short term</t>
  </si>
  <si>
    <t>Derivative liability - short term</t>
  </si>
  <si>
    <t>Total current liabilities</t>
  </si>
  <si>
    <t>Convertible note payable, net of discount - long term</t>
  </si>
  <si>
    <t>Derivative liability - long term</t>
  </si>
  <si>
    <t>Total liabilities</t>
  </si>
  <si>
    <t>Commitments and contingencies</t>
  </si>
  <si>
    <t>  </t>
  </si>
  <si>
    <t>Shareholders' equity:</t>
  </si>
  <si>
    <t>Preferred stock, par value $0.0001; authorized 10,000,000 shares; none issued and outstanding</t>
  </si>
  <si>
    <t>Common stock, par value $0.0001; authorized 3,000,000,000 shares; issued and outstanding 1,339,487,881 and 765,194,088 shares at March 31, 2015 and September 30, 2014</t>
  </si>
  <si>
    <t>Additional paid-in capital</t>
  </si>
  <si>
    <t>Accumulated other comprehensive loss</t>
  </si>
  <si>
    <t>Accumulated deficits</t>
  </si>
  <si>
    <t>Total shareholders' equity</t>
  </si>
  <si>
    <t>Total liabilities and shareholders' equity</t>
  </si>
  <si>
    <t>UNAUDITED CONSOLIDATED BALANCE SHEETS (Parenthetical) (USD $)</t>
  </si>
  <si>
    <t>Furniture and equipment, accumulated depreciation</t>
  </si>
  <si>
    <t>Shareholder's equity:</t>
  </si>
  <si>
    <t>Preferred stock, par value (in dollars per share)</t>
  </si>
  <si>
    <t>Preferred stock, authorized (in shares)</t>
  </si>
  <si>
    <t>Preferred stock, shares issued (in shares)</t>
  </si>
  <si>
    <t>Preferred stock, shares outstanding (in shares)</t>
  </si>
  <si>
    <t>Common stock, par value (in dollars per share)</t>
  </si>
  <si>
    <t>Common stock, authorized (in shares)</t>
  </si>
  <si>
    <t>Common stock, issued (in shares)</t>
  </si>
  <si>
    <t>Common stock, outstanding (in shares)</t>
  </si>
  <si>
    <t>UNAUDITED CONSOLIDATED STATEMENTS OF OPERATIONS (USD $)</t>
  </si>
  <si>
    <t>3 Months Ended</t>
  </si>
  <si>
    <t>Mar. 31, 2014</t>
  </si>
  <si>
    <t>Costs and expenses:</t>
  </si>
  <si>
    <t>General and administrative</t>
  </si>
  <si>
    <t>Exploration expenses</t>
  </si>
  <si>
    <t>Depreciation</t>
  </si>
  <si>
    <t>Gain on sale of partial interest in concessions</t>
  </si>
  <si>
    <t>Total costs and expenses</t>
  </si>
  <si>
    <t>Other income and (expenses):</t>
  </si>
  <si>
    <t>Interest income</t>
  </si>
  <si>
    <t>Gain (loss) on mark to market of derivative liabilities</t>
  </si>
  <si>
    <t>Loss on embedded derivatives</t>
  </si>
  <si>
    <t>Gain from class-action settlement</t>
  </si>
  <si>
    <t>Interest expense</t>
  </si>
  <si>
    <t>Total other income and (expense)</t>
  </si>
  <si>
    <t>Income (loss) before benefit (provision) for income taxes</t>
  </si>
  <si>
    <t>Benefit (provision) for income taxes:</t>
  </si>
  <si>
    <t>Current</t>
  </si>
  <si>
    <t>Deferred</t>
  </si>
  <si>
    <t>Total benefit (provision) for income taxes</t>
  </si>
  <si>
    <t>Net income (loss)</t>
  </si>
  <si>
    <t>Net income (loss) per common share - basic and diluted (in dollars per share)</t>
  </si>
  <si>
    <t>Weighted average number of common shares outstanding - basic and diluted (in shares)</t>
  </si>
  <si>
    <t>UNAUDITED CONSOLIDATED STATEMENTS OF OTHER COMPREHENSIVE INCOME (LOSS) (USD $)</t>
  </si>
  <si>
    <t>UNAUDITED CONSOLIDATED STATEMENTS OF OTHER COMPREHENSIVE INCOME (LOSS) [Abstract]</t>
  </si>
  <si>
    <t>Other comprehensive income (loss) on available for sale securities</t>
  </si>
  <si>
    <t>Other comprehensive loss</t>
  </si>
  <si>
    <t>UNAUDITED CONSOLIDATED STATEMENTS OF CASH FLOWS (USD $)</t>
  </si>
  <si>
    <t>Cash Flows From Operating Activities:</t>
  </si>
  <si>
    <t>Adjustments to reconcile net income (loss) to net cash used in operating activities:</t>
  </si>
  <si>
    <t>Depreciation and depletion expense</t>
  </si>
  <si>
    <t>Compensatory stock options</t>
  </si>
  <si>
    <t>Loss on embedded derivative</t>
  </si>
  <si>
    <t>Gain on change in fair value of derivative</t>
  </si>
  <si>
    <t>Gain on sale of partial interest in Kenya concession</t>
  </si>
  <si>
    <t>Amortization of convertible debt discount</t>
  </si>
  <si>
    <t>Amortization of debt issuance cost</t>
  </si>
  <si>
    <t>Stock issued for board compensation</t>
  </si>
  <si>
    <t>Prepaid expenses and other current assets</t>
  </si>
  <si>
    <t>Accounts payable and other accrued Liabilities</t>
  </si>
  <si>
    <t>Net cash used in operating activities</t>
  </si>
  <si>
    <t>Cash Flows From Investing Activities:</t>
  </si>
  <si>
    <t>Purchase of oil and gas concessions</t>
  </si>
  <si>
    <t>Proceeds from sale of partial interest in Kenya concession</t>
  </si>
  <si>
    <t>Proceeds from sale of restricted certificate of deposit</t>
  </si>
  <si>
    <t>Purchase of furniture and equipment</t>
  </si>
  <si>
    <t>Net cash provided by (used in) investing activities</t>
  </si>
  <si>
    <t>Cash Flows From Financing Activities:</t>
  </si>
  <si>
    <t>Proceeds from convertible debt</t>
  </si>
  <si>
    <t>Net cash provided by financing activities</t>
  </si>
  <si>
    <t>Net increase (decrease) in cash and cash equivalents</t>
  </si>
  <si>
    <t>Cash and cash equivalents, beginning of period</t>
  </si>
  <si>
    <t>Cash and cash equivalents, end of period</t>
  </si>
  <si>
    <t>Non-cash investing and financing activities:</t>
  </si>
  <si>
    <t>Unrealized loss on investment in Exile Resources</t>
  </si>
  <si>
    <t>Discount from derivative</t>
  </si>
  <si>
    <t>Conversion of note payable to common stock</t>
  </si>
  <si>
    <t>Derivative liabilities extinguished on conversion</t>
  </si>
  <si>
    <t>BASIS OF PRESENTATION AND BUSINESS ORGANIZATION</t>
  </si>
  <si>
    <t>BASIS OF PRESENTATION AND BUSINESS ORGANIZATION [Abstract]</t>
  </si>
  <si>
    <t>NOTE 1 – BASIS OF PRESENTATION AND BUSINESS ORGANIZATION</t>
  </si>
  <si>
    <t>The consolidated financial statements included herein, which have not been audited pursuant to the rules and regulations of the Securities and Exchange Commission, reflect all adjustments which, in the opinion of management, are necessary to present a fair statement of the results for the interim periods on a basis consistent with the annual audited financial statements.  All such adjustments are of a normal recurring nature.  The results of operations for the interim periods are not necessarily indicative of the results to be expected for an entire year.  Certain information, accounting policies and footnote disclosures normally included in financial statements prepared in accordance with accounting principles generally accepted in the United States of America, have been omitted pursuant to such rules and regulations, although ERHC Energy Inc. ("ERHC" or the "Company") believes that the disclosures are adequate to make the information presented not misleading. These financial statements should be read in conjunction with the Company's audited financial statements included in the Company's Annual Report on Form 10-K for the fiscal year ended September 30, 2014.</t>
  </si>
  <si>
    <t>Recent accounting pronouncements</t>
  </si>
  <si>
    <t>There have been no recently issued accounting pronouncements that have had or are expected to have a material impact on the Company's consolidated financial statements.</t>
  </si>
  <si>
    <t>FAIR VALUE OF FINANCIAL INSTRUMENTS</t>
  </si>
  <si>
    <t>FAIR VALUE OF FINANCIAL INSTRUMENTS [Abstract]</t>
  </si>
  <si>
    <t>NOTE 2 – FAIR VALUE OF FINANCIAL INSTRUMENTS</t>
  </si>
  <si>
    <t>The Company adopted new guidance as of October 1, 2008, related to the measurement of the fair value of certain of its financial assets required to be measured on a recurring basis. Under the new guidance, based on the observability of the inputs used in the valuation techniques, the Company is required to provide the following information according to the fair value hierarchy. The fair value hierarchy ranks the quality and reliability of the information used to determine fair values. Financial assets and liabilities carried at fair value will be classified and disclosed in one of the following three categories:</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</si>
  <si>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</si>
  <si>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</si>
  <si>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</si>
  <si>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</si>
  <si>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Interest income on cash and cash equivalents is recognized as earned on the accrual basis.</t>
  </si>
  <si>
    <t>Investments are accounted for as available for sale securities and reported at fair value, determined based on the quoted prices in an active market for identical assets and classified as Level 1 under the ASC 820.</t>
  </si>
  <si>
    <t>During the six months ended March 31, 2015, the Company's investment in the common stock and warrants of OER, a Canadian oil and gas company that trades on the Toronto Stock Exchange (TSX) decreased in value by $240,746. This decrease in value is included as a decrease in stockholders' equity in accumulated other comprehensive income.</t>
  </si>
  <si>
    <t>During the six months ended March 31, 2015, the Company issued a number of convertible notes payable, and identified derivatives related to these notes. ERHC classifies its derivative liabilities as Level 3 and values them using the methods discussed in Note 5.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discussed in Note 5 are that of volatility and market price of the underlying common stock of the Company.</t>
  </si>
  <si>
    <t>As of March 31, 2015, the Company did not have any derivative instruments that were designated as hedges.</t>
  </si>
  <si>
    <t>The derivative liability as of March 31, 2015, in the amount of $715,305 has a level 3 classification.</t>
  </si>
  <si>
    <t>The following table provides a summary of changes in fair value of the Company's Level 3 financial liabilities as of March 31, 2015:</t>
  </si>
  <si>
    <t>Derivative</t>
  </si>
  <si>
    <t>Liability</t>
  </si>
  <si>
    <t>Balance at September 30, 2014</t>
  </si>
  <si>
    <t>$</t>
  </si>
  <si>
    <t>Increase in derivative value due to issuances of convertible promissory notes</t>
  </si>
  <si>
    <t>Decrease in derivative value due to convertible promissory notes converted to common stocks</t>
  </si>
  <si>
    <t>(2,093,008</t>
  </si>
  <si>
    <t>)</t>
  </si>
  <si>
    <t>Day 1 loss on derivative liabilities</t>
  </si>
  <si>
    <t>Change in fair market value of derivative liabilities on convertible notes due to the mark to market adjustment</t>
  </si>
  <si>
    <t>(59,851</t>
  </si>
  <si>
    <t>Change in fair market value of derivative liabilities on tainted warrants due to the mark to market adjustment</t>
  </si>
  <si>
    <t>(5,898</t>
  </si>
  <si>
    <t>Balance at March 31, 2015</t>
  </si>
  <si>
    <t>OIL AND GAS CONCESSIONS</t>
  </si>
  <si>
    <t>OIL AND GAS CONCESSIONS [Abstract]</t>
  </si>
  <si>
    <t>NOTE 3 – OIL AND GAS CONCESSIONS</t>
  </si>
  <si>
    <t>The following is an analysis of the cost of oil and gas concessions at March 31, 2015 and September 30, 2014:</t>
  </si>
  <si>
    <t>DRSTP concession</t>
  </si>
  <si>
    <t>Chad concession</t>
  </si>
  <si>
    <t>Pending concessions in other African countries</t>
  </si>
  <si>
    <t>In October, 2013, the Company entered into a farm-out agreement with CEPSA Kenya Limited, an affiliate of Compañía Española de Petróleos, S.A.U., an international oil and gas company ("CEPSA"). Under the terms of this agreement, the Company assigned and transferred 55% of its participating interest in Kenya Block 11A to CEPSA. In connection with this farm-out, the Company recognized a gain of $239,515 of reimbursement of exploration costs incurred during the six months ended March 31, 2015.</t>
  </si>
  <si>
    <t>In exchange for the transferred rights, CEPSA will carry the Company's proportionate share of obligations and financial costs under the terms and conditions outlined in the farm-out agreement. The agreement was approved in January 2014 by the Kenyan Government and from February 2014, CEPSA took over from ERHC as operator under the production sharing contract ("PSC") for Kenya Block 11A.</t>
  </si>
  <si>
    <t>CONVERTIBLE DEBT</t>
  </si>
  <si>
    <t>CONVERTIBLE DEBT [Abstract]</t>
  </si>
  <si>
    <t>NOTE 4 – CONVERTIBLE DEBT</t>
  </si>
  <si>
    <t>The Company had the following convertible debt outstanding at March 31, 2015:</t>
  </si>
  <si>
    <t>Lender</t>
  </si>
  <si>
    <t>Date of</t>
  </si>
  <si>
    <t>Agreement</t>
  </si>
  <si>
    <t>Term</t>
  </si>
  <si>
    <t>(Months)</t>
  </si>
  <si>
    <t>Annual</t>
  </si>
  <si>
    <t>Interest Rate</t>
  </si>
  <si>
    <t>Face Value</t>
  </si>
  <si>
    <t>Accrued</t>
  </si>
  <si>
    <t>Interest</t>
  </si>
  <si>
    <t>Discount</t>
  </si>
  <si>
    <t>Deferred Debt</t>
  </si>
  <si>
    <t>Origination</t>
  </si>
  <si>
    <t>Costs Due at</t>
  </si>
  <si>
    <t>Maturity</t>
  </si>
  <si>
    <t>Net</t>
  </si>
  <si>
    <t>Convertible</t>
  </si>
  <si>
    <t>Note Payable</t>
  </si>
  <si>
    <t>Note</t>
  </si>
  <si>
    <t>Redwood Fund III</t>
  </si>
  <si>
    <t>%</t>
  </si>
  <si>
    <t>-</t>
  </si>
  <si>
    <t>Iconic Holding, LLC</t>
  </si>
  <si>
    <t>Vista Capital Investments #2</t>
  </si>
  <si>
    <t>JMJ Financial #2</t>
  </si>
  <si>
    <t>JSJ Investments #2</t>
  </si>
  <si>
    <t>Macallan Partners, LLC</t>
  </si>
  <si>
    <t>Tonaquint, Inc #2</t>
  </si>
  <si>
    <t>Tonaquint, Inc #3</t>
  </si>
  <si>
    <t>JMJ Financial #3</t>
  </si>
  <si>
    <t>LG Capital #2</t>
  </si>
  <si>
    <t>KBM Worldwide #5</t>
  </si>
  <si>
    <t>Cardinal Capital Group</t>
  </si>
  <si>
    <t>KBM Worldwide #6</t>
  </si>
  <si>
    <t>KBM Worldwide #7</t>
  </si>
  <si>
    <t>Rock Capital</t>
  </si>
  <si>
    <t>Union Capital #3</t>
  </si>
  <si>
    <t>Adar Bay #2</t>
  </si>
  <si>
    <t>Vista Capital Investments #3</t>
  </si>
  <si>
    <t>LG Capital #3</t>
  </si>
  <si>
    <t>During the six months ended March 31, 2015, the Company issued an aggregate of 574,083,793 shares of common stock for conversion of convertible debts of $1,477,724 and decrease in derivative value due to conversion of $2,093,008.</t>
  </si>
  <si>
    <t>The Company issued convertible notes payable that provide for the issuance of convertible notes with variable conversion provisions. Pursuant to ASC 815-15 Embedded Derivatives, the fair values of the variable conversion option and warrants and shares to be issued were recorded as derivative liabilities once the note becomes convertible on the 180 days after the effective date.</t>
  </si>
  <si>
    <t>The following table summarizes conversion terms of the notes outstanding at March 31, 2015:</t>
  </si>
  <si>
    <t>Date of Agreement</t>
  </si>
  <si>
    <t>Conversion Rate</t>
  </si>
  <si>
    <t>Calculation</t>
  </si>
  <si>
    <t>Period</t>
  </si>
  <si>
    <t>Eligible for</t>
  </si>
  <si>
    <t>Conversion</t>
  </si>
  <si>
    <t>JMJ Financial</t>
  </si>
  <si>
    <t>September 3 and October 27, 2014</t>
  </si>
  <si>
    <t>Lesser of $0.06 or 60%</t>
  </si>
  <si>
    <t>25 trading days prior to conversion</t>
  </si>
  <si>
    <t>180 after the effective dates</t>
  </si>
  <si>
    <t>KBM Worldwide</t>
  </si>
  <si>
    <t>October 23 and December 8, 2014, January 13, 2015</t>
  </si>
  <si>
    <t>10 trading days prior to conversion</t>
  </si>
  <si>
    <t>Adar Bay</t>
  </si>
  <si>
    <t>20 trading days prior to conversion</t>
  </si>
  <si>
    <t>180 after the effective date</t>
  </si>
  <si>
    <t>Vista Capital Investments</t>
  </si>
  <si>
    <t>August 26, 2014, March 2, 2015</t>
  </si>
  <si>
    <t>Lesser of $0.075 or 60%</t>
  </si>
  <si>
    <t>Tonaquint, Inc</t>
  </si>
  <si>
    <t>Union Capital</t>
  </si>
  <si>
    <t>Lesser of $0.085 or 60%</t>
  </si>
  <si>
    <t>JSJ Investments</t>
  </si>
  <si>
    <t>Lesser of $0.05 or 60%</t>
  </si>
  <si>
    <t>As of March 31, 2015 Company recorded the following deferred origination costs related to the convertible notes:</t>
  </si>
  <si>
    <t>Transaction</t>
  </si>
  <si>
    <t>Costs</t>
  </si>
  <si>
    <t>Legal and</t>
  </si>
  <si>
    <t>Other Debt</t>
  </si>
  <si>
    <t>Initial</t>
  </si>
  <si>
    <t>Amortization</t>
  </si>
  <si>
    <t>Net Deferred</t>
  </si>
  <si>
    <t>Debt</t>
  </si>
  <si>
    <t>Various</t>
  </si>
  <si>
    <t>DERIVATIVE LIABILITIES</t>
  </si>
  <si>
    <t>DERIVATIVE LIABILITIES [Abstract]</t>
  </si>
  <si>
    <t>NOTE 5 – DERIVATIVE LIABILITIES</t>
  </si>
  <si>
    <t>As described in Notes 4 and 6, the Company has identified embedded derivatives in notes payables and outstanding warrants.</t>
  </si>
  <si>
    <t>The fair value of the embedded derivatives related to the convertible notes payable, comprising conversion feature with the reset provisions and the default provisions, at issuance and March 31, 2015 was determined using the multinomial lattice models that value the derivative liability based on a probability weighted discounted cash flow model.  These models are based on future projections of the various potential outcomes and utilize the following assumptions:</t>
  </si>
  <si>
    <t>·</t>
  </si>
  <si>
    <t>The stock price would fluctuate with the Company projected volatility;</t>
  </si>
  <si>
    <t>The Derivative Convertible Notes (held by JMJ Financial, LG Capital, Adar Bay, Vista Capital Investment, Tonaquint Inc., KBM Worldwide, JSJ Investments, Iconic Holding LLC, Macallan Partners LLC, Union Capital, Auctus Private, Redwood Fund III, Cardinal Capital Group, Inc. and Chrome Oil Service Limited ) convert at  40%  to  60%  of the market prices;</t>
  </si>
  <si>
    <t>An event of default would occur initially 0% of the time, increasing 1.00% per month until it reaches 10%;</t>
  </si>
  <si>
    <t>The projected volatility curve for each valuation period was based on the historical volatility of the Company, ranging between 101% and 108%;</t>
  </si>
  <si>
    <t>The Company would redeem the notes initially 0% of the time, and increase monthly by 1.00% to a maximum of 5.00%;</t>
  </si>
  <si>
    <t>The holders of the notes would automatically convert the notes at the maximum of two times the conversion price if the Company is not in default, with the target conversion price dropping as maturity approaches; and</t>
  </si>
  <si>
    <t>The Holder would convert the note early after 0-90-180 days and at maturity if the registration was effective and the Company was not in default.</t>
  </si>
  <si>
    <t>As discussed in Note 3, the Company issued convertible notes payable that provide for the issuance of convertible notes with variable conversion provisions. The conversion terms of the convertible notes are variable based on certain factors, such as the future price of the Company's common stock. The number of shares of common stock to be issued is based on the future price of the Company's common stock. The number of shares of common stock issuable upon conversion of the promissory note is indeterminate. Due to the fact that the number of shares of common stock issuable could exceed the Company's authorized share limit, all additional convertible debentures and warrants are included in the value of the derivative. Pursuant to ASC 815-15 Embedded Derivatives, the fair values of the variable conversion option and warrants and shares to be issued were recorded as derivative liabilities on the issuance date.</t>
  </si>
  <si>
    <t>The fair value of the embedded derivatives related to the tainted outstanding warrants, comprising exercise feature with the full ratchet reset, at March 31, 2015 was determined using the lattice models that value the derivative liability based on a probability weighted discounted cash flow model.  These models are based on future projections of the various potential outcomes and utilize the following assumptions:</t>
  </si>
  <si>
    <t>The stock price would fluctuate with an annual volatility. The projected volatility curve for each valuation period was based on the historical volatility of the Company, ranging between 101% and 103%;</t>
  </si>
  <si>
    <t>The Holder would exercise the warrant as they become exercisable at target prices of two times the higher of the projected reset price or stock price;</t>
  </si>
  <si>
    <t>The Warrants with the $0.355; $0.28; and $0.275 exercise prices are fixed and not projected to adjust; and</t>
  </si>
  <si>
    <t>The Feltang Warrants have expired in the period ending December 31, 2014 without being exercised.</t>
  </si>
  <si>
    <t>The accounting treatment of derivative financial instruments requires that the Company record fair value of the derivatives as of the inception date and to fair value as of each subsequent reporting date which at March 31, 2014 was an aggregate of $715,305.</t>
  </si>
  <si>
    <t>During six months ended March 31, 2015, the Company recorded an aggregate $65,749 gain on change in fair value of derivative liabilities and a $1,259,260 day 1 loss upon recognition of these derivatives. See Note 3 for more information.</t>
  </si>
  <si>
    <t>STOCKHOLDERS' EQUITY</t>
  </si>
  <si>
    <t>STOCKHOLDERS' EQUITY [Abstract]</t>
  </si>
  <si>
    <t>NOTE 6 - STOCKHOLDERS' EQUITY</t>
  </si>
  <si>
    <t>During the six months ended March 31, 2015, the Company recognized compensation expense of $8,400 related to service granted to the Board of Directors in fiscal year 2014.</t>
  </si>
  <si>
    <t>During the six months ended March 31, 2015, the Company issued an aggregate of 574,083,793 shares of common stock for conversion of convertible debt with total valued at $3,570,732.</t>
  </si>
  <si>
    <t>As of March 31, 2015, there are 4,150,000 options outstanding; none of which are exercisable.  These options have a weighted average remaining term of six days and an intrinsic value of zero. Unamortized compensation cost related to these options amounted to $0.</t>
  </si>
  <si>
    <t>During the six months ended March 31, 2015, there were no new warrants granted and none were exercised, cancelled or expired.  As of March 31, 2015, the Company has 7,277,729 outstanding and exercisable warrants with a weighted average exercise price and remaining term of $0.32 per share and 1.0 years, respectively.  As of March 31, 2015, these warrants have an intrinsic value of zero.</t>
  </si>
  <si>
    <t>COMMITMENTS AND CONTINGENCIES</t>
  </si>
  <si>
    <t>COMMITMENTS AND CONTINGENCIES [Abstract]</t>
  </si>
  <si>
    <t>NOTE 7 – COMMITMENTS AND CONTINGENCIES</t>
  </si>
  <si>
    <t>COMMITMENTS UNDER PRODUCTION SHARE CONTRACTS</t>
  </si>
  <si>
    <t>Republic of Kenya Concession Fees and Other Financial Commitments</t>
  </si>
  <si>
    <t>On June 28, 2012, ERHC entered into a production sharing contract ("PSC") with the Government of the Republic of Kenya for certain land based hydrocarbon exploration and production of Block 11A located in northwestern Kenya.</t>
  </si>
  <si>
    <t>In October, 2013, the Company entered into a farm-out agreement with CEPSA Kenya Limited, an affiliate of Compañía Española de Petróleos, S.A.U., an international oil and gas company ("CEPSA"). Under the terms of this agreement, the Company assigned and transferred 55% of its participating interest in Kenya Block 11A to CEPSA. In exchange for the transferred rights, CEPSA will carry the Company's proportionate share of obligations and financial costs under the terms and conditions outlined in the farm-out agreement. The agreement was approved in January 2014 by the Kenyan Government and from February 2014, CEPSA took over from ERHC as operator under the production sharing contract ("PSC") for Kenya Block 11A.</t>
  </si>
  <si>
    <t>Republic of Chad Concession Fees and Other Financial Commitments</t>
  </si>
  <si>
    <t>On June 30, 2011, ERHC entered into a production sharing contract ("PSC") with Chad for certain onshore hydrocarbon exploration and development.  In September 2013, the Ministry of Energy and Petroleum of Chad approved ERHC's application to voluntarily relinquish two of the three Blocks covered by the PSC.</t>
  </si>
  <si>
    <t>As of March  31, 2015, ERHC has paid or incurred:</t>
  </si>
  <si>
    <t>a.</t>
  </si>
  <si>
    <t>$2,000,000 as the entire signature bonus</t>
  </si>
  <si>
    <t>b.</t>
  </si>
  <si>
    <t>$320,600 in advisers' and ancillary costs related to the PSC</t>
  </si>
  <si>
    <t>c.</t>
  </si>
  <si>
    <t>$480,000 as legal fees and costs for the drafting and negotiation of the PSC, as provided for in the PSC</t>
  </si>
  <si>
    <t>d.</t>
  </si>
  <si>
    <t>$190,872 as costs of Environmental Impact Study, as provided for in the PSC</t>
  </si>
  <si>
    <t>e.</t>
  </si>
  <si>
    <t>$448,000 on Aeromagnetic data acquisition survey, in fulfilment of work program obligations under the PSC</t>
  </si>
  <si>
    <t>LEGAL PROCEEDINGS</t>
  </si>
  <si>
    <t>JDZ Blocks 5 and 6</t>
  </si>
  <si>
    <t>Lawsuit</t>
  </si>
  <si>
    <t>The Company's rights in JDZ Blocks 5 and 6 are currently the subject of legal proceedings at the London Court of International Arbitration and the Federal High Court in Abuja, Nigeria. The Company instituted both proceedings in November 2008 against the JDA and the Governments of Nigeria and Săo Tomé and Príncipe.  The Company seeks legal clarification that its rights in the two Blocks remain intact.</t>
  </si>
  <si>
    <t>The issue in contention is contractual. The Company was awarded a 15 percent working interest in each of the Blocks in a 2004/5 bid/licensing round conducted by the JDA following the Company's exercise of preferential rights in the Blocks as guaranteed by contract and treaty.  The JDA and the Government of STP contend that certain correspondence issued by a previous CEO/President of the Company in 2006 amount to a relinquishment of the Company's rights in Blocks 5 and 6 under the Company's contracts with STP which provide for the rights.  The Company contends that no such relinquishment has occurred and has sought recourse to arbitration accordingly. It also filed the suit to prevent any tampering with its said rights in JDZ Blocks 5 and 6 pending the outcome of arbitration.</t>
  </si>
  <si>
    <t>Proceedings on the suit and the arbitration are currently suspended while the Company pursues amicable settlement with the Governments of Nigeria and Săo Tomé &amp; Príncipe.</t>
  </si>
  <si>
    <t>Routine Claims</t>
  </si>
  <si>
    <t>From time to time, ERHC may be subject to routine litigation, claims, or disputes in the ordinary course of business.  ERHC intends to defend these matters vigorously.  The Company cannot predict with certainty, however, the outcome or effect of any of the arbitration or litigation specifically described above or any other pending litigation or claims.</t>
  </si>
  <si>
    <t>BASIS OF PRESENTATION AND BUSINESS ORGANIZATION (Policies)</t>
  </si>
  <si>
    <t>Recent Accounting Pronouncements</t>
  </si>
  <si>
    <t>FAIR VALUE OF FINANCIAL INSTRUMENTS (Tables)</t>
  </si>
  <si>
    <t>Summary of changes in fair value of the Company's Level 3 financial liabilities</t>
  </si>
  <si>
    <t>OIL AND GAS CONCESSIONS (Tables)</t>
  </si>
  <si>
    <t>Analysis of Cost of Oil and Gas Concessions</t>
  </si>
  <si>
    <t>CONVERTIBLE DEBT (Tables)</t>
  </si>
  <si>
    <t>Convertible debt outstanding</t>
  </si>
  <si>
    <t>Summary of conversion terms of the notes outstanding</t>
  </si>
  <si>
    <t>Deferred origination costs related to the convertible notes</t>
  </si>
  <si>
    <t>FAIR VALUE OF FINANCIAL INSTRUMENTS (Details) (USD $)</t>
  </si>
  <si>
    <t>Decrease in stockholders' equity in accumulated other comprehensive income</t>
  </si>
  <si>
    <t>Fair Value, Liabilities Measured on Recurring Basis, Unobservable Input Reconciliation, Calculation [Roll Forward]</t>
  </si>
  <si>
    <t>Increase (Decrease) in derivative value</t>
  </si>
  <si>
    <t>Warrant [Member]</t>
  </si>
  <si>
    <t>Change in fair market value of derivative liabilities</t>
  </si>
  <si>
    <t>Derivative Liability [Member] | Fair Value, Inputs, Level 3 [Member]</t>
  </si>
  <si>
    <t>Derivative Liability [Member] | Fair Value, Inputs, Level 3 [Member] | Common Stock [Member]</t>
  </si>
  <si>
    <t>Derivative Liability [Member] | Fair Value, Inputs, Level 3 [Member] | Warrant [Member]</t>
  </si>
  <si>
    <t>Derivative Liability [Member] | Fair Value, Inputs, Level 3 [Member] | Convertible Notes [Member]</t>
  </si>
  <si>
    <t>OIL AND GAS CONCESSIONS (Details) (USD $)</t>
  </si>
  <si>
    <t>Analysis of cost of oil and gas concessions [Abstract]</t>
  </si>
  <si>
    <t>Oil and gas concessions</t>
  </si>
  <si>
    <t>DRSTP Concession [Member]</t>
  </si>
  <si>
    <t>Chad Concession [Member]</t>
  </si>
  <si>
    <t>Kenya Concession [Member]</t>
  </si>
  <si>
    <t>Interest transferred and assigned (in hundredths)</t>
  </si>
  <si>
    <t>Gain on sale of partial interest on sale of concessions</t>
  </si>
  <si>
    <t>Pending Concessions in Other African Countries [Member]</t>
  </si>
  <si>
    <t>CONVERTIBLE DEBT (Details) (USD $)</t>
  </si>
  <si>
    <t>Line of Credit Facility [Line Items]</t>
  </si>
  <si>
    <t>Face value</t>
  </si>
  <si>
    <t>Accrued Interest</t>
  </si>
  <si>
    <t>Deferred Debt Origination Costs Due at Maturity</t>
  </si>
  <si>
    <t>Net Convertible Note Payable</t>
  </si>
  <si>
    <t>Note Derivative Liability</t>
  </si>
  <si>
    <t>Deferred origination costs related to the convertible notes [Abstract]</t>
  </si>
  <si>
    <t>Transaction Costs</t>
  </si>
  <si>
    <t>Legal and Other Debt Origination Costs</t>
  </si>
  <si>
    <t>Initial Deferred Origination Costs</t>
  </si>
  <si>
    <t>Net Deferred Debt Origination Costs</t>
  </si>
  <si>
    <t>Number of share issued for convertible debt upon conversion (in shares)</t>
  </si>
  <si>
    <t>Value of shares issued for convertible debt upon conversion</t>
  </si>
  <si>
    <t>Decrease in derivative value due to conversion</t>
  </si>
  <si>
    <t>JMJ Financial [Member]</t>
  </si>
  <si>
    <t>Conversion price (in dollars per share)</t>
  </si>
  <si>
    <t>Conversion price (in hundredths)</t>
  </si>
  <si>
    <t>Trading days</t>
  </si>
  <si>
    <t>Calculation period</t>
  </si>
  <si>
    <t>25 days</t>
  </si>
  <si>
    <t>Eligible for Conversion</t>
  </si>
  <si>
    <t>Eligible period for conversion</t>
  </si>
  <si>
    <t>180 days</t>
  </si>
  <si>
    <t>KBM World wide [Member]</t>
  </si>
  <si>
    <t>10 days</t>
  </si>
  <si>
    <t>Redwood Fund III [Member]</t>
  </si>
  <si>
    <t>Term (Months)</t>
  </si>
  <si>
    <t>18 months</t>
  </si>
  <si>
    <t>Annual Interest Rate (in hundredths)</t>
  </si>
  <si>
    <t>20 days</t>
  </si>
  <si>
    <t>Vista Capital Investments [Member]</t>
  </si>
  <si>
    <t>Various [Member]</t>
  </si>
  <si>
    <t>Tonaquint, Inc [Member]</t>
  </si>
  <si>
    <t>Union Capital [Member]</t>
  </si>
  <si>
    <t>Iconic Holdings, LLC [Member]</t>
  </si>
  <si>
    <t>12 months</t>
  </si>
  <si>
    <t>Vista Capital Investments 2 [Member]</t>
  </si>
  <si>
    <t>24 months</t>
  </si>
  <si>
    <t>JMJ Financial 2 [Member]</t>
  </si>
  <si>
    <t>JSJ Investments [Member]</t>
  </si>
  <si>
    <t>JSJ Investments 2 [Member]</t>
  </si>
  <si>
    <t>6 months</t>
  </si>
  <si>
    <t>Macallan Partners, LLC [Member]</t>
  </si>
  <si>
    <t>Tonaquint, Inc 2 [Member]</t>
  </si>
  <si>
    <t>Tonaquint, Inc 3 [Member]</t>
  </si>
  <si>
    <t>JMJ Financial 3 [Member]</t>
  </si>
  <si>
    <t>KBM World wide 5 [Member]</t>
  </si>
  <si>
    <t>9 months</t>
  </si>
  <si>
    <t>LG Capital [Member]</t>
  </si>
  <si>
    <t>LG Capital 2 [Member]</t>
  </si>
  <si>
    <t>Cardinal Capital Group [Member]</t>
  </si>
  <si>
    <t>180 after the effective date s</t>
  </si>
  <si>
    <t>KBM World wide 6 [Member]</t>
  </si>
  <si>
    <t>KBM World Wide7 [Member]</t>
  </si>
  <si>
    <t>Rock Capital [Member]</t>
  </si>
  <si>
    <t>Union Capital3 [Member]</t>
  </si>
  <si>
    <t>Adar Bay2 [Member]</t>
  </si>
  <si>
    <t>Vista Capital Investments3 [Member]</t>
  </si>
  <si>
    <t>Adar Bay [Member]</t>
  </si>
  <si>
    <t>LG Capital3 [Member]</t>
  </si>
  <si>
    <t>DERIVATIVE LIABILITIES (Details) (USD $)</t>
  </si>
  <si>
    <t>Derivative [Line Items]</t>
  </si>
  <si>
    <t>Fair value of the derivatives</t>
  </si>
  <si>
    <t>Convertible Notes [Member]</t>
  </si>
  <si>
    <t>Initial percentage of event of default (in hundredths)</t>
  </si>
  <si>
    <t>Increasing percentage of event of default (in hundredths)</t>
  </si>
  <si>
    <t>Maximum percentage of event of default (in hundredths)</t>
  </si>
  <si>
    <t>Initial percentage of redemption of notes (in hundredths)</t>
  </si>
  <si>
    <t>Increasing percentage of redemption of notes (in hundredths)</t>
  </si>
  <si>
    <t>Maximum percentage of redemption of notes (in hundredths)</t>
  </si>
  <si>
    <t>Multiplier of conversion price to convert notes, maximum</t>
  </si>
  <si>
    <t>Conversion period one to convert notes</t>
  </si>
  <si>
    <t>0 days</t>
  </si>
  <si>
    <t>Conversion period two to convert notes</t>
  </si>
  <si>
    <t>90 days</t>
  </si>
  <si>
    <t>Conversion period three to convert notes</t>
  </si>
  <si>
    <t>Convertible Notes [Member] | Minimum [Member]</t>
  </si>
  <si>
    <t>Percentage of conversion of notes specified on market price (in hundredths)</t>
  </si>
  <si>
    <t>Percentage of projected volatility curve (in hundredths)</t>
  </si>
  <si>
    <t>Convertible Notes [Member] | Maximum [Member]</t>
  </si>
  <si>
    <t>Warrants [Member]</t>
  </si>
  <si>
    <t>Warrant exercise price one (in dollars per share)</t>
  </si>
  <si>
    <t>Warrant exercise price two (in dollars per share)</t>
  </si>
  <si>
    <t>Warrant exercise price three (in dollars per share)</t>
  </si>
  <si>
    <t>Gain on change in fair value of derivative liabilities</t>
  </si>
  <si>
    <t>Multiplier of higher of the projected reset price or stock price to calculate warrant exercise price</t>
  </si>
  <si>
    <t>Warrants [Member] | Minimum [Member]</t>
  </si>
  <si>
    <t>Warrants [Member] | Maximum [Member]</t>
  </si>
  <si>
    <t>STOCKHOLDERS' EQUITY (Details) (USD $)</t>
  </si>
  <si>
    <t>Share-based compensation expense</t>
  </si>
  <si>
    <t>Aggregate number of shares of common stock issued for conversion (in shares)</t>
  </si>
  <si>
    <t>Total value of convertible debt upon conversion</t>
  </si>
  <si>
    <t>Shares granted (in shares)</t>
  </si>
  <si>
    <t>Weighted average remaining contractual term</t>
  </si>
  <si>
    <t>6 days</t>
  </si>
  <si>
    <t>Intrinsic value</t>
  </si>
  <si>
    <t>Unamortized compensation cost</t>
  </si>
  <si>
    <t>Stock Warrants [Line Items]</t>
  </si>
  <si>
    <t>Granted (in shares)</t>
  </si>
  <si>
    <t>Exercised (in shares)</t>
  </si>
  <si>
    <t>Cancelled or expired (in shares)</t>
  </si>
  <si>
    <t>Outstanding and exercisable warrants at end of period (in shares)</t>
  </si>
  <si>
    <t>Weighted average exercise price (in dollars per share)</t>
  </si>
  <si>
    <t>Remaining term of warrants</t>
  </si>
  <si>
    <t>1 year</t>
  </si>
  <si>
    <t>Warrants price intrinsic value</t>
  </si>
  <si>
    <t>COMMITMENTS AND CONTINGENCIES (Details) (USD $)</t>
  </si>
  <si>
    <t>0 Months Ended</t>
  </si>
  <si>
    <t>Oct. 31, 2013</t>
  </si>
  <si>
    <t>Sep. 30, 2013</t>
  </si>
  <si>
    <t>Block</t>
  </si>
  <si>
    <t>JDZ 5 [Member]</t>
  </si>
  <si>
    <t>Loss Contingencies [Line Items]</t>
  </si>
  <si>
    <t>Working interest awarded in mining concessions (in hundredths)</t>
  </si>
  <si>
    <t>JDZ 6 [Member]</t>
  </si>
  <si>
    <t>Transfer of interest in Kenya Block 11A to the Kenya farm-out partner (in hundredths)</t>
  </si>
  <si>
    <t>Number of blocks relinquished under production sharing contract</t>
  </si>
  <si>
    <t>Number of blocks under production sharing contract</t>
  </si>
  <si>
    <t>Signature bonus commitment paid or incurred</t>
  </si>
  <si>
    <t>Professional fees</t>
  </si>
  <si>
    <t>Legal fees</t>
  </si>
  <si>
    <t>Environmental cost</t>
  </si>
  <si>
    <t>Aeromagnetic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</si>
</sst>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justify" vertical="top" wrapText="1"/>
    </xf>
    <xf numFmtId="0" fontId="0" fillId="0" borderId="0" xfId="0" applyAlignment="1">
      <alignment vertical="top" wrapText="1" inden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0" xfId="0" applyFill="1" applyAlignment="1">
      <alignment vertical="top" wrapText="1" inden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vertical="top" wrapText="1" indent="1"/>
    </xf>
    <xf numFmtId="0" fontId="0" fillId="0" borderId="0" xfId="0" applyAlignment="1">
      <alignment wrapText="1"/>
    </xf>
    <xf numFmtId="0" fontId="0" fillId="0" borderId="10" xfId="0" applyBorder="1" applyAlignment="1">
      <alignment vertical="top" wrapText="1"/>
    </xf>
    <xf numFmtId="0" fontId="0" fillId="0" borderId="0" xfId="0" applyAlignment="1">
      <alignment horizontal="left"/>
    </xf>
    <xf numFmtId="0" fontId="0" fillId="0" borderId="12" xfId="0" applyBorder="1" applyAlignment="1">
      <alignment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0" xfId="0" applyFill="1" applyAlignment="1">
      <alignment vertical="top" wrapText="1" indent="1"/>
    </xf>
    <xf numFmtId="0" fontId="0" fillId="34" borderId="0" xfId="0" applyFill="1" applyAlignment="1">
      <alignment horizontal="right" wrapText="1"/>
    </xf>
    <xf numFmtId="0" fontId="0" fillId="33" borderId="0" xfId="0" applyFill="1" applyAlignment="1">
      <alignment wrapText="1" inden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15" fontId="0" fillId="0" borderId="10" xfId="0" applyNumberForma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wrapText="1"/>
    </xf>
    <xf numFmtId="14" fontId="0" fillId="33" borderId="0" xfId="0" applyNumberFormat="1" applyFill="1" applyAlignment="1">
      <alignment horizontal="right" wrapText="1"/>
    </xf>
    <xf numFmtId="0" fontId="0" fillId="33" borderId="0" xfId="0" applyFill="1" applyAlignment="1">
      <alignment horizontal="center" wrapText="1"/>
    </xf>
    <xf numFmtId="14" fontId="0" fillId="34" borderId="0" xfId="0" applyNumberFormat="1" applyFill="1" applyAlignment="1">
      <alignment horizontal="right" wrapText="1"/>
    </xf>
    <xf numFmtId="0" fontId="0" fillId="34" borderId="0" xfId="0" applyFill="1" applyAlignment="1">
      <alignment horizontal="center" wrapText="1"/>
    </xf>
    <xf numFmtId="0" fontId="0" fillId="33" borderId="10" xfId="0" applyFill="1" applyBorder="1" applyAlignment="1">
      <alignment horizontal="right" wrapText="1"/>
    </xf>
    <xf numFmtId="0" fontId="0" fillId="34" borderId="0" xfId="0" applyFill="1" applyAlignment="1">
      <alignment wrapText="1" indent="1"/>
    </xf>
    <xf numFmtId="0" fontId="0" fillId="0" borderId="10" xfId="0" applyBorder="1" applyAlignment="1">
      <alignment wrapText="1"/>
    </xf>
    <xf numFmtId="0" fontId="0" fillId="0" borderId="0" xfId="0"/>
    <xf numFmtId="0" fontId="0" fillId="0" borderId="10" xfId="0" applyBorder="1"/>
    <xf numFmtId="0" fontId="0" fillId="33" borderId="0" xfId="0" applyFill="1" applyAlignment="1">
      <alignment vertical="center" wrapText="1"/>
    </xf>
    <xf numFmtId="0" fontId="0" fillId="34" borderId="0" xfId="0" applyFill="1" applyAlignment="1">
      <alignment vertical="center" wrapText="1"/>
    </xf>
    <xf numFmtId="9" fontId="0" fillId="34" borderId="0" xfId="0" applyNumberFormat="1" applyFill="1" applyAlignment="1">
      <alignment vertical="top" wrapText="1"/>
    </xf>
    <xf numFmtId="15" fontId="0" fillId="33" borderId="0" xfId="0" applyNumberFormat="1" applyFill="1" applyAlignment="1">
      <alignment vertical="top" wrapText="1"/>
    </xf>
    <xf numFmtId="9" fontId="0" fillId="33" borderId="0" xfId="0" applyNumberFormat="1" applyFill="1" applyAlignment="1">
      <alignment vertical="top" wrapText="1"/>
    </xf>
    <xf numFmtId="15" fontId="0" fillId="34" borderId="0" xfId="0" applyNumberFormat="1" applyFill="1" applyAlignment="1">
      <alignment vertical="top" wrapText="1"/>
    </xf>
    <xf numFmtId="0" fontId="0" fillId="0" borderId="0" xfId="0" applyAlignment="1">
      <alignment vertical="center" wrapText="1"/>
    </xf>
    <xf numFmtId="15" fontId="0" fillId="0" borderId="0" xfId="0" applyNumberFormat="1" applyAlignment="1">
      <alignment vertical="top" wrapText="1"/>
    </xf>
    <xf numFmtId="9" fontId="0" fillId="0" borderId="0" xfId="0" applyNumberFormat="1" applyAlignment="1">
      <alignment vertical="top" wrapText="1"/>
    </xf>
    <xf numFmtId="0" fontId="0" fillId="0" borderId="0" xfId="0" applyAlignment="1">
      <alignment horizontal="center" wrapText="1"/>
    </xf>
    <xf numFmtId="0" fontId="0" fillId="0" borderId="10" xfId="0" applyBorder="1" applyAlignment="1">
      <alignment horizontal="center" wrapText="1"/>
    </xf>
    <xf numFmtId="14" fontId="0" fillId="33" borderId="0" xfId="0" applyNumberFormat="1" applyFill="1" applyAlignment="1">
      <alignment wrapText="1"/>
    </xf>
    <xf numFmtId="14" fontId="0" fillId="34" borderId="0" xfId="0" applyNumberFormat="1" applyFill="1" applyAlignment="1">
      <alignment wrapText="1"/>
    </xf>
    <xf numFmtId="0" fontId="18" fillId="0" borderId="0" xfId="0" applyFont="1" applyAlignment="1">
      <alignment horizontal="justify" vertical="top"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71093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799235</v>
      </c>
      <c r="C5" s="4"/>
    </row>
    <row r="6" spans="1:3" x14ac:dyDescent="0.25">
      <c r="A6" s="2" t="s">
        <v>8</v>
      </c>
      <c r="B6" s="4">
        <f>--9-30</f>
        <v>-21</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1339487881</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3"/>
  <sheetViews>
    <sheetView showGridLines="0" workbookViewId="0"/>
  </sheetViews>
  <sheetFormatPr defaultRowHeight="15" x14ac:dyDescent="0.25"/>
  <cols>
    <col min="1" max="1" width="27.5703125" bestFit="1" customWidth="1"/>
    <col min="2" max="2" width="27.140625" customWidth="1"/>
    <col min="3" max="3" width="9.28515625" customWidth="1"/>
    <col min="4" max="4" width="36.5703125" bestFit="1" customWidth="1"/>
    <col min="5" max="5" width="9.28515625" customWidth="1"/>
    <col min="6" max="6" width="22.140625" customWidth="1"/>
    <col min="7" max="7" width="6.7109375" customWidth="1"/>
    <col min="8" max="8" width="32.85546875" customWidth="1"/>
    <col min="9" max="9" width="9.28515625" customWidth="1"/>
    <col min="10" max="10" width="27.140625" customWidth="1"/>
    <col min="11" max="11" width="5.7109375" customWidth="1"/>
    <col min="12" max="12" width="9.28515625" customWidth="1"/>
    <col min="13" max="13" width="2.140625" customWidth="1"/>
    <col min="14" max="14" width="8.140625" customWidth="1"/>
    <col min="15" max="15" width="7.7109375" customWidth="1"/>
    <col min="16" max="16" width="9.28515625" customWidth="1"/>
    <col min="17" max="17" width="2" customWidth="1"/>
    <col min="18" max="18" width="6.7109375" customWidth="1"/>
    <col min="19" max="19" width="7.7109375" customWidth="1"/>
    <col min="20" max="20" width="9.28515625" customWidth="1"/>
    <col min="21" max="21" width="2" customWidth="1"/>
    <col min="22" max="22" width="7.7109375" customWidth="1"/>
    <col min="23" max="23" width="6.7109375" customWidth="1"/>
    <col min="24" max="24" width="9.28515625" customWidth="1"/>
    <col min="25" max="25" width="3.42578125" customWidth="1"/>
    <col min="26" max="26" width="10.140625" customWidth="1"/>
    <col min="27" max="27" width="7.7109375" customWidth="1"/>
    <col min="28" max="28" width="9.28515625" customWidth="1"/>
    <col min="29" max="29" width="2.5703125" customWidth="1"/>
    <col min="30" max="30" width="10" customWidth="1"/>
    <col min="31" max="32" width="9.28515625" customWidth="1"/>
    <col min="33" max="33" width="2" customWidth="1"/>
    <col min="34" max="34" width="7.85546875" customWidth="1"/>
    <col min="35" max="35" width="9.28515625" customWidth="1"/>
  </cols>
  <sheetData>
    <row r="1" spans="1:35" ht="15" customHeight="1" x14ac:dyDescent="0.25">
      <c r="A1" s="7" t="s">
        <v>170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171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35" ht="15" customHeight="1" x14ac:dyDescent="0.25">
      <c r="A4" s="10" t="s">
        <v>170</v>
      </c>
      <c r="B4" s="31" t="s">
        <v>172</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row>
    <row r="5" spans="1:35" x14ac:dyDescent="0.25">
      <c r="A5" s="10"/>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row>
    <row r="6" spans="1:35" ht="15" customHeight="1" x14ac:dyDescent="0.25">
      <c r="A6" s="10"/>
      <c r="B6" s="31" t="s">
        <v>173</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row>
    <row r="7" spans="1:35" x14ac:dyDescent="0.25">
      <c r="A7" s="10"/>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row>
    <row r="8" spans="1:35" ht="15" customHeight="1" x14ac:dyDescent="0.25">
      <c r="A8" s="10"/>
      <c r="B8" s="31" t="s">
        <v>174</v>
      </c>
      <c r="C8" s="31"/>
      <c r="D8" s="43" t="s">
        <v>175</v>
      </c>
      <c r="E8" s="31"/>
      <c r="F8" s="43" t="s">
        <v>177</v>
      </c>
      <c r="G8" s="33"/>
      <c r="H8" s="31"/>
      <c r="I8" s="53" t="s">
        <v>179</v>
      </c>
      <c r="J8" s="53"/>
      <c r="K8" s="33"/>
      <c r="L8" s="31"/>
      <c r="M8" s="31" t="s">
        <v>181</v>
      </c>
      <c r="N8" s="31"/>
      <c r="O8" s="33"/>
      <c r="P8" s="31"/>
      <c r="Q8" s="31" t="s">
        <v>182</v>
      </c>
      <c r="R8" s="31"/>
      <c r="S8" s="33"/>
      <c r="T8" s="31"/>
      <c r="U8" s="31" t="s">
        <v>184</v>
      </c>
      <c r="V8" s="31"/>
      <c r="W8" s="33"/>
      <c r="X8" s="31"/>
      <c r="Y8" s="53" t="s">
        <v>185</v>
      </c>
      <c r="Z8" s="53"/>
      <c r="AA8" s="33"/>
      <c r="AB8" s="31"/>
      <c r="AC8" s="53" t="s">
        <v>189</v>
      </c>
      <c r="AD8" s="53"/>
      <c r="AE8" s="33"/>
      <c r="AF8" s="31"/>
      <c r="AG8" s="31" t="s">
        <v>192</v>
      </c>
      <c r="AH8" s="31"/>
      <c r="AI8" s="33"/>
    </row>
    <row r="9" spans="1:35" ht="15" customHeight="1" x14ac:dyDescent="0.25">
      <c r="A9" s="10"/>
      <c r="B9" s="31"/>
      <c r="C9" s="31"/>
      <c r="D9" s="43" t="s">
        <v>176</v>
      </c>
      <c r="E9" s="31"/>
      <c r="F9" s="43" t="s">
        <v>178</v>
      </c>
      <c r="G9" s="33"/>
      <c r="H9" s="31"/>
      <c r="I9" s="53" t="s">
        <v>180</v>
      </c>
      <c r="J9" s="53"/>
      <c r="K9" s="33"/>
      <c r="L9" s="31"/>
      <c r="M9" s="31"/>
      <c r="N9" s="31"/>
      <c r="O9" s="33"/>
      <c r="P9" s="31"/>
      <c r="Q9" s="31" t="s">
        <v>183</v>
      </c>
      <c r="R9" s="31"/>
      <c r="S9" s="33"/>
      <c r="T9" s="31"/>
      <c r="U9" s="31"/>
      <c r="V9" s="31"/>
      <c r="W9" s="33"/>
      <c r="X9" s="31"/>
      <c r="Y9" s="53" t="s">
        <v>186</v>
      </c>
      <c r="Z9" s="53"/>
      <c r="AA9" s="33"/>
      <c r="AB9" s="31"/>
      <c r="AC9" s="53" t="s">
        <v>190</v>
      </c>
      <c r="AD9" s="53"/>
      <c r="AE9" s="33"/>
      <c r="AF9" s="31"/>
      <c r="AG9" s="31" t="s">
        <v>147</v>
      </c>
      <c r="AH9" s="31"/>
      <c r="AI9" s="33"/>
    </row>
    <row r="10" spans="1:35" ht="15" customHeight="1" x14ac:dyDescent="0.25">
      <c r="A10" s="10"/>
      <c r="B10" s="31"/>
      <c r="C10" s="31"/>
      <c r="D10" s="43"/>
      <c r="E10" s="31"/>
      <c r="F10" s="43"/>
      <c r="G10" s="33"/>
      <c r="H10" s="31"/>
      <c r="I10" s="53"/>
      <c r="J10" s="53"/>
      <c r="K10" s="33"/>
      <c r="L10" s="31"/>
      <c r="M10" s="31"/>
      <c r="N10" s="31"/>
      <c r="O10" s="33"/>
      <c r="P10" s="31"/>
      <c r="Q10" s="31"/>
      <c r="R10" s="31"/>
      <c r="S10" s="33"/>
      <c r="T10" s="31"/>
      <c r="U10" s="31"/>
      <c r="V10" s="31"/>
      <c r="W10" s="33"/>
      <c r="X10" s="31"/>
      <c r="Y10" s="53" t="s">
        <v>187</v>
      </c>
      <c r="Z10" s="53"/>
      <c r="AA10" s="33"/>
      <c r="AB10" s="31"/>
      <c r="AC10" s="53" t="s">
        <v>191</v>
      </c>
      <c r="AD10" s="53"/>
      <c r="AE10" s="33"/>
      <c r="AF10" s="31"/>
      <c r="AG10" s="31" t="s">
        <v>148</v>
      </c>
      <c r="AH10" s="31"/>
      <c r="AI10" s="33"/>
    </row>
    <row r="11" spans="1:35" ht="15.75" thickBot="1" x14ac:dyDescent="0.3">
      <c r="A11" s="10"/>
      <c r="B11" s="52"/>
      <c r="C11" s="31"/>
      <c r="D11" s="44"/>
      <c r="E11" s="31"/>
      <c r="F11" s="44"/>
      <c r="G11" s="33"/>
      <c r="H11" s="31"/>
      <c r="I11" s="54"/>
      <c r="J11" s="54"/>
      <c r="K11" s="33"/>
      <c r="L11" s="31"/>
      <c r="M11" s="52"/>
      <c r="N11" s="52"/>
      <c r="O11" s="33"/>
      <c r="P11" s="31"/>
      <c r="Q11" s="52"/>
      <c r="R11" s="52"/>
      <c r="S11" s="33"/>
      <c r="T11" s="31"/>
      <c r="U11" s="52"/>
      <c r="V11" s="52"/>
      <c r="W11" s="33"/>
      <c r="X11" s="31"/>
      <c r="Y11" s="54" t="s">
        <v>188</v>
      </c>
      <c r="Z11" s="54"/>
      <c r="AA11" s="33"/>
      <c r="AB11" s="31"/>
      <c r="AC11" s="54"/>
      <c r="AD11" s="54"/>
      <c r="AE11" s="33"/>
      <c r="AF11" s="31"/>
      <c r="AG11" s="52"/>
      <c r="AH11" s="52"/>
      <c r="AI11" s="33"/>
    </row>
    <row r="12" spans="1:35" ht="15.75" thickTop="1" x14ac:dyDescent="0.25">
      <c r="A12" s="10"/>
      <c r="B12" s="15" t="s">
        <v>193</v>
      </c>
      <c r="C12" s="15"/>
      <c r="D12" s="46">
        <v>41774</v>
      </c>
      <c r="E12" s="15"/>
      <c r="F12" s="47">
        <v>18</v>
      </c>
      <c r="G12" s="18"/>
      <c r="H12" s="15"/>
      <c r="I12" s="16"/>
      <c r="J12" s="24">
        <v>7.85</v>
      </c>
      <c r="K12" s="18" t="s">
        <v>194</v>
      </c>
      <c r="L12" s="15"/>
      <c r="M12" s="16" t="s">
        <v>150</v>
      </c>
      <c r="N12" s="17">
        <v>40000</v>
      </c>
      <c r="O12" s="18"/>
      <c r="P12" s="15"/>
      <c r="Q12" s="16" t="s">
        <v>150</v>
      </c>
      <c r="R12" s="17">
        <v>5918</v>
      </c>
      <c r="S12" s="18"/>
      <c r="T12" s="15"/>
      <c r="U12" s="16" t="s">
        <v>150</v>
      </c>
      <c r="V12" s="17">
        <v>15867</v>
      </c>
      <c r="W12" s="18"/>
      <c r="X12" s="15"/>
      <c r="Y12" s="16" t="s">
        <v>150</v>
      </c>
      <c r="Z12" s="24" t="s">
        <v>195</v>
      </c>
      <c r="AA12" s="18"/>
      <c r="AB12" s="15"/>
      <c r="AC12" s="16" t="s">
        <v>150</v>
      </c>
      <c r="AD12" s="17">
        <v>30051</v>
      </c>
      <c r="AE12" s="18"/>
      <c r="AF12" s="15"/>
      <c r="AG12" s="16" t="s">
        <v>150</v>
      </c>
      <c r="AH12" s="17">
        <v>81312</v>
      </c>
      <c r="AI12" s="18"/>
    </row>
    <row r="13" spans="1:35" x14ac:dyDescent="0.25">
      <c r="A13" s="10"/>
      <c r="B13" s="20" t="s">
        <v>196</v>
      </c>
      <c r="C13" s="20"/>
      <c r="D13" s="48">
        <v>41836</v>
      </c>
      <c r="E13" s="20"/>
      <c r="F13" s="49">
        <v>12</v>
      </c>
      <c r="G13" s="23"/>
      <c r="H13" s="20"/>
      <c r="I13" s="21"/>
      <c r="J13" s="38">
        <v>10</v>
      </c>
      <c r="K13" s="23" t="s">
        <v>194</v>
      </c>
      <c r="L13" s="20"/>
      <c r="M13" s="21"/>
      <c r="N13" s="22">
        <v>3456</v>
      </c>
      <c r="O13" s="23"/>
      <c r="P13" s="20"/>
      <c r="Q13" s="21"/>
      <c r="R13" s="22">
        <v>5014</v>
      </c>
      <c r="S13" s="23"/>
      <c r="T13" s="20"/>
      <c r="U13" s="21"/>
      <c r="V13" s="22">
        <v>5034</v>
      </c>
      <c r="W13" s="23"/>
      <c r="X13" s="20"/>
      <c r="Y13" s="21"/>
      <c r="Z13" s="38" t="s">
        <v>195</v>
      </c>
      <c r="AA13" s="23"/>
      <c r="AB13" s="20"/>
      <c r="AC13" s="21"/>
      <c r="AD13" s="22">
        <v>3436</v>
      </c>
      <c r="AE13" s="23"/>
      <c r="AF13" s="20"/>
      <c r="AG13" s="21"/>
      <c r="AH13" s="22">
        <v>2473</v>
      </c>
      <c r="AI13" s="23"/>
    </row>
    <row r="14" spans="1:35" x14ac:dyDescent="0.25">
      <c r="A14" s="10"/>
      <c r="B14" s="15" t="s">
        <v>197</v>
      </c>
      <c r="C14" s="15"/>
      <c r="D14" s="46">
        <v>41877</v>
      </c>
      <c r="E14" s="15"/>
      <c r="F14" s="47">
        <v>24</v>
      </c>
      <c r="G14" s="18"/>
      <c r="H14" s="15"/>
      <c r="I14" s="16"/>
      <c r="J14" s="24">
        <v>5.83</v>
      </c>
      <c r="K14" s="18" t="s">
        <v>194</v>
      </c>
      <c r="L14" s="15"/>
      <c r="M14" s="16"/>
      <c r="N14" s="24">
        <v>527</v>
      </c>
      <c r="O14" s="18"/>
      <c r="P14" s="15"/>
      <c r="Q14" s="16"/>
      <c r="R14" s="24">
        <v>324</v>
      </c>
      <c r="S14" s="18"/>
      <c r="T14" s="15"/>
      <c r="U14" s="16"/>
      <c r="V14" s="24">
        <v>511</v>
      </c>
      <c r="W14" s="18"/>
      <c r="X14" s="15"/>
      <c r="Y14" s="16"/>
      <c r="Z14" s="17">
        <v>2777</v>
      </c>
      <c r="AA14" s="18"/>
      <c r="AB14" s="15"/>
      <c r="AC14" s="16"/>
      <c r="AD14" s="17">
        <v>3117</v>
      </c>
      <c r="AE14" s="18"/>
      <c r="AF14" s="15"/>
      <c r="AG14" s="16"/>
      <c r="AH14" s="24">
        <v>486</v>
      </c>
      <c r="AI14" s="18"/>
    </row>
    <row r="15" spans="1:35" x14ac:dyDescent="0.25">
      <c r="A15" s="10"/>
      <c r="B15" s="20" t="s">
        <v>198</v>
      </c>
      <c r="C15" s="20"/>
      <c r="D15" s="48">
        <v>41885</v>
      </c>
      <c r="E15" s="20"/>
      <c r="F15" s="49">
        <v>24</v>
      </c>
      <c r="G15" s="23"/>
      <c r="H15" s="20"/>
      <c r="I15" s="21"/>
      <c r="J15" s="38">
        <v>5.83</v>
      </c>
      <c r="K15" s="23" t="s">
        <v>194</v>
      </c>
      <c r="L15" s="20"/>
      <c r="M15" s="21"/>
      <c r="N15" s="22">
        <v>9020</v>
      </c>
      <c r="O15" s="23"/>
      <c r="P15" s="20"/>
      <c r="Q15" s="21"/>
      <c r="R15" s="38">
        <v>583</v>
      </c>
      <c r="S15" s="23"/>
      <c r="T15" s="20"/>
      <c r="U15" s="21"/>
      <c r="V15" s="22">
        <v>13305</v>
      </c>
      <c r="W15" s="23"/>
      <c r="X15" s="20"/>
      <c r="Y15" s="21"/>
      <c r="Z15" s="22">
        <v>5556</v>
      </c>
      <c r="AA15" s="23"/>
      <c r="AB15" s="20"/>
      <c r="AC15" s="21"/>
      <c r="AD15" s="22">
        <v>1854</v>
      </c>
      <c r="AE15" s="23"/>
      <c r="AF15" s="20"/>
      <c r="AG15" s="21"/>
      <c r="AH15" s="22">
        <v>14788</v>
      </c>
      <c r="AI15" s="23"/>
    </row>
    <row r="16" spans="1:35" x14ac:dyDescent="0.25">
      <c r="A16" s="10"/>
      <c r="B16" s="15" t="s">
        <v>199</v>
      </c>
      <c r="C16" s="15"/>
      <c r="D16" s="46">
        <v>41890</v>
      </c>
      <c r="E16" s="15"/>
      <c r="F16" s="47">
        <v>6</v>
      </c>
      <c r="G16" s="18"/>
      <c r="H16" s="15"/>
      <c r="I16" s="16"/>
      <c r="J16" s="24">
        <v>12</v>
      </c>
      <c r="K16" s="18" t="s">
        <v>194</v>
      </c>
      <c r="L16" s="15"/>
      <c r="M16" s="16"/>
      <c r="N16" s="17">
        <v>70000</v>
      </c>
      <c r="O16" s="18"/>
      <c r="P16" s="15"/>
      <c r="Q16" s="16"/>
      <c r="R16" s="17">
        <v>10637</v>
      </c>
      <c r="S16" s="18"/>
      <c r="T16" s="15"/>
      <c r="U16" s="16"/>
      <c r="V16" s="24" t="s">
        <v>195</v>
      </c>
      <c r="W16" s="18"/>
      <c r="X16" s="15"/>
      <c r="Y16" s="16"/>
      <c r="Z16" s="24" t="s">
        <v>195</v>
      </c>
      <c r="AA16" s="18"/>
      <c r="AB16" s="15"/>
      <c r="AC16" s="16"/>
      <c r="AD16" s="17">
        <v>80637</v>
      </c>
      <c r="AE16" s="18"/>
      <c r="AF16" s="15"/>
      <c r="AG16" s="16"/>
      <c r="AH16" s="17">
        <v>143306</v>
      </c>
      <c r="AI16" s="18"/>
    </row>
    <row r="17" spans="1:35" x14ac:dyDescent="0.25">
      <c r="A17" s="10"/>
      <c r="B17" s="20" t="s">
        <v>200</v>
      </c>
      <c r="C17" s="20"/>
      <c r="D17" s="48">
        <v>41891</v>
      </c>
      <c r="E17" s="20"/>
      <c r="F17" s="49">
        <v>12</v>
      </c>
      <c r="G17" s="23"/>
      <c r="H17" s="20"/>
      <c r="I17" s="21"/>
      <c r="J17" s="38">
        <v>10</v>
      </c>
      <c r="K17" s="23" t="s">
        <v>194</v>
      </c>
      <c r="L17" s="20"/>
      <c r="M17" s="21"/>
      <c r="N17" s="22">
        <v>48000</v>
      </c>
      <c r="O17" s="23"/>
      <c r="P17" s="20"/>
      <c r="Q17" s="21"/>
      <c r="R17" s="22">
        <v>4405</v>
      </c>
      <c r="S17" s="23"/>
      <c r="T17" s="20"/>
      <c r="U17" s="21"/>
      <c r="V17" s="22">
        <v>36635</v>
      </c>
      <c r="W17" s="23"/>
      <c r="X17" s="20"/>
      <c r="Y17" s="21"/>
      <c r="Z17" s="38" t="s">
        <v>195</v>
      </c>
      <c r="AA17" s="23"/>
      <c r="AB17" s="20"/>
      <c r="AC17" s="21"/>
      <c r="AD17" s="22">
        <v>15770</v>
      </c>
      <c r="AE17" s="23"/>
      <c r="AF17" s="20"/>
      <c r="AG17" s="21"/>
      <c r="AH17" s="22">
        <v>43162</v>
      </c>
      <c r="AI17" s="23"/>
    </row>
    <row r="18" spans="1:35" x14ac:dyDescent="0.25">
      <c r="A18" s="10"/>
      <c r="B18" s="15" t="s">
        <v>201</v>
      </c>
      <c r="C18" s="15"/>
      <c r="D18" s="46">
        <v>41919</v>
      </c>
      <c r="E18" s="15"/>
      <c r="F18" s="47">
        <v>12</v>
      </c>
      <c r="G18" s="18"/>
      <c r="H18" s="15"/>
      <c r="I18" s="16"/>
      <c r="J18" s="24">
        <v>12</v>
      </c>
      <c r="K18" s="18" t="s">
        <v>194</v>
      </c>
      <c r="L18" s="15"/>
      <c r="M18" s="16"/>
      <c r="N18" s="17">
        <v>55000</v>
      </c>
      <c r="O18" s="18"/>
      <c r="P18" s="15"/>
      <c r="Q18" s="16"/>
      <c r="R18" s="17">
        <v>3914</v>
      </c>
      <c r="S18" s="18"/>
      <c r="T18" s="15"/>
      <c r="U18" s="16"/>
      <c r="V18" s="17">
        <v>45142</v>
      </c>
      <c r="W18" s="18"/>
      <c r="X18" s="15"/>
      <c r="Y18" s="16"/>
      <c r="Z18" s="24" t="s">
        <v>195</v>
      </c>
      <c r="AA18" s="18"/>
      <c r="AB18" s="15"/>
      <c r="AC18" s="16"/>
      <c r="AD18" s="17">
        <v>13772</v>
      </c>
      <c r="AE18" s="18"/>
      <c r="AF18" s="15"/>
      <c r="AG18" s="16"/>
      <c r="AH18" s="17">
        <v>79567</v>
      </c>
      <c r="AI18" s="18"/>
    </row>
    <row r="19" spans="1:35" x14ac:dyDescent="0.25">
      <c r="A19" s="10"/>
      <c r="B19" s="20" t="s">
        <v>202</v>
      </c>
      <c r="C19" s="20"/>
      <c r="D19" s="48">
        <v>41919</v>
      </c>
      <c r="E19" s="20"/>
      <c r="F19" s="49">
        <v>12</v>
      </c>
      <c r="G19" s="23"/>
      <c r="H19" s="20"/>
      <c r="I19" s="21"/>
      <c r="J19" s="38">
        <v>12</v>
      </c>
      <c r="K19" s="23" t="s">
        <v>194</v>
      </c>
      <c r="L19" s="20"/>
      <c r="M19" s="21"/>
      <c r="N19" s="22">
        <v>55000</v>
      </c>
      <c r="O19" s="23"/>
      <c r="P19" s="20"/>
      <c r="Q19" s="21"/>
      <c r="R19" s="22">
        <v>3914</v>
      </c>
      <c r="S19" s="23"/>
      <c r="T19" s="20"/>
      <c r="U19" s="21"/>
      <c r="V19" s="22">
        <v>45142</v>
      </c>
      <c r="W19" s="23"/>
      <c r="X19" s="20"/>
      <c r="Y19" s="21"/>
      <c r="Z19" s="38" t="s">
        <v>195</v>
      </c>
      <c r="AA19" s="23"/>
      <c r="AB19" s="20"/>
      <c r="AC19" s="21"/>
      <c r="AD19" s="22">
        <v>13772</v>
      </c>
      <c r="AE19" s="23"/>
      <c r="AF19" s="20"/>
      <c r="AG19" s="21"/>
      <c r="AH19" s="22">
        <v>79567</v>
      </c>
      <c r="AI19" s="23"/>
    </row>
    <row r="20" spans="1:35" x14ac:dyDescent="0.25">
      <c r="A20" s="10"/>
      <c r="B20" s="15" t="s">
        <v>203</v>
      </c>
      <c r="C20" s="15"/>
      <c r="D20" s="46">
        <v>41934</v>
      </c>
      <c r="E20" s="15"/>
      <c r="F20" s="47">
        <v>24</v>
      </c>
      <c r="G20" s="18"/>
      <c r="H20" s="15"/>
      <c r="I20" s="16"/>
      <c r="J20" s="24">
        <v>5.83</v>
      </c>
      <c r="K20" s="18" t="s">
        <v>194</v>
      </c>
      <c r="L20" s="15"/>
      <c r="M20" s="16"/>
      <c r="N20" s="17">
        <v>50000</v>
      </c>
      <c r="O20" s="18"/>
      <c r="P20" s="15"/>
      <c r="Q20" s="16"/>
      <c r="R20" s="17">
        <v>6195</v>
      </c>
      <c r="S20" s="18"/>
      <c r="T20" s="15"/>
      <c r="U20" s="16"/>
      <c r="V20" s="17">
        <v>52323</v>
      </c>
      <c r="W20" s="18"/>
      <c r="X20" s="15"/>
      <c r="Y20" s="16"/>
      <c r="Z20" s="24" t="s">
        <v>195</v>
      </c>
      <c r="AA20" s="18"/>
      <c r="AB20" s="15"/>
      <c r="AC20" s="16"/>
      <c r="AD20" s="17">
        <v>3872</v>
      </c>
      <c r="AE20" s="18"/>
      <c r="AF20" s="15"/>
      <c r="AG20" s="16"/>
      <c r="AH20" s="17">
        <v>54962</v>
      </c>
      <c r="AI20" s="18"/>
    </row>
    <row r="21" spans="1:35" x14ac:dyDescent="0.25">
      <c r="A21" s="10"/>
      <c r="B21" s="20" t="s">
        <v>204</v>
      </c>
      <c r="C21" s="20"/>
      <c r="D21" s="48">
        <v>41935</v>
      </c>
      <c r="E21" s="20"/>
      <c r="F21" s="49">
        <v>12</v>
      </c>
      <c r="G21" s="23"/>
      <c r="H21" s="20"/>
      <c r="I21" s="21"/>
      <c r="J21" s="38">
        <v>8</v>
      </c>
      <c r="K21" s="23" t="s">
        <v>194</v>
      </c>
      <c r="L21" s="20"/>
      <c r="M21" s="21"/>
      <c r="N21" s="22">
        <v>52500</v>
      </c>
      <c r="O21" s="23"/>
      <c r="P21" s="20"/>
      <c r="Q21" s="21"/>
      <c r="R21" s="22">
        <v>1036</v>
      </c>
      <c r="S21" s="23"/>
      <c r="T21" s="20"/>
      <c r="U21" s="21"/>
      <c r="V21" s="22">
        <v>47844</v>
      </c>
      <c r="W21" s="23"/>
      <c r="X21" s="20"/>
      <c r="Y21" s="21"/>
      <c r="Z21" s="38" t="s">
        <v>195</v>
      </c>
      <c r="AA21" s="23"/>
      <c r="AB21" s="20"/>
      <c r="AC21" s="21"/>
      <c r="AD21" s="22">
        <v>5692</v>
      </c>
      <c r="AE21" s="23"/>
      <c r="AF21" s="20"/>
      <c r="AG21" s="21"/>
      <c r="AH21" s="22">
        <v>81543</v>
      </c>
      <c r="AI21" s="23"/>
    </row>
    <row r="22" spans="1:35" x14ac:dyDescent="0.25">
      <c r="A22" s="10"/>
      <c r="B22" s="15" t="s">
        <v>205</v>
      </c>
      <c r="C22" s="15"/>
      <c r="D22" s="46">
        <v>41935</v>
      </c>
      <c r="E22" s="15"/>
      <c r="F22" s="47">
        <v>9</v>
      </c>
      <c r="G22" s="18"/>
      <c r="H22" s="15"/>
      <c r="I22" s="16"/>
      <c r="J22" s="24">
        <v>8</v>
      </c>
      <c r="K22" s="18" t="s">
        <v>194</v>
      </c>
      <c r="L22" s="15"/>
      <c r="M22" s="16"/>
      <c r="N22" s="17">
        <v>78500</v>
      </c>
      <c r="O22" s="18"/>
      <c r="P22" s="15"/>
      <c r="Q22" s="16"/>
      <c r="R22" s="17">
        <v>3648</v>
      </c>
      <c r="S22" s="18"/>
      <c r="T22" s="15"/>
      <c r="U22" s="16"/>
      <c r="V22" s="24" t="s">
        <v>195</v>
      </c>
      <c r="W22" s="18"/>
      <c r="X22" s="15"/>
      <c r="Y22" s="16"/>
      <c r="Z22" s="24" t="s">
        <v>195</v>
      </c>
      <c r="AA22" s="18"/>
      <c r="AB22" s="15"/>
      <c r="AC22" s="16"/>
      <c r="AD22" s="17">
        <v>82148</v>
      </c>
      <c r="AE22" s="18"/>
      <c r="AF22" s="15"/>
      <c r="AG22" s="16"/>
      <c r="AH22" s="24" t="s">
        <v>195</v>
      </c>
      <c r="AI22" s="18"/>
    </row>
    <row r="23" spans="1:35" x14ac:dyDescent="0.25">
      <c r="A23" s="10"/>
      <c r="B23" s="20" t="s">
        <v>206</v>
      </c>
      <c r="C23" s="20"/>
      <c r="D23" s="48">
        <v>41949</v>
      </c>
      <c r="E23" s="20"/>
      <c r="F23" s="49">
        <v>24</v>
      </c>
      <c r="G23" s="23"/>
      <c r="H23" s="20"/>
      <c r="I23" s="21"/>
      <c r="J23" s="38">
        <v>12</v>
      </c>
      <c r="K23" s="23" t="s">
        <v>194</v>
      </c>
      <c r="L23" s="20"/>
      <c r="M23" s="21"/>
      <c r="N23" s="22">
        <v>50000</v>
      </c>
      <c r="O23" s="23"/>
      <c r="P23" s="20"/>
      <c r="Q23" s="21"/>
      <c r="R23" s="22">
        <v>6192</v>
      </c>
      <c r="S23" s="23"/>
      <c r="T23" s="20"/>
      <c r="U23" s="21"/>
      <c r="V23" s="22">
        <v>51760</v>
      </c>
      <c r="W23" s="23"/>
      <c r="X23" s="20"/>
      <c r="Y23" s="21"/>
      <c r="Z23" s="38" t="s">
        <v>195</v>
      </c>
      <c r="AA23" s="23"/>
      <c r="AB23" s="20"/>
      <c r="AC23" s="21"/>
      <c r="AD23" s="22">
        <v>4432</v>
      </c>
      <c r="AE23" s="23"/>
      <c r="AF23" s="20"/>
      <c r="AG23" s="21"/>
      <c r="AH23" s="22">
        <v>55474</v>
      </c>
      <c r="AI23" s="23"/>
    </row>
    <row r="24" spans="1:35" x14ac:dyDescent="0.25">
      <c r="A24" s="10"/>
      <c r="B24" s="15" t="s">
        <v>207</v>
      </c>
      <c r="C24" s="15"/>
      <c r="D24" s="46">
        <v>41981</v>
      </c>
      <c r="E24" s="15"/>
      <c r="F24" s="47">
        <v>9</v>
      </c>
      <c r="G24" s="18"/>
      <c r="H24" s="15"/>
      <c r="I24" s="16"/>
      <c r="J24" s="24">
        <v>8</v>
      </c>
      <c r="K24" s="18" t="s">
        <v>194</v>
      </c>
      <c r="L24" s="15"/>
      <c r="M24" s="16"/>
      <c r="N24" s="17">
        <v>53500</v>
      </c>
      <c r="O24" s="18"/>
      <c r="P24" s="15"/>
      <c r="Q24" s="16"/>
      <c r="R24" s="17">
        <v>1767</v>
      </c>
      <c r="S24" s="18"/>
      <c r="T24" s="15"/>
      <c r="U24" s="16"/>
      <c r="V24" s="24" t="s">
        <v>195</v>
      </c>
      <c r="W24" s="18"/>
      <c r="X24" s="15"/>
      <c r="Y24" s="16"/>
      <c r="Z24" s="24" t="s">
        <v>195</v>
      </c>
      <c r="AA24" s="18"/>
      <c r="AB24" s="15"/>
      <c r="AC24" s="16"/>
      <c r="AD24" s="17">
        <v>55267</v>
      </c>
      <c r="AE24" s="18"/>
      <c r="AF24" s="15"/>
      <c r="AG24" s="16"/>
      <c r="AH24" s="24" t="s">
        <v>195</v>
      </c>
      <c r="AI24" s="18"/>
    </row>
    <row r="25" spans="1:35" x14ac:dyDescent="0.25">
      <c r="A25" s="10"/>
      <c r="B25" s="20" t="s">
        <v>208</v>
      </c>
      <c r="C25" s="20"/>
      <c r="D25" s="48">
        <v>42017</v>
      </c>
      <c r="E25" s="20"/>
      <c r="F25" s="49">
        <v>9</v>
      </c>
      <c r="G25" s="23"/>
      <c r="H25" s="20"/>
      <c r="I25" s="21"/>
      <c r="J25" s="38">
        <v>8</v>
      </c>
      <c r="K25" s="23" t="s">
        <v>194</v>
      </c>
      <c r="L25" s="20"/>
      <c r="M25" s="21"/>
      <c r="N25" s="22">
        <v>54000</v>
      </c>
      <c r="O25" s="23"/>
      <c r="P25" s="20"/>
      <c r="Q25" s="21"/>
      <c r="R25" s="22">
        <v>1215</v>
      </c>
      <c r="S25" s="23"/>
      <c r="T25" s="20"/>
      <c r="U25" s="21"/>
      <c r="V25" s="38" t="s">
        <v>195</v>
      </c>
      <c r="W25" s="23"/>
      <c r="X25" s="20"/>
      <c r="Y25" s="21"/>
      <c r="Z25" s="38" t="s">
        <v>195</v>
      </c>
      <c r="AA25" s="23"/>
      <c r="AB25" s="20"/>
      <c r="AC25" s="21"/>
      <c r="AD25" s="22">
        <v>55215</v>
      </c>
      <c r="AE25" s="23"/>
      <c r="AF25" s="20"/>
      <c r="AG25" s="21"/>
      <c r="AH25" s="38" t="s">
        <v>195</v>
      </c>
      <c r="AI25" s="23"/>
    </row>
    <row r="26" spans="1:35" x14ac:dyDescent="0.25">
      <c r="A26" s="10"/>
      <c r="B26" s="15" t="s">
        <v>209</v>
      </c>
      <c r="C26" s="15"/>
      <c r="D26" s="46">
        <v>42041</v>
      </c>
      <c r="E26" s="15"/>
      <c r="F26" s="47">
        <v>12</v>
      </c>
      <c r="G26" s="18"/>
      <c r="H26" s="15"/>
      <c r="I26" s="16"/>
      <c r="J26" s="24">
        <v>10</v>
      </c>
      <c r="K26" s="18" t="s">
        <v>194</v>
      </c>
      <c r="L26" s="15"/>
      <c r="M26" s="16"/>
      <c r="N26" s="17">
        <v>34500</v>
      </c>
      <c r="O26" s="18"/>
      <c r="P26" s="15"/>
      <c r="Q26" s="16"/>
      <c r="R26" s="24">
        <v>501</v>
      </c>
      <c r="S26" s="18"/>
      <c r="T26" s="15"/>
      <c r="U26" s="16"/>
      <c r="V26" s="24" t="s">
        <v>195</v>
      </c>
      <c r="W26" s="18"/>
      <c r="X26" s="15"/>
      <c r="Y26" s="16"/>
      <c r="Z26" s="24" t="s">
        <v>195</v>
      </c>
      <c r="AA26" s="18"/>
      <c r="AB26" s="15"/>
      <c r="AC26" s="16"/>
      <c r="AD26" s="17">
        <v>35001</v>
      </c>
      <c r="AE26" s="18"/>
      <c r="AF26" s="15"/>
      <c r="AG26" s="16"/>
      <c r="AH26" s="24" t="s">
        <v>195</v>
      </c>
      <c r="AI26" s="18"/>
    </row>
    <row r="27" spans="1:35" x14ac:dyDescent="0.25">
      <c r="A27" s="10"/>
      <c r="B27" s="20" t="s">
        <v>210</v>
      </c>
      <c r="C27" s="20"/>
      <c r="D27" s="48">
        <v>42052</v>
      </c>
      <c r="E27" s="20"/>
      <c r="F27" s="49">
        <v>12</v>
      </c>
      <c r="G27" s="23"/>
      <c r="H27" s="20"/>
      <c r="I27" s="21"/>
      <c r="J27" s="38">
        <v>8</v>
      </c>
      <c r="K27" s="23" t="s">
        <v>194</v>
      </c>
      <c r="L27" s="20"/>
      <c r="M27" s="21"/>
      <c r="N27" s="22">
        <v>34500</v>
      </c>
      <c r="O27" s="23"/>
      <c r="P27" s="20"/>
      <c r="Q27" s="21"/>
      <c r="R27" s="38">
        <v>318</v>
      </c>
      <c r="S27" s="23"/>
      <c r="T27" s="20"/>
      <c r="U27" s="21"/>
      <c r="V27" s="38" t="s">
        <v>195</v>
      </c>
      <c r="W27" s="23"/>
      <c r="X27" s="20"/>
      <c r="Y27" s="21"/>
      <c r="Z27" s="38" t="s">
        <v>195</v>
      </c>
      <c r="AA27" s="23"/>
      <c r="AB27" s="20"/>
      <c r="AC27" s="21"/>
      <c r="AD27" s="22">
        <v>34818</v>
      </c>
      <c r="AE27" s="23"/>
      <c r="AF27" s="20"/>
      <c r="AG27" s="21"/>
      <c r="AH27" s="38" t="s">
        <v>195</v>
      </c>
      <c r="AI27" s="23"/>
    </row>
    <row r="28" spans="1:35" x14ac:dyDescent="0.25">
      <c r="A28" s="10"/>
      <c r="B28" s="15" t="s">
        <v>211</v>
      </c>
      <c r="C28" s="15"/>
      <c r="D28" s="46">
        <v>42054</v>
      </c>
      <c r="E28" s="15"/>
      <c r="F28" s="47">
        <v>12</v>
      </c>
      <c r="G28" s="18"/>
      <c r="H28" s="15"/>
      <c r="I28" s="16"/>
      <c r="J28" s="24">
        <v>8</v>
      </c>
      <c r="K28" s="18" t="s">
        <v>194</v>
      </c>
      <c r="L28" s="15"/>
      <c r="M28" s="16"/>
      <c r="N28" s="17">
        <v>42000</v>
      </c>
      <c r="O28" s="18"/>
      <c r="P28" s="15"/>
      <c r="Q28" s="16"/>
      <c r="R28" s="24">
        <v>368</v>
      </c>
      <c r="S28" s="18"/>
      <c r="T28" s="15"/>
      <c r="U28" s="16"/>
      <c r="V28" s="24" t="s">
        <v>195</v>
      </c>
      <c r="W28" s="18"/>
      <c r="X28" s="15"/>
      <c r="Y28" s="16"/>
      <c r="Z28" s="24" t="s">
        <v>195</v>
      </c>
      <c r="AA28" s="18"/>
      <c r="AB28" s="15"/>
      <c r="AC28" s="16"/>
      <c r="AD28" s="17">
        <v>42368</v>
      </c>
      <c r="AE28" s="18"/>
      <c r="AF28" s="15"/>
      <c r="AG28" s="16"/>
      <c r="AH28" s="24" t="s">
        <v>195</v>
      </c>
      <c r="AI28" s="18"/>
    </row>
    <row r="29" spans="1:35" x14ac:dyDescent="0.25">
      <c r="A29" s="10"/>
      <c r="B29" s="20" t="s">
        <v>212</v>
      </c>
      <c r="C29" s="20"/>
      <c r="D29" s="48">
        <v>42066</v>
      </c>
      <c r="E29" s="20"/>
      <c r="F29" s="49">
        <v>24</v>
      </c>
      <c r="G29" s="23"/>
      <c r="H29" s="20"/>
      <c r="I29" s="21"/>
      <c r="J29" s="38">
        <v>5.83</v>
      </c>
      <c r="K29" s="23" t="s">
        <v>194</v>
      </c>
      <c r="L29" s="20"/>
      <c r="M29" s="21"/>
      <c r="N29" s="22">
        <v>25000</v>
      </c>
      <c r="O29" s="23"/>
      <c r="P29" s="20"/>
      <c r="Q29" s="21"/>
      <c r="R29" s="38">
        <v>56</v>
      </c>
      <c r="S29" s="23"/>
      <c r="T29" s="20"/>
      <c r="U29" s="21"/>
      <c r="V29" s="38" t="s">
        <v>195</v>
      </c>
      <c r="W29" s="23"/>
      <c r="X29" s="20"/>
      <c r="Y29" s="21"/>
      <c r="Z29" s="38" t="s">
        <v>195</v>
      </c>
      <c r="AA29" s="23"/>
      <c r="AB29" s="20"/>
      <c r="AC29" s="21"/>
      <c r="AD29" s="22">
        <v>25056</v>
      </c>
      <c r="AE29" s="23"/>
      <c r="AF29" s="20"/>
      <c r="AG29" s="21"/>
      <c r="AH29" s="38" t="s">
        <v>195</v>
      </c>
      <c r="AI29" s="23"/>
    </row>
    <row r="30" spans="1:35" ht="15.75" thickBot="1" x14ac:dyDescent="0.3">
      <c r="A30" s="10"/>
      <c r="B30" s="15" t="s">
        <v>213</v>
      </c>
      <c r="C30" s="15"/>
      <c r="D30" s="46">
        <v>42073</v>
      </c>
      <c r="E30" s="15"/>
      <c r="F30" s="47">
        <v>12</v>
      </c>
      <c r="G30" s="18"/>
      <c r="H30" s="15"/>
      <c r="I30" s="16"/>
      <c r="J30" s="24">
        <v>8</v>
      </c>
      <c r="K30" s="18" t="s">
        <v>194</v>
      </c>
      <c r="L30" s="15"/>
      <c r="M30" s="35"/>
      <c r="N30" s="36">
        <v>52500</v>
      </c>
      <c r="O30" s="18"/>
      <c r="P30" s="15"/>
      <c r="Q30" s="35"/>
      <c r="R30" s="50">
        <v>242</v>
      </c>
      <c r="S30" s="18"/>
      <c r="T30" s="15"/>
      <c r="U30" s="35"/>
      <c r="V30" s="36">
        <v>49487</v>
      </c>
      <c r="W30" s="18"/>
      <c r="X30" s="15"/>
      <c r="Y30" s="35"/>
      <c r="Z30" s="50" t="s">
        <v>195</v>
      </c>
      <c r="AA30" s="18"/>
      <c r="AB30" s="15"/>
      <c r="AC30" s="35"/>
      <c r="AD30" s="36">
        <v>3255</v>
      </c>
      <c r="AE30" s="18"/>
      <c r="AF30" s="15"/>
      <c r="AG30" s="35"/>
      <c r="AH30" s="36">
        <v>78666</v>
      </c>
      <c r="AI30" s="18"/>
    </row>
    <row r="31" spans="1:35" ht="15.75" thickTop="1" x14ac:dyDescent="0.25">
      <c r="A31" s="10"/>
      <c r="B31" s="51"/>
      <c r="C31" s="20"/>
      <c r="D31" s="38"/>
      <c r="E31" s="20"/>
      <c r="F31" s="49"/>
      <c r="G31" s="23"/>
      <c r="H31" s="20"/>
      <c r="I31" s="21"/>
      <c r="J31" s="38"/>
      <c r="K31" s="23"/>
      <c r="L31" s="20"/>
      <c r="M31" s="21"/>
      <c r="N31" s="38"/>
      <c r="O31" s="23"/>
      <c r="P31" s="20"/>
      <c r="Q31" s="21"/>
      <c r="R31" s="38"/>
      <c r="S31" s="23"/>
      <c r="T31" s="20"/>
      <c r="U31" s="21"/>
      <c r="V31" s="38"/>
      <c r="W31" s="23"/>
      <c r="X31" s="20"/>
      <c r="Y31" s="21"/>
      <c r="Z31" s="38"/>
      <c r="AA31" s="23"/>
      <c r="AB31" s="20"/>
      <c r="AC31" s="21"/>
      <c r="AD31" s="38"/>
      <c r="AE31" s="23"/>
      <c r="AF31" s="20"/>
      <c r="AG31" s="21"/>
      <c r="AH31" s="38"/>
      <c r="AI31" s="23"/>
    </row>
    <row r="32" spans="1:35" ht="15.75" thickBot="1" x14ac:dyDescent="0.3">
      <c r="A32" s="10"/>
      <c r="B32" s="39"/>
      <c r="C32" s="15"/>
      <c r="D32" s="24"/>
      <c r="E32" s="15"/>
      <c r="F32" s="47"/>
      <c r="G32" s="18"/>
      <c r="H32" s="15"/>
      <c r="I32" s="16"/>
      <c r="J32" s="24"/>
      <c r="K32" s="18"/>
      <c r="L32" s="15"/>
      <c r="M32" s="40" t="s">
        <v>150</v>
      </c>
      <c r="N32" s="41">
        <v>808003</v>
      </c>
      <c r="O32" s="18"/>
      <c r="P32" s="15"/>
      <c r="Q32" s="40" t="s">
        <v>150</v>
      </c>
      <c r="R32" s="41">
        <v>56247</v>
      </c>
      <c r="S32" s="18"/>
      <c r="T32" s="15"/>
      <c r="U32" s="40" t="s">
        <v>150</v>
      </c>
      <c r="V32" s="41">
        <v>363050</v>
      </c>
      <c r="W32" s="18"/>
      <c r="X32" s="15"/>
      <c r="Y32" s="40" t="s">
        <v>150</v>
      </c>
      <c r="Z32" s="41">
        <v>8333</v>
      </c>
      <c r="AA32" s="18"/>
      <c r="AB32" s="15"/>
      <c r="AC32" s="40" t="s">
        <v>150</v>
      </c>
      <c r="AD32" s="41">
        <v>509533</v>
      </c>
      <c r="AE32" s="18"/>
      <c r="AF32" s="15"/>
      <c r="AG32" s="40" t="s">
        <v>150</v>
      </c>
      <c r="AH32" s="41">
        <v>715305</v>
      </c>
      <c r="AI32" s="18"/>
    </row>
    <row r="33" spans="1:35" ht="15.75" thickTop="1" x14ac:dyDescent="0.25">
      <c r="A33" s="10"/>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row>
    <row r="34" spans="1:35" ht="15" customHeight="1" x14ac:dyDescent="0.25">
      <c r="A34" s="10"/>
      <c r="B34" s="31" t="s">
        <v>214</v>
      </c>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row>
    <row r="35" spans="1:35" x14ac:dyDescent="0.25">
      <c r="A35" s="1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row>
    <row r="36" spans="1:35" ht="15" customHeight="1" x14ac:dyDescent="0.25">
      <c r="A36" s="10"/>
      <c r="B36" s="31" t="s">
        <v>215</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row>
    <row r="37" spans="1:35" x14ac:dyDescent="0.25">
      <c r="A37" s="10"/>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row>
    <row r="38" spans="1:35" ht="15" customHeight="1" x14ac:dyDescent="0.25">
      <c r="A38" s="10"/>
      <c r="B38" s="31" t="s">
        <v>216</v>
      </c>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row>
    <row r="39" spans="1:35" x14ac:dyDescent="0.25">
      <c r="A39" s="10"/>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row>
    <row r="40" spans="1:35" x14ac:dyDescent="0.25">
      <c r="A40" s="10"/>
      <c r="B40" s="64" t="s">
        <v>174</v>
      </c>
      <c r="C40" s="64"/>
      <c r="D40" s="64" t="s">
        <v>217</v>
      </c>
      <c r="E40" s="64"/>
      <c r="F40" s="64" t="s">
        <v>218</v>
      </c>
      <c r="G40" s="64"/>
      <c r="H40" s="43" t="s">
        <v>219</v>
      </c>
      <c r="I40" s="64"/>
      <c r="J40" s="43" t="s">
        <v>221</v>
      </c>
    </row>
    <row r="41" spans="1:35" ht="15.75" thickBot="1" x14ac:dyDescent="0.3">
      <c r="A41" s="10"/>
      <c r="B41" s="65"/>
      <c r="C41" s="64"/>
      <c r="D41" s="65"/>
      <c r="E41" s="64"/>
      <c r="F41" s="65"/>
      <c r="G41" s="64"/>
      <c r="H41" s="44" t="s">
        <v>220</v>
      </c>
      <c r="I41" s="64"/>
      <c r="J41" s="44" t="s">
        <v>222</v>
      </c>
    </row>
    <row r="42" spans="1:35" ht="15.75" thickTop="1" x14ac:dyDescent="0.25">
      <c r="A42" s="10"/>
      <c r="B42" s="14" t="s">
        <v>223</v>
      </c>
      <c r="C42" s="55"/>
      <c r="D42" s="14" t="s">
        <v>224</v>
      </c>
      <c r="E42" s="55"/>
      <c r="F42" s="14" t="s">
        <v>225</v>
      </c>
      <c r="G42" s="55"/>
      <c r="H42" s="14" t="s">
        <v>226</v>
      </c>
      <c r="I42" s="14"/>
      <c r="J42" s="14" t="s">
        <v>227</v>
      </c>
    </row>
    <row r="43" spans="1:35" ht="30" x14ac:dyDescent="0.25">
      <c r="A43" s="10"/>
      <c r="B43" s="19" t="s">
        <v>228</v>
      </c>
      <c r="C43" s="56"/>
      <c r="D43" s="19" t="s">
        <v>229</v>
      </c>
      <c r="E43" s="56"/>
      <c r="F43" s="57">
        <v>0.61</v>
      </c>
      <c r="G43" s="56"/>
      <c r="H43" s="19" t="s">
        <v>230</v>
      </c>
      <c r="I43" s="19"/>
      <c r="J43" s="19" t="s">
        <v>227</v>
      </c>
    </row>
    <row r="44" spans="1:35" x14ac:dyDescent="0.25">
      <c r="A44" s="10"/>
      <c r="B44" s="14" t="s">
        <v>231</v>
      </c>
      <c r="C44" s="55"/>
      <c r="D44" s="58">
        <v>42054</v>
      </c>
      <c r="E44" s="55"/>
      <c r="F44" s="59">
        <v>0.5</v>
      </c>
      <c r="G44" s="55"/>
      <c r="H44" s="14" t="s">
        <v>232</v>
      </c>
      <c r="I44" s="14"/>
      <c r="J44" s="14" t="s">
        <v>233</v>
      </c>
    </row>
    <row r="45" spans="1:35" x14ac:dyDescent="0.25">
      <c r="A45" s="10"/>
      <c r="B45" s="19" t="s">
        <v>193</v>
      </c>
      <c r="C45" s="56"/>
      <c r="D45" s="60">
        <v>41774</v>
      </c>
      <c r="E45" s="56"/>
      <c r="F45" s="57">
        <v>0.55000000000000004</v>
      </c>
      <c r="G45" s="56"/>
      <c r="H45" s="19" t="s">
        <v>232</v>
      </c>
      <c r="I45" s="19"/>
      <c r="J45" s="19" t="s">
        <v>233</v>
      </c>
    </row>
    <row r="46" spans="1:35" x14ac:dyDescent="0.25">
      <c r="A46" s="10"/>
      <c r="B46" s="14" t="s">
        <v>234</v>
      </c>
      <c r="C46" s="55"/>
      <c r="D46" s="14" t="s">
        <v>235</v>
      </c>
      <c r="E46" s="55"/>
      <c r="F46" s="14" t="s">
        <v>236</v>
      </c>
      <c r="G46" s="55"/>
      <c r="H46" s="14" t="s">
        <v>226</v>
      </c>
      <c r="I46" s="14"/>
      <c r="J46" s="14" t="s">
        <v>227</v>
      </c>
    </row>
    <row r="47" spans="1:35" x14ac:dyDescent="0.25">
      <c r="A47" s="10"/>
      <c r="B47" s="19" t="s">
        <v>237</v>
      </c>
      <c r="C47" s="56"/>
      <c r="D47" s="60">
        <v>41919</v>
      </c>
      <c r="E47" s="56"/>
      <c r="F47" s="57">
        <v>0.65</v>
      </c>
      <c r="G47" s="56"/>
      <c r="H47" s="19" t="s">
        <v>226</v>
      </c>
      <c r="I47" s="19"/>
      <c r="J47" s="19" t="s">
        <v>233</v>
      </c>
    </row>
    <row r="48" spans="1:35" x14ac:dyDescent="0.25">
      <c r="A48" s="10"/>
      <c r="B48" s="14" t="s">
        <v>238</v>
      </c>
      <c r="C48" s="55"/>
      <c r="D48" s="58">
        <v>42052</v>
      </c>
      <c r="E48" s="55"/>
      <c r="F48" s="59">
        <v>0.55000000000000004</v>
      </c>
      <c r="G48" s="55"/>
      <c r="H48" s="14" t="s">
        <v>232</v>
      </c>
      <c r="I48" s="14"/>
      <c r="J48" s="14" t="s">
        <v>233</v>
      </c>
    </row>
    <row r="49" spans="1:35" x14ac:dyDescent="0.25">
      <c r="A49" s="10"/>
      <c r="B49" s="19" t="s">
        <v>196</v>
      </c>
      <c r="C49" s="56"/>
      <c r="D49" s="60">
        <v>41836</v>
      </c>
      <c r="E49" s="56"/>
      <c r="F49" s="19" t="s">
        <v>239</v>
      </c>
      <c r="G49" s="56"/>
      <c r="H49" s="19" t="s">
        <v>232</v>
      </c>
      <c r="I49" s="19"/>
      <c r="J49" s="19" t="s">
        <v>233</v>
      </c>
    </row>
    <row r="50" spans="1:35" x14ac:dyDescent="0.25">
      <c r="A50" s="10"/>
      <c r="B50" s="14" t="s">
        <v>240</v>
      </c>
      <c r="C50" s="55"/>
      <c r="D50" s="58">
        <v>41890</v>
      </c>
      <c r="E50" s="55"/>
      <c r="F50" s="59">
        <v>0.6</v>
      </c>
      <c r="G50" s="55"/>
      <c r="H50" s="14" t="s">
        <v>232</v>
      </c>
      <c r="I50" s="14"/>
      <c r="J50" s="14" t="s">
        <v>233</v>
      </c>
    </row>
    <row r="51" spans="1:35" x14ac:dyDescent="0.25">
      <c r="A51" s="10"/>
      <c r="B51" s="2" t="s">
        <v>200</v>
      </c>
      <c r="C51" s="61"/>
      <c r="D51" s="62">
        <v>41891</v>
      </c>
      <c r="E51" s="61"/>
      <c r="F51" s="63">
        <v>0.55000000000000004</v>
      </c>
      <c r="G51" s="61"/>
      <c r="H51" s="2" t="s">
        <v>232</v>
      </c>
      <c r="I51" s="2"/>
      <c r="J51" s="2" t="s">
        <v>233</v>
      </c>
    </row>
    <row r="52" spans="1:35" x14ac:dyDescent="0.25">
      <c r="A52" s="10"/>
      <c r="B52" s="14" t="s">
        <v>204</v>
      </c>
      <c r="C52" s="55"/>
      <c r="D52" s="58">
        <v>41935</v>
      </c>
      <c r="E52" s="55"/>
      <c r="F52" s="59">
        <v>0.6</v>
      </c>
      <c r="G52" s="55"/>
      <c r="H52" s="14" t="s">
        <v>232</v>
      </c>
      <c r="I52" s="14"/>
      <c r="J52" s="14" t="s">
        <v>233</v>
      </c>
    </row>
    <row r="53" spans="1:35" x14ac:dyDescent="0.25">
      <c r="A53" s="10"/>
      <c r="B53" s="2" t="s">
        <v>206</v>
      </c>
      <c r="C53" s="61"/>
      <c r="D53" s="62">
        <v>41949</v>
      </c>
      <c r="E53" s="61"/>
      <c r="F53" s="2" t="s">
        <v>241</v>
      </c>
      <c r="G53" s="61"/>
      <c r="H53" s="2" t="s">
        <v>226</v>
      </c>
      <c r="I53" s="2"/>
      <c r="J53" s="2" t="s">
        <v>227</v>
      </c>
    </row>
    <row r="54" spans="1:35" x14ac:dyDescent="0.25">
      <c r="A54" s="10"/>
      <c r="B54" s="14" t="s">
        <v>209</v>
      </c>
      <c r="C54" s="55"/>
      <c r="D54" s="58">
        <v>42041</v>
      </c>
      <c r="E54" s="55"/>
      <c r="F54" s="59">
        <v>0.55000000000000004</v>
      </c>
      <c r="G54" s="55"/>
      <c r="H54" s="14" t="s">
        <v>232</v>
      </c>
      <c r="I54" s="14"/>
      <c r="J54" s="14" t="s">
        <v>233</v>
      </c>
    </row>
    <row r="55" spans="1:35" x14ac:dyDescent="0.25">
      <c r="A55" s="10"/>
      <c r="B55" s="2" t="s">
        <v>213</v>
      </c>
      <c r="C55" s="61"/>
      <c r="D55" s="62">
        <v>42073</v>
      </c>
      <c r="E55" s="61"/>
      <c r="F55" s="63">
        <v>0.6</v>
      </c>
      <c r="G55" s="61"/>
      <c r="H55" s="2" t="s">
        <v>232</v>
      </c>
      <c r="I55" s="2"/>
      <c r="J55" s="2" t="s">
        <v>233</v>
      </c>
    </row>
    <row r="56" spans="1:35" x14ac:dyDescent="0.25">
      <c r="A56" s="10"/>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15" customHeight="1" x14ac:dyDescent="0.25">
      <c r="A57" s="10"/>
      <c r="B57" s="31" t="s">
        <v>242</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row>
    <row r="58" spans="1:35" x14ac:dyDescent="0.25">
      <c r="A58" s="10"/>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row>
    <row r="59" spans="1:35" ht="15" customHeight="1" x14ac:dyDescent="0.25">
      <c r="A59" s="10"/>
      <c r="B59" s="31" t="s">
        <v>174</v>
      </c>
      <c r="C59" s="31"/>
      <c r="D59" s="4" t="s">
        <v>175</v>
      </c>
      <c r="E59" s="31"/>
      <c r="F59" s="31" t="s">
        <v>243</v>
      </c>
      <c r="G59" s="31"/>
      <c r="H59" s="33"/>
      <c r="I59" s="31"/>
      <c r="J59" s="31" t="s">
        <v>185</v>
      </c>
      <c r="K59" s="31"/>
      <c r="L59" s="33"/>
      <c r="M59" s="31"/>
      <c r="N59" s="31" t="s">
        <v>245</v>
      </c>
      <c r="O59" s="31"/>
      <c r="P59" s="33"/>
      <c r="Q59" s="31"/>
      <c r="R59" s="31" t="s">
        <v>247</v>
      </c>
      <c r="S59" s="31"/>
      <c r="T59" s="33"/>
      <c r="U59" s="31"/>
      <c r="V59" s="31" t="s">
        <v>248</v>
      </c>
      <c r="W59" s="31"/>
      <c r="X59" s="33"/>
      <c r="Y59" s="31"/>
      <c r="Z59" s="31" t="s">
        <v>249</v>
      </c>
      <c r="AA59" s="31"/>
      <c r="AB59" s="33"/>
    </row>
    <row r="60" spans="1:35" ht="15" customHeight="1" x14ac:dyDescent="0.25">
      <c r="A60" s="10"/>
      <c r="B60" s="31"/>
      <c r="C60" s="31"/>
      <c r="D60" s="4" t="s">
        <v>176</v>
      </c>
      <c r="E60" s="31"/>
      <c r="F60" s="31" t="s">
        <v>244</v>
      </c>
      <c r="G60" s="31"/>
      <c r="H60" s="33"/>
      <c r="I60" s="31"/>
      <c r="J60" s="31" t="s">
        <v>186</v>
      </c>
      <c r="K60" s="31"/>
      <c r="L60" s="33"/>
      <c r="M60" s="31"/>
      <c r="N60" s="31" t="s">
        <v>246</v>
      </c>
      <c r="O60" s="31"/>
      <c r="P60" s="33"/>
      <c r="Q60" s="31"/>
      <c r="R60" s="31" t="s">
        <v>86</v>
      </c>
      <c r="S60" s="31"/>
      <c r="T60" s="33"/>
      <c r="U60" s="31"/>
      <c r="V60" s="31"/>
      <c r="W60" s="31"/>
      <c r="X60" s="33"/>
      <c r="Y60" s="31"/>
      <c r="Z60" s="31" t="s">
        <v>250</v>
      </c>
      <c r="AA60" s="31"/>
      <c r="AB60" s="33"/>
    </row>
    <row r="61" spans="1:35" ht="15" customHeight="1" x14ac:dyDescent="0.25">
      <c r="A61" s="10"/>
      <c r="B61" s="31"/>
      <c r="C61" s="31"/>
      <c r="D61" s="4"/>
      <c r="E61" s="31"/>
      <c r="F61" s="31"/>
      <c r="G61" s="31"/>
      <c r="H61" s="33"/>
      <c r="I61" s="31"/>
      <c r="J61" s="31" t="s">
        <v>187</v>
      </c>
      <c r="K61" s="31"/>
      <c r="L61" s="33"/>
      <c r="M61" s="31"/>
      <c r="N61" s="31" t="s">
        <v>186</v>
      </c>
      <c r="O61" s="31"/>
      <c r="P61" s="33"/>
      <c r="Q61" s="31"/>
      <c r="R61" s="31" t="s">
        <v>186</v>
      </c>
      <c r="S61" s="31"/>
      <c r="T61" s="33"/>
      <c r="U61" s="31"/>
      <c r="V61" s="31"/>
      <c r="W61" s="31"/>
      <c r="X61" s="33"/>
      <c r="Y61" s="31"/>
      <c r="Z61" s="31" t="s">
        <v>186</v>
      </c>
      <c r="AA61" s="31"/>
      <c r="AB61" s="33"/>
    </row>
    <row r="62" spans="1:35" ht="15.75" thickBot="1" x14ac:dyDescent="0.3">
      <c r="A62" s="10"/>
      <c r="B62" s="52"/>
      <c r="C62" s="31"/>
      <c r="D62" s="45"/>
      <c r="E62" s="31"/>
      <c r="F62" s="52"/>
      <c r="G62" s="52"/>
      <c r="H62" s="33"/>
      <c r="I62" s="31"/>
      <c r="J62" s="52" t="s">
        <v>188</v>
      </c>
      <c r="K62" s="52"/>
      <c r="L62" s="33"/>
      <c r="M62" s="31"/>
      <c r="N62" s="52" t="s">
        <v>244</v>
      </c>
      <c r="O62" s="52"/>
      <c r="P62" s="33"/>
      <c r="Q62" s="31"/>
      <c r="R62" s="52" t="s">
        <v>244</v>
      </c>
      <c r="S62" s="52"/>
      <c r="T62" s="33"/>
      <c r="U62" s="31"/>
      <c r="V62" s="52"/>
      <c r="W62" s="52"/>
      <c r="X62" s="33"/>
      <c r="Y62" s="31"/>
      <c r="Z62" s="52" t="s">
        <v>244</v>
      </c>
      <c r="AA62" s="52"/>
      <c r="AB62" s="33"/>
    </row>
    <row r="63" spans="1:35" ht="15.75" thickTop="1" x14ac:dyDescent="0.25">
      <c r="A63" s="10"/>
      <c r="B63" s="15" t="s">
        <v>193</v>
      </c>
      <c r="C63" s="15"/>
      <c r="D63" s="66">
        <v>41774</v>
      </c>
      <c r="E63" s="15"/>
      <c r="F63" s="16" t="s">
        <v>150</v>
      </c>
      <c r="G63" s="17">
        <v>10000</v>
      </c>
      <c r="H63" s="18"/>
      <c r="I63" s="15"/>
      <c r="J63" s="16" t="s">
        <v>150</v>
      </c>
      <c r="K63" s="24" t="s">
        <v>195</v>
      </c>
      <c r="L63" s="18"/>
      <c r="M63" s="15"/>
      <c r="N63" s="16" t="s">
        <v>150</v>
      </c>
      <c r="O63" s="24" t="s">
        <v>195</v>
      </c>
      <c r="P63" s="18"/>
      <c r="Q63" s="15"/>
      <c r="R63" s="16" t="s">
        <v>150</v>
      </c>
      <c r="S63" s="17">
        <v>10000</v>
      </c>
      <c r="T63" s="18"/>
      <c r="U63" s="15"/>
      <c r="V63" s="16" t="s">
        <v>150</v>
      </c>
      <c r="W63" s="17">
        <v>5104</v>
      </c>
      <c r="X63" s="18"/>
      <c r="Y63" s="15"/>
      <c r="Z63" s="16" t="s">
        <v>150</v>
      </c>
      <c r="AA63" s="17">
        <v>4896</v>
      </c>
      <c r="AB63" s="18"/>
    </row>
    <row r="64" spans="1:35" x14ac:dyDescent="0.25">
      <c r="A64" s="10"/>
      <c r="B64" s="20" t="s">
        <v>251</v>
      </c>
      <c r="C64" s="20"/>
      <c r="D64" s="20" t="s">
        <v>251</v>
      </c>
      <c r="E64" s="20"/>
      <c r="F64" s="21"/>
      <c r="G64" s="38" t="s">
        <v>195</v>
      </c>
      <c r="H64" s="23"/>
      <c r="I64" s="20"/>
      <c r="J64" s="21"/>
      <c r="K64" s="38" t="s">
        <v>195</v>
      </c>
      <c r="L64" s="23"/>
      <c r="M64" s="20"/>
      <c r="N64" s="21"/>
      <c r="O64" s="22">
        <v>52500</v>
      </c>
      <c r="P64" s="23"/>
      <c r="Q64" s="20"/>
      <c r="R64" s="21"/>
      <c r="S64" s="22">
        <v>52500</v>
      </c>
      <c r="T64" s="23"/>
      <c r="U64" s="20"/>
      <c r="V64" s="21"/>
      <c r="W64" s="22">
        <v>11809</v>
      </c>
      <c r="X64" s="23"/>
      <c r="Y64" s="20"/>
      <c r="Z64" s="21"/>
      <c r="AA64" s="22">
        <v>40691</v>
      </c>
      <c r="AB64" s="23"/>
    </row>
    <row r="65" spans="1:28" x14ac:dyDescent="0.25">
      <c r="A65" s="10"/>
      <c r="B65" s="15" t="s">
        <v>196</v>
      </c>
      <c r="C65" s="15"/>
      <c r="D65" s="66">
        <v>41836</v>
      </c>
      <c r="E65" s="15"/>
      <c r="F65" s="16"/>
      <c r="G65" s="17">
        <v>6750</v>
      </c>
      <c r="H65" s="18"/>
      <c r="I65" s="15"/>
      <c r="J65" s="16"/>
      <c r="K65" s="24" t="s">
        <v>195</v>
      </c>
      <c r="L65" s="18"/>
      <c r="M65" s="15"/>
      <c r="N65" s="16"/>
      <c r="O65" s="17">
        <v>7500</v>
      </c>
      <c r="P65" s="18"/>
      <c r="Q65" s="15"/>
      <c r="R65" s="16"/>
      <c r="S65" s="17">
        <v>14250</v>
      </c>
      <c r="T65" s="18"/>
      <c r="U65" s="15"/>
      <c r="V65" s="16"/>
      <c r="W65" s="24" t="s">
        <v>195</v>
      </c>
      <c r="X65" s="18"/>
      <c r="Y65" s="15"/>
      <c r="Z65" s="16"/>
      <c r="AA65" s="17">
        <v>14250</v>
      </c>
      <c r="AB65" s="18"/>
    </row>
    <row r="66" spans="1:28" x14ac:dyDescent="0.25">
      <c r="A66" s="10"/>
      <c r="B66" s="20" t="s">
        <v>234</v>
      </c>
      <c r="C66" s="20"/>
      <c r="D66" s="67">
        <v>41877</v>
      </c>
      <c r="E66" s="20"/>
      <c r="F66" s="21"/>
      <c r="G66" s="22">
        <v>2500</v>
      </c>
      <c r="H66" s="23"/>
      <c r="I66" s="20"/>
      <c r="J66" s="21"/>
      <c r="K66" s="22">
        <v>2777</v>
      </c>
      <c r="L66" s="23"/>
      <c r="M66" s="20"/>
      <c r="N66" s="21"/>
      <c r="O66" s="38" t="s">
        <v>195</v>
      </c>
      <c r="P66" s="23"/>
      <c r="Q66" s="20"/>
      <c r="R66" s="21"/>
      <c r="S66" s="22">
        <v>5277</v>
      </c>
      <c r="T66" s="23"/>
      <c r="U66" s="20"/>
      <c r="V66" s="21"/>
      <c r="W66" s="38" t="s">
        <v>195</v>
      </c>
      <c r="X66" s="23"/>
      <c r="Y66" s="20"/>
      <c r="Z66" s="21"/>
      <c r="AA66" s="22">
        <v>5277</v>
      </c>
      <c r="AB66" s="23"/>
    </row>
    <row r="67" spans="1:28" x14ac:dyDescent="0.25">
      <c r="A67" s="10"/>
      <c r="B67" s="15" t="s">
        <v>223</v>
      </c>
      <c r="C67" s="15"/>
      <c r="D67" s="66">
        <v>41885</v>
      </c>
      <c r="E67" s="15"/>
      <c r="F67" s="16"/>
      <c r="G67" s="17">
        <v>5000</v>
      </c>
      <c r="H67" s="18"/>
      <c r="I67" s="15"/>
      <c r="J67" s="16"/>
      <c r="K67" s="17">
        <v>5556</v>
      </c>
      <c r="L67" s="18"/>
      <c r="M67" s="15"/>
      <c r="N67" s="16"/>
      <c r="O67" s="24" t="s">
        <v>195</v>
      </c>
      <c r="P67" s="18"/>
      <c r="Q67" s="15"/>
      <c r="R67" s="16"/>
      <c r="S67" s="17">
        <v>10556</v>
      </c>
      <c r="T67" s="18"/>
      <c r="U67" s="15"/>
      <c r="V67" s="16"/>
      <c r="W67" s="17">
        <v>4348</v>
      </c>
      <c r="X67" s="18"/>
      <c r="Y67" s="15"/>
      <c r="Z67" s="16"/>
      <c r="AA67" s="17">
        <v>6208</v>
      </c>
      <c r="AB67" s="18"/>
    </row>
    <row r="68" spans="1:28" x14ac:dyDescent="0.25">
      <c r="A68" s="10"/>
      <c r="B68" s="20" t="s">
        <v>240</v>
      </c>
      <c r="C68" s="20"/>
      <c r="D68" s="67">
        <v>41890</v>
      </c>
      <c r="E68" s="20"/>
      <c r="F68" s="21"/>
      <c r="G68" s="22">
        <v>10000</v>
      </c>
      <c r="H68" s="23"/>
      <c r="I68" s="20"/>
      <c r="J68" s="21"/>
      <c r="K68" s="38" t="s">
        <v>195</v>
      </c>
      <c r="L68" s="23"/>
      <c r="M68" s="20"/>
      <c r="N68" s="21"/>
      <c r="O68" s="22">
        <v>2000</v>
      </c>
      <c r="P68" s="23"/>
      <c r="Q68" s="20"/>
      <c r="R68" s="21"/>
      <c r="S68" s="22">
        <v>12000</v>
      </c>
      <c r="T68" s="23"/>
      <c r="U68" s="20"/>
      <c r="V68" s="21"/>
      <c r="W68" s="22">
        <v>1256</v>
      </c>
      <c r="X68" s="23"/>
      <c r="Y68" s="20"/>
      <c r="Z68" s="21"/>
      <c r="AA68" s="22">
        <v>10744</v>
      </c>
      <c r="AB68" s="23"/>
    </row>
    <row r="69" spans="1:28" x14ac:dyDescent="0.25">
      <c r="A69" s="10"/>
      <c r="B69" s="15" t="s">
        <v>200</v>
      </c>
      <c r="C69" s="15"/>
      <c r="D69" s="66">
        <v>41891</v>
      </c>
      <c r="E69" s="15"/>
      <c r="F69" s="16"/>
      <c r="G69" s="24" t="s">
        <v>195</v>
      </c>
      <c r="H69" s="18"/>
      <c r="I69" s="15"/>
      <c r="J69" s="16"/>
      <c r="K69" s="24" t="s">
        <v>195</v>
      </c>
      <c r="L69" s="18"/>
      <c r="M69" s="15"/>
      <c r="N69" s="16"/>
      <c r="O69" s="17">
        <v>12000</v>
      </c>
      <c r="P69" s="18"/>
      <c r="Q69" s="15"/>
      <c r="R69" s="16"/>
      <c r="S69" s="17">
        <v>12000</v>
      </c>
      <c r="T69" s="18"/>
      <c r="U69" s="15"/>
      <c r="V69" s="16"/>
      <c r="W69" s="24" t="s">
        <v>195</v>
      </c>
      <c r="X69" s="18"/>
      <c r="Y69" s="15"/>
      <c r="Z69" s="16"/>
      <c r="AA69" s="17">
        <v>12000</v>
      </c>
      <c r="AB69" s="18"/>
    </row>
    <row r="70" spans="1:28" x14ac:dyDescent="0.25">
      <c r="A70" s="10"/>
      <c r="B70" s="20" t="s">
        <v>201</v>
      </c>
      <c r="C70" s="20"/>
      <c r="D70" s="67">
        <v>41919</v>
      </c>
      <c r="E70" s="20"/>
      <c r="F70" s="21"/>
      <c r="G70" s="22">
        <v>5000</v>
      </c>
      <c r="H70" s="23"/>
      <c r="I70" s="20"/>
      <c r="J70" s="21"/>
      <c r="K70" s="38" t="s">
        <v>195</v>
      </c>
      <c r="L70" s="23"/>
      <c r="M70" s="20"/>
      <c r="N70" s="21"/>
      <c r="O70" s="22">
        <v>5000</v>
      </c>
      <c r="P70" s="23"/>
      <c r="Q70" s="20"/>
      <c r="R70" s="21"/>
      <c r="S70" s="22">
        <v>10000</v>
      </c>
      <c r="T70" s="23"/>
      <c r="U70" s="20"/>
      <c r="V70" s="21"/>
      <c r="W70" s="38">
        <v>573</v>
      </c>
      <c r="X70" s="23"/>
      <c r="Y70" s="20"/>
      <c r="Z70" s="21"/>
      <c r="AA70" s="22">
        <v>9427</v>
      </c>
      <c r="AB70" s="23"/>
    </row>
    <row r="71" spans="1:28" x14ac:dyDescent="0.25">
      <c r="A71" s="10"/>
      <c r="B71" s="15" t="s">
        <v>202</v>
      </c>
      <c r="C71" s="15"/>
      <c r="D71" s="66">
        <v>41919</v>
      </c>
      <c r="E71" s="15"/>
      <c r="F71" s="16"/>
      <c r="G71" s="17">
        <v>5000</v>
      </c>
      <c r="H71" s="18"/>
      <c r="I71" s="15"/>
      <c r="J71" s="16"/>
      <c r="K71" s="24" t="s">
        <v>195</v>
      </c>
      <c r="L71" s="18"/>
      <c r="M71" s="15"/>
      <c r="N71" s="16"/>
      <c r="O71" s="17">
        <v>5000</v>
      </c>
      <c r="P71" s="18"/>
      <c r="Q71" s="15"/>
      <c r="R71" s="16"/>
      <c r="S71" s="17">
        <v>10000</v>
      </c>
      <c r="T71" s="18"/>
      <c r="U71" s="15"/>
      <c r="V71" s="16"/>
      <c r="W71" s="24">
        <v>573</v>
      </c>
      <c r="X71" s="18"/>
      <c r="Y71" s="15"/>
      <c r="Z71" s="16"/>
      <c r="AA71" s="17">
        <v>9427</v>
      </c>
      <c r="AB71" s="18"/>
    </row>
    <row r="72" spans="1:28" x14ac:dyDescent="0.25">
      <c r="A72" s="10"/>
      <c r="B72" s="20" t="s">
        <v>203</v>
      </c>
      <c r="C72" s="20"/>
      <c r="D72" s="67">
        <v>41934</v>
      </c>
      <c r="E72" s="20"/>
      <c r="F72" s="21"/>
      <c r="G72" s="22">
        <v>5000</v>
      </c>
      <c r="H72" s="23"/>
      <c r="I72" s="20"/>
      <c r="J72" s="21"/>
      <c r="K72" s="38" t="s">
        <v>195</v>
      </c>
      <c r="L72" s="23"/>
      <c r="M72" s="20"/>
      <c r="N72" s="21"/>
      <c r="O72" s="38" t="s">
        <v>195</v>
      </c>
      <c r="P72" s="23"/>
      <c r="Q72" s="20"/>
      <c r="R72" s="21"/>
      <c r="S72" s="22">
        <v>5000</v>
      </c>
      <c r="T72" s="23"/>
      <c r="U72" s="20"/>
      <c r="V72" s="21"/>
      <c r="W72" s="38" t="s">
        <v>195</v>
      </c>
      <c r="X72" s="23"/>
      <c r="Y72" s="20"/>
      <c r="Z72" s="21"/>
      <c r="AA72" s="22">
        <v>5000</v>
      </c>
      <c r="AB72" s="23"/>
    </row>
    <row r="73" spans="1:28" x14ac:dyDescent="0.25">
      <c r="A73" s="10"/>
      <c r="B73" s="15" t="s">
        <v>204</v>
      </c>
      <c r="C73" s="15"/>
      <c r="D73" s="66">
        <v>41935</v>
      </c>
      <c r="E73" s="15"/>
      <c r="F73" s="16"/>
      <c r="G73" s="17">
        <v>5000</v>
      </c>
      <c r="H73" s="18"/>
      <c r="I73" s="15"/>
      <c r="J73" s="16"/>
      <c r="K73" s="24" t="s">
        <v>195</v>
      </c>
      <c r="L73" s="18"/>
      <c r="M73" s="15"/>
      <c r="N73" s="16"/>
      <c r="O73" s="17">
        <v>2500</v>
      </c>
      <c r="P73" s="18"/>
      <c r="Q73" s="15"/>
      <c r="R73" s="16"/>
      <c r="S73" s="17">
        <v>7500</v>
      </c>
      <c r="T73" s="18"/>
      <c r="U73" s="15"/>
      <c r="V73" s="16"/>
      <c r="W73" s="17">
        <v>1323</v>
      </c>
      <c r="X73" s="18"/>
      <c r="Y73" s="15"/>
      <c r="Z73" s="16"/>
      <c r="AA73" s="17">
        <v>6177</v>
      </c>
      <c r="AB73" s="18"/>
    </row>
    <row r="74" spans="1:28" x14ac:dyDescent="0.25">
      <c r="A74" s="10"/>
      <c r="B74" s="20" t="s">
        <v>205</v>
      </c>
      <c r="C74" s="20"/>
      <c r="D74" s="67">
        <v>41935</v>
      </c>
      <c r="E74" s="20"/>
      <c r="F74" s="21"/>
      <c r="G74" s="22">
        <v>7500</v>
      </c>
      <c r="H74" s="23"/>
      <c r="I74" s="20"/>
      <c r="J74" s="21"/>
      <c r="K74" s="38" t="s">
        <v>195</v>
      </c>
      <c r="L74" s="23"/>
      <c r="M74" s="20"/>
      <c r="N74" s="21"/>
      <c r="O74" s="22">
        <v>3500</v>
      </c>
      <c r="P74" s="23"/>
      <c r="Q74" s="20"/>
      <c r="R74" s="21"/>
      <c r="S74" s="22">
        <v>11000</v>
      </c>
      <c r="T74" s="23"/>
      <c r="U74" s="20"/>
      <c r="V74" s="21"/>
      <c r="W74" s="22">
        <v>1890</v>
      </c>
      <c r="X74" s="23"/>
      <c r="Y74" s="20"/>
      <c r="Z74" s="21"/>
      <c r="AA74" s="22">
        <v>9110</v>
      </c>
      <c r="AB74" s="23"/>
    </row>
    <row r="75" spans="1:28" x14ac:dyDescent="0.25">
      <c r="A75" s="10"/>
      <c r="B75" s="15" t="s">
        <v>206</v>
      </c>
      <c r="C75" s="15"/>
      <c r="D75" s="66">
        <v>41949</v>
      </c>
      <c r="E75" s="15"/>
      <c r="F75" s="16"/>
      <c r="G75" s="17">
        <v>5000</v>
      </c>
      <c r="H75" s="18"/>
      <c r="I75" s="15"/>
      <c r="J75" s="16"/>
      <c r="K75" s="24" t="s">
        <v>195</v>
      </c>
      <c r="L75" s="18"/>
      <c r="M75" s="15"/>
      <c r="N75" s="16"/>
      <c r="O75" s="17">
        <v>5000</v>
      </c>
      <c r="P75" s="18"/>
      <c r="Q75" s="15"/>
      <c r="R75" s="16"/>
      <c r="S75" s="17">
        <v>10000</v>
      </c>
      <c r="T75" s="18"/>
      <c r="U75" s="15"/>
      <c r="V75" s="16"/>
      <c r="W75" s="24">
        <v>112</v>
      </c>
      <c r="X75" s="18"/>
      <c r="Y75" s="15"/>
      <c r="Z75" s="16"/>
      <c r="AA75" s="17">
        <v>9888</v>
      </c>
      <c r="AB75" s="18"/>
    </row>
    <row r="76" spans="1:28" x14ac:dyDescent="0.25">
      <c r="A76" s="10"/>
      <c r="B76" s="20" t="s">
        <v>207</v>
      </c>
      <c r="C76" s="20"/>
      <c r="D76" s="67">
        <v>41981</v>
      </c>
      <c r="E76" s="20"/>
      <c r="F76" s="21"/>
      <c r="G76" s="22">
        <v>5000</v>
      </c>
      <c r="H76" s="23"/>
      <c r="I76" s="20"/>
      <c r="J76" s="21"/>
      <c r="K76" s="38" t="s">
        <v>195</v>
      </c>
      <c r="L76" s="23"/>
      <c r="M76" s="20"/>
      <c r="N76" s="21"/>
      <c r="O76" s="22">
        <v>3500</v>
      </c>
      <c r="P76" s="23"/>
      <c r="Q76" s="20"/>
      <c r="R76" s="21"/>
      <c r="S76" s="22">
        <v>8500</v>
      </c>
      <c r="T76" s="23"/>
      <c r="U76" s="20"/>
      <c r="V76" s="21"/>
      <c r="W76" s="22">
        <v>2064</v>
      </c>
      <c r="X76" s="23"/>
      <c r="Y76" s="20"/>
      <c r="Z76" s="21"/>
      <c r="AA76" s="22">
        <v>6436</v>
      </c>
      <c r="AB76" s="23"/>
    </row>
    <row r="77" spans="1:28" x14ac:dyDescent="0.25">
      <c r="A77" s="10"/>
      <c r="B77" s="15" t="s">
        <v>208</v>
      </c>
      <c r="C77" s="15"/>
      <c r="D77" s="66">
        <v>42017</v>
      </c>
      <c r="E77" s="15"/>
      <c r="F77" s="16"/>
      <c r="G77" s="17">
        <v>3000</v>
      </c>
      <c r="H77" s="18"/>
      <c r="I77" s="15"/>
      <c r="J77" s="16"/>
      <c r="K77" s="24" t="s">
        <v>195</v>
      </c>
      <c r="L77" s="18"/>
      <c r="M77" s="15"/>
      <c r="N77" s="16"/>
      <c r="O77" s="17">
        <v>1500</v>
      </c>
      <c r="P77" s="18"/>
      <c r="Q77" s="15"/>
      <c r="R77" s="16"/>
      <c r="S77" s="17">
        <v>4500</v>
      </c>
      <c r="T77" s="18"/>
      <c r="U77" s="15"/>
      <c r="V77" s="16"/>
      <c r="W77" s="24">
        <v>506</v>
      </c>
      <c r="X77" s="18"/>
      <c r="Y77" s="15"/>
      <c r="Z77" s="16"/>
      <c r="AA77" s="17">
        <v>3994</v>
      </c>
      <c r="AB77" s="18"/>
    </row>
    <row r="78" spans="1:28" x14ac:dyDescent="0.25">
      <c r="A78" s="10"/>
      <c r="B78" s="20" t="s">
        <v>209</v>
      </c>
      <c r="C78" s="20"/>
      <c r="D78" s="67">
        <v>42041</v>
      </c>
      <c r="E78" s="20"/>
      <c r="F78" s="21"/>
      <c r="G78" s="22">
        <v>4500</v>
      </c>
      <c r="H78" s="23"/>
      <c r="I78" s="20"/>
      <c r="J78" s="21"/>
      <c r="K78" s="38" t="s">
        <v>195</v>
      </c>
      <c r="L78" s="23"/>
      <c r="M78" s="20"/>
      <c r="N78" s="21"/>
      <c r="O78" s="22">
        <v>1000</v>
      </c>
      <c r="P78" s="23"/>
      <c r="Q78" s="20"/>
      <c r="R78" s="21"/>
      <c r="S78" s="22">
        <v>5500</v>
      </c>
      <c r="T78" s="23"/>
      <c r="U78" s="20"/>
      <c r="V78" s="21"/>
      <c r="W78" s="38">
        <v>189</v>
      </c>
      <c r="X78" s="23"/>
      <c r="Y78" s="20"/>
      <c r="Z78" s="21"/>
      <c r="AA78" s="22">
        <v>5311</v>
      </c>
      <c r="AB78" s="23"/>
    </row>
    <row r="79" spans="1:28" x14ac:dyDescent="0.25">
      <c r="A79" s="10"/>
      <c r="B79" s="15" t="s">
        <v>210</v>
      </c>
      <c r="C79" s="15"/>
      <c r="D79" s="66">
        <v>42052</v>
      </c>
      <c r="E79" s="15"/>
      <c r="F79" s="16"/>
      <c r="G79" s="17">
        <v>4500</v>
      </c>
      <c r="H79" s="18"/>
      <c r="I79" s="15"/>
      <c r="J79" s="16"/>
      <c r="K79" s="24" t="s">
        <v>195</v>
      </c>
      <c r="L79" s="18"/>
      <c r="M79" s="15"/>
      <c r="N79" s="16"/>
      <c r="O79" s="17">
        <v>1500</v>
      </c>
      <c r="P79" s="18"/>
      <c r="Q79" s="15"/>
      <c r="R79" s="16"/>
      <c r="S79" s="17">
        <v>6000</v>
      </c>
      <c r="T79" s="18"/>
      <c r="U79" s="15"/>
      <c r="V79" s="16"/>
      <c r="W79" s="24">
        <v>849</v>
      </c>
      <c r="X79" s="18"/>
      <c r="Y79" s="15"/>
      <c r="Z79" s="16"/>
      <c r="AA79" s="17">
        <v>5151</v>
      </c>
      <c r="AB79" s="18"/>
    </row>
    <row r="80" spans="1:28" x14ac:dyDescent="0.25">
      <c r="A80" s="10"/>
      <c r="B80" s="20" t="s">
        <v>211</v>
      </c>
      <c r="C80" s="20"/>
      <c r="D80" s="67">
        <v>42054</v>
      </c>
      <c r="E80" s="20"/>
      <c r="F80" s="21"/>
      <c r="G80" s="22">
        <v>2000</v>
      </c>
      <c r="H80" s="23"/>
      <c r="I80" s="20"/>
      <c r="J80" s="21"/>
      <c r="K80" s="38" t="s">
        <v>195</v>
      </c>
      <c r="L80" s="23"/>
      <c r="M80" s="20"/>
      <c r="N80" s="21"/>
      <c r="O80" s="22">
        <v>1500</v>
      </c>
      <c r="P80" s="23"/>
      <c r="Q80" s="20"/>
      <c r="R80" s="21"/>
      <c r="S80" s="22">
        <v>3500</v>
      </c>
      <c r="T80" s="23"/>
      <c r="U80" s="20"/>
      <c r="V80" s="21"/>
      <c r="W80" s="38">
        <v>197</v>
      </c>
      <c r="X80" s="23"/>
      <c r="Y80" s="20"/>
      <c r="Z80" s="21"/>
      <c r="AA80" s="22">
        <v>3303</v>
      </c>
      <c r="AB80" s="23"/>
    </row>
    <row r="81" spans="1:35" ht="15.75" thickBot="1" x14ac:dyDescent="0.3">
      <c r="A81" s="10"/>
      <c r="B81" s="15" t="s">
        <v>213</v>
      </c>
      <c r="C81" s="15"/>
      <c r="D81" s="66">
        <v>42073</v>
      </c>
      <c r="E81" s="15"/>
      <c r="F81" s="35"/>
      <c r="G81" s="36">
        <v>2500</v>
      </c>
      <c r="H81" s="18"/>
      <c r="I81" s="15"/>
      <c r="J81" s="35"/>
      <c r="K81" s="50" t="s">
        <v>195</v>
      </c>
      <c r="L81" s="18"/>
      <c r="M81" s="15"/>
      <c r="N81" s="35"/>
      <c r="O81" s="36">
        <v>1500</v>
      </c>
      <c r="P81" s="18"/>
      <c r="Q81" s="15"/>
      <c r="R81" s="35"/>
      <c r="S81" s="36">
        <v>4000</v>
      </c>
      <c r="T81" s="18"/>
      <c r="U81" s="15"/>
      <c r="V81" s="35"/>
      <c r="W81" s="36">
        <v>3012</v>
      </c>
      <c r="X81" s="18"/>
      <c r="Y81" s="15"/>
      <c r="Z81" s="35"/>
      <c r="AA81" s="50">
        <v>988</v>
      </c>
      <c r="AB81" s="18"/>
    </row>
    <row r="82" spans="1:35" ht="16.5" thickTop="1" thickBot="1" x14ac:dyDescent="0.3">
      <c r="A82" s="10"/>
      <c r="B82" s="20"/>
      <c r="C82" s="56"/>
      <c r="D82" s="56" t="s">
        <v>47</v>
      </c>
      <c r="E82" s="20"/>
      <c r="F82" s="28" t="s">
        <v>150</v>
      </c>
      <c r="G82" s="29">
        <v>88250</v>
      </c>
      <c r="H82" s="23"/>
      <c r="I82" s="20"/>
      <c r="J82" s="28" t="s">
        <v>150</v>
      </c>
      <c r="K82" s="29">
        <v>8333</v>
      </c>
      <c r="L82" s="23"/>
      <c r="M82" s="20"/>
      <c r="N82" s="28" t="s">
        <v>150</v>
      </c>
      <c r="O82" s="29">
        <v>105500</v>
      </c>
      <c r="P82" s="23"/>
      <c r="Q82" s="20"/>
      <c r="R82" s="28" t="s">
        <v>150</v>
      </c>
      <c r="S82" s="29">
        <v>202083</v>
      </c>
      <c r="T82" s="23"/>
      <c r="U82" s="20"/>
      <c r="V82" s="28" t="s">
        <v>150</v>
      </c>
      <c r="W82" s="29">
        <v>33805</v>
      </c>
      <c r="X82" s="23"/>
      <c r="Y82" s="20"/>
      <c r="Z82" s="28" t="s">
        <v>150</v>
      </c>
      <c r="AA82" s="29">
        <v>168278</v>
      </c>
      <c r="AB82" s="23"/>
    </row>
    <row r="83" spans="1:35" ht="15.75" thickTop="1" x14ac:dyDescent="0.25">
      <c r="A83" s="10"/>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row>
  </sheetData>
  <mergeCells count="102">
    <mergeCell ref="B57:AI57"/>
    <mergeCell ref="B58:AI58"/>
    <mergeCell ref="B83:AI83"/>
    <mergeCell ref="B35:AI35"/>
    <mergeCell ref="B36:AI36"/>
    <mergeCell ref="B37:AI37"/>
    <mergeCell ref="B38:AI38"/>
    <mergeCell ref="B39:AI39"/>
    <mergeCell ref="B56:AI56"/>
    <mergeCell ref="AB59:AB62"/>
    <mergeCell ref="A1:A2"/>
    <mergeCell ref="B1:AI1"/>
    <mergeCell ref="B2:AI2"/>
    <mergeCell ref="B3:AI3"/>
    <mergeCell ref="A4:A83"/>
    <mergeCell ref="B4:AI4"/>
    <mergeCell ref="B5:AI5"/>
    <mergeCell ref="B6:AI6"/>
    <mergeCell ref="B7:AI7"/>
    <mergeCell ref="T59:T62"/>
    <mergeCell ref="U59:U62"/>
    <mergeCell ref="V59:W62"/>
    <mergeCell ref="X59:X62"/>
    <mergeCell ref="Y59:Y62"/>
    <mergeCell ref="Z59:AA59"/>
    <mergeCell ref="Z60:AA60"/>
    <mergeCell ref="Z61:AA61"/>
    <mergeCell ref="Z62:AA62"/>
    <mergeCell ref="P59:P62"/>
    <mergeCell ref="Q59:Q62"/>
    <mergeCell ref="R59:S59"/>
    <mergeCell ref="R60:S60"/>
    <mergeCell ref="R61:S61"/>
    <mergeCell ref="R62:S62"/>
    <mergeCell ref="L59:L62"/>
    <mergeCell ref="M59:M62"/>
    <mergeCell ref="N59:O59"/>
    <mergeCell ref="N60:O60"/>
    <mergeCell ref="N61:O61"/>
    <mergeCell ref="N62:O62"/>
    <mergeCell ref="H59:H62"/>
    <mergeCell ref="I59:I62"/>
    <mergeCell ref="J59:K59"/>
    <mergeCell ref="J60:K60"/>
    <mergeCell ref="J61:K61"/>
    <mergeCell ref="J62:K62"/>
    <mergeCell ref="B59:B62"/>
    <mergeCell ref="C59:C62"/>
    <mergeCell ref="E59:E62"/>
    <mergeCell ref="F59:G59"/>
    <mergeCell ref="F60:G60"/>
    <mergeCell ref="F61:G61"/>
    <mergeCell ref="F62:G62"/>
    <mergeCell ref="AI8:AI11"/>
    <mergeCell ref="B40:B41"/>
    <mergeCell ref="C40:C41"/>
    <mergeCell ref="D40:D41"/>
    <mergeCell ref="E40:E41"/>
    <mergeCell ref="F40:F41"/>
    <mergeCell ref="G40:G41"/>
    <mergeCell ref="I40:I41"/>
    <mergeCell ref="B33:AI33"/>
    <mergeCell ref="B34:AI34"/>
    <mergeCell ref="AE8:AE11"/>
    <mergeCell ref="AF8:AF11"/>
    <mergeCell ref="AG8:AH8"/>
    <mergeCell ref="AG9:AH9"/>
    <mergeCell ref="AG10:AH10"/>
    <mergeCell ref="AG11:AH11"/>
    <mergeCell ref="AA8:AA11"/>
    <mergeCell ref="AB8:AB11"/>
    <mergeCell ref="AC8:AD8"/>
    <mergeCell ref="AC9:AD9"/>
    <mergeCell ref="AC10:AD10"/>
    <mergeCell ref="AC11:AD11"/>
    <mergeCell ref="S8:S11"/>
    <mergeCell ref="T8:T11"/>
    <mergeCell ref="U8:V11"/>
    <mergeCell ref="W8:W11"/>
    <mergeCell ref="X8:X11"/>
    <mergeCell ref="Y8:Z8"/>
    <mergeCell ref="Y9:Z9"/>
    <mergeCell ref="Y10:Z10"/>
    <mergeCell ref="Y11:Z11"/>
    <mergeCell ref="K8:K11"/>
    <mergeCell ref="L8:L11"/>
    <mergeCell ref="M8:N11"/>
    <mergeCell ref="O8:O11"/>
    <mergeCell ref="P8:P11"/>
    <mergeCell ref="Q8:R8"/>
    <mergeCell ref="Q9:R9"/>
    <mergeCell ref="Q10:R10"/>
    <mergeCell ref="Q11:R11"/>
    <mergeCell ref="B8:B11"/>
    <mergeCell ref="C8:C11"/>
    <mergeCell ref="E8:E11"/>
    <mergeCell ref="G8:G11"/>
    <mergeCell ref="H8:H11"/>
    <mergeCell ref="I8:J8"/>
    <mergeCell ref="I9:J9"/>
    <mergeCell ref="I10:J10"/>
    <mergeCell ref="I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1.140625" bestFit="1" customWidth="1"/>
    <col min="2" max="2" width="15.42578125" customWidth="1"/>
    <col min="3" max="3" width="2.7109375" customWidth="1"/>
    <col min="4" max="4" width="36.5703125" bestFit="1" customWidth="1"/>
  </cols>
  <sheetData>
    <row r="1" spans="1:4" ht="15" customHeight="1" x14ac:dyDescent="0.25">
      <c r="A1" s="7" t="s">
        <v>252</v>
      </c>
      <c r="B1" s="7" t="s">
        <v>1</v>
      </c>
      <c r="C1" s="7"/>
      <c r="D1" s="7"/>
    </row>
    <row r="2" spans="1:4" ht="15" customHeight="1" x14ac:dyDescent="0.25">
      <c r="A2" s="7"/>
      <c r="B2" s="7" t="s">
        <v>2</v>
      </c>
      <c r="C2" s="7"/>
      <c r="D2" s="7"/>
    </row>
    <row r="3" spans="1:4" x14ac:dyDescent="0.25">
      <c r="A3" s="3" t="s">
        <v>253</v>
      </c>
      <c r="B3" s="31"/>
      <c r="C3" s="31"/>
      <c r="D3" s="31"/>
    </row>
    <row r="4" spans="1:4" ht="15" customHeight="1" x14ac:dyDescent="0.25">
      <c r="A4" s="10" t="s">
        <v>252</v>
      </c>
      <c r="B4" s="31" t="s">
        <v>254</v>
      </c>
      <c r="C4" s="31"/>
      <c r="D4" s="31"/>
    </row>
    <row r="5" spans="1:4" x14ac:dyDescent="0.25">
      <c r="A5" s="10"/>
      <c r="B5" s="31"/>
      <c r="C5" s="31"/>
      <c r="D5" s="31"/>
    </row>
    <row r="6" spans="1:4" ht="45" customHeight="1" x14ac:dyDescent="0.25">
      <c r="A6" s="10"/>
      <c r="B6" s="31" t="s">
        <v>255</v>
      </c>
      <c r="C6" s="31"/>
      <c r="D6" s="31"/>
    </row>
    <row r="7" spans="1:4" x14ac:dyDescent="0.25">
      <c r="A7" s="10"/>
      <c r="B7" s="31"/>
      <c r="C7" s="31"/>
      <c r="D7" s="31"/>
    </row>
    <row r="8" spans="1:4" ht="135" customHeight="1" x14ac:dyDescent="0.25">
      <c r="A8" s="10"/>
      <c r="B8" s="31" t="s">
        <v>256</v>
      </c>
      <c r="C8" s="31"/>
      <c r="D8" s="31"/>
    </row>
    <row r="9" spans="1:4" x14ac:dyDescent="0.25">
      <c r="A9" s="10"/>
      <c r="B9" s="31"/>
      <c r="C9" s="31"/>
      <c r="D9" s="31"/>
    </row>
    <row r="10" spans="1:4" ht="30" x14ac:dyDescent="0.25">
      <c r="A10" s="10"/>
      <c r="B10" s="11"/>
      <c r="C10" s="68" t="s">
        <v>257</v>
      </c>
      <c r="D10" s="2" t="s">
        <v>258</v>
      </c>
    </row>
    <row r="11" spans="1:4" x14ac:dyDescent="0.25">
      <c r="A11" s="10"/>
      <c r="B11" s="31"/>
      <c r="C11" s="31"/>
      <c r="D11" s="31"/>
    </row>
    <row r="12" spans="1:4" ht="150" x14ac:dyDescent="0.25">
      <c r="A12" s="10"/>
      <c r="B12" s="11"/>
      <c r="C12" s="68" t="s">
        <v>257</v>
      </c>
      <c r="D12" s="2" t="s">
        <v>259</v>
      </c>
    </row>
    <row r="13" spans="1:4" x14ac:dyDescent="0.25">
      <c r="A13" s="10"/>
      <c r="B13" s="31"/>
      <c r="C13" s="31"/>
      <c r="D13" s="31"/>
    </row>
    <row r="14" spans="1:4" ht="45" x14ac:dyDescent="0.25">
      <c r="A14" s="10"/>
      <c r="B14" s="11"/>
      <c r="C14" s="68" t="s">
        <v>257</v>
      </c>
      <c r="D14" s="2" t="s">
        <v>260</v>
      </c>
    </row>
    <row r="15" spans="1:4" x14ac:dyDescent="0.25">
      <c r="A15" s="10"/>
      <c r="B15" s="31"/>
      <c r="C15" s="31"/>
      <c r="D15" s="31"/>
    </row>
    <row r="16" spans="1:4" ht="60" x14ac:dyDescent="0.25">
      <c r="A16" s="10"/>
      <c r="B16" s="11"/>
      <c r="C16" s="68" t="s">
        <v>257</v>
      </c>
      <c r="D16" s="2" t="s">
        <v>261</v>
      </c>
    </row>
    <row r="17" spans="1:4" x14ac:dyDescent="0.25">
      <c r="A17" s="10"/>
      <c r="B17" s="31"/>
      <c r="C17" s="31"/>
      <c r="D17" s="31"/>
    </row>
    <row r="18" spans="1:4" ht="60" x14ac:dyDescent="0.25">
      <c r="A18" s="10"/>
      <c r="B18" s="11"/>
      <c r="C18" s="68" t="s">
        <v>257</v>
      </c>
      <c r="D18" s="2" t="s">
        <v>262</v>
      </c>
    </row>
    <row r="19" spans="1:4" x14ac:dyDescent="0.25">
      <c r="A19" s="10"/>
      <c r="B19" s="31"/>
      <c r="C19" s="31"/>
      <c r="D19" s="31"/>
    </row>
    <row r="20" spans="1:4" ht="90" x14ac:dyDescent="0.25">
      <c r="A20" s="10"/>
      <c r="B20" s="11"/>
      <c r="C20" s="68" t="s">
        <v>257</v>
      </c>
      <c r="D20" s="2" t="s">
        <v>263</v>
      </c>
    </row>
    <row r="21" spans="1:4" x14ac:dyDescent="0.25">
      <c r="A21" s="10"/>
      <c r="B21" s="31"/>
      <c r="C21" s="31"/>
      <c r="D21" s="31"/>
    </row>
    <row r="22" spans="1:4" ht="75" x14ac:dyDescent="0.25">
      <c r="A22" s="10"/>
      <c r="B22" s="11"/>
      <c r="C22" s="68" t="s">
        <v>257</v>
      </c>
      <c r="D22" s="2" t="s">
        <v>264</v>
      </c>
    </row>
    <row r="23" spans="1:4" x14ac:dyDescent="0.25">
      <c r="A23" s="10"/>
      <c r="B23" s="31"/>
      <c r="C23" s="31"/>
      <c r="D23" s="31"/>
    </row>
    <row r="24" spans="1:4" ht="240" customHeight="1" x14ac:dyDescent="0.25">
      <c r="A24" s="10"/>
      <c r="B24" s="31" t="s">
        <v>265</v>
      </c>
      <c r="C24" s="31"/>
      <c r="D24" s="31"/>
    </row>
    <row r="25" spans="1:4" x14ac:dyDescent="0.25">
      <c r="A25" s="10"/>
      <c r="B25" s="31"/>
      <c r="C25" s="31"/>
      <c r="D25" s="31"/>
    </row>
    <row r="26" spans="1:4" ht="120" customHeight="1" x14ac:dyDescent="0.25">
      <c r="A26" s="10"/>
      <c r="B26" s="31" t="s">
        <v>266</v>
      </c>
      <c r="C26" s="31"/>
      <c r="D26" s="31"/>
    </row>
    <row r="27" spans="1:4" x14ac:dyDescent="0.25">
      <c r="A27" s="10"/>
      <c r="B27" s="31"/>
      <c r="C27" s="31"/>
      <c r="D27" s="31"/>
    </row>
    <row r="28" spans="1:4" ht="30" x14ac:dyDescent="0.25">
      <c r="A28" s="10"/>
      <c r="B28" s="11"/>
      <c r="C28" s="68" t="s">
        <v>257</v>
      </c>
      <c r="D28" s="2" t="s">
        <v>258</v>
      </c>
    </row>
    <row r="29" spans="1:4" x14ac:dyDescent="0.25">
      <c r="A29" s="10"/>
      <c r="B29" s="31"/>
      <c r="C29" s="31"/>
      <c r="D29" s="31"/>
    </row>
    <row r="30" spans="1:4" ht="90" x14ac:dyDescent="0.25">
      <c r="A30" s="10"/>
      <c r="B30" s="11"/>
      <c r="C30" s="68" t="s">
        <v>257</v>
      </c>
      <c r="D30" s="2" t="s">
        <v>267</v>
      </c>
    </row>
    <row r="31" spans="1:4" x14ac:dyDescent="0.25">
      <c r="A31" s="10"/>
      <c r="B31" s="31"/>
      <c r="C31" s="31"/>
      <c r="D31" s="31"/>
    </row>
    <row r="32" spans="1:4" ht="60" x14ac:dyDescent="0.25">
      <c r="A32" s="10"/>
      <c r="B32" s="11"/>
      <c r="C32" s="68" t="s">
        <v>257</v>
      </c>
      <c r="D32" s="2" t="s">
        <v>268</v>
      </c>
    </row>
    <row r="33" spans="1:4" x14ac:dyDescent="0.25">
      <c r="A33" s="10"/>
      <c r="B33" s="31"/>
      <c r="C33" s="31"/>
      <c r="D33" s="31"/>
    </row>
    <row r="34" spans="1:4" ht="45" x14ac:dyDescent="0.25">
      <c r="A34" s="10"/>
      <c r="B34" s="11"/>
      <c r="C34" s="68" t="s">
        <v>257</v>
      </c>
      <c r="D34" s="2" t="s">
        <v>269</v>
      </c>
    </row>
    <row r="35" spans="1:4" x14ac:dyDescent="0.25">
      <c r="A35" s="10"/>
      <c r="B35" s="31"/>
      <c r="C35" s="31"/>
      <c r="D35" s="31"/>
    </row>
    <row r="36" spans="1:4" ht="45" x14ac:dyDescent="0.25">
      <c r="A36" s="10"/>
      <c r="B36" s="11"/>
      <c r="C36" s="68" t="s">
        <v>257</v>
      </c>
      <c r="D36" s="2" t="s">
        <v>270</v>
      </c>
    </row>
    <row r="37" spans="1:4" x14ac:dyDescent="0.25">
      <c r="A37" s="10"/>
      <c r="B37" s="31"/>
      <c r="C37" s="31"/>
      <c r="D37" s="31"/>
    </row>
    <row r="38" spans="1:4" ht="75" customHeight="1" x14ac:dyDescent="0.25">
      <c r="A38" s="10"/>
      <c r="B38" s="31" t="s">
        <v>271</v>
      </c>
      <c r="C38" s="31"/>
      <c r="D38" s="31"/>
    </row>
    <row r="39" spans="1:4" x14ac:dyDescent="0.25">
      <c r="A39" s="10"/>
      <c r="B39" s="31"/>
      <c r="C39" s="31"/>
      <c r="D39" s="31"/>
    </row>
    <row r="40" spans="1:4" ht="75" customHeight="1" x14ac:dyDescent="0.25">
      <c r="A40" s="10"/>
      <c r="B40" s="31" t="s">
        <v>272</v>
      </c>
      <c r="C40" s="31"/>
      <c r="D40" s="31"/>
    </row>
  </sheetData>
  <mergeCells count="30">
    <mergeCell ref="B39:D39"/>
    <mergeCell ref="B40:D40"/>
    <mergeCell ref="B29:D29"/>
    <mergeCell ref="B31:D31"/>
    <mergeCell ref="B33:D33"/>
    <mergeCell ref="B35:D35"/>
    <mergeCell ref="B37:D37"/>
    <mergeCell ref="B38:D38"/>
    <mergeCell ref="B21:D21"/>
    <mergeCell ref="B23:D23"/>
    <mergeCell ref="B24:D24"/>
    <mergeCell ref="B25:D25"/>
    <mergeCell ref="B26:D26"/>
    <mergeCell ref="B27:D27"/>
    <mergeCell ref="B9:D9"/>
    <mergeCell ref="B11:D11"/>
    <mergeCell ref="B13:D13"/>
    <mergeCell ref="B15:D15"/>
    <mergeCell ref="B17:D17"/>
    <mergeCell ref="B19:D19"/>
    <mergeCell ref="A1:A2"/>
    <mergeCell ref="B1:D1"/>
    <mergeCell ref="B2:D2"/>
    <mergeCell ref="B3:D3"/>
    <mergeCell ref="A4:A40"/>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273</v>
      </c>
      <c r="B1" s="1" t="s">
        <v>1</v>
      </c>
    </row>
    <row r="2" spans="1:2" x14ac:dyDescent="0.25">
      <c r="A2" s="7"/>
      <c r="B2" s="1" t="s">
        <v>2</v>
      </c>
    </row>
    <row r="3" spans="1:2" x14ac:dyDescent="0.25">
      <c r="A3" s="3" t="s">
        <v>274</v>
      </c>
      <c r="B3" s="4"/>
    </row>
    <row r="4" spans="1:2" x14ac:dyDescent="0.25">
      <c r="A4" s="10" t="s">
        <v>273</v>
      </c>
      <c r="B4" s="4" t="s">
        <v>275</v>
      </c>
    </row>
    <row r="5" spans="1:2" x14ac:dyDescent="0.25">
      <c r="A5" s="10"/>
      <c r="B5" s="4"/>
    </row>
    <row r="6" spans="1:2" ht="75" x14ac:dyDescent="0.25">
      <c r="A6" s="10"/>
      <c r="B6" s="4" t="s">
        <v>276</v>
      </c>
    </row>
    <row r="7" spans="1:2" x14ac:dyDescent="0.25">
      <c r="A7" s="10"/>
      <c r="B7" s="4"/>
    </row>
    <row r="8" spans="1:2" ht="75" x14ac:dyDescent="0.25">
      <c r="A8" s="10"/>
      <c r="B8" s="4" t="s">
        <v>277</v>
      </c>
    </row>
    <row r="9" spans="1:2" x14ac:dyDescent="0.25">
      <c r="A9" s="10"/>
      <c r="B9" s="4"/>
    </row>
    <row r="10" spans="1:2" ht="120" x14ac:dyDescent="0.25">
      <c r="A10" s="10"/>
      <c r="B10" s="4" t="s">
        <v>278</v>
      </c>
    </row>
    <row r="11" spans="1:2" x14ac:dyDescent="0.25">
      <c r="A11" s="10"/>
      <c r="B11" s="4"/>
    </row>
    <row r="12" spans="1:2" ht="165" x14ac:dyDescent="0.25">
      <c r="A12" s="10"/>
      <c r="B12" s="4" t="s">
        <v>279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7" t="s">
        <v>280</v>
      </c>
      <c r="B1" s="7" t="s">
        <v>1</v>
      </c>
      <c r="C1" s="7"/>
    </row>
    <row r="2" spans="1:3" ht="15" customHeight="1" x14ac:dyDescent="0.25">
      <c r="A2" s="7"/>
      <c r="B2" s="7" t="s">
        <v>2</v>
      </c>
      <c r="C2" s="7"/>
    </row>
    <row r="3" spans="1:3" ht="30" x14ac:dyDescent="0.25">
      <c r="A3" s="3" t="s">
        <v>281</v>
      </c>
      <c r="B3" s="31"/>
      <c r="C3" s="31"/>
    </row>
    <row r="4" spans="1:3" ht="30" customHeight="1" x14ac:dyDescent="0.25">
      <c r="A4" s="10" t="s">
        <v>280</v>
      </c>
      <c r="B4" s="31" t="s">
        <v>282</v>
      </c>
      <c r="C4" s="31"/>
    </row>
    <row r="5" spans="1:3" x14ac:dyDescent="0.25">
      <c r="A5" s="10"/>
      <c r="B5" s="31"/>
      <c r="C5" s="31"/>
    </row>
    <row r="6" spans="1:3" ht="30" customHeight="1" x14ac:dyDescent="0.25">
      <c r="A6" s="10"/>
      <c r="B6" s="31" t="s">
        <v>283</v>
      </c>
      <c r="C6" s="31"/>
    </row>
    <row r="7" spans="1:3" x14ac:dyDescent="0.25">
      <c r="A7" s="10"/>
      <c r="B7" s="31"/>
      <c r="C7" s="31"/>
    </row>
    <row r="8" spans="1:3" ht="30" customHeight="1" x14ac:dyDescent="0.25">
      <c r="A8" s="10"/>
      <c r="B8" s="31" t="s">
        <v>284</v>
      </c>
      <c r="C8" s="31"/>
    </row>
    <row r="9" spans="1:3" x14ac:dyDescent="0.25">
      <c r="A9" s="10"/>
      <c r="B9" s="31"/>
      <c r="C9" s="31"/>
    </row>
    <row r="10" spans="1:3" ht="90" customHeight="1" x14ac:dyDescent="0.25">
      <c r="A10" s="10"/>
      <c r="B10" s="31" t="s">
        <v>285</v>
      </c>
      <c r="C10" s="31"/>
    </row>
    <row r="11" spans="1:3" x14ac:dyDescent="0.25">
      <c r="A11" s="10"/>
      <c r="B11" s="31"/>
      <c r="C11" s="31"/>
    </row>
    <row r="12" spans="1:3" ht="285" customHeight="1" x14ac:dyDescent="0.25">
      <c r="A12" s="10"/>
      <c r="B12" s="31" t="s">
        <v>286</v>
      </c>
      <c r="C12" s="31"/>
    </row>
    <row r="13" spans="1:3" x14ac:dyDescent="0.25">
      <c r="A13" s="10"/>
      <c r="B13" s="31"/>
      <c r="C13" s="31"/>
    </row>
    <row r="14" spans="1:3" ht="30" customHeight="1" x14ac:dyDescent="0.25">
      <c r="A14" s="10"/>
      <c r="B14" s="31" t="s">
        <v>287</v>
      </c>
      <c r="C14" s="31"/>
    </row>
    <row r="15" spans="1:3" x14ac:dyDescent="0.25">
      <c r="A15" s="10"/>
      <c r="B15" s="31"/>
      <c r="C15" s="31"/>
    </row>
    <row r="16" spans="1:3" ht="120" customHeight="1" x14ac:dyDescent="0.25">
      <c r="A16" s="10"/>
      <c r="B16" s="31" t="s">
        <v>288</v>
      </c>
      <c r="C16" s="31"/>
    </row>
    <row r="17" spans="1:3" x14ac:dyDescent="0.25">
      <c r="A17" s="10"/>
      <c r="B17" s="31"/>
      <c r="C17" s="31"/>
    </row>
    <row r="18" spans="1:3" ht="30" customHeight="1" x14ac:dyDescent="0.25">
      <c r="A18" s="10"/>
      <c r="B18" s="31" t="s">
        <v>289</v>
      </c>
      <c r="C18" s="31"/>
    </row>
    <row r="19" spans="1:3" x14ac:dyDescent="0.25">
      <c r="A19" s="10"/>
      <c r="B19" s="31"/>
      <c r="C19" s="31"/>
    </row>
    <row r="20" spans="1:3" ht="30" x14ac:dyDescent="0.25">
      <c r="A20" s="10"/>
      <c r="B20" s="2" t="s">
        <v>290</v>
      </c>
      <c r="C20" s="2" t="s">
        <v>291</v>
      </c>
    </row>
    <row r="21" spans="1:3" ht="30" x14ac:dyDescent="0.25">
      <c r="A21" s="10"/>
      <c r="B21" s="2" t="s">
        <v>292</v>
      </c>
      <c r="C21" s="2" t="s">
        <v>293</v>
      </c>
    </row>
    <row r="22" spans="1:3" ht="45" x14ac:dyDescent="0.25">
      <c r="A22" s="10"/>
      <c r="B22" s="2" t="s">
        <v>294</v>
      </c>
      <c r="C22" s="2" t="s">
        <v>295</v>
      </c>
    </row>
    <row r="23" spans="1:3" ht="45" x14ac:dyDescent="0.25">
      <c r="A23" s="10"/>
      <c r="B23" s="2" t="s">
        <v>296</v>
      </c>
      <c r="C23" s="2" t="s">
        <v>297</v>
      </c>
    </row>
    <row r="24" spans="1:3" ht="60" x14ac:dyDescent="0.25">
      <c r="A24" s="10"/>
      <c r="B24" s="2" t="s">
        <v>298</v>
      </c>
      <c r="C24" s="2" t="s">
        <v>299</v>
      </c>
    </row>
    <row r="25" spans="1:3" x14ac:dyDescent="0.25">
      <c r="A25" s="10"/>
      <c r="B25" s="31"/>
      <c r="C25" s="31"/>
    </row>
    <row r="26" spans="1:3" ht="15" customHeight="1" x14ac:dyDescent="0.25">
      <c r="A26" s="10"/>
      <c r="B26" s="69" t="s">
        <v>300</v>
      </c>
      <c r="C26" s="69"/>
    </row>
    <row r="27" spans="1:3" x14ac:dyDescent="0.25">
      <c r="A27" s="10"/>
      <c r="B27" s="31"/>
      <c r="C27" s="31"/>
    </row>
    <row r="28" spans="1:3" ht="15" customHeight="1" x14ac:dyDescent="0.25">
      <c r="A28" s="10"/>
      <c r="B28" s="31" t="s">
        <v>301</v>
      </c>
      <c r="C28" s="31"/>
    </row>
    <row r="29" spans="1:3" x14ac:dyDescent="0.25">
      <c r="A29" s="10"/>
      <c r="B29" s="31"/>
      <c r="C29" s="31"/>
    </row>
    <row r="30" spans="1:3" ht="15" customHeight="1" x14ac:dyDescent="0.25">
      <c r="A30" s="10"/>
      <c r="B30" s="31" t="s">
        <v>302</v>
      </c>
      <c r="C30" s="31"/>
    </row>
    <row r="31" spans="1:3" ht="150" customHeight="1" x14ac:dyDescent="0.25">
      <c r="A31" s="10"/>
      <c r="B31" s="31" t="s">
        <v>303</v>
      </c>
      <c r="C31" s="31"/>
    </row>
    <row r="32" spans="1:3" x14ac:dyDescent="0.25">
      <c r="A32" s="10"/>
      <c r="B32" s="31"/>
      <c r="C32" s="31"/>
    </row>
    <row r="33" spans="1:3" ht="300" customHeight="1" x14ac:dyDescent="0.25">
      <c r="A33" s="10"/>
      <c r="B33" s="31" t="s">
        <v>304</v>
      </c>
      <c r="C33" s="31"/>
    </row>
    <row r="34" spans="1:3" x14ac:dyDescent="0.25">
      <c r="A34" s="10"/>
      <c r="B34" s="31"/>
      <c r="C34" s="31"/>
    </row>
    <row r="35" spans="1:3" ht="75" customHeight="1" x14ac:dyDescent="0.25">
      <c r="A35" s="10"/>
      <c r="B35" s="31" t="s">
        <v>305</v>
      </c>
      <c r="C35" s="31"/>
    </row>
    <row r="36" spans="1:3" x14ac:dyDescent="0.25">
      <c r="A36" s="10"/>
      <c r="B36" s="31"/>
      <c r="C36" s="31"/>
    </row>
    <row r="37" spans="1:3" ht="15" customHeight="1" x14ac:dyDescent="0.25">
      <c r="A37" s="10"/>
      <c r="B37" s="31" t="s">
        <v>306</v>
      </c>
      <c r="C37" s="31"/>
    </row>
    <row r="38" spans="1:3" x14ac:dyDescent="0.25">
      <c r="A38" s="10"/>
      <c r="B38" s="31"/>
      <c r="C38" s="31"/>
    </row>
    <row r="39" spans="1:3" ht="135" customHeight="1" x14ac:dyDescent="0.25">
      <c r="A39" s="10"/>
      <c r="B39" s="31" t="s">
        <v>307</v>
      </c>
      <c r="C39" s="31"/>
    </row>
  </sheetData>
  <mergeCells count="36">
    <mergeCell ref="B38:C38"/>
    <mergeCell ref="B39:C39"/>
    <mergeCell ref="B32:C32"/>
    <mergeCell ref="B33:C33"/>
    <mergeCell ref="B34:C34"/>
    <mergeCell ref="B35:C35"/>
    <mergeCell ref="B36:C36"/>
    <mergeCell ref="B37:C37"/>
    <mergeCell ref="B26:C26"/>
    <mergeCell ref="B27:C27"/>
    <mergeCell ref="B28:C28"/>
    <mergeCell ref="B29:C29"/>
    <mergeCell ref="B30:C30"/>
    <mergeCell ref="B31:C31"/>
    <mergeCell ref="B15:C15"/>
    <mergeCell ref="B16:C16"/>
    <mergeCell ref="B17:C17"/>
    <mergeCell ref="B18:C18"/>
    <mergeCell ref="B19:C19"/>
    <mergeCell ref="B25:C25"/>
    <mergeCell ref="B9:C9"/>
    <mergeCell ref="B10:C10"/>
    <mergeCell ref="B11:C11"/>
    <mergeCell ref="B12:C12"/>
    <mergeCell ref="B13:C13"/>
    <mergeCell ref="B14:C14"/>
    <mergeCell ref="A1:A2"/>
    <mergeCell ref="B1:C1"/>
    <mergeCell ref="B2:C2"/>
    <mergeCell ref="B3:C3"/>
    <mergeCell ref="A4:A39"/>
    <mergeCell ref="B4:C4"/>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308</v>
      </c>
      <c r="B1" s="1" t="s">
        <v>1</v>
      </c>
    </row>
    <row r="2" spans="1:2" x14ac:dyDescent="0.25">
      <c r="A2" s="7"/>
      <c r="B2" s="1" t="s">
        <v>2</v>
      </c>
    </row>
    <row r="3" spans="1:2" ht="30" x14ac:dyDescent="0.25">
      <c r="A3" s="3" t="s">
        <v>127</v>
      </c>
      <c r="B3" s="4"/>
    </row>
    <row r="4" spans="1:2" x14ac:dyDescent="0.25">
      <c r="A4" s="10" t="s">
        <v>309</v>
      </c>
      <c r="B4" s="4" t="s">
        <v>130</v>
      </c>
    </row>
    <row r="5" spans="1:2" x14ac:dyDescent="0.25">
      <c r="A5" s="10"/>
      <c r="B5" s="4"/>
    </row>
    <row r="6" spans="1:2" ht="75" x14ac:dyDescent="0.25">
      <c r="A6" s="10"/>
      <c r="B6" s="4" t="s">
        <v>131</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8.140625" customWidth="1"/>
    <col min="4" max="4" width="3.85546875" customWidth="1"/>
    <col min="5" max="5" width="19.5703125" customWidth="1"/>
    <col min="6" max="6" width="3.28515625" customWidth="1"/>
  </cols>
  <sheetData>
    <row r="1" spans="1:6" ht="15" customHeight="1" x14ac:dyDescent="0.25">
      <c r="A1" s="7" t="s">
        <v>310</v>
      </c>
      <c r="B1" s="7" t="s">
        <v>1</v>
      </c>
      <c r="C1" s="7"/>
      <c r="D1" s="7"/>
      <c r="E1" s="7"/>
      <c r="F1" s="7"/>
    </row>
    <row r="2" spans="1:6" ht="15" customHeight="1" x14ac:dyDescent="0.25">
      <c r="A2" s="7"/>
      <c r="B2" s="7" t="s">
        <v>2</v>
      </c>
      <c r="C2" s="7"/>
      <c r="D2" s="7"/>
      <c r="E2" s="7"/>
      <c r="F2" s="7"/>
    </row>
    <row r="3" spans="1:6" ht="30" x14ac:dyDescent="0.25">
      <c r="A3" s="3" t="s">
        <v>133</v>
      </c>
      <c r="B3" s="31"/>
      <c r="C3" s="31"/>
      <c r="D3" s="31"/>
      <c r="E3" s="31"/>
      <c r="F3" s="31"/>
    </row>
    <row r="4" spans="1:6" ht="30" customHeight="1" x14ac:dyDescent="0.25">
      <c r="A4" s="10" t="s">
        <v>311</v>
      </c>
      <c r="B4" s="31" t="s">
        <v>146</v>
      </c>
      <c r="C4" s="31"/>
      <c r="D4" s="31"/>
      <c r="E4" s="31"/>
      <c r="F4" s="31"/>
    </row>
    <row r="5" spans="1:6" x14ac:dyDescent="0.25">
      <c r="A5" s="10"/>
      <c r="B5" s="31"/>
      <c r="C5" s="31"/>
      <c r="D5" s="31"/>
      <c r="E5" s="31"/>
      <c r="F5" s="31"/>
    </row>
    <row r="6" spans="1:6" ht="15" customHeight="1" x14ac:dyDescent="0.25">
      <c r="A6" s="10"/>
      <c r="B6" s="30"/>
      <c r="C6" s="31"/>
      <c r="D6" s="10" t="s">
        <v>147</v>
      </c>
      <c r="E6" s="10"/>
      <c r="F6" s="33"/>
    </row>
    <row r="7" spans="1:6" ht="15.75" thickBot="1" x14ac:dyDescent="0.3">
      <c r="A7" s="10"/>
      <c r="B7" s="30"/>
      <c r="C7" s="31"/>
      <c r="D7" s="32" t="s">
        <v>148</v>
      </c>
      <c r="E7" s="32"/>
      <c r="F7" s="33"/>
    </row>
    <row r="8" spans="1:6" ht="15.75" thickTop="1" x14ac:dyDescent="0.25">
      <c r="A8" s="10"/>
      <c r="B8" s="12"/>
      <c r="C8" s="4"/>
      <c r="D8" s="34"/>
      <c r="E8" s="34"/>
      <c r="F8" s="13"/>
    </row>
    <row r="9" spans="1:6" x14ac:dyDescent="0.25">
      <c r="A9" s="10"/>
      <c r="B9" s="14" t="s">
        <v>149</v>
      </c>
      <c r="C9" s="15"/>
      <c r="D9" s="16" t="s">
        <v>150</v>
      </c>
      <c r="E9" s="17">
        <v>1021942</v>
      </c>
      <c r="F9" s="18"/>
    </row>
    <row r="10" spans="1:6" ht="45" x14ac:dyDescent="0.25">
      <c r="A10" s="10"/>
      <c r="B10" s="19" t="s">
        <v>151</v>
      </c>
      <c r="C10" s="20"/>
      <c r="D10" s="21"/>
      <c r="E10" s="22">
        <v>592860</v>
      </c>
      <c r="F10" s="23"/>
    </row>
    <row r="11" spans="1:6" ht="45" x14ac:dyDescent="0.25">
      <c r="A11" s="10"/>
      <c r="B11" s="14" t="s">
        <v>152</v>
      </c>
      <c r="C11" s="15"/>
      <c r="D11" s="16"/>
      <c r="E11" s="24" t="s">
        <v>153</v>
      </c>
      <c r="F11" s="18" t="s">
        <v>154</v>
      </c>
    </row>
    <row r="12" spans="1:6" x14ac:dyDescent="0.25">
      <c r="A12" s="10"/>
      <c r="B12" s="19" t="s">
        <v>155</v>
      </c>
      <c r="C12" s="20"/>
      <c r="D12" s="21"/>
      <c r="E12" s="22">
        <v>1259260</v>
      </c>
      <c r="F12" s="23"/>
    </row>
    <row r="13" spans="1:6" ht="60" x14ac:dyDescent="0.25">
      <c r="A13" s="10"/>
      <c r="B13" s="14" t="s">
        <v>156</v>
      </c>
      <c r="C13" s="15"/>
      <c r="D13" s="16"/>
      <c r="E13" s="24" t="s">
        <v>157</v>
      </c>
      <c r="F13" s="18" t="s">
        <v>154</v>
      </c>
    </row>
    <row r="14" spans="1:6" ht="60.75" thickBot="1" x14ac:dyDescent="0.3">
      <c r="A14" s="10"/>
      <c r="B14" s="19" t="s">
        <v>158</v>
      </c>
      <c r="C14" s="20"/>
      <c r="D14" s="25"/>
      <c r="E14" s="26" t="s">
        <v>159</v>
      </c>
      <c r="F14" s="23" t="s">
        <v>154</v>
      </c>
    </row>
    <row r="15" spans="1:6" ht="15.75" thickTop="1" x14ac:dyDescent="0.25">
      <c r="A15" s="10"/>
      <c r="B15" s="27"/>
      <c r="C15" s="15"/>
      <c r="D15" s="16"/>
      <c r="E15" s="24"/>
      <c r="F15" s="18"/>
    </row>
    <row r="16" spans="1:6" ht="15.75" thickBot="1" x14ac:dyDescent="0.3">
      <c r="A16" s="10"/>
      <c r="B16" s="20" t="s">
        <v>160</v>
      </c>
      <c r="C16" s="20"/>
      <c r="D16" s="28" t="s">
        <v>150</v>
      </c>
      <c r="E16" s="29">
        <v>715305</v>
      </c>
      <c r="F16" s="23"/>
    </row>
  </sheetData>
  <mergeCells count="13">
    <mergeCell ref="A1:A2"/>
    <mergeCell ref="B1:F1"/>
    <mergeCell ref="B2:F2"/>
    <mergeCell ref="B3:F3"/>
    <mergeCell ref="A4:A16"/>
    <mergeCell ref="B4:F4"/>
    <mergeCell ref="B5:F5"/>
    <mergeCell ref="B6:B7"/>
    <mergeCell ref="C6:C7"/>
    <mergeCell ref="D6:E6"/>
    <mergeCell ref="D7:E7"/>
    <mergeCell ref="F6:F7"/>
    <mergeCell ref="D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9.28515625" customWidth="1"/>
    <col min="4" max="4" width="2" customWidth="1"/>
    <col min="5" max="7" width="9.28515625" customWidth="1"/>
    <col min="8" max="8" width="2" customWidth="1"/>
    <col min="9" max="10" width="9.28515625"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31"/>
      <c r="C3" s="31"/>
      <c r="D3" s="31"/>
      <c r="E3" s="31"/>
      <c r="F3" s="31"/>
      <c r="G3" s="31"/>
      <c r="H3" s="31"/>
      <c r="I3" s="31"/>
      <c r="J3" s="31"/>
    </row>
    <row r="4" spans="1:10" ht="15" customHeight="1" x14ac:dyDescent="0.25">
      <c r="A4" s="10" t="s">
        <v>313</v>
      </c>
      <c r="B4" s="31" t="s">
        <v>164</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12"/>
      <c r="C6" s="4"/>
      <c r="D6" s="42">
        <v>42094</v>
      </c>
      <c r="E6" s="42"/>
      <c r="F6" s="13"/>
      <c r="G6" s="4"/>
      <c r="H6" s="42">
        <v>41912</v>
      </c>
      <c r="I6" s="42"/>
      <c r="J6" s="13"/>
    </row>
    <row r="7" spans="1:10" ht="15.75" thickTop="1" x14ac:dyDescent="0.25">
      <c r="A7" s="10"/>
      <c r="B7" s="12"/>
      <c r="C7" s="4"/>
      <c r="D7" s="34"/>
      <c r="E7" s="34"/>
      <c r="F7" s="13"/>
      <c r="G7" s="4"/>
      <c r="H7" s="34"/>
      <c r="I7" s="34"/>
      <c r="J7" s="13"/>
    </row>
    <row r="8" spans="1:10" x14ac:dyDescent="0.25">
      <c r="A8" s="10"/>
      <c r="B8" s="14" t="s">
        <v>165</v>
      </c>
      <c r="C8" s="15"/>
      <c r="D8" s="16" t="s">
        <v>150</v>
      </c>
      <c r="E8" s="17">
        <v>3113795</v>
      </c>
      <c r="F8" s="18"/>
      <c r="G8" s="15"/>
      <c r="H8" s="16" t="s">
        <v>150</v>
      </c>
      <c r="I8" s="17">
        <v>3113795</v>
      </c>
      <c r="J8" s="18"/>
    </row>
    <row r="9" spans="1:10" x14ac:dyDescent="0.25">
      <c r="A9" s="10"/>
      <c r="B9" s="19" t="s">
        <v>166</v>
      </c>
      <c r="C9" s="20"/>
      <c r="D9" s="21"/>
      <c r="E9" s="22">
        <v>2827615</v>
      </c>
      <c r="F9" s="23"/>
      <c r="G9" s="20"/>
      <c r="H9" s="21"/>
      <c r="I9" s="22">
        <v>2800600</v>
      </c>
      <c r="J9" s="23"/>
    </row>
    <row r="10" spans="1:10" ht="30.75" thickBot="1" x14ac:dyDescent="0.3">
      <c r="A10" s="10"/>
      <c r="B10" s="14" t="s">
        <v>167</v>
      </c>
      <c r="C10" s="15"/>
      <c r="D10" s="35"/>
      <c r="E10" s="36">
        <v>111118</v>
      </c>
      <c r="F10" s="18"/>
      <c r="G10" s="15"/>
      <c r="H10" s="35"/>
      <c r="I10" s="36">
        <v>91840</v>
      </c>
      <c r="J10" s="18"/>
    </row>
    <row r="11" spans="1:10" ht="15.75" thickTop="1" x14ac:dyDescent="0.25">
      <c r="A11" s="10"/>
      <c r="B11" s="37"/>
      <c r="C11" s="20"/>
      <c r="D11" s="21"/>
      <c r="E11" s="38"/>
      <c r="F11" s="23"/>
      <c r="G11" s="20"/>
      <c r="H11" s="21"/>
      <c r="I11" s="38"/>
      <c r="J11" s="23"/>
    </row>
    <row r="12" spans="1:10" ht="15.75" thickBot="1" x14ac:dyDescent="0.3">
      <c r="A12" s="10"/>
      <c r="B12" s="39"/>
      <c r="C12" s="15"/>
      <c r="D12" s="40" t="s">
        <v>150</v>
      </c>
      <c r="E12" s="41">
        <v>6052528</v>
      </c>
      <c r="F12" s="18"/>
      <c r="G12" s="15"/>
      <c r="H12" s="40" t="s">
        <v>150</v>
      </c>
      <c r="I12" s="41">
        <v>6006235</v>
      </c>
      <c r="J12" s="18"/>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3"/>
  <sheetViews>
    <sheetView showGridLines="0" workbookViewId="0"/>
  </sheetViews>
  <sheetFormatPr defaultRowHeight="15" x14ac:dyDescent="0.25"/>
  <cols>
    <col min="1" max="1" width="36.5703125" bestFit="1" customWidth="1"/>
    <col min="2" max="2" width="26.42578125" bestFit="1" customWidth="1"/>
    <col min="4" max="4" width="36.5703125" bestFit="1" customWidth="1"/>
    <col min="6" max="6" width="21.5703125" bestFit="1" customWidth="1"/>
    <col min="7" max="7" width="6.5703125" bestFit="1" customWidth="1"/>
    <col min="8" max="8" width="32" bestFit="1" customWidth="1"/>
    <col min="10" max="10" width="26.42578125" bestFit="1" customWidth="1"/>
    <col min="11" max="11" width="5.5703125" bestFit="1" customWidth="1"/>
    <col min="13" max="13" width="2.140625" customWidth="1"/>
    <col min="14" max="14" width="8.140625" customWidth="1"/>
    <col min="15" max="15" width="7.5703125" bestFit="1" customWidth="1"/>
    <col min="17" max="17" width="2" bestFit="1" customWidth="1"/>
    <col min="18" max="18" width="6.5703125" bestFit="1" customWidth="1"/>
    <col min="19" max="19" width="7.5703125" bestFit="1" customWidth="1"/>
    <col min="21" max="21" width="2" bestFit="1" customWidth="1"/>
    <col min="22" max="22" width="7.5703125" bestFit="1" customWidth="1"/>
    <col min="23" max="23" width="6.5703125" bestFit="1" customWidth="1"/>
    <col min="25" max="25" width="3.5703125" customWidth="1"/>
    <col min="26" max="26" width="10" customWidth="1"/>
    <col min="27" max="27" width="7.5703125" bestFit="1" customWidth="1"/>
    <col min="29" max="29" width="2.5703125" customWidth="1"/>
    <col min="30" max="30" width="10" customWidth="1"/>
    <col min="33" max="33" width="2" customWidth="1"/>
    <col min="34" max="34" width="7.85546875" customWidth="1"/>
  </cols>
  <sheetData>
    <row r="1" spans="1:35" ht="15" customHeight="1" x14ac:dyDescent="0.25">
      <c r="A1" s="7" t="s">
        <v>314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171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35" ht="15" customHeight="1" x14ac:dyDescent="0.25">
      <c r="A4" s="10" t="s">
        <v>315</v>
      </c>
      <c r="B4" s="31" t="s">
        <v>173</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row>
    <row r="5" spans="1:35" ht="15" customHeight="1" x14ac:dyDescent="0.25">
      <c r="A5" s="10"/>
      <c r="B5" s="31" t="s">
        <v>174</v>
      </c>
      <c r="C5" s="31"/>
      <c r="D5" s="43" t="s">
        <v>175</v>
      </c>
      <c r="E5" s="31"/>
      <c r="F5" s="43" t="s">
        <v>177</v>
      </c>
      <c r="G5" s="33"/>
      <c r="H5" s="31"/>
      <c r="I5" s="53" t="s">
        <v>179</v>
      </c>
      <c r="J5" s="53"/>
      <c r="K5" s="33"/>
      <c r="L5" s="31"/>
      <c r="M5" s="31" t="s">
        <v>181</v>
      </c>
      <c r="N5" s="31"/>
      <c r="O5" s="33"/>
      <c r="P5" s="31"/>
      <c r="Q5" s="31" t="s">
        <v>182</v>
      </c>
      <c r="R5" s="31"/>
      <c r="S5" s="33"/>
      <c r="T5" s="31"/>
      <c r="U5" s="31" t="s">
        <v>184</v>
      </c>
      <c r="V5" s="31"/>
      <c r="W5" s="33"/>
      <c r="X5" s="31"/>
      <c r="Y5" s="53" t="s">
        <v>185</v>
      </c>
      <c r="Z5" s="53"/>
      <c r="AA5" s="33"/>
      <c r="AB5" s="31"/>
      <c r="AC5" s="53" t="s">
        <v>189</v>
      </c>
      <c r="AD5" s="53"/>
      <c r="AE5" s="33"/>
      <c r="AF5" s="31"/>
      <c r="AG5" s="31" t="s">
        <v>192</v>
      </c>
      <c r="AH5" s="31"/>
      <c r="AI5" s="33"/>
    </row>
    <row r="6" spans="1:35" ht="15" customHeight="1" x14ac:dyDescent="0.25">
      <c r="A6" s="10"/>
      <c r="B6" s="31"/>
      <c r="C6" s="31"/>
      <c r="D6" s="43" t="s">
        <v>176</v>
      </c>
      <c r="E6" s="31"/>
      <c r="F6" s="43" t="s">
        <v>178</v>
      </c>
      <c r="G6" s="33"/>
      <c r="H6" s="31"/>
      <c r="I6" s="53" t="s">
        <v>180</v>
      </c>
      <c r="J6" s="53"/>
      <c r="K6" s="33"/>
      <c r="L6" s="31"/>
      <c r="M6" s="31"/>
      <c r="N6" s="31"/>
      <c r="O6" s="33"/>
      <c r="P6" s="31"/>
      <c r="Q6" s="31" t="s">
        <v>183</v>
      </c>
      <c r="R6" s="31"/>
      <c r="S6" s="33"/>
      <c r="T6" s="31"/>
      <c r="U6" s="31"/>
      <c r="V6" s="31"/>
      <c r="W6" s="33"/>
      <c r="X6" s="31"/>
      <c r="Y6" s="53" t="s">
        <v>186</v>
      </c>
      <c r="Z6" s="53"/>
      <c r="AA6" s="33"/>
      <c r="AB6" s="31"/>
      <c r="AC6" s="53" t="s">
        <v>190</v>
      </c>
      <c r="AD6" s="53"/>
      <c r="AE6" s="33"/>
      <c r="AF6" s="31"/>
      <c r="AG6" s="31" t="s">
        <v>147</v>
      </c>
      <c r="AH6" s="31"/>
      <c r="AI6" s="33"/>
    </row>
    <row r="7" spans="1:35" ht="15" customHeight="1" x14ac:dyDescent="0.25">
      <c r="A7" s="10"/>
      <c r="B7" s="31"/>
      <c r="C7" s="31"/>
      <c r="D7" s="43"/>
      <c r="E7" s="31"/>
      <c r="F7" s="43"/>
      <c r="G7" s="33"/>
      <c r="H7" s="31"/>
      <c r="I7" s="53"/>
      <c r="J7" s="53"/>
      <c r="K7" s="33"/>
      <c r="L7" s="31"/>
      <c r="M7" s="31"/>
      <c r="N7" s="31"/>
      <c r="O7" s="33"/>
      <c r="P7" s="31"/>
      <c r="Q7" s="31"/>
      <c r="R7" s="31"/>
      <c r="S7" s="33"/>
      <c r="T7" s="31"/>
      <c r="U7" s="31"/>
      <c r="V7" s="31"/>
      <c r="W7" s="33"/>
      <c r="X7" s="31"/>
      <c r="Y7" s="53" t="s">
        <v>187</v>
      </c>
      <c r="Z7" s="53"/>
      <c r="AA7" s="33"/>
      <c r="AB7" s="31"/>
      <c r="AC7" s="53" t="s">
        <v>191</v>
      </c>
      <c r="AD7" s="53"/>
      <c r="AE7" s="33"/>
      <c r="AF7" s="31"/>
      <c r="AG7" s="31" t="s">
        <v>148</v>
      </c>
      <c r="AH7" s="31"/>
      <c r="AI7" s="33"/>
    </row>
    <row r="8" spans="1:35" ht="15.75" thickBot="1" x14ac:dyDescent="0.3">
      <c r="A8" s="10"/>
      <c r="B8" s="52"/>
      <c r="C8" s="31"/>
      <c r="D8" s="44"/>
      <c r="E8" s="31"/>
      <c r="F8" s="44"/>
      <c r="G8" s="33"/>
      <c r="H8" s="31"/>
      <c r="I8" s="54"/>
      <c r="J8" s="54"/>
      <c r="K8" s="33"/>
      <c r="L8" s="31"/>
      <c r="M8" s="52"/>
      <c r="N8" s="52"/>
      <c r="O8" s="33"/>
      <c r="P8" s="31"/>
      <c r="Q8" s="52"/>
      <c r="R8" s="52"/>
      <c r="S8" s="33"/>
      <c r="T8" s="31"/>
      <c r="U8" s="52"/>
      <c r="V8" s="52"/>
      <c r="W8" s="33"/>
      <c r="X8" s="31"/>
      <c r="Y8" s="54" t="s">
        <v>188</v>
      </c>
      <c r="Z8" s="54"/>
      <c r="AA8" s="33"/>
      <c r="AB8" s="31"/>
      <c r="AC8" s="54"/>
      <c r="AD8" s="54"/>
      <c r="AE8" s="33"/>
      <c r="AF8" s="31"/>
      <c r="AG8" s="52"/>
      <c r="AH8" s="52"/>
      <c r="AI8" s="33"/>
    </row>
    <row r="9" spans="1:35" ht="15.75" thickTop="1" x14ac:dyDescent="0.25">
      <c r="A9" s="10"/>
      <c r="B9" s="15" t="s">
        <v>193</v>
      </c>
      <c r="C9" s="15"/>
      <c r="D9" s="46">
        <v>41774</v>
      </c>
      <c r="E9" s="15"/>
      <c r="F9" s="47">
        <v>18</v>
      </c>
      <c r="G9" s="18"/>
      <c r="H9" s="15"/>
      <c r="I9" s="16"/>
      <c r="J9" s="24">
        <v>7.85</v>
      </c>
      <c r="K9" s="18" t="s">
        <v>194</v>
      </c>
      <c r="L9" s="15"/>
      <c r="M9" s="16" t="s">
        <v>150</v>
      </c>
      <c r="N9" s="17">
        <v>40000</v>
      </c>
      <c r="O9" s="18"/>
      <c r="P9" s="15"/>
      <c r="Q9" s="16" t="s">
        <v>150</v>
      </c>
      <c r="R9" s="17">
        <v>5918</v>
      </c>
      <c r="S9" s="18"/>
      <c r="T9" s="15"/>
      <c r="U9" s="16" t="s">
        <v>150</v>
      </c>
      <c r="V9" s="17">
        <v>15867</v>
      </c>
      <c r="W9" s="18"/>
      <c r="X9" s="15"/>
      <c r="Y9" s="16" t="s">
        <v>150</v>
      </c>
      <c r="Z9" s="24" t="s">
        <v>195</v>
      </c>
      <c r="AA9" s="18"/>
      <c r="AB9" s="15"/>
      <c r="AC9" s="16" t="s">
        <v>150</v>
      </c>
      <c r="AD9" s="17">
        <v>30051</v>
      </c>
      <c r="AE9" s="18"/>
      <c r="AF9" s="15"/>
      <c r="AG9" s="16" t="s">
        <v>150</v>
      </c>
      <c r="AH9" s="17">
        <v>81312</v>
      </c>
      <c r="AI9" s="18"/>
    </row>
    <row r="10" spans="1:35" x14ac:dyDescent="0.25">
      <c r="A10" s="10"/>
      <c r="B10" s="20" t="s">
        <v>196</v>
      </c>
      <c r="C10" s="20"/>
      <c r="D10" s="48">
        <v>41836</v>
      </c>
      <c r="E10" s="20"/>
      <c r="F10" s="49">
        <v>12</v>
      </c>
      <c r="G10" s="23"/>
      <c r="H10" s="20"/>
      <c r="I10" s="21"/>
      <c r="J10" s="38">
        <v>10</v>
      </c>
      <c r="K10" s="23" t="s">
        <v>194</v>
      </c>
      <c r="L10" s="20"/>
      <c r="M10" s="21"/>
      <c r="N10" s="22">
        <v>3456</v>
      </c>
      <c r="O10" s="23"/>
      <c r="P10" s="20"/>
      <c r="Q10" s="21"/>
      <c r="R10" s="22">
        <v>5014</v>
      </c>
      <c r="S10" s="23"/>
      <c r="T10" s="20"/>
      <c r="U10" s="21"/>
      <c r="V10" s="22">
        <v>5034</v>
      </c>
      <c r="W10" s="23"/>
      <c r="X10" s="20"/>
      <c r="Y10" s="21"/>
      <c r="Z10" s="38" t="s">
        <v>195</v>
      </c>
      <c r="AA10" s="23"/>
      <c r="AB10" s="20"/>
      <c r="AC10" s="21"/>
      <c r="AD10" s="22">
        <v>3436</v>
      </c>
      <c r="AE10" s="23"/>
      <c r="AF10" s="20"/>
      <c r="AG10" s="21"/>
      <c r="AH10" s="22">
        <v>2473</v>
      </c>
      <c r="AI10" s="23"/>
    </row>
    <row r="11" spans="1:35" x14ac:dyDescent="0.25">
      <c r="A11" s="10"/>
      <c r="B11" s="15" t="s">
        <v>197</v>
      </c>
      <c r="C11" s="15"/>
      <c r="D11" s="46">
        <v>41877</v>
      </c>
      <c r="E11" s="15"/>
      <c r="F11" s="47">
        <v>24</v>
      </c>
      <c r="G11" s="18"/>
      <c r="H11" s="15"/>
      <c r="I11" s="16"/>
      <c r="J11" s="24">
        <v>5.83</v>
      </c>
      <c r="K11" s="18" t="s">
        <v>194</v>
      </c>
      <c r="L11" s="15"/>
      <c r="M11" s="16"/>
      <c r="N11" s="24">
        <v>527</v>
      </c>
      <c r="O11" s="18"/>
      <c r="P11" s="15"/>
      <c r="Q11" s="16"/>
      <c r="R11" s="24">
        <v>324</v>
      </c>
      <c r="S11" s="18"/>
      <c r="T11" s="15"/>
      <c r="U11" s="16"/>
      <c r="V11" s="24">
        <v>511</v>
      </c>
      <c r="W11" s="18"/>
      <c r="X11" s="15"/>
      <c r="Y11" s="16"/>
      <c r="Z11" s="17">
        <v>2777</v>
      </c>
      <c r="AA11" s="18"/>
      <c r="AB11" s="15"/>
      <c r="AC11" s="16"/>
      <c r="AD11" s="17">
        <v>3117</v>
      </c>
      <c r="AE11" s="18"/>
      <c r="AF11" s="15"/>
      <c r="AG11" s="16"/>
      <c r="AH11" s="24">
        <v>486</v>
      </c>
      <c r="AI11" s="18"/>
    </row>
    <row r="12" spans="1:35" x14ac:dyDescent="0.25">
      <c r="A12" s="10"/>
      <c r="B12" s="20" t="s">
        <v>198</v>
      </c>
      <c r="C12" s="20"/>
      <c r="D12" s="48">
        <v>41885</v>
      </c>
      <c r="E12" s="20"/>
      <c r="F12" s="49">
        <v>24</v>
      </c>
      <c r="G12" s="23"/>
      <c r="H12" s="20"/>
      <c r="I12" s="21"/>
      <c r="J12" s="38">
        <v>5.83</v>
      </c>
      <c r="K12" s="23" t="s">
        <v>194</v>
      </c>
      <c r="L12" s="20"/>
      <c r="M12" s="21"/>
      <c r="N12" s="22">
        <v>9020</v>
      </c>
      <c r="O12" s="23"/>
      <c r="P12" s="20"/>
      <c r="Q12" s="21"/>
      <c r="R12" s="38">
        <v>583</v>
      </c>
      <c r="S12" s="23"/>
      <c r="T12" s="20"/>
      <c r="U12" s="21"/>
      <c r="V12" s="22">
        <v>13305</v>
      </c>
      <c r="W12" s="23"/>
      <c r="X12" s="20"/>
      <c r="Y12" s="21"/>
      <c r="Z12" s="22">
        <v>5556</v>
      </c>
      <c r="AA12" s="23"/>
      <c r="AB12" s="20"/>
      <c r="AC12" s="21"/>
      <c r="AD12" s="22">
        <v>1854</v>
      </c>
      <c r="AE12" s="23"/>
      <c r="AF12" s="20"/>
      <c r="AG12" s="21"/>
      <c r="AH12" s="22">
        <v>14788</v>
      </c>
      <c r="AI12" s="23"/>
    </row>
    <row r="13" spans="1:35" x14ac:dyDescent="0.25">
      <c r="A13" s="10"/>
      <c r="B13" s="15" t="s">
        <v>199</v>
      </c>
      <c r="C13" s="15"/>
      <c r="D13" s="46">
        <v>41890</v>
      </c>
      <c r="E13" s="15"/>
      <c r="F13" s="47">
        <v>6</v>
      </c>
      <c r="G13" s="18"/>
      <c r="H13" s="15"/>
      <c r="I13" s="16"/>
      <c r="J13" s="24">
        <v>12</v>
      </c>
      <c r="K13" s="18" t="s">
        <v>194</v>
      </c>
      <c r="L13" s="15"/>
      <c r="M13" s="16"/>
      <c r="N13" s="17">
        <v>70000</v>
      </c>
      <c r="O13" s="18"/>
      <c r="P13" s="15"/>
      <c r="Q13" s="16"/>
      <c r="R13" s="17">
        <v>10637</v>
      </c>
      <c r="S13" s="18"/>
      <c r="T13" s="15"/>
      <c r="U13" s="16"/>
      <c r="V13" s="24" t="s">
        <v>195</v>
      </c>
      <c r="W13" s="18"/>
      <c r="X13" s="15"/>
      <c r="Y13" s="16"/>
      <c r="Z13" s="24" t="s">
        <v>195</v>
      </c>
      <c r="AA13" s="18"/>
      <c r="AB13" s="15"/>
      <c r="AC13" s="16"/>
      <c r="AD13" s="17">
        <v>80637</v>
      </c>
      <c r="AE13" s="18"/>
      <c r="AF13" s="15"/>
      <c r="AG13" s="16"/>
      <c r="AH13" s="17">
        <v>143306</v>
      </c>
      <c r="AI13" s="18"/>
    </row>
    <row r="14" spans="1:35" x14ac:dyDescent="0.25">
      <c r="A14" s="10"/>
      <c r="B14" s="20" t="s">
        <v>200</v>
      </c>
      <c r="C14" s="20"/>
      <c r="D14" s="48">
        <v>41891</v>
      </c>
      <c r="E14" s="20"/>
      <c r="F14" s="49">
        <v>12</v>
      </c>
      <c r="G14" s="23"/>
      <c r="H14" s="20"/>
      <c r="I14" s="21"/>
      <c r="J14" s="38">
        <v>10</v>
      </c>
      <c r="K14" s="23" t="s">
        <v>194</v>
      </c>
      <c r="L14" s="20"/>
      <c r="M14" s="21"/>
      <c r="N14" s="22">
        <v>48000</v>
      </c>
      <c r="O14" s="23"/>
      <c r="P14" s="20"/>
      <c r="Q14" s="21"/>
      <c r="R14" s="22">
        <v>4405</v>
      </c>
      <c r="S14" s="23"/>
      <c r="T14" s="20"/>
      <c r="U14" s="21"/>
      <c r="V14" s="22">
        <v>36635</v>
      </c>
      <c r="W14" s="23"/>
      <c r="X14" s="20"/>
      <c r="Y14" s="21"/>
      <c r="Z14" s="38" t="s">
        <v>195</v>
      </c>
      <c r="AA14" s="23"/>
      <c r="AB14" s="20"/>
      <c r="AC14" s="21"/>
      <c r="AD14" s="22">
        <v>15770</v>
      </c>
      <c r="AE14" s="23"/>
      <c r="AF14" s="20"/>
      <c r="AG14" s="21"/>
      <c r="AH14" s="22">
        <v>43162</v>
      </c>
      <c r="AI14" s="23"/>
    </row>
    <row r="15" spans="1:35" x14ac:dyDescent="0.25">
      <c r="A15" s="10"/>
      <c r="B15" s="15" t="s">
        <v>201</v>
      </c>
      <c r="C15" s="15"/>
      <c r="D15" s="46">
        <v>41919</v>
      </c>
      <c r="E15" s="15"/>
      <c r="F15" s="47">
        <v>12</v>
      </c>
      <c r="G15" s="18"/>
      <c r="H15" s="15"/>
      <c r="I15" s="16"/>
      <c r="J15" s="24">
        <v>12</v>
      </c>
      <c r="K15" s="18" t="s">
        <v>194</v>
      </c>
      <c r="L15" s="15"/>
      <c r="M15" s="16"/>
      <c r="N15" s="17">
        <v>55000</v>
      </c>
      <c r="O15" s="18"/>
      <c r="P15" s="15"/>
      <c r="Q15" s="16"/>
      <c r="R15" s="17">
        <v>3914</v>
      </c>
      <c r="S15" s="18"/>
      <c r="T15" s="15"/>
      <c r="U15" s="16"/>
      <c r="V15" s="17">
        <v>45142</v>
      </c>
      <c r="W15" s="18"/>
      <c r="X15" s="15"/>
      <c r="Y15" s="16"/>
      <c r="Z15" s="24" t="s">
        <v>195</v>
      </c>
      <c r="AA15" s="18"/>
      <c r="AB15" s="15"/>
      <c r="AC15" s="16"/>
      <c r="AD15" s="17">
        <v>13772</v>
      </c>
      <c r="AE15" s="18"/>
      <c r="AF15" s="15"/>
      <c r="AG15" s="16"/>
      <c r="AH15" s="17">
        <v>79567</v>
      </c>
      <c r="AI15" s="18"/>
    </row>
    <row r="16" spans="1:35" x14ac:dyDescent="0.25">
      <c r="A16" s="10"/>
      <c r="B16" s="20" t="s">
        <v>202</v>
      </c>
      <c r="C16" s="20"/>
      <c r="D16" s="48">
        <v>41919</v>
      </c>
      <c r="E16" s="20"/>
      <c r="F16" s="49">
        <v>12</v>
      </c>
      <c r="G16" s="23"/>
      <c r="H16" s="20"/>
      <c r="I16" s="21"/>
      <c r="J16" s="38">
        <v>12</v>
      </c>
      <c r="K16" s="23" t="s">
        <v>194</v>
      </c>
      <c r="L16" s="20"/>
      <c r="M16" s="21"/>
      <c r="N16" s="22">
        <v>55000</v>
      </c>
      <c r="O16" s="23"/>
      <c r="P16" s="20"/>
      <c r="Q16" s="21"/>
      <c r="R16" s="22">
        <v>3914</v>
      </c>
      <c r="S16" s="23"/>
      <c r="T16" s="20"/>
      <c r="U16" s="21"/>
      <c r="V16" s="22">
        <v>45142</v>
      </c>
      <c r="W16" s="23"/>
      <c r="X16" s="20"/>
      <c r="Y16" s="21"/>
      <c r="Z16" s="38" t="s">
        <v>195</v>
      </c>
      <c r="AA16" s="23"/>
      <c r="AB16" s="20"/>
      <c r="AC16" s="21"/>
      <c r="AD16" s="22">
        <v>13772</v>
      </c>
      <c r="AE16" s="23"/>
      <c r="AF16" s="20"/>
      <c r="AG16" s="21"/>
      <c r="AH16" s="22">
        <v>79567</v>
      </c>
      <c r="AI16" s="23"/>
    </row>
    <row r="17" spans="1:35" x14ac:dyDescent="0.25">
      <c r="A17" s="10"/>
      <c r="B17" s="15" t="s">
        <v>203</v>
      </c>
      <c r="C17" s="15"/>
      <c r="D17" s="46">
        <v>41934</v>
      </c>
      <c r="E17" s="15"/>
      <c r="F17" s="47">
        <v>24</v>
      </c>
      <c r="G17" s="18"/>
      <c r="H17" s="15"/>
      <c r="I17" s="16"/>
      <c r="J17" s="24">
        <v>5.83</v>
      </c>
      <c r="K17" s="18" t="s">
        <v>194</v>
      </c>
      <c r="L17" s="15"/>
      <c r="M17" s="16"/>
      <c r="N17" s="17">
        <v>50000</v>
      </c>
      <c r="O17" s="18"/>
      <c r="P17" s="15"/>
      <c r="Q17" s="16"/>
      <c r="R17" s="17">
        <v>6195</v>
      </c>
      <c r="S17" s="18"/>
      <c r="T17" s="15"/>
      <c r="U17" s="16"/>
      <c r="V17" s="17">
        <v>52323</v>
      </c>
      <c r="W17" s="18"/>
      <c r="X17" s="15"/>
      <c r="Y17" s="16"/>
      <c r="Z17" s="24" t="s">
        <v>195</v>
      </c>
      <c r="AA17" s="18"/>
      <c r="AB17" s="15"/>
      <c r="AC17" s="16"/>
      <c r="AD17" s="17">
        <v>3872</v>
      </c>
      <c r="AE17" s="18"/>
      <c r="AF17" s="15"/>
      <c r="AG17" s="16"/>
      <c r="AH17" s="17">
        <v>54962</v>
      </c>
      <c r="AI17" s="18"/>
    </row>
    <row r="18" spans="1:35" x14ac:dyDescent="0.25">
      <c r="A18" s="10"/>
      <c r="B18" s="20" t="s">
        <v>204</v>
      </c>
      <c r="C18" s="20"/>
      <c r="D18" s="48">
        <v>41935</v>
      </c>
      <c r="E18" s="20"/>
      <c r="F18" s="49">
        <v>12</v>
      </c>
      <c r="G18" s="23"/>
      <c r="H18" s="20"/>
      <c r="I18" s="21"/>
      <c r="J18" s="38">
        <v>8</v>
      </c>
      <c r="K18" s="23" t="s">
        <v>194</v>
      </c>
      <c r="L18" s="20"/>
      <c r="M18" s="21"/>
      <c r="N18" s="22">
        <v>52500</v>
      </c>
      <c r="O18" s="23"/>
      <c r="P18" s="20"/>
      <c r="Q18" s="21"/>
      <c r="R18" s="22">
        <v>1036</v>
      </c>
      <c r="S18" s="23"/>
      <c r="T18" s="20"/>
      <c r="U18" s="21"/>
      <c r="V18" s="22">
        <v>47844</v>
      </c>
      <c r="W18" s="23"/>
      <c r="X18" s="20"/>
      <c r="Y18" s="21"/>
      <c r="Z18" s="38" t="s">
        <v>195</v>
      </c>
      <c r="AA18" s="23"/>
      <c r="AB18" s="20"/>
      <c r="AC18" s="21"/>
      <c r="AD18" s="22">
        <v>5692</v>
      </c>
      <c r="AE18" s="23"/>
      <c r="AF18" s="20"/>
      <c r="AG18" s="21"/>
      <c r="AH18" s="22">
        <v>81543</v>
      </c>
      <c r="AI18" s="23"/>
    </row>
    <row r="19" spans="1:35" x14ac:dyDescent="0.25">
      <c r="A19" s="10"/>
      <c r="B19" s="15" t="s">
        <v>205</v>
      </c>
      <c r="C19" s="15"/>
      <c r="D19" s="46">
        <v>41935</v>
      </c>
      <c r="E19" s="15"/>
      <c r="F19" s="47">
        <v>9</v>
      </c>
      <c r="G19" s="18"/>
      <c r="H19" s="15"/>
      <c r="I19" s="16"/>
      <c r="J19" s="24">
        <v>8</v>
      </c>
      <c r="K19" s="18" t="s">
        <v>194</v>
      </c>
      <c r="L19" s="15"/>
      <c r="M19" s="16"/>
      <c r="N19" s="17">
        <v>78500</v>
      </c>
      <c r="O19" s="18"/>
      <c r="P19" s="15"/>
      <c r="Q19" s="16"/>
      <c r="R19" s="17">
        <v>3648</v>
      </c>
      <c r="S19" s="18"/>
      <c r="T19" s="15"/>
      <c r="U19" s="16"/>
      <c r="V19" s="24" t="s">
        <v>195</v>
      </c>
      <c r="W19" s="18"/>
      <c r="X19" s="15"/>
      <c r="Y19" s="16"/>
      <c r="Z19" s="24" t="s">
        <v>195</v>
      </c>
      <c r="AA19" s="18"/>
      <c r="AB19" s="15"/>
      <c r="AC19" s="16"/>
      <c r="AD19" s="17">
        <v>82148</v>
      </c>
      <c r="AE19" s="18"/>
      <c r="AF19" s="15"/>
      <c r="AG19" s="16"/>
      <c r="AH19" s="24" t="s">
        <v>195</v>
      </c>
      <c r="AI19" s="18"/>
    </row>
    <row r="20" spans="1:35" x14ac:dyDescent="0.25">
      <c r="A20" s="10"/>
      <c r="B20" s="20" t="s">
        <v>206</v>
      </c>
      <c r="C20" s="20"/>
      <c r="D20" s="48">
        <v>41949</v>
      </c>
      <c r="E20" s="20"/>
      <c r="F20" s="49">
        <v>24</v>
      </c>
      <c r="G20" s="23"/>
      <c r="H20" s="20"/>
      <c r="I20" s="21"/>
      <c r="J20" s="38">
        <v>12</v>
      </c>
      <c r="K20" s="23" t="s">
        <v>194</v>
      </c>
      <c r="L20" s="20"/>
      <c r="M20" s="21"/>
      <c r="N20" s="22">
        <v>50000</v>
      </c>
      <c r="O20" s="23"/>
      <c r="P20" s="20"/>
      <c r="Q20" s="21"/>
      <c r="R20" s="22">
        <v>6192</v>
      </c>
      <c r="S20" s="23"/>
      <c r="T20" s="20"/>
      <c r="U20" s="21"/>
      <c r="V20" s="22">
        <v>51760</v>
      </c>
      <c r="W20" s="23"/>
      <c r="X20" s="20"/>
      <c r="Y20" s="21"/>
      <c r="Z20" s="38" t="s">
        <v>195</v>
      </c>
      <c r="AA20" s="23"/>
      <c r="AB20" s="20"/>
      <c r="AC20" s="21"/>
      <c r="AD20" s="22">
        <v>4432</v>
      </c>
      <c r="AE20" s="23"/>
      <c r="AF20" s="20"/>
      <c r="AG20" s="21"/>
      <c r="AH20" s="22">
        <v>55474</v>
      </c>
      <c r="AI20" s="23"/>
    </row>
    <row r="21" spans="1:35" x14ac:dyDescent="0.25">
      <c r="A21" s="10"/>
      <c r="B21" s="15" t="s">
        <v>207</v>
      </c>
      <c r="C21" s="15"/>
      <c r="D21" s="46">
        <v>41981</v>
      </c>
      <c r="E21" s="15"/>
      <c r="F21" s="47">
        <v>9</v>
      </c>
      <c r="G21" s="18"/>
      <c r="H21" s="15"/>
      <c r="I21" s="16"/>
      <c r="J21" s="24">
        <v>8</v>
      </c>
      <c r="K21" s="18" t="s">
        <v>194</v>
      </c>
      <c r="L21" s="15"/>
      <c r="M21" s="16"/>
      <c r="N21" s="17">
        <v>53500</v>
      </c>
      <c r="O21" s="18"/>
      <c r="P21" s="15"/>
      <c r="Q21" s="16"/>
      <c r="R21" s="17">
        <v>1767</v>
      </c>
      <c r="S21" s="18"/>
      <c r="T21" s="15"/>
      <c r="U21" s="16"/>
      <c r="V21" s="24" t="s">
        <v>195</v>
      </c>
      <c r="W21" s="18"/>
      <c r="X21" s="15"/>
      <c r="Y21" s="16"/>
      <c r="Z21" s="24" t="s">
        <v>195</v>
      </c>
      <c r="AA21" s="18"/>
      <c r="AB21" s="15"/>
      <c r="AC21" s="16"/>
      <c r="AD21" s="17">
        <v>55267</v>
      </c>
      <c r="AE21" s="18"/>
      <c r="AF21" s="15"/>
      <c r="AG21" s="16"/>
      <c r="AH21" s="24" t="s">
        <v>195</v>
      </c>
      <c r="AI21" s="18"/>
    </row>
    <row r="22" spans="1:35" x14ac:dyDescent="0.25">
      <c r="A22" s="10"/>
      <c r="B22" s="20" t="s">
        <v>208</v>
      </c>
      <c r="C22" s="20"/>
      <c r="D22" s="48">
        <v>42017</v>
      </c>
      <c r="E22" s="20"/>
      <c r="F22" s="49">
        <v>9</v>
      </c>
      <c r="G22" s="23"/>
      <c r="H22" s="20"/>
      <c r="I22" s="21"/>
      <c r="J22" s="38">
        <v>8</v>
      </c>
      <c r="K22" s="23" t="s">
        <v>194</v>
      </c>
      <c r="L22" s="20"/>
      <c r="M22" s="21"/>
      <c r="N22" s="22">
        <v>54000</v>
      </c>
      <c r="O22" s="23"/>
      <c r="P22" s="20"/>
      <c r="Q22" s="21"/>
      <c r="R22" s="22">
        <v>1215</v>
      </c>
      <c r="S22" s="23"/>
      <c r="T22" s="20"/>
      <c r="U22" s="21"/>
      <c r="V22" s="38" t="s">
        <v>195</v>
      </c>
      <c r="W22" s="23"/>
      <c r="X22" s="20"/>
      <c r="Y22" s="21"/>
      <c r="Z22" s="38" t="s">
        <v>195</v>
      </c>
      <c r="AA22" s="23"/>
      <c r="AB22" s="20"/>
      <c r="AC22" s="21"/>
      <c r="AD22" s="22">
        <v>55215</v>
      </c>
      <c r="AE22" s="23"/>
      <c r="AF22" s="20"/>
      <c r="AG22" s="21"/>
      <c r="AH22" s="38" t="s">
        <v>195</v>
      </c>
      <c r="AI22" s="23"/>
    </row>
    <row r="23" spans="1:35" x14ac:dyDescent="0.25">
      <c r="A23" s="10"/>
      <c r="B23" s="15" t="s">
        <v>209</v>
      </c>
      <c r="C23" s="15"/>
      <c r="D23" s="46">
        <v>42041</v>
      </c>
      <c r="E23" s="15"/>
      <c r="F23" s="47">
        <v>12</v>
      </c>
      <c r="G23" s="18"/>
      <c r="H23" s="15"/>
      <c r="I23" s="16"/>
      <c r="J23" s="24">
        <v>10</v>
      </c>
      <c r="K23" s="18" t="s">
        <v>194</v>
      </c>
      <c r="L23" s="15"/>
      <c r="M23" s="16"/>
      <c r="N23" s="17">
        <v>34500</v>
      </c>
      <c r="O23" s="18"/>
      <c r="P23" s="15"/>
      <c r="Q23" s="16"/>
      <c r="R23" s="24">
        <v>501</v>
      </c>
      <c r="S23" s="18"/>
      <c r="T23" s="15"/>
      <c r="U23" s="16"/>
      <c r="V23" s="24" t="s">
        <v>195</v>
      </c>
      <c r="W23" s="18"/>
      <c r="X23" s="15"/>
      <c r="Y23" s="16"/>
      <c r="Z23" s="24" t="s">
        <v>195</v>
      </c>
      <c r="AA23" s="18"/>
      <c r="AB23" s="15"/>
      <c r="AC23" s="16"/>
      <c r="AD23" s="17">
        <v>35001</v>
      </c>
      <c r="AE23" s="18"/>
      <c r="AF23" s="15"/>
      <c r="AG23" s="16"/>
      <c r="AH23" s="24" t="s">
        <v>195</v>
      </c>
      <c r="AI23" s="18"/>
    </row>
    <row r="24" spans="1:35" x14ac:dyDescent="0.25">
      <c r="A24" s="10"/>
      <c r="B24" s="20" t="s">
        <v>210</v>
      </c>
      <c r="C24" s="20"/>
      <c r="D24" s="48">
        <v>42052</v>
      </c>
      <c r="E24" s="20"/>
      <c r="F24" s="49">
        <v>12</v>
      </c>
      <c r="G24" s="23"/>
      <c r="H24" s="20"/>
      <c r="I24" s="21"/>
      <c r="J24" s="38">
        <v>8</v>
      </c>
      <c r="K24" s="23" t="s">
        <v>194</v>
      </c>
      <c r="L24" s="20"/>
      <c r="M24" s="21"/>
      <c r="N24" s="22">
        <v>34500</v>
      </c>
      <c r="O24" s="23"/>
      <c r="P24" s="20"/>
      <c r="Q24" s="21"/>
      <c r="R24" s="38">
        <v>318</v>
      </c>
      <c r="S24" s="23"/>
      <c r="T24" s="20"/>
      <c r="U24" s="21"/>
      <c r="V24" s="38" t="s">
        <v>195</v>
      </c>
      <c r="W24" s="23"/>
      <c r="X24" s="20"/>
      <c r="Y24" s="21"/>
      <c r="Z24" s="38" t="s">
        <v>195</v>
      </c>
      <c r="AA24" s="23"/>
      <c r="AB24" s="20"/>
      <c r="AC24" s="21"/>
      <c r="AD24" s="22">
        <v>34818</v>
      </c>
      <c r="AE24" s="23"/>
      <c r="AF24" s="20"/>
      <c r="AG24" s="21"/>
      <c r="AH24" s="38" t="s">
        <v>195</v>
      </c>
      <c r="AI24" s="23"/>
    </row>
    <row r="25" spans="1:35" x14ac:dyDescent="0.25">
      <c r="A25" s="10"/>
      <c r="B25" s="15" t="s">
        <v>211</v>
      </c>
      <c r="C25" s="15"/>
      <c r="D25" s="46">
        <v>42054</v>
      </c>
      <c r="E25" s="15"/>
      <c r="F25" s="47">
        <v>12</v>
      </c>
      <c r="G25" s="18"/>
      <c r="H25" s="15"/>
      <c r="I25" s="16"/>
      <c r="J25" s="24">
        <v>8</v>
      </c>
      <c r="K25" s="18" t="s">
        <v>194</v>
      </c>
      <c r="L25" s="15"/>
      <c r="M25" s="16"/>
      <c r="N25" s="17">
        <v>42000</v>
      </c>
      <c r="O25" s="18"/>
      <c r="P25" s="15"/>
      <c r="Q25" s="16"/>
      <c r="R25" s="24">
        <v>368</v>
      </c>
      <c r="S25" s="18"/>
      <c r="T25" s="15"/>
      <c r="U25" s="16"/>
      <c r="V25" s="24" t="s">
        <v>195</v>
      </c>
      <c r="W25" s="18"/>
      <c r="X25" s="15"/>
      <c r="Y25" s="16"/>
      <c r="Z25" s="24" t="s">
        <v>195</v>
      </c>
      <c r="AA25" s="18"/>
      <c r="AB25" s="15"/>
      <c r="AC25" s="16"/>
      <c r="AD25" s="17">
        <v>42368</v>
      </c>
      <c r="AE25" s="18"/>
      <c r="AF25" s="15"/>
      <c r="AG25" s="16"/>
      <c r="AH25" s="24" t="s">
        <v>195</v>
      </c>
      <c r="AI25" s="18"/>
    </row>
    <row r="26" spans="1:35" x14ac:dyDescent="0.25">
      <c r="A26" s="10"/>
      <c r="B26" s="20" t="s">
        <v>212</v>
      </c>
      <c r="C26" s="20"/>
      <c r="D26" s="48">
        <v>42066</v>
      </c>
      <c r="E26" s="20"/>
      <c r="F26" s="49">
        <v>24</v>
      </c>
      <c r="G26" s="23"/>
      <c r="H26" s="20"/>
      <c r="I26" s="21"/>
      <c r="J26" s="38">
        <v>5.83</v>
      </c>
      <c r="K26" s="23" t="s">
        <v>194</v>
      </c>
      <c r="L26" s="20"/>
      <c r="M26" s="21"/>
      <c r="N26" s="22">
        <v>25000</v>
      </c>
      <c r="O26" s="23"/>
      <c r="P26" s="20"/>
      <c r="Q26" s="21"/>
      <c r="R26" s="38">
        <v>56</v>
      </c>
      <c r="S26" s="23"/>
      <c r="T26" s="20"/>
      <c r="U26" s="21"/>
      <c r="V26" s="38" t="s">
        <v>195</v>
      </c>
      <c r="W26" s="23"/>
      <c r="X26" s="20"/>
      <c r="Y26" s="21"/>
      <c r="Z26" s="38" t="s">
        <v>195</v>
      </c>
      <c r="AA26" s="23"/>
      <c r="AB26" s="20"/>
      <c r="AC26" s="21"/>
      <c r="AD26" s="22">
        <v>25056</v>
      </c>
      <c r="AE26" s="23"/>
      <c r="AF26" s="20"/>
      <c r="AG26" s="21"/>
      <c r="AH26" s="38" t="s">
        <v>195</v>
      </c>
      <c r="AI26" s="23"/>
    </row>
    <row r="27" spans="1:35" ht="15.75" thickBot="1" x14ac:dyDescent="0.3">
      <c r="A27" s="10"/>
      <c r="B27" s="15" t="s">
        <v>213</v>
      </c>
      <c r="C27" s="15"/>
      <c r="D27" s="46">
        <v>42073</v>
      </c>
      <c r="E27" s="15"/>
      <c r="F27" s="47">
        <v>12</v>
      </c>
      <c r="G27" s="18"/>
      <c r="H27" s="15"/>
      <c r="I27" s="16"/>
      <c r="J27" s="24">
        <v>8</v>
      </c>
      <c r="K27" s="18" t="s">
        <v>194</v>
      </c>
      <c r="L27" s="15"/>
      <c r="M27" s="35"/>
      <c r="N27" s="36">
        <v>52500</v>
      </c>
      <c r="O27" s="18"/>
      <c r="P27" s="15"/>
      <c r="Q27" s="35"/>
      <c r="R27" s="50">
        <v>242</v>
      </c>
      <c r="S27" s="18"/>
      <c r="T27" s="15"/>
      <c r="U27" s="35"/>
      <c r="V27" s="36">
        <v>49487</v>
      </c>
      <c r="W27" s="18"/>
      <c r="X27" s="15"/>
      <c r="Y27" s="35"/>
      <c r="Z27" s="50" t="s">
        <v>195</v>
      </c>
      <c r="AA27" s="18"/>
      <c r="AB27" s="15"/>
      <c r="AC27" s="35"/>
      <c r="AD27" s="36">
        <v>3255</v>
      </c>
      <c r="AE27" s="18"/>
      <c r="AF27" s="15"/>
      <c r="AG27" s="35"/>
      <c r="AH27" s="36">
        <v>78666</v>
      </c>
      <c r="AI27" s="18"/>
    </row>
    <row r="28" spans="1:35" ht="15.75" thickTop="1" x14ac:dyDescent="0.25">
      <c r="A28" s="10"/>
      <c r="B28" s="51"/>
      <c r="C28" s="20"/>
      <c r="D28" s="38"/>
      <c r="E28" s="20"/>
      <c r="F28" s="49"/>
      <c r="G28" s="23"/>
      <c r="H28" s="20"/>
      <c r="I28" s="21"/>
      <c r="J28" s="38"/>
      <c r="K28" s="23"/>
      <c r="L28" s="20"/>
      <c r="M28" s="21"/>
      <c r="N28" s="38"/>
      <c r="O28" s="23"/>
      <c r="P28" s="20"/>
      <c r="Q28" s="21"/>
      <c r="R28" s="38"/>
      <c r="S28" s="23"/>
      <c r="T28" s="20"/>
      <c r="U28" s="21"/>
      <c r="V28" s="38"/>
      <c r="W28" s="23"/>
      <c r="X28" s="20"/>
      <c r="Y28" s="21"/>
      <c r="Z28" s="38"/>
      <c r="AA28" s="23"/>
      <c r="AB28" s="20"/>
      <c r="AC28" s="21"/>
      <c r="AD28" s="38"/>
      <c r="AE28" s="23"/>
      <c r="AF28" s="20"/>
      <c r="AG28" s="21"/>
      <c r="AH28" s="38"/>
      <c r="AI28" s="23"/>
    </row>
    <row r="29" spans="1:35" ht="15.75" thickBot="1" x14ac:dyDescent="0.3">
      <c r="A29" s="10"/>
      <c r="B29" s="39"/>
      <c r="C29" s="15"/>
      <c r="D29" s="24"/>
      <c r="E29" s="15"/>
      <c r="F29" s="47"/>
      <c r="G29" s="18"/>
      <c r="H29" s="15"/>
      <c r="I29" s="16"/>
      <c r="J29" s="24"/>
      <c r="K29" s="18"/>
      <c r="L29" s="15"/>
      <c r="M29" s="40" t="s">
        <v>150</v>
      </c>
      <c r="N29" s="41">
        <v>808003</v>
      </c>
      <c r="O29" s="18"/>
      <c r="P29" s="15"/>
      <c r="Q29" s="40" t="s">
        <v>150</v>
      </c>
      <c r="R29" s="41">
        <v>56247</v>
      </c>
      <c r="S29" s="18"/>
      <c r="T29" s="15"/>
      <c r="U29" s="40" t="s">
        <v>150</v>
      </c>
      <c r="V29" s="41">
        <v>363050</v>
      </c>
      <c r="W29" s="18"/>
      <c r="X29" s="15"/>
      <c r="Y29" s="40" t="s">
        <v>150</v>
      </c>
      <c r="Z29" s="41">
        <v>8333</v>
      </c>
      <c r="AA29" s="18"/>
      <c r="AB29" s="15"/>
      <c r="AC29" s="40" t="s">
        <v>150</v>
      </c>
      <c r="AD29" s="41">
        <v>509533</v>
      </c>
      <c r="AE29" s="18"/>
      <c r="AF29" s="15"/>
      <c r="AG29" s="40" t="s">
        <v>150</v>
      </c>
      <c r="AH29" s="41">
        <v>715305</v>
      </c>
      <c r="AI29" s="18"/>
    </row>
    <row r="30" spans="1:35" ht="15.75" thickTop="1" x14ac:dyDescent="0.25">
      <c r="A30" s="10" t="s">
        <v>316</v>
      </c>
      <c r="B30" s="31" t="s">
        <v>216</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row>
    <row r="31" spans="1:35" x14ac:dyDescent="0.25">
      <c r="A31" s="10"/>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row>
    <row r="32" spans="1:35" x14ac:dyDescent="0.25">
      <c r="A32" s="10"/>
      <c r="B32" s="64" t="s">
        <v>174</v>
      </c>
      <c r="C32" s="64"/>
      <c r="D32" s="64" t="s">
        <v>217</v>
      </c>
      <c r="E32" s="64"/>
      <c r="F32" s="64" t="s">
        <v>218</v>
      </c>
      <c r="G32" s="64"/>
      <c r="H32" s="43" t="s">
        <v>219</v>
      </c>
      <c r="I32" s="64"/>
      <c r="J32" s="43" t="s">
        <v>221</v>
      </c>
    </row>
    <row r="33" spans="1:35" ht="15.75" thickBot="1" x14ac:dyDescent="0.3">
      <c r="A33" s="10"/>
      <c r="B33" s="65"/>
      <c r="C33" s="64"/>
      <c r="D33" s="65"/>
      <c r="E33" s="64"/>
      <c r="F33" s="65"/>
      <c r="G33" s="64"/>
      <c r="H33" s="44" t="s">
        <v>220</v>
      </c>
      <c r="I33" s="64"/>
      <c r="J33" s="44" t="s">
        <v>222</v>
      </c>
    </row>
    <row r="34" spans="1:35" ht="15.75" thickTop="1" x14ac:dyDescent="0.25">
      <c r="A34" s="10"/>
      <c r="B34" s="14" t="s">
        <v>223</v>
      </c>
      <c r="C34" s="55"/>
      <c r="D34" s="14" t="s">
        <v>224</v>
      </c>
      <c r="E34" s="55"/>
      <c r="F34" s="14" t="s">
        <v>225</v>
      </c>
      <c r="G34" s="55"/>
      <c r="H34" s="14" t="s">
        <v>226</v>
      </c>
      <c r="I34" s="14"/>
      <c r="J34" s="14" t="s">
        <v>227</v>
      </c>
    </row>
    <row r="35" spans="1:35" ht="30" x14ac:dyDescent="0.25">
      <c r="A35" s="10"/>
      <c r="B35" s="19" t="s">
        <v>228</v>
      </c>
      <c r="C35" s="56"/>
      <c r="D35" s="19" t="s">
        <v>229</v>
      </c>
      <c r="E35" s="56"/>
      <c r="F35" s="57">
        <v>0.61</v>
      </c>
      <c r="G35" s="56"/>
      <c r="H35" s="19" t="s">
        <v>230</v>
      </c>
      <c r="I35" s="19"/>
      <c r="J35" s="19" t="s">
        <v>227</v>
      </c>
    </row>
    <row r="36" spans="1:35" x14ac:dyDescent="0.25">
      <c r="A36" s="10"/>
      <c r="B36" s="14" t="s">
        <v>231</v>
      </c>
      <c r="C36" s="55"/>
      <c r="D36" s="58">
        <v>42054</v>
      </c>
      <c r="E36" s="55"/>
      <c r="F36" s="59">
        <v>0.5</v>
      </c>
      <c r="G36" s="55"/>
      <c r="H36" s="14" t="s">
        <v>232</v>
      </c>
      <c r="I36" s="14"/>
      <c r="J36" s="14" t="s">
        <v>233</v>
      </c>
    </row>
    <row r="37" spans="1:35" x14ac:dyDescent="0.25">
      <c r="A37" s="10"/>
      <c r="B37" s="19" t="s">
        <v>193</v>
      </c>
      <c r="C37" s="56"/>
      <c r="D37" s="60">
        <v>41774</v>
      </c>
      <c r="E37" s="56"/>
      <c r="F37" s="57">
        <v>0.55000000000000004</v>
      </c>
      <c r="G37" s="56"/>
      <c r="H37" s="19" t="s">
        <v>232</v>
      </c>
      <c r="I37" s="19"/>
      <c r="J37" s="19" t="s">
        <v>233</v>
      </c>
    </row>
    <row r="38" spans="1:35" x14ac:dyDescent="0.25">
      <c r="A38" s="10"/>
      <c r="B38" s="14" t="s">
        <v>234</v>
      </c>
      <c r="C38" s="55"/>
      <c r="D38" s="14" t="s">
        <v>235</v>
      </c>
      <c r="E38" s="55"/>
      <c r="F38" s="14" t="s">
        <v>236</v>
      </c>
      <c r="G38" s="55"/>
      <c r="H38" s="14" t="s">
        <v>226</v>
      </c>
      <c r="I38" s="14"/>
      <c r="J38" s="14" t="s">
        <v>227</v>
      </c>
    </row>
    <row r="39" spans="1:35" x14ac:dyDescent="0.25">
      <c r="A39" s="10"/>
      <c r="B39" s="19" t="s">
        <v>237</v>
      </c>
      <c r="C39" s="56"/>
      <c r="D39" s="60">
        <v>41919</v>
      </c>
      <c r="E39" s="56"/>
      <c r="F39" s="57">
        <v>0.65</v>
      </c>
      <c r="G39" s="56"/>
      <c r="H39" s="19" t="s">
        <v>226</v>
      </c>
      <c r="I39" s="19"/>
      <c r="J39" s="19" t="s">
        <v>233</v>
      </c>
    </row>
    <row r="40" spans="1:35" x14ac:dyDescent="0.25">
      <c r="A40" s="10"/>
      <c r="B40" s="14" t="s">
        <v>238</v>
      </c>
      <c r="C40" s="55"/>
      <c r="D40" s="58">
        <v>42052</v>
      </c>
      <c r="E40" s="55"/>
      <c r="F40" s="59">
        <v>0.55000000000000004</v>
      </c>
      <c r="G40" s="55"/>
      <c r="H40" s="14" t="s">
        <v>232</v>
      </c>
      <c r="I40" s="14"/>
      <c r="J40" s="14" t="s">
        <v>233</v>
      </c>
    </row>
    <row r="41" spans="1:35" x14ac:dyDescent="0.25">
      <c r="A41" s="10"/>
      <c r="B41" s="19" t="s">
        <v>196</v>
      </c>
      <c r="C41" s="56"/>
      <c r="D41" s="60">
        <v>41836</v>
      </c>
      <c r="E41" s="56"/>
      <c r="F41" s="19" t="s">
        <v>239</v>
      </c>
      <c r="G41" s="56"/>
      <c r="H41" s="19" t="s">
        <v>232</v>
      </c>
      <c r="I41" s="19"/>
      <c r="J41" s="19" t="s">
        <v>233</v>
      </c>
    </row>
    <row r="42" spans="1:35" x14ac:dyDescent="0.25">
      <c r="A42" s="10"/>
      <c r="B42" s="14" t="s">
        <v>240</v>
      </c>
      <c r="C42" s="55"/>
      <c r="D42" s="58">
        <v>41890</v>
      </c>
      <c r="E42" s="55"/>
      <c r="F42" s="59">
        <v>0.6</v>
      </c>
      <c r="G42" s="55"/>
      <c r="H42" s="14" t="s">
        <v>232</v>
      </c>
      <c r="I42" s="14"/>
      <c r="J42" s="14" t="s">
        <v>233</v>
      </c>
    </row>
    <row r="43" spans="1:35" x14ac:dyDescent="0.25">
      <c r="A43" s="10"/>
      <c r="B43" s="2" t="s">
        <v>200</v>
      </c>
      <c r="C43" s="61"/>
      <c r="D43" s="62">
        <v>41891</v>
      </c>
      <c r="E43" s="61"/>
      <c r="F43" s="63">
        <v>0.55000000000000004</v>
      </c>
      <c r="G43" s="61"/>
      <c r="H43" s="2" t="s">
        <v>232</v>
      </c>
      <c r="I43" s="2"/>
      <c r="J43" s="2" t="s">
        <v>233</v>
      </c>
    </row>
    <row r="44" spans="1:35" x14ac:dyDescent="0.25">
      <c r="A44" s="10"/>
      <c r="B44" s="14" t="s">
        <v>204</v>
      </c>
      <c r="C44" s="55"/>
      <c r="D44" s="58">
        <v>41935</v>
      </c>
      <c r="E44" s="55"/>
      <c r="F44" s="59">
        <v>0.6</v>
      </c>
      <c r="G44" s="55"/>
      <c r="H44" s="14" t="s">
        <v>232</v>
      </c>
      <c r="I44" s="14"/>
      <c r="J44" s="14" t="s">
        <v>233</v>
      </c>
    </row>
    <row r="45" spans="1:35" x14ac:dyDescent="0.25">
      <c r="A45" s="10"/>
      <c r="B45" s="2" t="s">
        <v>206</v>
      </c>
      <c r="C45" s="61"/>
      <c r="D45" s="62">
        <v>41949</v>
      </c>
      <c r="E45" s="61"/>
      <c r="F45" s="2" t="s">
        <v>241</v>
      </c>
      <c r="G45" s="61"/>
      <c r="H45" s="2" t="s">
        <v>226</v>
      </c>
      <c r="I45" s="2"/>
      <c r="J45" s="2" t="s">
        <v>227</v>
      </c>
    </row>
    <row r="46" spans="1:35" x14ac:dyDescent="0.25">
      <c r="A46" s="10"/>
      <c r="B46" s="14" t="s">
        <v>209</v>
      </c>
      <c r="C46" s="55"/>
      <c r="D46" s="58">
        <v>42041</v>
      </c>
      <c r="E46" s="55"/>
      <c r="F46" s="59">
        <v>0.55000000000000004</v>
      </c>
      <c r="G46" s="55"/>
      <c r="H46" s="14" t="s">
        <v>232</v>
      </c>
      <c r="I46" s="14"/>
      <c r="J46" s="14" t="s">
        <v>233</v>
      </c>
    </row>
    <row r="47" spans="1:35" x14ac:dyDescent="0.25">
      <c r="A47" s="10"/>
      <c r="B47" s="2" t="s">
        <v>213</v>
      </c>
      <c r="C47" s="61"/>
      <c r="D47" s="62">
        <v>42073</v>
      </c>
      <c r="E47" s="61"/>
      <c r="F47" s="63">
        <v>0.6</v>
      </c>
      <c r="G47" s="61"/>
      <c r="H47" s="2" t="s">
        <v>232</v>
      </c>
      <c r="I47" s="2"/>
      <c r="J47" s="2" t="s">
        <v>233</v>
      </c>
    </row>
    <row r="48" spans="1:35" ht="15" customHeight="1" x14ac:dyDescent="0.25">
      <c r="A48" s="10" t="s">
        <v>317</v>
      </c>
      <c r="B48" s="31" t="s">
        <v>242</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row>
    <row r="49" spans="1:35" x14ac:dyDescent="0.25">
      <c r="A49" s="10"/>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row>
    <row r="50" spans="1:35" ht="15" customHeight="1" x14ac:dyDescent="0.25">
      <c r="A50" s="10"/>
      <c r="B50" s="31" t="s">
        <v>174</v>
      </c>
      <c r="C50" s="31"/>
      <c r="D50" s="4" t="s">
        <v>175</v>
      </c>
      <c r="E50" s="31"/>
      <c r="F50" s="31" t="s">
        <v>243</v>
      </c>
      <c r="G50" s="31"/>
      <c r="H50" s="33"/>
      <c r="I50" s="31"/>
      <c r="J50" s="31" t="s">
        <v>185</v>
      </c>
      <c r="K50" s="31"/>
      <c r="L50" s="33"/>
      <c r="M50" s="31"/>
      <c r="N50" s="31" t="s">
        <v>245</v>
      </c>
      <c r="O50" s="31"/>
      <c r="P50" s="33"/>
      <c r="Q50" s="31"/>
      <c r="R50" s="31" t="s">
        <v>247</v>
      </c>
      <c r="S50" s="31"/>
      <c r="T50" s="33"/>
      <c r="U50" s="31"/>
      <c r="V50" s="31" t="s">
        <v>248</v>
      </c>
      <c r="W50" s="31"/>
      <c r="X50" s="33"/>
      <c r="Y50" s="31"/>
      <c r="Z50" s="31" t="s">
        <v>249</v>
      </c>
      <c r="AA50" s="31"/>
      <c r="AB50" s="33"/>
    </row>
    <row r="51" spans="1:35" ht="15" customHeight="1" x14ac:dyDescent="0.25">
      <c r="A51" s="10"/>
      <c r="B51" s="31"/>
      <c r="C51" s="31"/>
      <c r="D51" s="4" t="s">
        <v>176</v>
      </c>
      <c r="E51" s="31"/>
      <c r="F51" s="31" t="s">
        <v>244</v>
      </c>
      <c r="G51" s="31"/>
      <c r="H51" s="33"/>
      <c r="I51" s="31"/>
      <c r="J51" s="31" t="s">
        <v>186</v>
      </c>
      <c r="K51" s="31"/>
      <c r="L51" s="33"/>
      <c r="M51" s="31"/>
      <c r="N51" s="31" t="s">
        <v>246</v>
      </c>
      <c r="O51" s="31"/>
      <c r="P51" s="33"/>
      <c r="Q51" s="31"/>
      <c r="R51" s="31" t="s">
        <v>86</v>
      </c>
      <c r="S51" s="31"/>
      <c r="T51" s="33"/>
      <c r="U51" s="31"/>
      <c r="V51" s="31"/>
      <c r="W51" s="31"/>
      <c r="X51" s="33"/>
      <c r="Y51" s="31"/>
      <c r="Z51" s="31" t="s">
        <v>250</v>
      </c>
      <c r="AA51" s="31"/>
      <c r="AB51" s="33"/>
    </row>
    <row r="52" spans="1:35" ht="15" customHeight="1" x14ac:dyDescent="0.25">
      <c r="A52" s="10"/>
      <c r="B52" s="31"/>
      <c r="C52" s="31"/>
      <c r="D52" s="4"/>
      <c r="E52" s="31"/>
      <c r="F52" s="31"/>
      <c r="G52" s="31"/>
      <c r="H52" s="33"/>
      <c r="I52" s="31"/>
      <c r="J52" s="31" t="s">
        <v>187</v>
      </c>
      <c r="K52" s="31"/>
      <c r="L52" s="33"/>
      <c r="M52" s="31"/>
      <c r="N52" s="31" t="s">
        <v>186</v>
      </c>
      <c r="O52" s="31"/>
      <c r="P52" s="33"/>
      <c r="Q52" s="31"/>
      <c r="R52" s="31" t="s">
        <v>186</v>
      </c>
      <c r="S52" s="31"/>
      <c r="T52" s="33"/>
      <c r="U52" s="31"/>
      <c r="V52" s="31"/>
      <c r="W52" s="31"/>
      <c r="X52" s="33"/>
      <c r="Y52" s="31"/>
      <c r="Z52" s="31" t="s">
        <v>186</v>
      </c>
      <c r="AA52" s="31"/>
      <c r="AB52" s="33"/>
    </row>
    <row r="53" spans="1:35" ht="15.75" thickBot="1" x14ac:dyDescent="0.3">
      <c r="A53" s="10"/>
      <c r="B53" s="52"/>
      <c r="C53" s="31"/>
      <c r="D53" s="45"/>
      <c r="E53" s="31"/>
      <c r="F53" s="52"/>
      <c r="G53" s="52"/>
      <c r="H53" s="33"/>
      <c r="I53" s="31"/>
      <c r="J53" s="52" t="s">
        <v>188</v>
      </c>
      <c r="K53" s="52"/>
      <c r="L53" s="33"/>
      <c r="M53" s="31"/>
      <c r="N53" s="52" t="s">
        <v>244</v>
      </c>
      <c r="O53" s="52"/>
      <c r="P53" s="33"/>
      <c r="Q53" s="31"/>
      <c r="R53" s="52" t="s">
        <v>244</v>
      </c>
      <c r="S53" s="52"/>
      <c r="T53" s="33"/>
      <c r="U53" s="31"/>
      <c r="V53" s="52"/>
      <c r="W53" s="52"/>
      <c r="X53" s="33"/>
      <c r="Y53" s="31"/>
      <c r="Z53" s="52" t="s">
        <v>244</v>
      </c>
      <c r="AA53" s="52"/>
      <c r="AB53" s="33"/>
    </row>
    <row r="54" spans="1:35" ht="15.75" thickTop="1" x14ac:dyDescent="0.25">
      <c r="A54" s="10"/>
      <c r="B54" s="15" t="s">
        <v>193</v>
      </c>
      <c r="C54" s="15"/>
      <c r="D54" s="66">
        <v>41774</v>
      </c>
      <c r="E54" s="15"/>
      <c r="F54" s="16" t="s">
        <v>150</v>
      </c>
      <c r="G54" s="17">
        <v>10000</v>
      </c>
      <c r="H54" s="18"/>
      <c r="I54" s="15"/>
      <c r="J54" s="16" t="s">
        <v>150</v>
      </c>
      <c r="K54" s="24" t="s">
        <v>195</v>
      </c>
      <c r="L54" s="18"/>
      <c r="M54" s="15"/>
      <c r="N54" s="16" t="s">
        <v>150</v>
      </c>
      <c r="O54" s="24" t="s">
        <v>195</v>
      </c>
      <c r="P54" s="18"/>
      <c r="Q54" s="15"/>
      <c r="R54" s="16" t="s">
        <v>150</v>
      </c>
      <c r="S54" s="17">
        <v>10000</v>
      </c>
      <c r="T54" s="18"/>
      <c r="U54" s="15"/>
      <c r="V54" s="16" t="s">
        <v>150</v>
      </c>
      <c r="W54" s="17">
        <v>5104</v>
      </c>
      <c r="X54" s="18"/>
      <c r="Y54" s="15"/>
      <c r="Z54" s="16" t="s">
        <v>150</v>
      </c>
      <c r="AA54" s="17">
        <v>4896</v>
      </c>
      <c r="AB54" s="18"/>
    </row>
    <row r="55" spans="1:35" x14ac:dyDescent="0.25">
      <c r="A55" s="10"/>
      <c r="B55" s="20" t="s">
        <v>251</v>
      </c>
      <c r="C55" s="20"/>
      <c r="D55" s="20" t="s">
        <v>251</v>
      </c>
      <c r="E55" s="20"/>
      <c r="F55" s="21"/>
      <c r="G55" s="38" t="s">
        <v>195</v>
      </c>
      <c r="H55" s="23"/>
      <c r="I55" s="20"/>
      <c r="J55" s="21"/>
      <c r="K55" s="38" t="s">
        <v>195</v>
      </c>
      <c r="L55" s="23"/>
      <c r="M55" s="20"/>
      <c r="N55" s="21"/>
      <c r="O55" s="22">
        <v>52500</v>
      </c>
      <c r="P55" s="23"/>
      <c r="Q55" s="20"/>
      <c r="R55" s="21"/>
      <c r="S55" s="22">
        <v>52500</v>
      </c>
      <c r="T55" s="23"/>
      <c r="U55" s="20"/>
      <c r="V55" s="21"/>
      <c r="W55" s="22">
        <v>11809</v>
      </c>
      <c r="X55" s="23"/>
      <c r="Y55" s="20"/>
      <c r="Z55" s="21"/>
      <c r="AA55" s="22">
        <v>40691</v>
      </c>
      <c r="AB55" s="23"/>
    </row>
    <row r="56" spans="1:35" x14ac:dyDescent="0.25">
      <c r="A56" s="10"/>
      <c r="B56" s="15" t="s">
        <v>196</v>
      </c>
      <c r="C56" s="15"/>
      <c r="D56" s="66">
        <v>41836</v>
      </c>
      <c r="E56" s="15"/>
      <c r="F56" s="16"/>
      <c r="G56" s="17">
        <v>6750</v>
      </c>
      <c r="H56" s="18"/>
      <c r="I56" s="15"/>
      <c r="J56" s="16"/>
      <c r="K56" s="24" t="s">
        <v>195</v>
      </c>
      <c r="L56" s="18"/>
      <c r="M56" s="15"/>
      <c r="N56" s="16"/>
      <c r="O56" s="17">
        <v>7500</v>
      </c>
      <c r="P56" s="18"/>
      <c r="Q56" s="15"/>
      <c r="R56" s="16"/>
      <c r="S56" s="17">
        <v>14250</v>
      </c>
      <c r="T56" s="18"/>
      <c r="U56" s="15"/>
      <c r="V56" s="16"/>
      <c r="W56" s="24" t="s">
        <v>195</v>
      </c>
      <c r="X56" s="18"/>
      <c r="Y56" s="15"/>
      <c r="Z56" s="16"/>
      <c r="AA56" s="17">
        <v>14250</v>
      </c>
      <c r="AB56" s="18"/>
    </row>
    <row r="57" spans="1:35" x14ac:dyDescent="0.25">
      <c r="A57" s="10"/>
      <c r="B57" s="20" t="s">
        <v>234</v>
      </c>
      <c r="C57" s="20"/>
      <c r="D57" s="67">
        <v>41877</v>
      </c>
      <c r="E57" s="20"/>
      <c r="F57" s="21"/>
      <c r="G57" s="22">
        <v>2500</v>
      </c>
      <c r="H57" s="23"/>
      <c r="I57" s="20"/>
      <c r="J57" s="21"/>
      <c r="K57" s="22">
        <v>2777</v>
      </c>
      <c r="L57" s="23"/>
      <c r="M57" s="20"/>
      <c r="N57" s="21"/>
      <c r="O57" s="38" t="s">
        <v>195</v>
      </c>
      <c r="P57" s="23"/>
      <c r="Q57" s="20"/>
      <c r="R57" s="21"/>
      <c r="S57" s="22">
        <v>5277</v>
      </c>
      <c r="T57" s="23"/>
      <c r="U57" s="20"/>
      <c r="V57" s="21"/>
      <c r="W57" s="38" t="s">
        <v>195</v>
      </c>
      <c r="X57" s="23"/>
      <c r="Y57" s="20"/>
      <c r="Z57" s="21"/>
      <c r="AA57" s="22">
        <v>5277</v>
      </c>
      <c r="AB57" s="23"/>
    </row>
    <row r="58" spans="1:35" x14ac:dyDescent="0.25">
      <c r="A58" s="10"/>
      <c r="B58" s="15" t="s">
        <v>223</v>
      </c>
      <c r="C58" s="15"/>
      <c r="D58" s="66">
        <v>41885</v>
      </c>
      <c r="E58" s="15"/>
      <c r="F58" s="16"/>
      <c r="G58" s="17">
        <v>5000</v>
      </c>
      <c r="H58" s="18"/>
      <c r="I58" s="15"/>
      <c r="J58" s="16"/>
      <c r="K58" s="17">
        <v>5556</v>
      </c>
      <c r="L58" s="18"/>
      <c r="M58" s="15"/>
      <c r="N58" s="16"/>
      <c r="O58" s="24" t="s">
        <v>195</v>
      </c>
      <c r="P58" s="18"/>
      <c r="Q58" s="15"/>
      <c r="R58" s="16"/>
      <c r="S58" s="17">
        <v>10556</v>
      </c>
      <c r="T58" s="18"/>
      <c r="U58" s="15"/>
      <c r="V58" s="16"/>
      <c r="W58" s="17">
        <v>4348</v>
      </c>
      <c r="X58" s="18"/>
      <c r="Y58" s="15"/>
      <c r="Z58" s="16"/>
      <c r="AA58" s="17">
        <v>6208</v>
      </c>
      <c r="AB58" s="18"/>
    </row>
    <row r="59" spans="1:35" x14ac:dyDescent="0.25">
      <c r="A59" s="10"/>
      <c r="B59" s="20" t="s">
        <v>240</v>
      </c>
      <c r="C59" s="20"/>
      <c r="D59" s="67">
        <v>41890</v>
      </c>
      <c r="E59" s="20"/>
      <c r="F59" s="21"/>
      <c r="G59" s="22">
        <v>10000</v>
      </c>
      <c r="H59" s="23"/>
      <c r="I59" s="20"/>
      <c r="J59" s="21"/>
      <c r="K59" s="38" t="s">
        <v>195</v>
      </c>
      <c r="L59" s="23"/>
      <c r="M59" s="20"/>
      <c r="N59" s="21"/>
      <c r="O59" s="22">
        <v>2000</v>
      </c>
      <c r="P59" s="23"/>
      <c r="Q59" s="20"/>
      <c r="R59" s="21"/>
      <c r="S59" s="22">
        <v>12000</v>
      </c>
      <c r="T59" s="23"/>
      <c r="U59" s="20"/>
      <c r="V59" s="21"/>
      <c r="W59" s="22">
        <v>1256</v>
      </c>
      <c r="X59" s="23"/>
      <c r="Y59" s="20"/>
      <c r="Z59" s="21"/>
      <c r="AA59" s="22">
        <v>10744</v>
      </c>
      <c r="AB59" s="23"/>
    </row>
    <row r="60" spans="1:35" x14ac:dyDescent="0.25">
      <c r="A60" s="10"/>
      <c r="B60" s="15" t="s">
        <v>200</v>
      </c>
      <c r="C60" s="15"/>
      <c r="D60" s="66">
        <v>41891</v>
      </c>
      <c r="E60" s="15"/>
      <c r="F60" s="16"/>
      <c r="G60" s="24" t="s">
        <v>195</v>
      </c>
      <c r="H60" s="18"/>
      <c r="I60" s="15"/>
      <c r="J60" s="16"/>
      <c r="K60" s="24" t="s">
        <v>195</v>
      </c>
      <c r="L60" s="18"/>
      <c r="M60" s="15"/>
      <c r="N60" s="16"/>
      <c r="O60" s="17">
        <v>12000</v>
      </c>
      <c r="P60" s="18"/>
      <c r="Q60" s="15"/>
      <c r="R60" s="16"/>
      <c r="S60" s="17">
        <v>12000</v>
      </c>
      <c r="T60" s="18"/>
      <c r="U60" s="15"/>
      <c r="V60" s="16"/>
      <c r="W60" s="24" t="s">
        <v>195</v>
      </c>
      <c r="X60" s="18"/>
      <c r="Y60" s="15"/>
      <c r="Z60" s="16"/>
      <c r="AA60" s="17">
        <v>12000</v>
      </c>
      <c r="AB60" s="18"/>
    </row>
    <row r="61" spans="1:35" x14ac:dyDescent="0.25">
      <c r="A61" s="10"/>
      <c r="B61" s="20" t="s">
        <v>201</v>
      </c>
      <c r="C61" s="20"/>
      <c r="D61" s="67">
        <v>41919</v>
      </c>
      <c r="E61" s="20"/>
      <c r="F61" s="21"/>
      <c r="G61" s="22">
        <v>5000</v>
      </c>
      <c r="H61" s="23"/>
      <c r="I61" s="20"/>
      <c r="J61" s="21"/>
      <c r="K61" s="38" t="s">
        <v>195</v>
      </c>
      <c r="L61" s="23"/>
      <c r="M61" s="20"/>
      <c r="N61" s="21"/>
      <c r="O61" s="22">
        <v>5000</v>
      </c>
      <c r="P61" s="23"/>
      <c r="Q61" s="20"/>
      <c r="R61" s="21"/>
      <c r="S61" s="22">
        <v>10000</v>
      </c>
      <c r="T61" s="23"/>
      <c r="U61" s="20"/>
      <c r="V61" s="21"/>
      <c r="W61" s="38">
        <v>573</v>
      </c>
      <c r="X61" s="23"/>
      <c r="Y61" s="20"/>
      <c r="Z61" s="21"/>
      <c r="AA61" s="22">
        <v>9427</v>
      </c>
      <c r="AB61" s="23"/>
    </row>
    <row r="62" spans="1:35" x14ac:dyDescent="0.25">
      <c r="A62" s="10"/>
      <c r="B62" s="15" t="s">
        <v>202</v>
      </c>
      <c r="C62" s="15"/>
      <c r="D62" s="66">
        <v>41919</v>
      </c>
      <c r="E62" s="15"/>
      <c r="F62" s="16"/>
      <c r="G62" s="17">
        <v>5000</v>
      </c>
      <c r="H62" s="18"/>
      <c r="I62" s="15"/>
      <c r="J62" s="16"/>
      <c r="K62" s="24" t="s">
        <v>195</v>
      </c>
      <c r="L62" s="18"/>
      <c r="M62" s="15"/>
      <c r="N62" s="16"/>
      <c r="O62" s="17">
        <v>5000</v>
      </c>
      <c r="P62" s="18"/>
      <c r="Q62" s="15"/>
      <c r="R62" s="16"/>
      <c r="S62" s="17">
        <v>10000</v>
      </c>
      <c r="T62" s="18"/>
      <c r="U62" s="15"/>
      <c r="V62" s="16"/>
      <c r="W62" s="24">
        <v>573</v>
      </c>
      <c r="X62" s="18"/>
      <c r="Y62" s="15"/>
      <c r="Z62" s="16"/>
      <c r="AA62" s="17">
        <v>9427</v>
      </c>
      <c r="AB62" s="18"/>
    </row>
    <row r="63" spans="1:35" x14ac:dyDescent="0.25">
      <c r="A63" s="10"/>
      <c r="B63" s="20" t="s">
        <v>203</v>
      </c>
      <c r="C63" s="20"/>
      <c r="D63" s="67">
        <v>41934</v>
      </c>
      <c r="E63" s="20"/>
      <c r="F63" s="21"/>
      <c r="G63" s="22">
        <v>5000</v>
      </c>
      <c r="H63" s="23"/>
      <c r="I63" s="20"/>
      <c r="J63" s="21"/>
      <c r="K63" s="38" t="s">
        <v>195</v>
      </c>
      <c r="L63" s="23"/>
      <c r="M63" s="20"/>
      <c r="N63" s="21"/>
      <c r="O63" s="38" t="s">
        <v>195</v>
      </c>
      <c r="P63" s="23"/>
      <c r="Q63" s="20"/>
      <c r="R63" s="21"/>
      <c r="S63" s="22">
        <v>5000</v>
      </c>
      <c r="T63" s="23"/>
      <c r="U63" s="20"/>
      <c r="V63" s="21"/>
      <c r="W63" s="38" t="s">
        <v>195</v>
      </c>
      <c r="X63" s="23"/>
      <c r="Y63" s="20"/>
      <c r="Z63" s="21"/>
      <c r="AA63" s="22">
        <v>5000</v>
      </c>
      <c r="AB63" s="23"/>
    </row>
    <row r="64" spans="1:35" x14ac:dyDescent="0.25">
      <c r="A64" s="10"/>
      <c r="B64" s="15" t="s">
        <v>204</v>
      </c>
      <c r="C64" s="15"/>
      <c r="D64" s="66">
        <v>41935</v>
      </c>
      <c r="E64" s="15"/>
      <c r="F64" s="16"/>
      <c r="G64" s="17">
        <v>5000</v>
      </c>
      <c r="H64" s="18"/>
      <c r="I64" s="15"/>
      <c r="J64" s="16"/>
      <c r="K64" s="24" t="s">
        <v>195</v>
      </c>
      <c r="L64" s="18"/>
      <c r="M64" s="15"/>
      <c r="N64" s="16"/>
      <c r="O64" s="17">
        <v>2500</v>
      </c>
      <c r="P64" s="18"/>
      <c r="Q64" s="15"/>
      <c r="R64" s="16"/>
      <c r="S64" s="17">
        <v>7500</v>
      </c>
      <c r="T64" s="18"/>
      <c r="U64" s="15"/>
      <c r="V64" s="16"/>
      <c r="W64" s="17">
        <v>1323</v>
      </c>
      <c r="X64" s="18"/>
      <c r="Y64" s="15"/>
      <c r="Z64" s="16"/>
      <c r="AA64" s="17">
        <v>6177</v>
      </c>
      <c r="AB64" s="18"/>
    </row>
    <row r="65" spans="1:28" x14ac:dyDescent="0.25">
      <c r="A65" s="10"/>
      <c r="B65" s="20" t="s">
        <v>205</v>
      </c>
      <c r="C65" s="20"/>
      <c r="D65" s="67">
        <v>41935</v>
      </c>
      <c r="E65" s="20"/>
      <c r="F65" s="21"/>
      <c r="G65" s="22">
        <v>7500</v>
      </c>
      <c r="H65" s="23"/>
      <c r="I65" s="20"/>
      <c r="J65" s="21"/>
      <c r="K65" s="38" t="s">
        <v>195</v>
      </c>
      <c r="L65" s="23"/>
      <c r="M65" s="20"/>
      <c r="N65" s="21"/>
      <c r="O65" s="22">
        <v>3500</v>
      </c>
      <c r="P65" s="23"/>
      <c r="Q65" s="20"/>
      <c r="R65" s="21"/>
      <c r="S65" s="22">
        <v>11000</v>
      </c>
      <c r="T65" s="23"/>
      <c r="U65" s="20"/>
      <c r="V65" s="21"/>
      <c r="W65" s="22">
        <v>1890</v>
      </c>
      <c r="X65" s="23"/>
      <c r="Y65" s="20"/>
      <c r="Z65" s="21"/>
      <c r="AA65" s="22">
        <v>9110</v>
      </c>
      <c r="AB65" s="23"/>
    </row>
    <row r="66" spans="1:28" x14ac:dyDescent="0.25">
      <c r="A66" s="10"/>
      <c r="B66" s="15" t="s">
        <v>206</v>
      </c>
      <c r="C66" s="15"/>
      <c r="D66" s="66">
        <v>41949</v>
      </c>
      <c r="E66" s="15"/>
      <c r="F66" s="16"/>
      <c r="G66" s="17">
        <v>5000</v>
      </c>
      <c r="H66" s="18"/>
      <c r="I66" s="15"/>
      <c r="J66" s="16"/>
      <c r="K66" s="24" t="s">
        <v>195</v>
      </c>
      <c r="L66" s="18"/>
      <c r="M66" s="15"/>
      <c r="N66" s="16"/>
      <c r="O66" s="17">
        <v>5000</v>
      </c>
      <c r="P66" s="18"/>
      <c r="Q66" s="15"/>
      <c r="R66" s="16"/>
      <c r="S66" s="17">
        <v>10000</v>
      </c>
      <c r="T66" s="18"/>
      <c r="U66" s="15"/>
      <c r="V66" s="16"/>
      <c r="W66" s="24">
        <v>112</v>
      </c>
      <c r="X66" s="18"/>
      <c r="Y66" s="15"/>
      <c r="Z66" s="16"/>
      <c r="AA66" s="17">
        <v>9888</v>
      </c>
      <c r="AB66" s="18"/>
    </row>
    <row r="67" spans="1:28" x14ac:dyDescent="0.25">
      <c r="A67" s="10"/>
      <c r="B67" s="20" t="s">
        <v>207</v>
      </c>
      <c r="C67" s="20"/>
      <c r="D67" s="67">
        <v>41981</v>
      </c>
      <c r="E67" s="20"/>
      <c r="F67" s="21"/>
      <c r="G67" s="22">
        <v>5000</v>
      </c>
      <c r="H67" s="23"/>
      <c r="I67" s="20"/>
      <c r="J67" s="21"/>
      <c r="K67" s="38" t="s">
        <v>195</v>
      </c>
      <c r="L67" s="23"/>
      <c r="M67" s="20"/>
      <c r="N67" s="21"/>
      <c r="O67" s="22">
        <v>3500</v>
      </c>
      <c r="P67" s="23"/>
      <c r="Q67" s="20"/>
      <c r="R67" s="21"/>
      <c r="S67" s="22">
        <v>8500</v>
      </c>
      <c r="T67" s="23"/>
      <c r="U67" s="20"/>
      <c r="V67" s="21"/>
      <c r="W67" s="22">
        <v>2064</v>
      </c>
      <c r="X67" s="23"/>
      <c r="Y67" s="20"/>
      <c r="Z67" s="21"/>
      <c r="AA67" s="22">
        <v>6436</v>
      </c>
      <c r="AB67" s="23"/>
    </row>
    <row r="68" spans="1:28" x14ac:dyDescent="0.25">
      <c r="A68" s="10"/>
      <c r="B68" s="15" t="s">
        <v>208</v>
      </c>
      <c r="C68" s="15"/>
      <c r="D68" s="66">
        <v>42017</v>
      </c>
      <c r="E68" s="15"/>
      <c r="F68" s="16"/>
      <c r="G68" s="17">
        <v>3000</v>
      </c>
      <c r="H68" s="18"/>
      <c r="I68" s="15"/>
      <c r="J68" s="16"/>
      <c r="K68" s="24" t="s">
        <v>195</v>
      </c>
      <c r="L68" s="18"/>
      <c r="M68" s="15"/>
      <c r="N68" s="16"/>
      <c r="O68" s="17">
        <v>1500</v>
      </c>
      <c r="P68" s="18"/>
      <c r="Q68" s="15"/>
      <c r="R68" s="16"/>
      <c r="S68" s="17">
        <v>4500</v>
      </c>
      <c r="T68" s="18"/>
      <c r="U68" s="15"/>
      <c r="V68" s="16"/>
      <c r="W68" s="24">
        <v>506</v>
      </c>
      <c r="X68" s="18"/>
      <c r="Y68" s="15"/>
      <c r="Z68" s="16"/>
      <c r="AA68" s="17">
        <v>3994</v>
      </c>
      <c r="AB68" s="18"/>
    </row>
    <row r="69" spans="1:28" x14ac:dyDescent="0.25">
      <c r="A69" s="10"/>
      <c r="B69" s="20" t="s">
        <v>209</v>
      </c>
      <c r="C69" s="20"/>
      <c r="D69" s="67">
        <v>42041</v>
      </c>
      <c r="E69" s="20"/>
      <c r="F69" s="21"/>
      <c r="G69" s="22">
        <v>4500</v>
      </c>
      <c r="H69" s="23"/>
      <c r="I69" s="20"/>
      <c r="J69" s="21"/>
      <c r="K69" s="38" t="s">
        <v>195</v>
      </c>
      <c r="L69" s="23"/>
      <c r="M69" s="20"/>
      <c r="N69" s="21"/>
      <c r="O69" s="22">
        <v>1000</v>
      </c>
      <c r="P69" s="23"/>
      <c r="Q69" s="20"/>
      <c r="R69" s="21"/>
      <c r="S69" s="22">
        <v>5500</v>
      </c>
      <c r="T69" s="23"/>
      <c r="U69" s="20"/>
      <c r="V69" s="21"/>
      <c r="W69" s="38">
        <v>189</v>
      </c>
      <c r="X69" s="23"/>
      <c r="Y69" s="20"/>
      <c r="Z69" s="21"/>
      <c r="AA69" s="22">
        <v>5311</v>
      </c>
      <c r="AB69" s="23"/>
    </row>
    <row r="70" spans="1:28" x14ac:dyDescent="0.25">
      <c r="A70" s="10"/>
      <c r="B70" s="15" t="s">
        <v>210</v>
      </c>
      <c r="C70" s="15"/>
      <c r="D70" s="66">
        <v>42052</v>
      </c>
      <c r="E70" s="15"/>
      <c r="F70" s="16"/>
      <c r="G70" s="17">
        <v>4500</v>
      </c>
      <c r="H70" s="18"/>
      <c r="I70" s="15"/>
      <c r="J70" s="16"/>
      <c r="K70" s="24" t="s">
        <v>195</v>
      </c>
      <c r="L70" s="18"/>
      <c r="M70" s="15"/>
      <c r="N70" s="16"/>
      <c r="O70" s="17">
        <v>1500</v>
      </c>
      <c r="P70" s="18"/>
      <c r="Q70" s="15"/>
      <c r="R70" s="16"/>
      <c r="S70" s="17">
        <v>6000</v>
      </c>
      <c r="T70" s="18"/>
      <c r="U70" s="15"/>
      <c r="V70" s="16"/>
      <c r="W70" s="24">
        <v>849</v>
      </c>
      <c r="X70" s="18"/>
      <c r="Y70" s="15"/>
      <c r="Z70" s="16"/>
      <c r="AA70" s="17">
        <v>5151</v>
      </c>
      <c r="AB70" s="18"/>
    </row>
    <row r="71" spans="1:28" x14ac:dyDescent="0.25">
      <c r="A71" s="10"/>
      <c r="B71" s="20" t="s">
        <v>211</v>
      </c>
      <c r="C71" s="20"/>
      <c r="D71" s="67">
        <v>42054</v>
      </c>
      <c r="E71" s="20"/>
      <c r="F71" s="21"/>
      <c r="G71" s="22">
        <v>2000</v>
      </c>
      <c r="H71" s="23"/>
      <c r="I71" s="20"/>
      <c r="J71" s="21"/>
      <c r="K71" s="38" t="s">
        <v>195</v>
      </c>
      <c r="L71" s="23"/>
      <c r="M71" s="20"/>
      <c r="N71" s="21"/>
      <c r="O71" s="22">
        <v>1500</v>
      </c>
      <c r="P71" s="23"/>
      <c r="Q71" s="20"/>
      <c r="R71" s="21"/>
      <c r="S71" s="22">
        <v>3500</v>
      </c>
      <c r="T71" s="23"/>
      <c r="U71" s="20"/>
      <c r="V71" s="21"/>
      <c r="W71" s="38">
        <v>197</v>
      </c>
      <c r="X71" s="23"/>
      <c r="Y71" s="20"/>
      <c r="Z71" s="21"/>
      <c r="AA71" s="22">
        <v>3303</v>
      </c>
      <c r="AB71" s="23"/>
    </row>
    <row r="72" spans="1:28" ht="15.75" thickBot="1" x14ac:dyDescent="0.3">
      <c r="A72" s="10"/>
      <c r="B72" s="15" t="s">
        <v>213</v>
      </c>
      <c r="C72" s="15"/>
      <c r="D72" s="66">
        <v>42073</v>
      </c>
      <c r="E72" s="15"/>
      <c r="F72" s="35"/>
      <c r="G72" s="36">
        <v>2500</v>
      </c>
      <c r="H72" s="18"/>
      <c r="I72" s="15"/>
      <c r="J72" s="35"/>
      <c r="K72" s="50" t="s">
        <v>195</v>
      </c>
      <c r="L72" s="18"/>
      <c r="M72" s="15"/>
      <c r="N72" s="35"/>
      <c r="O72" s="36">
        <v>1500</v>
      </c>
      <c r="P72" s="18"/>
      <c r="Q72" s="15"/>
      <c r="R72" s="35"/>
      <c r="S72" s="36">
        <v>4000</v>
      </c>
      <c r="T72" s="18"/>
      <c r="U72" s="15"/>
      <c r="V72" s="35"/>
      <c r="W72" s="36">
        <v>3012</v>
      </c>
      <c r="X72" s="18"/>
      <c r="Y72" s="15"/>
      <c r="Z72" s="35"/>
      <c r="AA72" s="50">
        <v>988</v>
      </c>
      <c r="AB72" s="18"/>
    </row>
    <row r="73" spans="1:28" ht="16.5" thickTop="1" thickBot="1" x14ac:dyDescent="0.3">
      <c r="A73" s="10"/>
      <c r="B73" s="20"/>
      <c r="C73" s="56"/>
      <c r="D73" s="56" t="s">
        <v>47</v>
      </c>
      <c r="E73" s="20"/>
      <c r="F73" s="28" t="s">
        <v>150</v>
      </c>
      <c r="G73" s="29">
        <v>88250</v>
      </c>
      <c r="H73" s="23"/>
      <c r="I73" s="20"/>
      <c r="J73" s="28" t="s">
        <v>150</v>
      </c>
      <c r="K73" s="29">
        <v>8333</v>
      </c>
      <c r="L73" s="23"/>
      <c r="M73" s="20"/>
      <c r="N73" s="28" t="s">
        <v>150</v>
      </c>
      <c r="O73" s="29">
        <v>105500</v>
      </c>
      <c r="P73" s="23"/>
      <c r="Q73" s="20"/>
      <c r="R73" s="28" t="s">
        <v>150</v>
      </c>
      <c r="S73" s="29">
        <v>202083</v>
      </c>
      <c r="T73" s="23"/>
      <c r="U73" s="20"/>
      <c r="V73" s="28" t="s">
        <v>150</v>
      </c>
      <c r="W73" s="29">
        <v>33805</v>
      </c>
      <c r="X73" s="23"/>
      <c r="Y73" s="20"/>
      <c r="Z73" s="28" t="s">
        <v>150</v>
      </c>
      <c r="AA73" s="29">
        <v>168278</v>
      </c>
      <c r="AB73" s="23"/>
    </row>
  </sheetData>
  <mergeCells count="94">
    <mergeCell ref="A48:A73"/>
    <mergeCell ref="B48:AI48"/>
    <mergeCell ref="B49:AI49"/>
    <mergeCell ref="AB50:AB53"/>
    <mergeCell ref="A1:A2"/>
    <mergeCell ref="B1:AI1"/>
    <mergeCell ref="B2:AI2"/>
    <mergeCell ref="B3:AI3"/>
    <mergeCell ref="A4:A29"/>
    <mergeCell ref="B4:AI4"/>
    <mergeCell ref="A30:A47"/>
    <mergeCell ref="B30:AI30"/>
    <mergeCell ref="B31:AI31"/>
    <mergeCell ref="T50:T53"/>
    <mergeCell ref="U50:U53"/>
    <mergeCell ref="V50:W53"/>
    <mergeCell ref="X50:X53"/>
    <mergeCell ref="Y50:Y53"/>
    <mergeCell ref="Z50:AA50"/>
    <mergeCell ref="Z51:AA51"/>
    <mergeCell ref="Z52:AA52"/>
    <mergeCell ref="Z53:AA53"/>
    <mergeCell ref="P50:P53"/>
    <mergeCell ref="Q50:Q53"/>
    <mergeCell ref="R50:S50"/>
    <mergeCell ref="R51:S51"/>
    <mergeCell ref="R52:S52"/>
    <mergeCell ref="R53:S53"/>
    <mergeCell ref="L50:L53"/>
    <mergeCell ref="M50:M53"/>
    <mergeCell ref="N50:O50"/>
    <mergeCell ref="N51:O51"/>
    <mergeCell ref="N52:O52"/>
    <mergeCell ref="N53:O53"/>
    <mergeCell ref="H50:H53"/>
    <mergeCell ref="I50:I53"/>
    <mergeCell ref="J50:K50"/>
    <mergeCell ref="J51:K51"/>
    <mergeCell ref="J52:K52"/>
    <mergeCell ref="J53:K53"/>
    <mergeCell ref="B50:B53"/>
    <mergeCell ref="C50:C53"/>
    <mergeCell ref="E50:E53"/>
    <mergeCell ref="F50:G50"/>
    <mergeCell ref="F51:G51"/>
    <mergeCell ref="F52:G52"/>
    <mergeCell ref="F53:G53"/>
    <mergeCell ref="AI5:AI8"/>
    <mergeCell ref="B32:B33"/>
    <mergeCell ref="C32:C33"/>
    <mergeCell ref="D32:D33"/>
    <mergeCell ref="E32:E33"/>
    <mergeCell ref="F32:F33"/>
    <mergeCell ref="G32:G33"/>
    <mergeCell ref="I32:I33"/>
    <mergeCell ref="AE5:AE8"/>
    <mergeCell ref="AF5:AF8"/>
    <mergeCell ref="AG5:AH5"/>
    <mergeCell ref="AG6:AH6"/>
    <mergeCell ref="AG7:AH7"/>
    <mergeCell ref="AG8:AH8"/>
    <mergeCell ref="AA5:AA8"/>
    <mergeCell ref="AB5:AB8"/>
    <mergeCell ref="AC5:AD5"/>
    <mergeCell ref="AC6:AD6"/>
    <mergeCell ref="AC7:AD7"/>
    <mergeCell ref="AC8:AD8"/>
    <mergeCell ref="S5:S8"/>
    <mergeCell ref="T5:T8"/>
    <mergeCell ref="U5:V8"/>
    <mergeCell ref="W5:W8"/>
    <mergeCell ref="X5:X8"/>
    <mergeCell ref="Y5:Z5"/>
    <mergeCell ref="Y6:Z6"/>
    <mergeCell ref="Y7:Z7"/>
    <mergeCell ref="Y8:Z8"/>
    <mergeCell ref="K5:K8"/>
    <mergeCell ref="L5:L8"/>
    <mergeCell ref="M5:N8"/>
    <mergeCell ref="O5:O8"/>
    <mergeCell ref="P5:P8"/>
    <mergeCell ref="Q5:R5"/>
    <mergeCell ref="Q6:R6"/>
    <mergeCell ref="Q7:R7"/>
    <mergeCell ref="Q8:R8"/>
    <mergeCell ref="B5:B8"/>
    <mergeCell ref="C5:C8"/>
    <mergeCell ref="E5:E8"/>
    <mergeCell ref="G5:G8"/>
    <mergeCell ref="H5:H8"/>
    <mergeCell ref="I5:J5"/>
    <mergeCell ref="I6:J6"/>
    <mergeCell ref="I7:J7"/>
    <mergeCell ref="I8: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318</v>
      </c>
      <c r="B1" s="7" t="s">
        <v>68</v>
      </c>
      <c r="C1" s="7"/>
      <c r="D1" s="7" t="s">
        <v>1</v>
      </c>
      <c r="E1" s="7"/>
    </row>
    <row r="2" spans="1:5" x14ac:dyDescent="0.25">
      <c r="A2" s="7"/>
      <c r="B2" s="1" t="s">
        <v>2</v>
      </c>
      <c r="C2" s="1" t="s">
        <v>69</v>
      </c>
      <c r="D2" s="1" t="s">
        <v>2</v>
      </c>
      <c r="E2" s="1" t="s">
        <v>69</v>
      </c>
    </row>
    <row r="3" spans="1:5" ht="30" x14ac:dyDescent="0.25">
      <c r="A3" s="3" t="s">
        <v>133</v>
      </c>
      <c r="B3" s="4"/>
      <c r="C3" s="4"/>
      <c r="D3" s="4"/>
      <c r="E3" s="4"/>
    </row>
    <row r="4" spans="1:5" ht="45" x14ac:dyDescent="0.25">
      <c r="A4" s="2" t="s">
        <v>319</v>
      </c>
      <c r="B4" s="8">
        <v>-21383</v>
      </c>
      <c r="C4" s="8">
        <v>26172</v>
      </c>
      <c r="D4" s="8">
        <v>-240746</v>
      </c>
      <c r="E4" s="8">
        <v>-54834</v>
      </c>
    </row>
    <row r="5" spans="1:5" ht="60" x14ac:dyDescent="0.25">
      <c r="A5" s="3" t="s">
        <v>320</v>
      </c>
      <c r="B5" s="4"/>
      <c r="C5" s="4"/>
      <c r="D5" s="4"/>
      <c r="E5" s="4"/>
    </row>
    <row r="6" spans="1:5" x14ac:dyDescent="0.25">
      <c r="A6" s="2" t="s">
        <v>321</v>
      </c>
      <c r="B6" s="4"/>
      <c r="C6" s="4"/>
      <c r="D6" s="5">
        <v>-65749</v>
      </c>
      <c r="E6" s="4">
        <v>0</v>
      </c>
    </row>
    <row r="7" spans="1:5" x14ac:dyDescent="0.25">
      <c r="A7" s="2" t="s">
        <v>322</v>
      </c>
      <c r="B7" s="4"/>
      <c r="C7" s="4"/>
      <c r="D7" s="4"/>
      <c r="E7" s="4"/>
    </row>
    <row r="8" spans="1:5" ht="60" x14ac:dyDescent="0.25">
      <c r="A8" s="3" t="s">
        <v>320</v>
      </c>
      <c r="B8" s="4"/>
      <c r="C8" s="4"/>
      <c r="D8" s="4"/>
      <c r="E8" s="4"/>
    </row>
    <row r="9" spans="1:5" ht="30" x14ac:dyDescent="0.25">
      <c r="A9" s="2" t="s">
        <v>323</v>
      </c>
      <c r="B9" s="4"/>
      <c r="C9" s="4"/>
      <c r="D9" s="5">
        <v>65749</v>
      </c>
      <c r="E9" s="4"/>
    </row>
    <row r="10" spans="1:5" ht="30" x14ac:dyDescent="0.25">
      <c r="A10" s="2" t="s">
        <v>324</v>
      </c>
      <c r="B10" s="4"/>
      <c r="C10" s="4"/>
      <c r="D10" s="4"/>
      <c r="E10" s="4"/>
    </row>
    <row r="11" spans="1:5" ht="60" x14ac:dyDescent="0.25">
      <c r="A11" s="3" t="s">
        <v>320</v>
      </c>
      <c r="B11" s="4"/>
      <c r="C11" s="4"/>
      <c r="D11" s="4"/>
      <c r="E11" s="4"/>
    </row>
    <row r="12" spans="1:5" x14ac:dyDescent="0.25">
      <c r="A12" s="2" t="s">
        <v>149</v>
      </c>
      <c r="B12" s="4"/>
      <c r="C12" s="4"/>
      <c r="D12" s="5">
        <v>1021942</v>
      </c>
      <c r="E12" s="4"/>
    </row>
    <row r="13" spans="1:5" x14ac:dyDescent="0.25">
      <c r="A13" s="2" t="s">
        <v>321</v>
      </c>
      <c r="B13" s="4"/>
      <c r="C13" s="4"/>
      <c r="D13" s="5">
        <v>1259260</v>
      </c>
      <c r="E13" s="4"/>
    </row>
    <row r="14" spans="1:5" x14ac:dyDescent="0.25">
      <c r="A14" s="2" t="s">
        <v>160</v>
      </c>
      <c r="B14" s="5">
        <v>715305</v>
      </c>
      <c r="C14" s="4"/>
      <c r="D14" s="5">
        <v>715305</v>
      </c>
      <c r="E14" s="4"/>
    </row>
    <row r="15" spans="1:5" ht="45" x14ac:dyDescent="0.25">
      <c r="A15" s="2" t="s">
        <v>325</v>
      </c>
      <c r="B15" s="4"/>
      <c r="C15" s="4"/>
      <c r="D15" s="4"/>
      <c r="E15" s="4"/>
    </row>
    <row r="16" spans="1:5" ht="60" x14ac:dyDescent="0.25">
      <c r="A16" s="3" t="s">
        <v>320</v>
      </c>
      <c r="B16" s="4"/>
      <c r="C16" s="4"/>
      <c r="D16" s="4"/>
      <c r="E16" s="4"/>
    </row>
    <row r="17" spans="1:5" x14ac:dyDescent="0.25">
      <c r="A17" s="2" t="s">
        <v>321</v>
      </c>
      <c r="B17" s="4"/>
      <c r="C17" s="4"/>
      <c r="D17" s="5">
        <v>-2093008</v>
      </c>
      <c r="E17" s="4"/>
    </row>
    <row r="18" spans="1:5" ht="45" x14ac:dyDescent="0.25">
      <c r="A18" s="2" t="s">
        <v>326</v>
      </c>
      <c r="B18" s="4"/>
      <c r="C18" s="4"/>
      <c r="D18" s="4"/>
      <c r="E18" s="4"/>
    </row>
    <row r="19" spans="1:5" ht="60" x14ac:dyDescent="0.25">
      <c r="A19" s="3" t="s">
        <v>320</v>
      </c>
      <c r="B19" s="4"/>
      <c r="C19" s="4"/>
      <c r="D19" s="4"/>
      <c r="E19" s="4"/>
    </row>
    <row r="20" spans="1:5" ht="30" x14ac:dyDescent="0.25">
      <c r="A20" s="2" t="s">
        <v>323</v>
      </c>
      <c r="B20" s="4"/>
      <c r="C20" s="4"/>
      <c r="D20" s="5">
        <v>-5898</v>
      </c>
      <c r="E20" s="4"/>
    </row>
    <row r="21" spans="1:5" ht="45" x14ac:dyDescent="0.25">
      <c r="A21" s="2" t="s">
        <v>327</v>
      </c>
      <c r="B21" s="4"/>
      <c r="C21" s="4"/>
      <c r="D21" s="4"/>
      <c r="E21" s="4"/>
    </row>
    <row r="22" spans="1:5" ht="60" x14ac:dyDescent="0.25">
      <c r="A22" s="3" t="s">
        <v>320</v>
      </c>
      <c r="B22" s="4"/>
      <c r="C22" s="4"/>
      <c r="D22" s="4"/>
      <c r="E22" s="4"/>
    </row>
    <row r="23" spans="1:5" x14ac:dyDescent="0.25">
      <c r="A23" s="2" t="s">
        <v>321</v>
      </c>
      <c r="B23" s="4"/>
      <c r="C23" s="4"/>
      <c r="D23" s="5">
        <v>592860</v>
      </c>
      <c r="E23" s="4"/>
    </row>
    <row r="24" spans="1:5" ht="30" x14ac:dyDescent="0.25">
      <c r="A24" s="2" t="s">
        <v>323</v>
      </c>
      <c r="B24" s="4"/>
      <c r="C24" s="4"/>
      <c r="D24" s="8">
        <v>-59851</v>
      </c>
      <c r="E24" s="4"/>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328</v>
      </c>
      <c r="B1" s="1" t="s">
        <v>1</v>
      </c>
      <c r="C1" s="1"/>
    </row>
    <row r="2" spans="1:3" x14ac:dyDescent="0.25">
      <c r="A2" s="7"/>
      <c r="B2" s="1" t="s">
        <v>2</v>
      </c>
      <c r="C2" s="1" t="s">
        <v>25</v>
      </c>
    </row>
    <row r="3" spans="1:3" ht="30" x14ac:dyDescent="0.25">
      <c r="A3" s="3" t="s">
        <v>329</v>
      </c>
      <c r="B3" s="4"/>
      <c r="C3" s="4"/>
    </row>
    <row r="4" spans="1:3" x14ac:dyDescent="0.25">
      <c r="A4" s="2" t="s">
        <v>330</v>
      </c>
      <c r="B4" s="8">
        <v>6052528</v>
      </c>
      <c r="C4" s="8">
        <v>6006235</v>
      </c>
    </row>
    <row r="5" spans="1:3" x14ac:dyDescent="0.25">
      <c r="A5" s="2" t="s">
        <v>331</v>
      </c>
      <c r="B5" s="4"/>
      <c r="C5" s="4"/>
    </row>
    <row r="6" spans="1:3" ht="30" x14ac:dyDescent="0.25">
      <c r="A6" s="3" t="s">
        <v>329</v>
      </c>
      <c r="B6" s="4"/>
      <c r="C6" s="4"/>
    </row>
    <row r="7" spans="1:3" x14ac:dyDescent="0.25">
      <c r="A7" s="2" t="s">
        <v>330</v>
      </c>
      <c r="B7" s="5">
        <v>3113795</v>
      </c>
      <c r="C7" s="5">
        <v>3113795</v>
      </c>
    </row>
    <row r="8" spans="1:3" x14ac:dyDescent="0.25">
      <c r="A8" s="2" t="s">
        <v>332</v>
      </c>
      <c r="B8" s="4"/>
      <c r="C8" s="4"/>
    </row>
    <row r="9" spans="1:3" ht="30" x14ac:dyDescent="0.25">
      <c r="A9" s="3" t="s">
        <v>329</v>
      </c>
      <c r="B9" s="4"/>
      <c r="C9" s="4"/>
    </row>
    <row r="10" spans="1:3" x14ac:dyDescent="0.25">
      <c r="A10" s="2" t="s">
        <v>330</v>
      </c>
      <c r="B10" s="5">
        <v>2827615</v>
      </c>
      <c r="C10" s="5">
        <v>2800600</v>
      </c>
    </row>
    <row r="11" spans="1:3" x14ac:dyDescent="0.25">
      <c r="A11" s="2" t="s">
        <v>333</v>
      </c>
      <c r="B11" s="4"/>
      <c r="C11" s="4"/>
    </row>
    <row r="12" spans="1:3" ht="30" x14ac:dyDescent="0.25">
      <c r="A12" s="3" t="s">
        <v>329</v>
      </c>
      <c r="B12" s="4"/>
      <c r="C12" s="4"/>
    </row>
    <row r="13" spans="1:3" ht="30" x14ac:dyDescent="0.25">
      <c r="A13" s="2" t="s">
        <v>334</v>
      </c>
      <c r="B13" s="70">
        <v>0.55000000000000004</v>
      </c>
      <c r="C13" s="4"/>
    </row>
    <row r="14" spans="1:3" ht="30" x14ac:dyDescent="0.25">
      <c r="A14" s="2" t="s">
        <v>335</v>
      </c>
      <c r="B14" s="5">
        <v>239515</v>
      </c>
      <c r="C14" s="4"/>
    </row>
    <row r="15" spans="1:3" ht="30" x14ac:dyDescent="0.25">
      <c r="A15" s="2" t="s">
        <v>336</v>
      </c>
      <c r="B15" s="4"/>
      <c r="C15" s="4"/>
    </row>
    <row r="16" spans="1:3" ht="30" x14ac:dyDescent="0.25">
      <c r="A16" s="3" t="s">
        <v>329</v>
      </c>
      <c r="B16" s="4"/>
      <c r="C16" s="4"/>
    </row>
    <row r="17" spans="1:3" x14ac:dyDescent="0.25">
      <c r="A17" s="2" t="s">
        <v>330</v>
      </c>
      <c r="B17" s="8">
        <v>111118</v>
      </c>
      <c r="C17" s="8">
        <v>91840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1496658</v>
      </c>
      <c r="C3" s="8">
        <v>2182406</v>
      </c>
    </row>
    <row r="4" spans="1:3" x14ac:dyDescent="0.25">
      <c r="A4" s="2" t="s">
        <v>28</v>
      </c>
      <c r="B4" s="5">
        <v>430656</v>
      </c>
      <c r="C4" s="5">
        <v>671402</v>
      </c>
    </row>
    <row r="5" spans="1:3" ht="30" x14ac:dyDescent="0.25">
      <c r="A5" s="2" t="s">
        <v>29</v>
      </c>
      <c r="B5" s="5">
        <v>141905</v>
      </c>
      <c r="C5" s="5">
        <v>147079</v>
      </c>
    </row>
    <row r="6" spans="1:3" x14ac:dyDescent="0.25">
      <c r="A6" s="2" t="s">
        <v>30</v>
      </c>
      <c r="B6" s="5">
        <v>248306</v>
      </c>
      <c r="C6" s="5">
        <v>246922</v>
      </c>
    </row>
    <row r="7" spans="1:3" x14ac:dyDescent="0.25">
      <c r="A7" s="2" t="s">
        <v>31</v>
      </c>
      <c r="B7" s="5">
        <v>2317525</v>
      </c>
      <c r="C7" s="5">
        <v>3247809</v>
      </c>
    </row>
    <row r="8" spans="1:3" x14ac:dyDescent="0.25">
      <c r="A8" s="2" t="s">
        <v>32</v>
      </c>
      <c r="B8" s="5">
        <v>6052528</v>
      </c>
      <c r="C8" s="5">
        <v>6006235</v>
      </c>
    </row>
    <row r="9" spans="1:3" ht="60" x14ac:dyDescent="0.25">
      <c r="A9" s="2" t="s">
        <v>33</v>
      </c>
      <c r="B9" s="5">
        <v>170178</v>
      </c>
      <c r="C9" s="5">
        <v>206273</v>
      </c>
    </row>
    <row r="10" spans="1:3" ht="30" x14ac:dyDescent="0.25">
      <c r="A10" s="2" t="s">
        <v>34</v>
      </c>
      <c r="B10" s="5">
        <v>26373</v>
      </c>
      <c r="C10" s="5">
        <v>43755</v>
      </c>
    </row>
    <row r="11" spans="1:3" x14ac:dyDescent="0.25">
      <c r="A11" s="2" t="s">
        <v>35</v>
      </c>
      <c r="B11" s="5">
        <v>2018533</v>
      </c>
      <c r="C11" s="5">
        <v>2018533</v>
      </c>
    </row>
    <row r="12" spans="1:3" x14ac:dyDescent="0.25">
      <c r="A12" s="2" t="s">
        <v>36</v>
      </c>
      <c r="B12" s="5">
        <v>57000</v>
      </c>
      <c r="C12" s="5">
        <v>172433</v>
      </c>
    </row>
    <row r="13" spans="1:3" x14ac:dyDescent="0.25">
      <c r="A13" s="2" t="s">
        <v>37</v>
      </c>
      <c r="B13" s="5">
        <v>10642137</v>
      </c>
      <c r="C13" s="5">
        <v>11695038</v>
      </c>
    </row>
    <row r="14" spans="1:3" x14ac:dyDescent="0.25">
      <c r="A14" s="3" t="s">
        <v>38</v>
      </c>
      <c r="B14" s="4"/>
      <c r="C14" s="4"/>
    </row>
    <row r="15" spans="1:3" ht="30" x14ac:dyDescent="0.25">
      <c r="A15" s="2" t="s">
        <v>39</v>
      </c>
      <c r="B15" s="5">
        <v>95827</v>
      </c>
      <c r="C15" s="5">
        <v>379639</v>
      </c>
    </row>
    <row r="16" spans="1:3" ht="30" x14ac:dyDescent="0.25">
      <c r="A16" s="2" t="s">
        <v>40</v>
      </c>
      <c r="B16" s="5">
        <v>473979</v>
      </c>
      <c r="C16" s="5">
        <v>625533</v>
      </c>
    </row>
    <row r="17" spans="1:3" x14ac:dyDescent="0.25">
      <c r="A17" s="2" t="s">
        <v>41</v>
      </c>
      <c r="B17" s="5">
        <v>589595</v>
      </c>
      <c r="C17" s="5">
        <v>751404</v>
      </c>
    </row>
    <row r="18" spans="1:3" x14ac:dyDescent="0.25">
      <c r="A18" s="2" t="s">
        <v>42</v>
      </c>
      <c r="B18" s="5">
        <v>1159401</v>
      </c>
      <c r="C18" s="5">
        <v>1756576</v>
      </c>
    </row>
    <row r="19" spans="1:3" ht="30" x14ac:dyDescent="0.25">
      <c r="A19" s="2" t="s">
        <v>43</v>
      </c>
      <c r="B19" s="5">
        <v>35554</v>
      </c>
      <c r="C19" s="5">
        <v>38076</v>
      </c>
    </row>
    <row r="20" spans="1:3" x14ac:dyDescent="0.25">
      <c r="A20" s="2" t="s">
        <v>44</v>
      </c>
      <c r="B20" s="5">
        <v>125710</v>
      </c>
      <c r="C20" s="5">
        <v>270538</v>
      </c>
    </row>
    <row r="21" spans="1:3" x14ac:dyDescent="0.25">
      <c r="A21" s="2" t="s">
        <v>45</v>
      </c>
      <c r="B21" s="5">
        <v>1320665</v>
      </c>
      <c r="C21" s="5">
        <v>2065190</v>
      </c>
    </row>
    <row r="22" spans="1:3" x14ac:dyDescent="0.25">
      <c r="A22" s="2" t="s">
        <v>46</v>
      </c>
      <c r="B22" s="4" t="s">
        <v>47</v>
      </c>
      <c r="C22" s="4" t="s">
        <v>47</v>
      </c>
    </row>
    <row r="23" spans="1:3" x14ac:dyDescent="0.25">
      <c r="A23" s="3" t="s">
        <v>48</v>
      </c>
      <c r="B23" s="4"/>
      <c r="C23" s="4"/>
    </row>
    <row r="24" spans="1:3" ht="45" x14ac:dyDescent="0.25">
      <c r="A24" s="2" t="s">
        <v>49</v>
      </c>
      <c r="B24" s="4">
        <v>0</v>
      </c>
      <c r="C24" s="4">
        <v>0</v>
      </c>
    </row>
    <row r="25" spans="1:3" ht="75" x14ac:dyDescent="0.25">
      <c r="A25" s="2" t="s">
        <v>50</v>
      </c>
      <c r="B25" s="5">
        <v>133948</v>
      </c>
      <c r="C25" s="5">
        <v>76520</v>
      </c>
    </row>
    <row r="26" spans="1:3" x14ac:dyDescent="0.25">
      <c r="A26" s="2" t="s">
        <v>51</v>
      </c>
      <c r="B26" s="5">
        <v>104602010</v>
      </c>
      <c r="C26" s="5">
        <v>101080306</v>
      </c>
    </row>
    <row r="27" spans="1:3" ht="30" x14ac:dyDescent="0.25">
      <c r="A27" s="2" t="s">
        <v>52</v>
      </c>
      <c r="B27" s="5">
        <v>-919344</v>
      </c>
      <c r="C27" s="5">
        <v>-678598</v>
      </c>
    </row>
    <row r="28" spans="1:3" x14ac:dyDescent="0.25">
      <c r="A28" s="2" t="s">
        <v>53</v>
      </c>
      <c r="B28" s="5">
        <v>-94495142</v>
      </c>
      <c r="C28" s="5">
        <v>-90848380</v>
      </c>
    </row>
    <row r="29" spans="1:3" x14ac:dyDescent="0.25">
      <c r="A29" s="2" t="s">
        <v>54</v>
      </c>
      <c r="B29" s="5">
        <v>9321472</v>
      </c>
      <c r="C29" s="5">
        <v>9629848</v>
      </c>
    </row>
    <row r="30" spans="1:3" ht="30" x14ac:dyDescent="0.25">
      <c r="A30" s="2" t="s">
        <v>55</v>
      </c>
      <c r="B30" s="8">
        <v>10642137</v>
      </c>
      <c r="C30" s="8">
        <v>11695038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5"/>
  <sheetViews>
    <sheetView showGridLines="0" workbookViewId="0"/>
  </sheetViews>
  <sheetFormatPr defaultRowHeight="15" x14ac:dyDescent="0.25"/>
  <cols>
    <col min="1" max="1" width="36.5703125" bestFit="1" customWidth="1"/>
    <col min="2" max="2" width="32" bestFit="1" customWidth="1"/>
    <col min="3" max="3" width="12.5703125" bestFit="1" customWidth="1"/>
  </cols>
  <sheetData>
    <row r="1" spans="1:3" ht="15" customHeight="1" x14ac:dyDescent="0.25">
      <c r="A1" s="7" t="s">
        <v>337</v>
      </c>
      <c r="B1" s="7" t="s">
        <v>1</v>
      </c>
      <c r="C1" s="7"/>
    </row>
    <row r="2" spans="1:3" x14ac:dyDescent="0.25">
      <c r="A2" s="7"/>
      <c r="B2" s="1" t="s">
        <v>2</v>
      </c>
      <c r="C2" s="1" t="s">
        <v>69</v>
      </c>
    </row>
    <row r="3" spans="1:3" x14ac:dyDescent="0.25">
      <c r="A3" s="3" t="s">
        <v>338</v>
      </c>
      <c r="B3" s="4"/>
      <c r="C3" s="4"/>
    </row>
    <row r="4" spans="1:3" x14ac:dyDescent="0.25">
      <c r="A4" s="2" t="s">
        <v>339</v>
      </c>
      <c r="B4" s="8">
        <v>808003</v>
      </c>
      <c r="C4" s="4"/>
    </row>
    <row r="5" spans="1:3" x14ac:dyDescent="0.25">
      <c r="A5" s="2" t="s">
        <v>340</v>
      </c>
      <c r="B5" s="5">
        <v>56247</v>
      </c>
      <c r="C5" s="4"/>
    </row>
    <row r="6" spans="1:3" x14ac:dyDescent="0.25">
      <c r="A6" s="2" t="s">
        <v>184</v>
      </c>
      <c r="B6" s="5">
        <v>363050</v>
      </c>
      <c r="C6" s="4"/>
    </row>
    <row r="7" spans="1:3" ht="30" x14ac:dyDescent="0.25">
      <c r="A7" s="2" t="s">
        <v>341</v>
      </c>
      <c r="B7" s="5">
        <v>8333</v>
      </c>
      <c r="C7" s="4"/>
    </row>
    <row r="8" spans="1:3" x14ac:dyDescent="0.25">
      <c r="A8" s="2" t="s">
        <v>342</v>
      </c>
      <c r="B8" s="5">
        <v>509533</v>
      </c>
      <c r="C8" s="4"/>
    </row>
    <row r="9" spans="1:3" x14ac:dyDescent="0.25">
      <c r="A9" s="2" t="s">
        <v>343</v>
      </c>
      <c r="B9" s="5">
        <v>715305</v>
      </c>
      <c r="C9" s="4"/>
    </row>
    <row r="10" spans="1:3" ht="30" x14ac:dyDescent="0.25">
      <c r="A10" s="3" t="s">
        <v>344</v>
      </c>
      <c r="B10" s="4"/>
      <c r="C10" s="4"/>
    </row>
    <row r="11" spans="1:3" x14ac:dyDescent="0.25">
      <c r="A11" s="2" t="s">
        <v>345</v>
      </c>
      <c r="B11" s="5">
        <v>88250</v>
      </c>
      <c r="C11" s="4"/>
    </row>
    <row r="12" spans="1:3" ht="30" x14ac:dyDescent="0.25">
      <c r="A12" s="2" t="s">
        <v>341</v>
      </c>
      <c r="B12" s="5">
        <v>8333</v>
      </c>
      <c r="C12" s="4"/>
    </row>
    <row r="13" spans="1:3" x14ac:dyDescent="0.25">
      <c r="A13" s="2" t="s">
        <v>346</v>
      </c>
      <c r="B13" s="5">
        <v>105500</v>
      </c>
      <c r="C13" s="4"/>
    </row>
    <row r="14" spans="1:3" x14ac:dyDescent="0.25">
      <c r="A14" s="2" t="s">
        <v>347</v>
      </c>
      <c r="B14" s="5">
        <v>202083</v>
      </c>
      <c r="C14" s="4"/>
    </row>
    <row r="15" spans="1:3" x14ac:dyDescent="0.25">
      <c r="A15" s="2" t="s">
        <v>248</v>
      </c>
      <c r="B15" s="5">
        <v>33805</v>
      </c>
      <c r="C15" s="4"/>
    </row>
    <row r="16" spans="1:3" x14ac:dyDescent="0.25">
      <c r="A16" s="2" t="s">
        <v>348</v>
      </c>
      <c r="B16" s="5">
        <v>168278</v>
      </c>
      <c r="C16" s="4"/>
    </row>
    <row r="17" spans="1:3" ht="30" x14ac:dyDescent="0.25">
      <c r="A17" s="2" t="s">
        <v>349</v>
      </c>
      <c r="B17" s="5">
        <v>574083793</v>
      </c>
      <c r="C17" s="4"/>
    </row>
    <row r="18" spans="1:3" ht="30" x14ac:dyDescent="0.25">
      <c r="A18" s="2" t="s">
        <v>350</v>
      </c>
      <c r="B18" s="5">
        <v>1477724</v>
      </c>
      <c r="C18" s="4"/>
    </row>
    <row r="19" spans="1:3" ht="30" x14ac:dyDescent="0.25">
      <c r="A19" s="2" t="s">
        <v>351</v>
      </c>
      <c r="B19" s="5">
        <v>-2093008</v>
      </c>
      <c r="C19" s="4">
        <v>0</v>
      </c>
    </row>
    <row r="20" spans="1:3" x14ac:dyDescent="0.25">
      <c r="A20" s="2" t="s">
        <v>352</v>
      </c>
      <c r="B20" s="4"/>
      <c r="C20" s="4"/>
    </row>
    <row r="21" spans="1:3" x14ac:dyDescent="0.25">
      <c r="A21" s="3" t="s">
        <v>338</v>
      </c>
      <c r="B21" s="4"/>
      <c r="C21" s="4"/>
    </row>
    <row r="22" spans="1:3" ht="30" x14ac:dyDescent="0.25">
      <c r="A22" s="2" t="s">
        <v>341</v>
      </c>
      <c r="B22" s="5">
        <v>5556</v>
      </c>
      <c r="C22" s="4"/>
    </row>
    <row r="23" spans="1:3" ht="30" x14ac:dyDescent="0.25">
      <c r="A23" s="3" t="s">
        <v>344</v>
      </c>
      <c r="B23" s="4"/>
      <c r="C23" s="4"/>
    </row>
    <row r="24" spans="1:3" x14ac:dyDescent="0.25">
      <c r="A24" s="2" t="s">
        <v>345</v>
      </c>
      <c r="B24" s="5">
        <v>5000</v>
      </c>
      <c r="C24" s="4"/>
    </row>
    <row r="25" spans="1:3" ht="30" x14ac:dyDescent="0.25">
      <c r="A25" s="2" t="s">
        <v>341</v>
      </c>
      <c r="B25" s="5">
        <v>5556</v>
      </c>
      <c r="C25" s="4"/>
    </row>
    <row r="26" spans="1:3" x14ac:dyDescent="0.25">
      <c r="A26" s="2" t="s">
        <v>346</v>
      </c>
      <c r="B26" s="4">
        <v>0</v>
      </c>
      <c r="C26" s="4"/>
    </row>
    <row r="27" spans="1:3" x14ac:dyDescent="0.25">
      <c r="A27" s="2" t="s">
        <v>347</v>
      </c>
      <c r="B27" s="5">
        <v>10556</v>
      </c>
      <c r="C27" s="4"/>
    </row>
    <row r="28" spans="1:3" x14ac:dyDescent="0.25">
      <c r="A28" s="2" t="s">
        <v>248</v>
      </c>
      <c r="B28" s="5">
        <v>4348</v>
      </c>
      <c r="C28" s="4"/>
    </row>
    <row r="29" spans="1:3" x14ac:dyDescent="0.25">
      <c r="A29" s="2" t="s">
        <v>348</v>
      </c>
      <c r="B29" s="5">
        <v>6208</v>
      </c>
      <c r="C29" s="4"/>
    </row>
    <row r="30" spans="1:3" x14ac:dyDescent="0.25">
      <c r="A30" s="2" t="s">
        <v>353</v>
      </c>
      <c r="B30" s="9">
        <v>0.06</v>
      </c>
      <c r="C30" s="4"/>
    </row>
    <row r="31" spans="1:3" x14ac:dyDescent="0.25">
      <c r="A31" s="2" t="s">
        <v>354</v>
      </c>
      <c r="B31" s="70">
        <v>0.6</v>
      </c>
      <c r="C31" s="4"/>
    </row>
    <row r="32" spans="1:3" x14ac:dyDescent="0.25">
      <c r="A32" s="2" t="s">
        <v>355</v>
      </c>
      <c r="B32" s="4" t="s">
        <v>226</v>
      </c>
      <c r="C32" s="4"/>
    </row>
    <row r="33" spans="1:3" x14ac:dyDescent="0.25">
      <c r="A33" s="2" t="s">
        <v>356</v>
      </c>
      <c r="B33" s="4" t="s">
        <v>357</v>
      </c>
      <c r="C33" s="4"/>
    </row>
    <row r="34" spans="1:3" x14ac:dyDescent="0.25">
      <c r="A34" s="2" t="s">
        <v>358</v>
      </c>
      <c r="B34" s="4" t="s">
        <v>227</v>
      </c>
      <c r="C34" s="4"/>
    </row>
    <row r="35" spans="1:3" x14ac:dyDescent="0.25">
      <c r="A35" s="2" t="s">
        <v>359</v>
      </c>
      <c r="B35" s="4" t="s">
        <v>360</v>
      </c>
      <c r="C35" s="4"/>
    </row>
    <row r="36" spans="1:3" x14ac:dyDescent="0.25">
      <c r="A36" s="2" t="s">
        <v>361</v>
      </c>
      <c r="B36" s="4"/>
      <c r="C36" s="4"/>
    </row>
    <row r="37" spans="1:3" ht="30" x14ac:dyDescent="0.25">
      <c r="A37" s="3" t="s">
        <v>344</v>
      </c>
      <c r="B37" s="4"/>
      <c r="C37" s="4"/>
    </row>
    <row r="38" spans="1:3" x14ac:dyDescent="0.25">
      <c r="A38" s="2" t="s">
        <v>354</v>
      </c>
      <c r="B38" s="70">
        <v>0.61</v>
      </c>
      <c r="C38" s="4"/>
    </row>
    <row r="39" spans="1:3" x14ac:dyDescent="0.25">
      <c r="A39" s="2" t="s">
        <v>355</v>
      </c>
      <c r="B39" s="4" t="s">
        <v>230</v>
      </c>
      <c r="C39" s="4"/>
    </row>
    <row r="40" spans="1:3" x14ac:dyDescent="0.25">
      <c r="A40" s="2" t="s">
        <v>356</v>
      </c>
      <c r="B40" s="4" t="s">
        <v>362</v>
      </c>
      <c r="C40" s="4"/>
    </row>
    <row r="41" spans="1:3" x14ac:dyDescent="0.25">
      <c r="A41" s="2" t="s">
        <v>358</v>
      </c>
      <c r="B41" s="4" t="s">
        <v>227</v>
      </c>
      <c r="C41" s="4"/>
    </row>
    <row r="42" spans="1:3" x14ac:dyDescent="0.25">
      <c r="A42" s="2" t="s">
        <v>359</v>
      </c>
      <c r="B42" s="4" t="s">
        <v>360</v>
      </c>
      <c r="C42" s="4"/>
    </row>
    <row r="43" spans="1:3" x14ac:dyDescent="0.25">
      <c r="A43" s="2" t="s">
        <v>363</v>
      </c>
      <c r="B43" s="4"/>
      <c r="C43" s="4"/>
    </row>
    <row r="44" spans="1:3" x14ac:dyDescent="0.25">
      <c r="A44" s="3" t="s">
        <v>338</v>
      </c>
      <c r="B44" s="4"/>
      <c r="C44" s="4"/>
    </row>
    <row r="45" spans="1:3" x14ac:dyDescent="0.25">
      <c r="A45" s="2" t="s">
        <v>217</v>
      </c>
      <c r="B45" s="6">
        <v>41774</v>
      </c>
      <c r="C45" s="4"/>
    </row>
    <row r="46" spans="1:3" x14ac:dyDescent="0.25">
      <c r="A46" s="2" t="s">
        <v>364</v>
      </c>
      <c r="B46" s="4" t="s">
        <v>365</v>
      </c>
      <c r="C46" s="4"/>
    </row>
    <row r="47" spans="1:3" x14ac:dyDescent="0.25">
      <c r="A47" s="2" t="s">
        <v>366</v>
      </c>
      <c r="B47" s="70">
        <v>7.85E-2</v>
      </c>
      <c r="C47" s="4"/>
    </row>
    <row r="48" spans="1:3" x14ac:dyDescent="0.25">
      <c r="A48" s="2" t="s">
        <v>339</v>
      </c>
      <c r="B48" s="5">
        <v>40000</v>
      </c>
      <c r="C48" s="4"/>
    </row>
    <row r="49" spans="1:3" x14ac:dyDescent="0.25">
      <c r="A49" s="2" t="s">
        <v>340</v>
      </c>
      <c r="B49" s="5">
        <v>5918</v>
      </c>
      <c r="C49" s="4"/>
    </row>
    <row r="50" spans="1:3" x14ac:dyDescent="0.25">
      <c r="A50" s="2" t="s">
        <v>184</v>
      </c>
      <c r="B50" s="5">
        <v>15867</v>
      </c>
      <c r="C50" s="4"/>
    </row>
    <row r="51" spans="1:3" ht="30" x14ac:dyDescent="0.25">
      <c r="A51" s="2" t="s">
        <v>341</v>
      </c>
      <c r="B51" s="4">
        <v>0</v>
      </c>
      <c r="C51" s="4"/>
    </row>
    <row r="52" spans="1:3" x14ac:dyDescent="0.25">
      <c r="A52" s="2" t="s">
        <v>342</v>
      </c>
      <c r="B52" s="5">
        <v>30051</v>
      </c>
      <c r="C52" s="4"/>
    </row>
    <row r="53" spans="1:3" x14ac:dyDescent="0.25">
      <c r="A53" s="2" t="s">
        <v>343</v>
      </c>
      <c r="B53" s="5">
        <v>81312</v>
      </c>
      <c r="C53" s="4"/>
    </row>
    <row r="54" spans="1:3" ht="30" x14ac:dyDescent="0.25">
      <c r="A54" s="3" t="s">
        <v>344</v>
      </c>
      <c r="B54" s="4"/>
      <c r="C54" s="4"/>
    </row>
    <row r="55" spans="1:3" x14ac:dyDescent="0.25">
      <c r="A55" s="2" t="s">
        <v>345</v>
      </c>
      <c r="B55" s="5">
        <v>10000</v>
      </c>
      <c r="C55" s="4"/>
    </row>
    <row r="56" spans="1:3" ht="30" x14ac:dyDescent="0.25">
      <c r="A56" s="2" t="s">
        <v>341</v>
      </c>
      <c r="B56" s="4">
        <v>0</v>
      </c>
      <c r="C56" s="4"/>
    </row>
    <row r="57" spans="1:3" x14ac:dyDescent="0.25">
      <c r="A57" s="2" t="s">
        <v>346</v>
      </c>
      <c r="B57" s="4">
        <v>0</v>
      </c>
      <c r="C57" s="4"/>
    </row>
    <row r="58" spans="1:3" x14ac:dyDescent="0.25">
      <c r="A58" s="2" t="s">
        <v>347</v>
      </c>
      <c r="B58" s="5">
        <v>10000</v>
      </c>
      <c r="C58" s="4"/>
    </row>
    <row r="59" spans="1:3" x14ac:dyDescent="0.25">
      <c r="A59" s="2" t="s">
        <v>248</v>
      </c>
      <c r="B59" s="5">
        <v>5104</v>
      </c>
      <c r="C59" s="4"/>
    </row>
    <row r="60" spans="1:3" x14ac:dyDescent="0.25">
      <c r="A60" s="2" t="s">
        <v>348</v>
      </c>
      <c r="B60" s="5">
        <v>4896</v>
      </c>
      <c r="C60" s="4"/>
    </row>
    <row r="61" spans="1:3" x14ac:dyDescent="0.25">
      <c r="A61" s="2" t="s">
        <v>354</v>
      </c>
      <c r="B61" s="70">
        <v>0.55000000000000004</v>
      </c>
      <c r="C61" s="4"/>
    </row>
    <row r="62" spans="1:3" x14ac:dyDescent="0.25">
      <c r="A62" s="2" t="s">
        <v>355</v>
      </c>
      <c r="B62" s="4" t="s">
        <v>232</v>
      </c>
      <c r="C62" s="4"/>
    </row>
    <row r="63" spans="1:3" x14ac:dyDescent="0.25">
      <c r="A63" s="2" t="s">
        <v>356</v>
      </c>
      <c r="B63" s="4" t="s">
        <v>367</v>
      </c>
      <c r="C63" s="4"/>
    </row>
    <row r="64" spans="1:3" x14ac:dyDescent="0.25">
      <c r="A64" s="2" t="s">
        <v>358</v>
      </c>
      <c r="B64" s="4" t="s">
        <v>233</v>
      </c>
      <c r="C64" s="4"/>
    </row>
    <row r="65" spans="1:3" x14ac:dyDescent="0.25">
      <c r="A65" s="2" t="s">
        <v>359</v>
      </c>
      <c r="B65" s="4" t="s">
        <v>360</v>
      </c>
      <c r="C65" s="4"/>
    </row>
    <row r="66" spans="1:3" x14ac:dyDescent="0.25">
      <c r="A66" s="2" t="s">
        <v>368</v>
      </c>
      <c r="B66" s="4"/>
      <c r="C66" s="4"/>
    </row>
    <row r="67" spans="1:3" x14ac:dyDescent="0.25">
      <c r="A67" s="3" t="s">
        <v>338</v>
      </c>
      <c r="B67" s="4"/>
      <c r="C67" s="4"/>
    </row>
    <row r="68" spans="1:3" ht="30" x14ac:dyDescent="0.25">
      <c r="A68" s="2" t="s">
        <v>341</v>
      </c>
      <c r="B68" s="5">
        <v>2777</v>
      </c>
      <c r="C68" s="4"/>
    </row>
    <row r="69" spans="1:3" ht="30" x14ac:dyDescent="0.25">
      <c r="A69" s="3" t="s">
        <v>344</v>
      </c>
      <c r="B69" s="4"/>
      <c r="C69" s="4"/>
    </row>
    <row r="70" spans="1:3" x14ac:dyDescent="0.25">
      <c r="A70" s="2" t="s">
        <v>345</v>
      </c>
      <c r="B70" s="5">
        <v>2500</v>
      </c>
      <c r="C70" s="4"/>
    </row>
    <row r="71" spans="1:3" ht="30" x14ac:dyDescent="0.25">
      <c r="A71" s="2" t="s">
        <v>341</v>
      </c>
      <c r="B71" s="5">
        <v>2777</v>
      </c>
      <c r="C71" s="4"/>
    </row>
    <row r="72" spans="1:3" x14ac:dyDescent="0.25">
      <c r="A72" s="2" t="s">
        <v>346</v>
      </c>
      <c r="B72" s="4">
        <v>0</v>
      </c>
      <c r="C72" s="4"/>
    </row>
    <row r="73" spans="1:3" x14ac:dyDescent="0.25">
      <c r="A73" s="2" t="s">
        <v>347</v>
      </c>
      <c r="B73" s="5">
        <v>5277</v>
      </c>
      <c r="C73" s="4"/>
    </row>
    <row r="74" spans="1:3" x14ac:dyDescent="0.25">
      <c r="A74" s="2" t="s">
        <v>248</v>
      </c>
      <c r="B74" s="4">
        <v>0</v>
      </c>
      <c r="C74" s="4"/>
    </row>
    <row r="75" spans="1:3" x14ac:dyDescent="0.25">
      <c r="A75" s="2" t="s">
        <v>348</v>
      </c>
      <c r="B75" s="5">
        <v>5277</v>
      </c>
      <c r="C75" s="4"/>
    </row>
    <row r="76" spans="1:3" x14ac:dyDescent="0.25">
      <c r="A76" s="2" t="s">
        <v>353</v>
      </c>
      <c r="B76" s="9">
        <v>7.4999999999999997E-2</v>
      </c>
      <c r="C76" s="4"/>
    </row>
    <row r="77" spans="1:3" x14ac:dyDescent="0.25">
      <c r="A77" s="2" t="s">
        <v>354</v>
      </c>
      <c r="B77" s="70">
        <v>0.6</v>
      </c>
      <c r="C77" s="4"/>
    </row>
    <row r="78" spans="1:3" x14ac:dyDescent="0.25">
      <c r="A78" s="2" t="s">
        <v>355</v>
      </c>
      <c r="B78" s="4" t="s">
        <v>226</v>
      </c>
      <c r="C78" s="4"/>
    </row>
    <row r="79" spans="1:3" x14ac:dyDescent="0.25">
      <c r="A79" s="2" t="s">
        <v>356</v>
      </c>
      <c r="B79" s="4" t="s">
        <v>357</v>
      </c>
      <c r="C79" s="4"/>
    </row>
    <row r="80" spans="1:3" x14ac:dyDescent="0.25">
      <c r="A80" s="2" t="s">
        <v>358</v>
      </c>
      <c r="B80" s="4" t="s">
        <v>227</v>
      </c>
      <c r="C80" s="4"/>
    </row>
    <row r="81" spans="1:3" x14ac:dyDescent="0.25">
      <c r="A81" s="2" t="s">
        <v>359</v>
      </c>
      <c r="B81" s="4" t="s">
        <v>360</v>
      </c>
      <c r="C81" s="4"/>
    </row>
    <row r="82" spans="1:3" x14ac:dyDescent="0.25">
      <c r="A82" s="2" t="s">
        <v>369</v>
      </c>
      <c r="B82" s="4"/>
      <c r="C82" s="4"/>
    </row>
    <row r="83" spans="1:3" x14ac:dyDescent="0.25">
      <c r="A83" s="3" t="s">
        <v>338</v>
      </c>
      <c r="B83" s="4"/>
      <c r="C83" s="4"/>
    </row>
    <row r="84" spans="1:3" ht="30" x14ac:dyDescent="0.25">
      <c r="A84" s="2" t="s">
        <v>341</v>
      </c>
      <c r="B84" s="4">
        <v>0</v>
      </c>
      <c r="C84" s="4"/>
    </row>
    <row r="85" spans="1:3" ht="30" x14ac:dyDescent="0.25">
      <c r="A85" s="3" t="s">
        <v>344</v>
      </c>
      <c r="B85" s="4"/>
      <c r="C85" s="4"/>
    </row>
    <row r="86" spans="1:3" x14ac:dyDescent="0.25">
      <c r="A86" s="2" t="s">
        <v>345</v>
      </c>
      <c r="B86" s="4">
        <v>0</v>
      </c>
      <c r="C86" s="4"/>
    </row>
    <row r="87" spans="1:3" ht="30" x14ac:dyDescent="0.25">
      <c r="A87" s="2" t="s">
        <v>341</v>
      </c>
      <c r="B87" s="4">
        <v>0</v>
      </c>
      <c r="C87" s="4"/>
    </row>
    <row r="88" spans="1:3" x14ac:dyDescent="0.25">
      <c r="A88" s="2" t="s">
        <v>346</v>
      </c>
      <c r="B88" s="5">
        <v>52500</v>
      </c>
      <c r="C88" s="4"/>
    </row>
    <row r="89" spans="1:3" x14ac:dyDescent="0.25">
      <c r="A89" s="2" t="s">
        <v>347</v>
      </c>
      <c r="B89" s="5">
        <v>52500</v>
      </c>
      <c r="C89" s="4"/>
    </row>
    <row r="90" spans="1:3" x14ac:dyDescent="0.25">
      <c r="A90" s="2" t="s">
        <v>248</v>
      </c>
      <c r="B90" s="5">
        <v>11809</v>
      </c>
      <c r="C90" s="4"/>
    </row>
    <row r="91" spans="1:3" x14ac:dyDescent="0.25">
      <c r="A91" s="2" t="s">
        <v>348</v>
      </c>
      <c r="B91" s="5">
        <v>40691</v>
      </c>
      <c r="C91" s="4"/>
    </row>
    <row r="92" spans="1:3" x14ac:dyDescent="0.25">
      <c r="A92" s="2" t="s">
        <v>370</v>
      </c>
      <c r="B92" s="4"/>
      <c r="C92" s="4"/>
    </row>
    <row r="93" spans="1:3" ht="30" x14ac:dyDescent="0.25">
      <c r="A93" s="3" t="s">
        <v>344</v>
      </c>
      <c r="B93" s="4"/>
      <c r="C93" s="4"/>
    </row>
    <row r="94" spans="1:3" x14ac:dyDescent="0.25">
      <c r="A94" s="2" t="s">
        <v>354</v>
      </c>
      <c r="B94" s="70">
        <v>0.65</v>
      </c>
      <c r="C94" s="4"/>
    </row>
    <row r="95" spans="1:3" x14ac:dyDescent="0.25">
      <c r="A95" s="2" t="s">
        <v>355</v>
      </c>
      <c r="B95" s="4" t="s">
        <v>226</v>
      </c>
      <c r="C95" s="4"/>
    </row>
    <row r="96" spans="1:3" x14ac:dyDescent="0.25">
      <c r="A96" s="2" t="s">
        <v>356</v>
      </c>
      <c r="B96" s="4" t="s">
        <v>357</v>
      </c>
      <c r="C96" s="4"/>
    </row>
    <row r="97" spans="1:3" x14ac:dyDescent="0.25">
      <c r="A97" s="2" t="s">
        <v>358</v>
      </c>
      <c r="B97" s="4" t="s">
        <v>233</v>
      </c>
      <c r="C97" s="4"/>
    </row>
    <row r="98" spans="1:3" x14ac:dyDescent="0.25">
      <c r="A98" s="2" t="s">
        <v>359</v>
      </c>
      <c r="B98" s="4" t="s">
        <v>360</v>
      </c>
      <c r="C98" s="4"/>
    </row>
    <row r="99" spans="1:3" x14ac:dyDescent="0.25">
      <c r="A99" s="2" t="s">
        <v>371</v>
      </c>
      <c r="B99" s="4"/>
      <c r="C99" s="4"/>
    </row>
    <row r="100" spans="1:3" ht="30" x14ac:dyDescent="0.25">
      <c r="A100" s="3" t="s">
        <v>344</v>
      </c>
      <c r="B100" s="4"/>
      <c r="C100" s="4"/>
    </row>
    <row r="101" spans="1:3" x14ac:dyDescent="0.25">
      <c r="A101" s="2" t="s">
        <v>354</v>
      </c>
      <c r="B101" s="70">
        <v>0.55000000000000004</v>
      </c>
      <c r="C101" s="4"/>
    </row>
    <row r="102" spans="1:3" x14ac:dyDescent="0.25">
      <c r="A102" s="2" t="s">
        <v>355</v>
      </c>
      <c r="B102" s="4" t="s">
        <v>232</v>
      </c>
      <c r="C102" s="4"/>
    </row>
    <row r="103" spans="1:3" x14ac:dyDescent="0.25">
      <c r="A103" s="2" t="s">
        <v>356</v>
      </c>
      <c r="B103" s="4" t="s">
        <v>367</v>
      </c>
      <c r="C103" s="4"/>
    </row>
    <row r="104" spans="1:3" x14ac:dyDescent="0.25">
      <c r="A104" s="2" t="s">
        <v>358</v>
      </c>
      <c r="B104" s="4" t="s">
        <v>233</v>
      </c>
      <c r="C104" s="4"/>
    </row>
    <row r="105" spans="1:3" x14ac:dyDescent="0.25">
      <c r="A105" s="2" t="s">
        <v>359</v>
      </c>
      <c r="B105" s="4" t="s">
        <v>360</v>
      </c>
      <c r="C105" s="4"/>
    </row>
    <row r="106" spans="1:3" x14ac:dyDescent="0.25">
      <c r="A106" s="2" t="s">
        <v>372</v>
      </c>
      <c r="B106" s="4"/>
      <c r="C106" s="4"/>
    </row>
    <row r="107" spans="1:3" x14ac:dyDescent="0.25">
      <c r="A107" s="3" t="s">
        <v>338</v>
      </c>
      <c r="B107" s="4"/>
      <c r="C107" s="4"/>
    </row>
    <row r="108" spans="1:3" x14ac:dyDescent="0.25">
      <c r="A108" s="2" t="s">
        <v>217</v>
      </c>
      <c r="B108" s="6">
        <v>41836</v>
      </c>
      <c r="C108" s="4"/>
    </row>
    <row r="109" spans="1:3" x14ac:dyDescent="0.25">
      <c r="A109" s="2" t="s">
        <v>364</v>
      </c>
      <c r="B109" s="4" t="s">
        <v>373</v>
      </c>
      <c r="C109" s="4"/>
    </row>
    <row r="110" spans="1:3" x14ac:dyDescent="0.25">
      <c r="A110" s="2" t="s">
        <v>366</v>
      </c>
      <c r="B110" s="70">
        <v>0.1</v>
      </c>
      <c r="C110" s="4"/>
    </row>
    <row r="111" spans="1:3" x14ac:dyDescent="0.25">
      <c r="A111" s="2" t="s">
        <v>339</v>
      </c>
      <c r="B111" s="5">
        <v>3456</v>
      </c>
      <c r="C111" s="4"/>
    </row>
    <row r="112" spans="1:3" x14ac:dyDescent="0.25">
      <c r="A112" s="2" t="s">
        <v>340</v>
      </c>
      <c r="B112" s="5">
        <v>5014</v>
      </c>
      <c r="C112" s="4"/>
    </row>
    <row r="113" spans="1:3" x14ac:dyDescent="0.25">
      <c r="A113" s="2" t="s">
        <v>184</v>
      </c>
      <c r="B113" s="5">
        <v>5034</v>
      </c>
      <c r="C113" s="4"/>
    </row>
    <row r="114" spans="1:3" ht="30" x14ac:dyDescent="0.25">
      <c r="A114" s="2" t="s">
        <v>341</v>
      </c>
      <c r="B114" s="4">
        <v>0</v>
      </c>
      <c r="C114" s="4"/>
    </row>
    <row r="115" spans="1:3" x14ac:dyDescent="0.25">
      <c r="A115" s="2" t="s">
        <v>342</v>
      </c>
      <c r="B115" s="5">
        <v>3436</v>
      </c>
      <c r="C115" s="4"/>
    </row>
    <row r="116" spans="1:3" x14ac:dyDescent="0.25">
      <c r="A116" s="2" t="s">
        <v>343</v>
      </c>
      <c r="B116" s="5">
        <v>2473</v>
      </c>
      <c r="C116" s="4"/>
    </row>
    <row r="117" spans="1:3" ht="30" x14ac:dyDescent="0.25">
      <c r="A117" s="3" t="s">
        <v>344</v>
      </c>
      <c r="B117" s="4"/>
      <c r="C117" s="4"/>
    </row>
    <row r="118" spans="1:3" x14ac:dyDescent="0.25">
      <c r="A118" s="2" t="s">
        <v>345</v>
      </c>
      <c r="B118" s="5">
        <v>6750</v>
      </c>
      <c r="C118" s="4"/>
    </row>
    <row r="119" spans="1:3" ht="30" x14ac:dyDescent="0.25">
      <c r="A119" s="2" t="s">
        <v>341</v>
      </c>
      <c r="B119" s="4">
        <v>0</v>
      </c>
      <c r="C119" s="4"/>
    </row>
    <row r="120" spans="1:3" x14ac:dyDescent="0.25">
      <c r="A120" s="2" t="s">
        <v>346</v>
      </c>
      <c r="B120" s="5">
        <v>7500</v>
      </c>
      <c r="C120" s="4"/>
    </row>
    <row r="121" spans="1:3" x14ac:dyDescent="0.25">
      <c r="A121" s="2" t="s">
        <v>347</v>
      </c>
      <c r="B121" s="5">
        <v>14250</v>
      </c>
      <c r="C121" s="4"/>
    </row>
    <row r="122" spans="1:3" x14ac:dyDescent="0.25">
      <c r="A122" s="2" t="s">
        <v>248</v>
      </c>
      <c r="B122" s="4">
        <v>0</v>
      </c>
      <c r="C122" s="4"/>
    </row>
    <row r="123" spans="1:3" x14ac:dyDescent="0.25">
      <c r="A123" s="2" t="s">
        <v>348</v>
      </c>
      <c r="B123" s="5">
        <v>14250</v>
      </c>
      <c r="C123" s="4"/>
    </row>
    <row r="124" spans="1:3" x14ac:dyDescent="0.25">
      <c r="A124" s="2" t="s">
        <v>353</v>
      </c>
      <c r="B124" s="9">
        <v>8.5000000000000006E-2</v>
      </c>
      <c r="C124" s="4"/>
    </row>
    <row r="125" spans="1:3" x14ac:dyDescent="0.25">
      <c r="A125" s="2" t="s">
        <v>354</v>
      </c>
      <c r="B125" s="70">
        <v>0.6</v>
      </c>
      <c r="C125" s="4"/>
    </row>
    <row r="126" spans="1:3" x14ac:dyDescent="0.25">
      <c r="A126" s="2" t="s">
        <v>355</v>
      </c>
      <c r="B126" s="4" t="s">
        <v>232</v>
      </c>
      <c r="C126" s="4"/>
    </row>
    <row r="127" spans="1:3" x14ac:dyDescent="0.25">
      <c r="A127" s="2" t="s">
        <v>356</v>
      </c>
      <c r="B127" s="4" t="s">
        <v>367</v>
      </c>
      <c r="C127" s="4"/>
    </row>
    <row r="128" spans="1:3" x14ac:dyDescent="0.25">
      <c r="A128" s="2" t="s">
        <v>358</v>
      </c>
      <c r="B128" s="4" t="s">
        <v>233</v>
      </c>
      <c r="C128" s="4"/>
    </row>
    <row r="129" spans="1:3" x14ac:dyDescent="0.25">
      <c r="A129" s="2" t="s">
        <v>359</v>
      </c>
      <c r="B129" s="4" t="s">
        <v>360</v>
      </c>
      <c r="C129" s="4"/>
    </row>
    <row r="130" spans="1:3" x14ac:dyDescent="0.25">
      <c r="A130" s="2" t="s">
        <v>374</v>
      </c>
      <c r="B130" s="4"/>
      <c r="C130" s="4"/>
    </row>
    <row r="131" spans="1:3" x14ac:dyDescent="0.25">
      <c r="A131" s="3" t="s">
        <v>338</v>
      </c>
      <c r="B131" s="4"/>
      <c r="C131" s="4"/>
    </row>
    <row r="132" spans="1:3" x14ac:dyDescent="0.25">
      <c r="A132" s="2" t="s">
        <v>217</v>
      </c>
      <c r="B132" s="6">
        <v>41877</v>
      </c>
      <c r="C132" s="4"/>
    </row>
    <row r="133" spans="1:3" x14ac:dyDescent="0.25">
      <c r="A133" s="2" t="s">
        <v>364</v>
      </c>
      <c r="B133" s="4" t="s">
        <v>375</v>
      </c>
      <c r="C133" s="4"/>
    </row>
    <row r="134" spans="1:3" x14ac:dyDescent="0.25">
      <c r="A134" s="2" t="s">
        <v>366</v>
      </c>
      <c r="B134" s="70">
        <v>5.8299999999999998E-2</v>
      </c>
      <c r="C134" s="4"/>
    </row>
    <row r="135" spans="1:3" x14ac:dyDescent="0.25">
      <c r="A135" s="2" t="s">
        <v>339</v>
      </c>
      <c r="B135" s="4">
        <v>527</v>
      </c>
      <c r="C135" s="4"/>
    </row>
    <row r="136" spans="1:3" x14ac:dyDescent="0.25">
      <c r="A136" s="2" t="s">
        <v>340</v>
      </c>
      <c r="B136" s="4">
        <v>324</v>
      </c>
      <c r="C136" s="4"/>
    </row>
    <row r="137" spans="1:3" x14ac:dyDescent="0.25">
      <c r="A137" s="2" t="s">
        <v>184</v>
      </c>
      <c r="B137" s="4">
        <v>511</v>
      </c>
      <c r="C137" s="4"/>
    </row>
    <row r="138" spans="1:3" ht="30" x14ac:dyDescent="0.25">
      <c r="A138" s="2" t="s">
        <v>341</v>
      </c>
      <c r="B138" s="5">
        <v>2777</v>
      </c>
      <c r="C138" s="4"/>
    </row>
    <row r="139" spans="1:3" x14ac:dyDescent="0.25">
      <c r="A139" s="2" t="s">
        <v>342</v>
      </c>
      <c r="B139" s="5">
        <v>3117</v>
      </c>
      <c r="C139" s="4"/>
    </row>
    <row r="140" spans="1:3" x14ac:dyDescent="0.25">
      <c r="A140" s="2" t="s">
        <v>343</v>
      </c>
      <c r="B140" s="4">
        <v>486</v>
      </c>
      <c r="C140" s="4"/>
    </row>
    <row r="141" spans="1:3" ht="30" x14ac:dyDescent="0.25">
      <c r="A141" s="3" t="s">
        <v>344</v>
      </c>
      <c r="B141" s="4"/>
      <c r="C141" s="4"/>
    </row>
    <row r="142" spans="1:3" ht="30" x14ac:dyDescent="0.25">
      <c r="A142" s="2" t="s">
        <v>341</v>
      </c>
      <c r="B142" s="5">
        <v>2777</v>
      </c>
      <c r="C142" s="4"/>
    </row>
    <row r="143" spans="1:3" x14ac:dyDescent="0.25">
      <c r="A143" s="2" t="s">
        <v>376</v>
      </c>
      <c r="B143" s="4"/>
      <c r="C143" s="4"/>
    </row>
    <row r="144" spans="1:3" x14ac:dyDescent="0.25">
      <c r="A144" s="3" t="s">
        <v>338</v>
      </c>
      <c r="B144" s="4"/>
      <c r="C144" s="4"/>
    </row>
    <row r="145" spans="1:3" x14ac:dyDescent="0.25">
      <c r="A145" s="2" t="s">
        <v>217</v>
      </c>
      <c r="B145" s="6">
        <v>41885</v>
      </c>
      <c r="C145" s="4"/>
    </row>
    <row r="146" spans="1:3" x14ac:dyDescent="0.25">
      <c r="A146" s="2" t="s">
        <v>364</v>
      </c>
      <c r="B146" s="4" t="s">
        <v>375</v>
      </c>
      <c r="C146" s="4"/>
    </row>
    <row r="147" spans="1:3" x14ac:dyDescent="0.25">
      <c r="A147" s="2" t="s">
        <v>366</v>
      </c>
      <c r="B147" s="70">
        <v>5.8299999999999998E-2</v>
      </c>
      <c r="C147" s="4"/>
    </row>
    <row r="148" spans="1:3" x14ac:dyDescent="0.25">
      <c r="A148" s="2" t="s">
        <v>339</v>
      </c>
      <c r="B148" s="5">
        <v>9020</v>
      </c>
      <c r="C148" s="4"/>
    </row>
    <row r="149" spans="1:3" x14ac:dyDescent="0.25">
      <c r="A149" s="2" t="s">
        <v>340</v>
      </c>
      <c r="B149" s="4">
        <v>583</v>
      </c>
      <c r="C149" s="4"/>
    </row>
    <row r="150" spans="1:3" x14ac:dyDescent="0.25">
      <c r="A150" s="2" t="s">
        <v>184</v>
      </c>
      <c r="B150" s="5">
        <v>13305</v>
      </c>
      <c r="C150" s="4"/>
    </row>
    <row r="151" spans="1:3" ht="30" x14ac:dyDescent="0.25">
      <c r="A151" s="2" t="s">
        <v>341</v>
      </c>
      <c r="B151" s="5">
        <v>5556</v>
      </c>
      <c r="C151" s="4"/>
    </row>
    <row r="152" spans="1:3" x14ac:dyDescent="0.25">
      <c r="A152" s="2" t="s">
        <v>342</v>
      </c>
      <c r="B152" s="5">
        <v>1854</v>
      </c>
      <c r="C152" s="4"/>
    </row>
    <row r="153" spans="1:3" x14ac:dyDescent="0.25">
      <c r="A153" s="2" t="s">
        <v>343</v>
      </c>
      <c r="B153" s="5">
        <v>14788</v>
      </c>
      <c r="C153" s="4"/>
    </row>
    <row r="154" spans="1:3" ht="30" x14ac:dyDescent="0.25">
      <c r="A154" s="3" t="s">
        <v>344</v>
      </c>
      <c r="B154" s="4"/>
      <c r="C154" s="4"/>
    </row>
    <row r="155" spans="1:3" ht="30" x14ac:dyDescent="0.25">
      <c r="A155" s="2" t="s">
        <v>341</v>
      </c>
      <c r="B155" s="5">
        <v>5556</v>
      </c>
      <c r="C155" s="4"/>
    </row>
    <row r="156" spans="1:3" x14ac:dyDescent="0.25">
      <c r="A156" s="2" t="s">
        <v>377</v>
      </c>
      <c r="B156" s="4"/>
      <c r="C156" s="4"/>
    </row>
    <row r="157" spans="1:3" x14ac:dyDescent="0.25">
      <c r="A157" s="3" t="s">
        <v>338</v>
      </c>
      <c r="B157" s="4"/>
      <c r="C157" s="4"/>
    </row>
    <row r="158" spans="1:3" ht="30" x14ac:dyDescent="0.25">
      <c r="A158" s="2" t="s">
        <v>341</v>
      </c>
      <c r="B158" s="4">
        <v>0</v>
      </c>
      <c r="C158" s="4"/>
    </row>
    <row r="159" spans="1:3" ht="30" x14ac:dyDescent="0.25">
      <c r="A159" s="3" t="s">
        <v>344</v>
      </c>
      <c r="B159" s="4"/>
      <c r="C159" s="4"/>
    </row>
    <row r="160" spans="1:3" x14ac:dyDescent="0.25">
      <c r="A160" s="2" t="s">
        <v>345</v>
      </c>
      <c r="B160" s="5">
        <v>10000</v>
      </c>
      <c r="C160" s="4"/>
    </row>
    <row r="161" spans="1:3" ht="30" x14ac:dyDescent="0.25">
      <c r="A161" s="2" t="s">
        <v>341</v>
      </c>
      <c r="B161" s="4">
        <v>0</v>
      </c>
      <c r="C161" s="4"/>
    </row>
    <row r="162" spans="1:3" x14ac:dyDescent="0.25">
      <c r="A162" s="2" t="s">
        <v>346</v>
      </c>
      <c r="B162" s="5">
        <v>2000</v>
      </c>
      <c r="C162" s="4"/>
    </row>
    <row r="163" spans="1:3" x14ac:dyDescent="0.25">
      <c r="A163" s="2" t="s">
        <v>347</v>
      </c>
      <c r="B163" s="5">
        <v>12000</v>
      </c>
      <c r="C163" s="4"/>
    </row>
    <row r="164" spans="1:3" x14ac:dyDescent="0.25">
      <c r="A164" s="2" t="s">
        <v>248</v>
      </c>
      <c r="B164" s="5">
        <v>1256</v>
      </c>
      <c r="C164" s="4"/>
    </row>
    <row r="165" spans="1:3" x14ac:dyDescent="0.25">
      <c r="A165" s="2" t="s">
        <v>348</v>
      </c>
      <c r="B165" s="5">
        <v>10744</v>
      </c>
      <c r="C165" s="4"/>
    </row>
    <row r="166" spans="1:3" x14ac:dyDescent="0.25">
      <c r="A166" s="2" t="s">
        <v>354</v>
      </c>
      <c r="B166" s="70">
        <v>0.6</v>
      </c>
      <c r="C166" s="4"/>
    </row>
    <row r="167" spans="1:3" x14ac:dyDescent="0.25">
      <c r="A167" s="2" t="s">
        <v>355</v>
      </c>
      <c r="B167" s="4" t="s">
        <v>232</v>
      </c>
      <c r="C167" s="4"/>
    </row>
    <row r="168" spans="1:3" x14ac:dyDescent="0.25">
      <c r="A168" s="2" t="s">
        <v>356</v>
      </c>
      <c r="B168" s="4" t="s">
        <v>367</v>
      </c>
      <c r="C168" s="4"/>
    </row>
    <row r="169" spans="1:3" x14ac:dyDescent="0.25">
      <c r="A169" s="2" t="s">
        <v>358</v>
      </c>
      <c r="B169" s="4" t="s">
        <v>233</v>
      </c>
      <c r="C169" s="4"/>
    </row>
    <row r="170" spans="1:3" x14ac:dyDescent="0.25">
      <c r="A170" s="2" t="s">
        <v>359</v>
      </c>
      <c r="B170" s="4" t="s">
        <v>360</v>
      </c>
      <c r="C170" s="4"/>
    </row>
    <row r="171" spans="1:3" x14ac:dyDescent="0.25">
      <c r="A171" s="2" t="s">
        <v>378</v>
      </c>
      <c r="B171" s="4"/>
      <c r="C171" s="4"/>
    </row>
    <row r="172" spans="1:3" x14ac:dyDescent="0.25">
      <c r="A172" s="3" t="s">
        <v>338</v>
      </c>
      <c r="B172" s="4"/>
      <c r="C172" s="4"/>
    </row>
    <row r="173" spans="1:3" x14ac:dyDescent="0.25">
      <c r="A173" s="2" t="s">
        <v>217</v>
      </c>
      <c r="B173" s="6">
        <v>41890</v>
      </c>
      <c r="C173" s="4"/>
    </row>
    <row r="174" spans="1:3" x14ac:dyDescent="0.25">
      <c r="A174" s="2" t="s">
        <v>364</v>
      </c>
      <c r="B174" s="4" t="s">
        <v>379</v>
      </c>
      <c r="C174" s="4"/>
    </row>
    <row r="175" spans="1:3" x14ac:dyDescent="0.25">
      <c r="A175" s="2" t="s">
        <v>366</v>
      </c>
      <c r="B175" s="70">
        <v>0.12</v>
      </c>
      <c r="C175" s="4"/>
    </row>
    <row r="176" spans="1:3" x14ac:dyDescent="0.25">
      <c r="A176" s="2" t="s">
        <v>339</v>
      </c>
      <c r="B176" s="5">
        <v>70000</v>
      </c>
      <c r="C176" s="4"/>
    </row>
    <row r="177" spans="1:3" x14ac:dyDescent="0.25">
      <c r="A177" s="2" t="s">
        <v>340</v>
      </c>
      <c r="B177" s="5">
        <v>10637</v>
      </c>
      <c r="C177" s="4"/>
    </row>
    <row r="178" spans="1:3" x14ac:dyDescent="0.25">
      <c r="A178" s="2" t="s">
        <v>184</v>
      </c>
      <c r="B178" s="4">
        <v>0</v>
      </c>
      <c r="C178" s="4"/>
    </row>
    <row r="179" spans="1:3" ht="30" x14ac:dyDescent="0.25">
      <c r="A179" s="2" t="s">
        <v>341</v>
      </c>
      <c r="B179" s="4">
        <v>0</v>
      </c>
      <c r="C179" s="4"/>
    </row>
    <row r="180" spans="1:3" x14ac:dyDescent="0.25">
      <c r="A180" s="2" t="s">
        <v>342</v>
      </c>
      <c r="B180" s="5">
        <v>80637</v>
      </c>
      <c r="C180" s="4"/>
    </row>
    <row r="181" spans="1:3" x14ac:dyDescent="0.25">
      <c r="A181" s="2" t="s">
        <v>343</v>
      </c>
      <c r="B181" s="5">
        <v>143306</v>
      </c>
      <c r="C181" s="4"/>
    </row>
    <row r="182" spans="1:3" ht="30" x14ac:dyDescent="0.25">
      <c r="A182" s="3" t="s">
        <v>344</v>
      </c>
      <c r="B182" s="4"/>
      <c r="C182" s="4"/>
    </row>
    <row r="183" spans="1:3" ht="30" x14ac:dyDescent="0.25">
      <c r="A183" s="2" t="s">
        <v>341</v>
      </c>
      <c r="B183" s="4">
        <v>0</v>
      </c>
      <c r="C183" s="4"/>
    </row>
    <row r="184" spans="1:3" x14ac:dyDescent="0.25">
      <c r="A184" s="2" t="s">
        <v>380</v>
      </c>
      <c r="B184" s="4"/>
      <c r="C184" s="4"/>
    </row>
    <row r="185" spans="1:3" x14ac:dyDescent="0.25">
      <c r="A185" s="3" t="s">
        <v>338</v>
      </c>
      <c r="B185" s="4"/>
      <c r="C185" s="4"/>
    </row>
    <row r="186" spans="1:3" x14ac:dyDescent="0.25">
      <c r="A186" s="2" t="s">
        <v>217</v>
      </c>
      <c r="B186" s="6">
        <v>41891</v>
      </c>
      <c r="C186" s="4"/>
    </row>
    <row r="187" spans="1:3" x14ac:dyDescent="0.25">
      <c r="A187" s="2" t="s">
        <v>364</v>
      </c>
      <c r="B187" s="4" t="s">
        <v>373</v>
      </c>
      <c r="C187" s="4"/>
    </row>
    <row r="188" spans="1:3" x14ac:dyDescent="0.25">
      <c r="A188" s="2" t="s">
        <v>366</v>
      </c>
      <c r="B188" s="70">
        <v>0.1</v>
      </c>
      <c r="C188" s="4"/>
    </row>
    <row r="189" spans="1:3" x14ac:dyDescent="0.25">
      <c r="A189" s="2" t="s">
        <v>339</v>
      </c>
      <c r="B189" s="5">
        <v>48000</v>
      </c>
      <c r="C189" s="4"/>
    </row>
    <row r="190" spans="1:3" x14ac:dyDescent="0.25">
      <c r="A190" s="2" t="s">
        <v>340</v>
      </c>
      <c r="B190" s="5">
        <v>4405</v>
      </c>
      <c r="C190" s="4"/>
    </row>
    <row r="191" spans="1:3" x14ac:dyDescent="0.25">
      <c r="A191" s="2" t="s">
        <v>184</v>
      </c>
      <c r="B191" s="5">
        <v>36635</v>
      </c>
      <c r="C191" s="4"/>
    </row>
    <row r="192" spans="1:3" ht="30" x14ac:dyDescent="0.25">
      <c r="A192" s="2" t="s">
        <v>341</v>
      </c>
      <c r="B192" s="4">
        <v>0</v>
      </c>
      <c r="C192" s="4"/>
    </row>
    <row r="193" spans="1:3" x14ac:dyDescent="0.25">
      <c r="A193" s="2" t="s">
        <v>342</v>
      </c>
      <c r="B193" s="5">
        <v>15770</v>
      </c>
      <c r="C193" s="4"/>
    </row>
    <row r="194" spans="1:3" x14ac:dyDescent="0.25">
      <c r="A194" s="2" t="s">
        <v>343</v>
      </c>
      <c r="B194" s="5">
        <v>43162</v>
      </c>
      <c r="C194" s="4"/>
    </row>
    <row r="195" spans="1:3" ht="30" x14ac:dyDescent="0.25">
      <c r="A195" s="3" t="s">
        <v>344</v>
      </c>
      <c r="B195" s="4"/>
      <c r="C195" s="4"/>
    </row>
    <row r="196" spans="1:3" x14ac:dyDescent="0.25">
      <c r="A196" s="2" t="s">
        <v>345</v>
      </c>
      <c r="B196" s="4">
        <v>0</v>
      </c>
      <c r="C196" s="4"/>
    </row>
    <row r="197" spans="1:3" ht="30" x14ac:dyDescent="0.25">
      <c r="A197" s="2" t="s">
        <v>341</v>
      </c>
      <c r="B197" s="4">
        <v>0</v>
      </c>
      <c r="C197" s="4"/>
    </row>
    <row r="198" spans="1:3" x14ac:dyDescent="0.25">
      <c r="A198" s="2" t="s">
        <v>346</v>
      </c>
      <c r="B198" s="5">
        <v>12000</v>
      </c>
      <c r="C198" s="4"/>
    </row>
    <row r="199" spans="1:3" x14ac:dyDescent="0.25">
      <c r="A199" s="2" t="s">
        <v>347</v>
      </c>
      <c r="B199" s="5">
        <v>12000</v>
      </c>
      <c r="C199" s="4"/>
    </row>
    <row r="200" spans="1:3" x14ac:dyDescent="0.25">
      <c r="A200" s="2" t="s">
        <v>248</v>
      </c>
      <c r="B200" s="4">
        <v>0</v>
      </c>
      <c r="C200" s="4"/>
    </row>
    <row r="201" spans="1:3" x14ac:dyDescent="0.25">
      <c r="A201" s="2" t="s">
        <v>348</v>
      </c>
      <c r="B201" s="5">
        <v>12000</v>
      </c>
      <c r="C201" s="4"/>
    </row>
    <row r="202" spans="1:3" x14ac:dyDescent="0.25">
      <c r="A202" s="2" t="s">
        <v>354</v>
      </c>
      <c r="B202" s="70">
        <v>0.55000000000000004</v>
      </c>
      <c r="C202" s="4"/>
    </row>
    <row r="203" spans="1:3" x14ac:dyDescent="0.25">
      <c r="A203" s="2" t="s">
        <v>355</v>
      </c>
      <c r="B203" s="4" t="s">
        <v>232</v>
      </c>
      <c r="C203" s="4"/>
    </row>
    <row r="204" spans="1:3" x14ac:dyDescent="0.25">
      <c r="A204" s="2" t="s">
        <v>356</v>
      </c>
      <c r="B204" s="4" t="s">
        <v>367</v>
      </c>
      <c r="C204" s="4"/>
    </row>
    <row r="205" spans="1:3" x14ac:dyDescent="0.25">
      <c r="A205" s="2" t="s">
        <v>358</v>
      </c>
      <c r="B205" s="4" t="s">
        <v>233</v>
      </c>
      <c r="C205" s="4"/>
    </row>
    <row r="206" spans="1:3" x14ac:dyDescent="0.25">
      <c r="A206" s="2" t="s">
        <v>359</v>
      </c>
      <c r="B206" s="4" t="s">
        <v>360</v>
      </c>
      <c r="C206" s="4"/>
    </row>
    <row r="207" spans="1:3" x14ac:dyDescent="0.25">
      <c r="A207" s="2" t="s">
        <v>381</v>
      </c>
      <c r="B207" s="4"/>
      <c r="C207" s="4"/>
    </row>
    <row r="208" spans="1:3" x14ac:dyDescent="0.25">
      <c r="A208" s="3" t="s">
        <v>338</v>
      </c>
      <c r="B208" s="4"/>
      <c r="C208" s="4"/>
    </row>
    <row r="209" spans="1:3" x14ac:dyDescent="0.25">
      <c r="A209" s="2" t="s">
        <v>217</v>
      </c>
      <c r="B209" s="6">
        <v>41919</v>
      </c>
      <c r="C209" s="4"/>
    </row>
    <row r="210" spans="1:3" x14ac:dyDescent="0.25">
      <c r="A210" s="2" t="s">
        <v>364</v>
      </c>
      <c r="B210" s="4" t="s">
        <v>373</v>
      </c>
      <c r="C210" s="4"/>
    </row>
    <row r="211" spans="1:3" x14ac:dyDescent="0.25">
      <c r="A211" s="2" t="s">
        <v>366</v>
      </c>
      <c r="B211" s="70">
        <v>0.12</v>
      </c>
      <c r="C211" s="4"/>
    </row>
    <row r="212" spans="1:3" x14ac:dyDescent="0.25">
      <c r="A212" s="2" t="s">
        <v>339</v>
      </c>
      <c r="B212" s="5">
        <v>55000</v>
      </c>
      <c r="C212" s="4"/>
    </row>
    <row r="213" spans="1:3" x14ac:dyDescent="0.25">
      <c r="A213" s="2" t="s">
        <v>340</v>
      </c>
      <c r="B213" s="5">
        <v>3914</v>
      </c>
      <c r="C213" s="4"/>
    </row>
    <row r="214" spans="1:3" x14ac:dyDescent="0.25">
      <c r="A214" s="2" t="s">
        <v>184</v>
      </c>
      <c r="B214" s="5">
        <v>45142</v>
      </c>
      <c r="C214" s="4"/>
    </row>
    <row r="215" spans="1:3" ht="30" x14ac:dyDescent="0.25">
      <c r="A215" s="2" t="s">
        <v>341</v>
      </c>
      <c r="B215" s="4">
        <v>0</v>
      </c>
      <c r="C215" s="4"/>
    </row>
    <row r="216" spans="1:3" x14ac:dyDescent="0.25">
      <c r="A216" s="2" t="s">
        <v>342</v>
      </c>
      <c r="B216" s="5">
        <v>13772</v>
      </c>
      <c r="C216" s="4"/>
    </row>
    <row r="217" spans="1:3" x14ac:dyDescent="0.25">
      <c r="A217" s="2" t="s">
        <v>343</v>
      </c>
      <c r="B217" s="5">
        <v>79567</v>
      </c>
      <c r="C217" s="4"/>
    </row>
    <row r="218" spans="1:3" ht="30" x14ac:dyDescent="0.25">
      <c r="A218" s="3" t="s">
        <v>344</v>
      </c>
      <c r="B218" s="4"/>
      <c r="C218" s="4"/>
    </row>
    <row r="219" spans="1:3" x14ac:dyDescent="0.25">
      <c r="A219" s="2" t="s">
        <v>345</v>
      </c>
      <c r="B219" s="5">
        <v>5000</v>
      </c>
      <c r="C219" s="4"/>
    </row>
    <row r="220" spans="1:3" ht="30" x14ac:dyDescent="0.25">
      <c r="A220" s="2" t="s">
        <v>341</v>
      </c>
      <c r="B220" s="4">
        <v>0</v>
      </c>
      <c r="C220" s="4"/>
    </row>
    <row r="221" spans="1:3" x14ac:dyDescent="0.25">
      <c r="A221" s="2" t="s">
        <v>346</v>
      </c>
      <c r="B221" s="5">
        <v>5000</v>
      </c>
      <c r="C221" s="4"/>
    </row>
    <row r="222" spans="1:3" x14ac:dyDescent="0.25">
      <c r="A222" s="2" t="s">
        <v>347</v>
      </c>
      <c r="B222" s="5">
        <v>10000</v>
      </c>
      <c r="C222" s="4"/>
    </row>
    <row r="223" spans="1:3" x14ac:dyDescent="0.25">
      <c r="A223" s="2" t="s">
        <v>248</v>
      </c>
      <c r="B223" s="4">
        <v>573</v>
      </c>
      <c r="C223" s="4"/>
    </row>
    <row r="224" spans="1:3" x14ac:dyDescent="0.25">
      <c r="A224" s="2" t="s">
        <v>348</v>
      </c>
      <c r="B224" s="5">
        <v>9427</v>
      </c>
      <c r="C224" s="4"/>
    </row>
    <row r="225" spans="1:3" x14ac:dyDescent="0.25">
      <c r="A225" s="2" t="s">
        <v>382</v>
      </c>
      <c r="B225" s="4"/>
      <c r="C225" s="4"/>
    </row>
    <row r="226" spans="1:3" x14ac:dyDescent="0.25">
      <c r="A226" s="3" t="s">
        <v>338</v>
      </c>
      <c r="B226" s="4"/>
      <c r="C226" s="4"/>
    </row>
    <row r="227" spans="1:3" x14ac:dyDescent="0.25">
      <c r="A227" s="2" t="s">
        <v>217</v>
      </c>
      <c r="B227" s="6">
        <v>41919</v>
      </c>
      <c r="C227" s="4"/>
    </row>
    <row r="228" spans="1:3" x14ac:dyDescent="0.25">
      <c r="A228" s="2" t="s">
        <v>364</v>
      </c>
      <c r="B228" s="4" t="s">
        <v>373</v>
      </c>
      <c r="C228" s="4"/>
    </row>
    <row r="229" spans="1:3" x14ac:dyDescent="0.25">
      <c r="A229" s="2" t="s">
        <v>366</v>
      </c>
      <c r="B229" s="70">
        <v>0.12</v>
      </c>
      <c r="C229" s="4"/>
    </row>
    <row r="230" spans="1:3" x14ac:dyDescent="0.25">
      <c r="A230" s="2" t="s">
        <v>339</v>
      </c>
      <c r="B230" s="5">
        <v>55000</v>
      </c>
      <c r="C230" s="4"/>
    </row>
    <row r="231" spans="1:3" x14ac:dyDescent="0.25">
      <c r="A231" s="2" t="s">
        <v>340</v>
      </c>
      <c r="B231" s="5">
        <v>3914</v>
      </c>
      <c r="C231" s="4"/>
    </row>
    <row r="232" spans="1:3" x14ac:dyDescent="0.25">
      <c r="A232" s="2" t="s">
        <v>184</v>
      </c>
      <c r="B232" s="5">
        <v>45142</v>
      </c>
      <c r="C232" s="4"/>
    </row>
    <row r="233" spans="1:3" ht="30" x14ac:dyDescent="0.25">
      <c r="A233" s="2" t="s">
        <v>341</v>
      </c>
      <c r="B233" s="4">
        <v>0</v>
      </c>
      <c r="C233" s="4"/>
    </row>
    <row r="234" spans="1:3" x14ac:dyDescent="0.25">
      <c r="A234" s="2" t="s">
        <v>342</v>
      </c>
      <c r="B234" s="5">
        <v>13772</v>
      </c>
      <c r="C234" s="4"/>
    </row>
    <row r="235" spans="1:3" x14ac:dyDescent="0.25">
      <c r="A235" s="2" t="s">
        <v>343</v>
      </c>
      <c r="B235" s="5">
        <v>79567</v>
      </c>
      <c r="C235" s="4"/>
    </row>
    <row r="236" spans="1:3" ht="30" x14ac:dyDescent="0.25">
      <c r="A236" s="3" t="s">
        <v>344</v>
      </c>
      <c r="B236" s="4"/>
      <c r="C236" s="4"/>
    </row>
    <row r="237" spans="1:3" x14ac:dyDescent="0.25">
      <c r="A237" s="2" t="s">
        <v>345</v>
      </c>
      <c r="B237" s="5">
        <v>5000</v>
      </c>
      <c r="C237" s="4"/>
    </row>
    <row r="238" spans="1:3" ht="30" x14ac:dyDescent="0.25">
      <c r="A238" s="2" t="s">
        <v>341</v>
      </c>
      <c r="B238" s="4">
        <v>0</v>
      </c>
      <c r="C238" s="4"/>
    </row>
    <row r="239" spans="1:3" x14ac:dyDescent="0.25">
      <c r="A239" s="2" t="s">
        <v>346</v>
      </c>
      <c r="B239" s="5">
        <v>5000</v>
      </c>
      <c r="C239" s="4"/>
    </row>
    <row r="240" spans="1:3" x14ac:dyDescent="0.25">
      <c r="A240" s="2" t="s">
        <v>347</v>
      </c>
      <c r="B240" s="5">
        <v>10000</v>
      </c>
      <c r="C240" s="4"/>
    </row>
    <row r="241" spans="1:3" x14ac:dyDescent="0.25">
      <c r="A241" s="2" t="s">
        <v>248</v>
      </c>
      <c r="B241" s="4">
        <v>573</v>
      </c>
      <c r="C241" s="4"/>
    </row>
    <row r="242" spans="1:3" x14ac:dyDescent="0.25">
      <c r="A242" s="2" t="s">
        <v>348</v>
      </c>
      <c r="B242" s="5">
        <v>9427</v>
      </c>
      <c r="C242" s="4"/>
    </row>
    <row r="243" spans="1:3" x14ac:dyDescent="0.25">
      <c r="A243" s="2" t="s">
        <v>383</v>
      </c>
      <c r="B243" s="4"/>
      <c r="C243" s="4"/>
    </row>
    <row r="244" spans="1:3" x14ac:dyDescent="0.25">
      <c r="A244" s="3" t="s">
        <v>338</v>
      </c>
      <c r="B244" s="4"/>
      <c r="C244" s="4"/>
    </row>
    <row r="245" spans="1:3" x14ac:dyDescent="0.25">
      <c r="A245" s="2" t="s">
        <v>217</v>
      </c>
      <c r="B245" s="6">
        <v>41934</v>
      </c>
      <c r="C245" s="4"/>
    </row>
    <row r="246" spans="1:3" x14ac:dyDescent="0.25">
      <c r="A246" s="2" t="s">
        <v>364</v>
      </c>
      <c r="B246" s="4" t="s">
        <v>375</v>
      </c>
      <c r="C246" s="4"/>
    </row>
    <row r="247" spans="1:3" x14ac:dyDescent="0.25">
      <c r="A247" s="2" t="s">
        <v>366</v>
      </c>
      <c r="B247" s="70">
        <v>5.8299999999999998E-2</v>
      </c>
      <c r="C247" s="4"/>
    </row>
    <row r="248" spans="1:3" x14ac:dyDescent="0.25">
      <c r="A248" s="2" t="s">
        <v>339</v>
      </c>
      <c r="B248" s="5">
        <v>50000</v>
      </c>
      <c r="C248" s="4"/>
    </row>
    <row r="249" spans="1:3" x14ac:dyDescent="0.25">
      <c r="A249" s="2" t="s">
        <v>340</v>
      </c>
      <c r="B249" s="5">
        <v>6195</v>
      </c>
      <c r="C249" s="4"/>
    </row>
    <row r="250" spans="1:3" x14ac:dyDescent="0.25">
      <c r="A250" s="2" t="s">
        <v>184</v>
      </c>
      <c r="B250" s="5">
        <v>52323</v>
      </c>
      <c r="C250" s="4"/>
    </row>
    <row r="251" spans="1:3" ht="30" x14ac:dyDescent="0.25">
      <c r="A251" s="2" t="s">
        <v>341</v>
      </c>
      <c r="B251" s="4">
        <v>0</v>
      </c>
      <c r="C251" s="4"/>
    </row>
    <row r="252" spans="1:3" x14ac:dyDescent="0.25">
      <c r="A252" s="2" t="s">
        <v>342</v>
      </c>
      <c r="B252" s="5">
        <v>3872</v>
      </c>
      <c r="C252" s="4"/>
    </row>
    <row r="253" spans="1:3" x14ac:dyDescent="0.25">
      <c r="A253" s="2" t="s">
        <v>343</v>
      </c>
      <c r="B253" s="5">
        <v>54962</v>
      </c>
      <c r="C253" s="4"/>
    </row>
    <row r="254" spans="1:3" ht="30" x14ac:dyDescent="0.25">
      <c r="A254" s="3" t="s">
        <v>344</v>
      </c>
      <c r="B254" s="4"/>
      <c r="C254" s="4"/>
    </row>
    <row r="255" spans="1:3" x14ac:dyDescent="0.25">
      <c r="A255" s="2" t="s">
        <v>345</v>
      </c>
      <c r="B255" s="5">
        <v>5000</v>
      </c>
      <c r="C255" s="4"/>
    </row>
    <row r="256" spans="1:3" ht="30" x14ac:dyDescent="0.25">
      <c r="A256" s="2" t="s">
        <v>341</v>
      </c>
      <c r="B256" s="4">
        <v>0</v>
      </c>
      <c r="C256" s="4"/>
    </row>
    <row r="257" spans="1:3" x14ac:dyDescent="0.25">
      <c r="A257" s="2" t="s">
        <v>346</v>
      </c>
      <c r="B257" s="4">
        <v>0</v>
      </c>
      <c r="C257" s="4"/>
    </row>
    <row r="258" spans="1:3" x14ac:dyDescent="0.25">
      <c r="A258" s="2" t="s">
        <v>347</v>
      </c>
      <c r="B258" s="5">
        <v>5000</v>
      </c>
      <c r="C258" s="4"/>
    </row>
    <row r="259" spans="1:3" x14ac:dyDescent="0.25">
      <c r="A259" s="2" t="s">
        <v>248</v>
      </c>
      <c r="B259" s="4">
        <v>0</v>
      </c>
      <c r="C259" s="4"/>
    </row>
    <row r="260" spans="1:3" x14ac:dyDescent="0.25">
      <c r="A260" s="2" t="s">
        <v>348</v>
      </c>
      <c r="B260" s="5">
        <v>5000</v>
      </c>
      <c r="C260" s="4"/>
    </row>
    <row r="261" spans="1:3" x14ac:dyDescent="0.25">
      <c r="A261" s="2" t="s">
        <v>384</v>
      </c>
      <c r="B261" s="4"/>
      <c r="C261" s="4"/>
    </row>
    <row r="262" spans="1:3" x14ac:dyDescent="0.25">
      <c r="A262" s="3" t="s">
        <v>338</v>
      </c>
      <c r="B262" s="4"/>
      <c r="C262" s="4"/>
    </row>
    <row r="263" spans="1:3" x14ac:dyDescent="0.25">
      <c r="A263" s="2" t="s">
        <v>217</v>
      </c>
      <c r="B263" s="6">
        <v>41935</v>
      </c>
      <c r="C263" s="4"/>
    </row>
    <row r="264" spans="1:3" x14ac:dyDescent="0.25">
      <c r="A264" s="2" t="s">
        <v>364</v>
      </c>
      <c r="B264" s="4" t="s">
        <v>385</v>
      </c>
      <c r="C264" s="4"/>
    </row>
    <row r="265" spans="1:3" x14ac:dyDescent="0.25">
      <c r="A265" s="2" t="s">
        <v>366</v>
      </c>
      <c r="B265" s="70">
        <v>0.08</v>
      </c>
      <c r="C265" s="4"/>
    </row>
    <row r="266" spans="1:3" x14ac:dyDescent="0.25">
      <c r="A266" s="2" t="s">
        <v>339</v>
      </c>
      <c r="B266" s="5">
        <v>78500</v>
      </c>
      <c r="C266" s="4"/>
    </row>
    <row r="267" spans="1:3" x14ac:dyDescent="0.25">
      <c r="A267" s="2" t="s">
        <v>340</v>
      </c>
      <c r="B267" s="5">
        <v>3648</v>
      </c>
      <c r="C267" s="4"/>
    </row>
    <row r="268" spans="1:3" x14ac:dyDescent="0.25">
      <c r="A268" s="2" t="s">
        <v>184</v>
      </c>
      <c r="B268" s="4">
        <v>0</v>
      </c>
      <c r="C268" s="4"/>
    </row>
    <row r="269" spans="1:3" ht="30" x14ac:dyDescent="0.25">
      <c r="A269" s="2" t="s">
        <v>341</v>
      </c>
      <c r="B269" s="4">
        <v>0</v>
      </c>
      <c r="C269" s="4"/>
    </row>
    <row r="270" spans="1:3" x14ac:dyDescent="0.25">
      <c r="A270" s="2" t="s">
        <v>342</v>
      </c>
      <c r="B270" s="5">
        <v>82148</v>
      </c>
      <c r="C270" s="4"/>
    </row>
    <row r="271" spans="1:3" x14ac:dyDescent="0.25">
      <c r="A271" s="2" t="s">
        <v>343</v>
      </c>
      <c r="B271" s="4">
        <v>0</v>
      </c>
      <c r="C271" s="4"/>
    </row>
    <row r="272" spans="1:3" ht="30" x14ac:dyDescent="0.25">
      <c r="A272" s="3" t="s">
        <v>344</v>
      </c>
      <c r="B272" s="4"/>
      <c r="C272" s="4"/>
    </row>
    <row r="273" spans="1:3" x14ac:dyDescent="0.25">
      <c r="A273" s="2" t="s">
        <v>345</v>
      </c>
      <c r="B273" s="5">
        <v>7500</v>
      </c>
      <c r="C273" s="4"/>
    </row>
    <row r="274" spans="1:3" ht="30" x14ac:dyDescent="0.25">
      <c r="A274" s="2" t="s">
        <v>341</v>
      </c>
      <c r="B274" s="4">
        <v>0</v>
      </c>
      <c r="C274" s="4"/>
    </row>
    <row r="275" spans="1:3" x14ac:dyDescent="0.25">
      <c r="A275" s="2" t="s">
        <v>346</v>
      </c>
      <c r="B275" s="5">
        <v>3500</v>
      </c>
      <c r="C275" s="4"/>
    </row>
    <row r="276" spans="1:3" x14ac:dyDescent="0.25">
      <c r="A276" s="2" t="s">
        <v>347</v>
      </c>
      <c r="B276" s="5">
        <v>11000</v>
      </c>
      <c r="C276" s="4"/>
    </row>
    <row r="277" spans="1:3" x14ac:dyDescent="0.25">
      <c r="A277" s="2" t="s">
        <v>248</v>
      </c>
      <c r="B277" s="5">
        <v>1890</v>
      </c>
      <c r="C277" s="4"/>
    </row>
    <row r="278" spans="1:3" x14ac:dyDescent="0.25">
      <c r="A278" s="2" t="s">
        <v>348</v>
      </c>
      <c r="B278" s="5">
        <v>9110</v>
      </c>
      <c r="C278" s="4"/>
    </row>
    <row r="279" spans="1:3" x14ac:dyDescent="0.25">
      <c r="A279" s="2" t="s">
        <v>386</v>
      </c>
      <c r="B279" s="4"/>
      <c r="C279" s="4"/>
    </row>
    <row r="280" spans="1:3" ht="30" x14ac:dyDescent="0.25">
      <c r="A280" s="3" t="s">
        <v>344</v>
      </c>
      <c r="B280" s="4"/>
      <c r="C280" s="4"/>
    </row>
    <row r="281" spans="1:3" x14ac:dyDescent="0.25">
      <c r="A281" s="2" t="s">
        <v>354</v>
      </c>
      <c r="B281" s="70">
        <v>0.6</v>
      </c>
      <c r="C281" s="4"/>
    </row>
    <row r="282" spans="1:3" x14ac:dyDescent="0.25">
      <c r="A282" s="2" t="s">
        <v>355</v>
      </c>
      <c r="B282" s="4" t="s">
        <v>232</v>
      </c>
      <c r="C282" s="4"/>
    </row>
    <row r="283" spans="1:3" x14ac:dyDescent="0.25">
      <c r="A283" s="2" t="s">
        <v>356</v>
      </c>
      <c r="B283" s="4" t="s">
        <v>367</v>
      </c>
      <c r="C283" s="4"/>
    </row>
    <row r="284" spans="1:3" x14ac:dyDescent="0.25">
      <c r="A284" s="2" t="s">
        <v>358</v>
      </c>
      <c r="B284" s="4" t="s">
        <v>233</v>
      </c>
      <c r="C284" s="4"/>
    </row>
    <row r="285" spans="1:3" x14ac:dyDescent="0.25">
      <c r="A285" s="2" t="s">
        <v>359</v>
      </c>
      <c r="B285" s="4" t="s">
        <v>360</v>
      </c>
      <c r="C285" s="4"/>
    </row>
    <row r="286" spans="1:3" x14ac:dyDescent="0.25">
      <c r="A286" s="2" t="s">
        <v>387</v>
      </c>
      <c r="B286" s="4"/>
      <c r="C286" s="4"/>
    </row>
    <row r="287" spans="1:3" x14ac:dyDescent="0.25">
      <c r="A287" s="3" t="s">
        <v>338</v>
      </c>
      <c r="B287" s="4"/>
      <c r="C287" s="4"/>
    </row>
    <row r="288" spans="1:3" x14ac:dyDescent="0.25">
      <c r="A288" s="2" t="s">
        <v>217</v>
      </c>
      <c r="B288" s="6">
        <v>41935</v>
      </c>
      <c r="C288" s="4"/>
    </row>
    <row r="289" spans="1:3" x14ac:dyDescent="0.25">
      <c r="A289" s="2" t="s">
        <v>364</v>
      </c>
      <c r="B289" s="4" t="s">
        <v>373</v>
      </c>
      <c r="C289" s="4"/>
    </row>
    <row r="290" spans="1:3" x14ac:dyDescent="0.25">
      <c r="A290" s="2" t="s">
        <v>366</v>
      </c>
      <c r="B290" s="70">
        <v>0.08</v>
      </c>
      <c r="C290" s="4"/>
    </row>
    <row r="291" spans="1:3" x14ac:dyDescent="0.25">
      <c r="A291" s="2" t="s">
        <v>339</v>
      </c>
      <c r="B291" s="5">
        <v>52500</v>
      </c>
      <c r="C291" s="4"/>
    </row>
    <row r="292" spans="1:3" x14ac:dyDescent="0.25">
      <c r="A292" s="2" t="s">
        <v>340</v>
      </c>
      <c r="B292" s="5">
        <v>1036</v>
      </c>
      <c r="C292" s="4"/>
    </row>
    <row r="293" spans="1:3" x14ac:dyDescent="0.25">
      <c r="A293" s="2" t="s">
        <v>184</v>
      </c>
      <c r="B293" s="5">
        <v>47844</v>
      </c>
      <c r="C293" s="4"/>
    </row>
    <row r="294" spans="1:3" ht="30" x14ac:dyDescent="0.25">
      <c r="A294" s="2" t="s">
        <v>341</v>
      </c>
      <c r="B294" s="4">
        <v>0</v>
      </c>
      <c r="C294" s="4"/>
    </row>
    <row r="295" spans="1:3" x14ac:dyDescent="0.25">
      <c r="A295" s="2" t="s">
        <v>342</v>
      </c>
      <c r="B295" s="5">
        <v>5692</v>
      </c>
      <c r="C295" s="4"/>
    </row>
    <row r="296" spans="1:3" x14ac:dyDescent="0.25">
      <c r="A296" s="2" t="s">
        <v>343</v>
      </c>
      <c r="B296" s="5">
        <v>81543</v>
      </c>
      <c r="C296" s="4"/>
    </row>
    <row r="297" spans="1:3" ht="30" x14ac:dyDescent="0.25">
      <c r="A297" s="3" t="s">
        <v>344</v>
      </c>
      <c r="B297" s="4"/>
      <c r="C297" s="4"/>
    </row>
    <row r="298" spans="1:3" x14ac:dyDescent="0.25">
      <c r="A298" s="2" t="s">
        <v>345</v>
      </c>
      <c r="B298" s="5">
        <v>5000</v>
      </c>
      <c r="C298" s="4"/>
    </row>
    <row r="299" spans="1:3" ht="30" x14ac:dyDescent="0.25">
      <c r="A299" s="2" t="s">
        <v>341</v>
      </c>
      <c r="B299" s="4">
        <v>0</v>
      </c>
      <c r="C299" s="4"/>
    </row>
    <row r="300" spans="1:3" x14ac:dyDescent="0.25">
      <c r="A300" s="2" t="s">
        <v>346</v>
      </c>
      <c r="B300" s="5">
        <v>2500</v>
      </c>
      <c r="C300" s="4"/>
    </row>
    <row r="301" spans="1:3" x14ac:dyDescent="0.25">
      <c r="A301" s="2" t="s">
        <v>347</v>
      </c>
      <c r="B301" s="5">
        <v>7500</v>
      </c>
      <c r="C301" s="4"/>
    </row>
    <row r="302" spans="1:3" x14ac:dyDescent="0.25">
      <c r="A302" s="2" t="s">
        <v>248</v>
      </c>
      <c r="B302" s="5">
        <v>1323</v>
      </c>
      <c r="C302" s="4"/>
    </row>
    <row r="303" spans="1:3" x14ac:dyDescent="0.25">
      <c r="A303" s="2" t="s">
        <v>348</v>
      </c>
      <c r="B303" s="5">
        <v>6177</v>
      </c>
      <c r="C303" s="4"/>
    </row>
    <row r="304" spans="1:3" x14ac:dyDescent="0.25">
      <c r="A304" s="2" t="s">
        <v>388</v>
      </c>
      <c r="B304" s="4"/>
      <c r="C304" s="4"/>
    </row>
    <row r="305" spans="1:3" x14ac:dyDescent="0.25">
      <c r="A305" s="3" t="s">
        <v>338</v>
      </c>
      <c r="B305" s="4"/>
      <c r="C305" s="4"/>
    </row>
    <row r="306" spans="1:3" x14ac:dyDescent="0.25">
      <c r="A306" s="2" t="s">
        <v>217</v>
      </c>
      <c r="B306" s="6">
        <v>41949</v>
      </c>
      <c r="C306" s="4"/>
    </row>
    <row r="307" spans="1:3" x14ac:dyDescent="0.25">
      <c r="A307" s="2" t="s">
        <v>364</v>
      </c>
      <c r="B307" s="4" t="s">
        <v>375</v>
      </c>
      <c r="C307" s="4"/>
    </row>
    <row r="308" spans="1:3" x14ac:dyDescent="0.25">
      <c r="A308" s="2" t="s">
        <v>366</v>
      </c>
      <c r="B308" s="70">
        <v>0.12</v>
      </c>
      <c r="C308" s="4"/>
    </row>
    <row r="309" spans="1:3" x14ac:dyDescent="0.25">
      <c r="A309" s="2" t="s">
        <v>339</v>
      </c>
      <c r="B309" s="5">
        <v>50000</v>
      </c>
      <c r="C309" s="4"/>
    </row>
    <row r="310" spans="1:3" x14ac:dyDescent="0.25">
      <c r="A310" s="2" t="s">
        <v>340</v>
      </c>
      <c r="B310" s="5">
        <v>6192</v>
      </c>
      <c r="C310" s="4"/>
    </row>
    <row r="311" spans="1:3" x14ac:dyDescent="0.25">
      <c r="A311" s="2" t="s">
        <v>184</v>
      </c>
      <c r="B311" s="5">
        <v>51760</v>
      </c>
      <c r="C311" s="4"/>
    </row>
    <row r="312" spans="1:3" ht="30" x14ac:dyDescent="0.25">
      <c r="A312" s="2" t="s">
        <v>341</v>
      </c>
      <c r="B312" s="4">
        <v>0</v>
      </c>
      <c r="C312" s="4"/>
    </row>
    <row r="313" spans="1:3" x14ac:dyDescent="0.25">
      <c r="A313" s="2" t="s">
        <v>342</v>
      </c>
      <c r="B313" s="5">
        <v>4432</v>
      </c>
      <c r="C313" s="4"/>
    </row>
    <row r="314" spans="1:3" x14ac:dyDescent="0.25">
      <c r="A314" s="2" t="s">
        <v>343</v>
      </c>
      <c r="B314" s="5">
        <v>55474</v>
      </c>
      <c r="C314" s="4"/>
    </row>
    <row r="315" spans="1:3" ht="30" x14ac:dyDescent="0.25">
      <c r="A315" s="3" t="s">
        <v>344</v>
      </c>
      <c r="B315" s="4"/>
      <c r="C315" s="4"/>
    </row>
    <row r="316" spans="1:3" x14ac:dyDescent="0.25">
      <c r="A316" s="2" t="s">
        <v>345</v>
      </c>
      <c r="B316" s="5">
        <v>5000</v>
      </c>
      <c r="C316" s="4"/>
    </row>
    <row r="317" spans="1:3" ht="30" x14ac:dyDescent="0.25">
      <c r="A317" s="2" t="s">
        <v>341</v>
      </c>
      <c r="B317" s="4">
        <v>0</v>
      </c>
      <c r="C317" s="4"/>
    </row>
    <row r="318" spans="1:3" x14ac:dyDescent="0.25">
      <c r="A318" s="2" t="s">
        <v>346</v>
      </c>
      <c r="B318" s="5">
        <v>5000</v>
      </c>
      <c r="C318" s="4"/>
    </row>
    <row r="319" spans="1:3" x14ac:dyDescent="0.25">
      <c r="A319" s="2" t="s">
        <v>347</v>
      </c>
      <c r="B319" s="5">
        <v>10000</v>
      </c>
      <c r="C319" s="4"/>
    </row>
    <row r="320" spans="1:3" x14ac:dyDescent="0.25">
      <c r="A320" s="2" t="s">
        <v>248</v>
      </c>
      <c r="B320" s="4">
        <v>112</v>
      </c>
      <c r="C320" s="4"/>
    </row>
    <row r="321" spans="1:3" x14ac:dyDescent="0.25">
      <c r="A321" s="2" t="s">
        <v>348</v>
      </c>
      <c r="B321" s="5">
        <v>9888</v>
      </c>
      <c r="C321" s="4"/>
    </row>
    <row r="322" spans="1:3" x14ac:dyDescent="0.25">
      <c r="A322" s="2" t="s">
        <v>353</v>
      </c>
      <c r="B322" s="9">
        <v>0.05</v>
      </c>
      <c r="C322" s="4"/>
    </row>
    <row r="323" spans="1:3" x14ac:dyDescent="0.25">
      <c r="A323" s="2" t="s">
        <v>354</v>
      </c>
      <c r="B323" s="70">
        <v>0.6</v>
      </c>
      <c r="C323" s="4"/>
    </row>
    <row r="324" spans="1:3" x14ac:dyDescent="0.25">
      <c r="A324" s="2" t="s">
        <v>355</v>
      </c>
      <c r="B324" s="4" t="s">
        <v>226</v>
      </c>
      <c r="C324" s="4"/>
    </row>
    <row r="325" spans="1:3" x14ac:dyDescent="0.25">
      <c r="A325" s="2" t="s">
        <v>356</v>
      </c>
      <c r="B325" s="4" t="s">
        <v>357</v>
      </c>
      <c r="C325" s="4"/>
    </row>
    <row r="326" spans="1:3" x14ac:dyDescent="0.25">
      <c r="A326" s="2" t="s">
        <v>358</v>
      </c>
      <c r="B326" s="4" t="s">
        <v>389</v>
      </c>
      <c r="C326" s="4"/>
    </row>
    <row r="327" spans="1:3" x14ac:dyDescent="0.25">
      <c r="A327" s="2" t="s">
        <v>359</v>
      </c>
      <c r="B327" s="4" t="s">
        <v>360</v>
      </c>
      <c r="C327" s="4"/>
    </row>
    <row r="328" spans="1:3" x14ac:dyDescent="0.25">
      <c r="A328" s="2" t="s">
        <v>390</v>
      </c>
      <c r="B328" s="4"/>
      <c r="C328" s="4"/>
    </row>
    <row r="329" spans="1:3" x14ac:dyDescent="0.25">
      <c r="A329" s="3" t="s">
        <v>338</v>
      </c>
      <c r="B329" s="4"/>
      <c r="C329" s="4"/>
    </row>
    <row r="330" spans="1:3" x14ac:dyDescent="0.25">
      <c r="A330" s="2" t="s">
        <v>217</v>
      </c>
      <c r="B330" s="6">
        <v>41981</v>
      </c>
      <c r="C330" s="4"/>
    </row>
    <row r="331" spans="1:3" x14ac:dyDescent="0.25">
      <c r="A331" s="2" t="s">
        <v>364</v>
      </c>
      <c r="B331" s="4" t="s">
        <v>385</v>
      </c>
      <c r="C331" s="4"/>
    </row>
    <row r="332" spans="1:3" x14ac:dyDescent="0.25">
      <c r="A332" s="2" t="s">
        <v>366</v>
      </c>
      <c r="B332" s="70">
        <v>0.08</v>
      </c>
      <c r="C332" s="4"/>
    </row>
    <row r="333" spans="1:3" x14ac:dyDescent="0.25">
      <c r="A333" s="2" t="s">
        <v>339</v>
      </c>
      <c r="B333" s="5">
        <v>53500</v>
      </c>
      <c r="C333" s="4"/>
    </row>
    <row r="334" spans="1:3" x14ac:dyDescent="0.25">
      <c r="A334" s="2" t="s">
        <v>340</v>
      </c>
      <c r="B334" s="5">
        <v>1767</v>
      </c>
      <c r="C334" s="4"/>
    </row>
    <row r="335" spans="1:3" x14ac:dyDescent="0.25">
      <c r="A335" s="2" t="s">
        <v>184</v>
      </c>
      <c r="B335" s="4">
        <v>0</v>
      </c>
      <c r="C335" s="4"/>
    </row>
    <row r="336" spans="1:3" ht="30" x14ac:dyDescent="0.25">
      <c r="A336" s="2" t="s">
        <v>341</v>
      </c>
      <c r="B336" s="4">
        <v>0</v>
      </c>
      <c r="C336" s="4"/>
    </row>
    <row r="337" spans="1:3" x14ac:dyDescent="0.25">
      <c r="A337" s="2" t="s">
        <v>342</v>
      </c>
      <c r="B337" s="5">
        <v>55267</v>
      </c>
      <c r="C337" s="4"/>
    </row>
    <row r="338" spans="1:3" x14ac:dyDescent="0.25">
      <c r="A338" s="2" t="s">
        <v>343</v>
      </c>
      <c r="B338" s="4">
        <v>0</v>
      </c>
      <c r="C338" s="4"/>
    </row>
    <row r="339" spans="1:3" ht="30" x14ac:dyDescent="0.25">
      <c r="A339" s="3" t="s">
        <v>344</v>
      </c>
      <c r="B339" s="4"/>
      <c r="C339" s="4"/>
    </row>
    <row r="340" spans="1:3" x14ac:dyDescent="0.25">
      <c r="A340" s="2" t="s">
        <v>345</v>
      </c>
      <c r="B340" s="5">
        <v>5000</v>
      </c>
      <c r="C340" s="4"/>
    </row>
    <row r="341" spans="1:3" ht="30" x14ac:dyDescent="0.25">
      <c r="A341" s="2" t="s">
        <v>341</v>
      </c>
      <c r="B341" s="4">
        <v>0</v>
      </c>
      <c r="C341" s="4"/>
    </row>
    <row r="342" spans="1:3" x14ac:dyDescent="0.25">
      <c r="A342" s="2" t="s">
        <v>346</v>
      </c>
      <c r="B342" s="5">
        <v>3500</v>
      </c>
      <c r="C342" s="4"/>
    </row>
    <row r="343" spans="1:3" x14ac:dyDescent="0.25">
      <c r="A343" s="2" t="s">
        <v>347</v>
      </c>
      <c r="B343" s="5">
        <v>8500</v>
      </c>
      <c r="C343" s="4"/>
    </row>
    <row r="344" spans="1:3" x14ac:dyDescent="0.25">
      <c r="A344" s="2" t="s">
        <v>248</v>
      </c>
      <c r="B344" s="5">
        <v>2064</v>
      </c>
      <c r="C344" s="4"/>
    </row>
    <row r="345" spans="1:3" x14ac:dyDescent="0.25">
      <c r="A345" s="2" t="s">
        <v>348</v>
      </c>
      <c r="B345" s="5">
        <v>6436</v>
      </c>
      <c r="C345" s="4"/>
    </row>
    <row r="346" spans="1:3" x14ac:dyDescent="0.25">
      <c r="A346" s="2" t="s">
        <v>391</v>
      </c>
      <c r="B346" s="4"/>
      <c r="C346" s="4"/>
    </row>
    <row r="347" spans="1:3" x14ac:dyDescent="0.25">
      <c r="A347" s="3" t="s">
        <v>338</v>
      </c>
      <c r="B347" s="4"/>
      <c r="C347" s="4"/>
    </row>
    <row r="348" spans="1:3" x14ac:dyDescent="0.25">
      <c r="A348" s="2" t="s">
        <v>217</v>
      </c>
      <c r="B348" s="6">
        <v>42017</v>
      </c>
      <c r="C348" s="4"/>
    </row>
    <row r="349" spans="1:3" x14ac:dyDescent="0.25">
      <c r="A349" s="2" t="s">
        <v>364</v>
      </c>
      <c r="B349" s="4" t="s">
        <v>385</v>
      </c>
      <c r="C349" s="4"/>
    </row>
    <row r="350" spans="1:3" x14ac:dyDescent="0.25">
      <c r="A350" s="2" t="s">
        <v>366</v>
      </c>
      <c r="B350" s="70">
        <v>0.08</v>
      </c>
      <c r="C350" s="4"/>
    </row>
    <row r="351" spans="1:3" x14ac:dyDescent="0.25">
      <c r="A351" s="2" t="s">
        <v>339</v>
      </c>
      <c r="B351" s="5">
        <v>54000</v>
      </c>
      <c r="C351" s="4"/>
    </row>
    <row r="352" spans="1:3" x14ac:dyDescent="0.25">
      <c r="A352" s="2" t="s">
        <v>340</v>
      </c>
      <c r="B352" s="5">
        <v>1215</v>
      </c>
      <c r="C352" s="4"/>
    </row>
    <row r="353" spans="1:3" x14ac:dyDescent="0.25">
      <c r="A353" s="2" t="s">
        <v>184</v>
      </c>
      <c r="B353" s="4">
        <v>0</v>
      </c>
      <c r="C353" s="4"/>
    </row>
    <row r="354" spans="1:3" ht="30" x14ac:dyDescent="0.25">
      <c r="A354" s="2" t="s">
        <v>341</v>
      </c>
      <c r="B354" s="4">
        <v>0</v>
      </c>
      <c r="C354" s="4"/>
    </row>
    <row r="355" spans="1:3" x14ac:dyDescent="0.25">
      <c r="A355" s="2" t="s">
        <v>342</v>
      </c>
      <c r="B355" s="5">
        <v>55215</v>
      </c>
      <c r="C355" s="4"/>
    </row>
    <row r="356" spans="1:3" x14ac:dyDescent="0.25">
      <c r="A356" s="2" t="s">
        <v>343</v>
      </c>
      <c r="B356" s="4">
        <v>0</v>
      </c>
      <c r="C356" s="4"/>
    </row>
    <row r="357" spans="1:3" ht="30" x14ac:dyDescent="0.25">
      <c r="A357" s="3" t="s">
        <v>344</v>
      </c>
      <c r="B357" s="4"/>
      <c r="C357" s="4"/>
    </row>
    <row r="358" spans="1:3" x14ac:dyDescent="0.25">
      <c r="A358" s="2" t="s">
        <v>345</v>
      </c>
      <c r="B358" s="5">
        <v>3000</v>
      </c>
      <c r="C358" s="4"/>
    </row>
    <row r="359" spans="1:3" ht="30" x14ac:dyDescent="0.25">
      <c r="A359" s="2" t="s">
        <v>341</v>
      </c>
      <c r="B359" s="4">
        <v>0</v>
      </c>
      <c r="C359" s="4"/>
    </row>
    <row r="360" spans="1:3" x14ac:dyDescent="0.25">
      <c r="A360" s="2" t="s">
        <v>346</v>
      </c>
      <c r="B360" s="5">
        <v>1500</v>
      </c>
      <c r="C360" s="4"/>
    </row>
    <row r="361" spans="1:3" x14ac:dyDescent="0.25">
      <c r="A361" s="2" t="s">
        <v>347</v>
      </c>
      <c r="B361" s="5">
        <v>4500</v>
      </c>
      <c r="C361" s="4"/>
    </row>
    <row r="362" spans="1:3" x14ac:dyDescent="0.25">
      <c r="A362" s="2" t="s">
        <v>248</v>
      </c>
      <c r="B362" s="4">
        <v>506</v>
      </c>
      <c r="C362" s="4"/>
    </row>
    <row r="363" spans="1:3" x14ac:dyDescent="0.25">
      <c r="A363" s="2" t="s">
        <v>348</v>
      </c>
      <c r="B363" s="5">
        <v>3994</v>
      </c>
      <c r="C363" s="4"/>
    </row>
    <row r="364" spans="1:3" x14ac:dyDescent="0.25">
      <c r="A364" s="2" t="s">
        <v>392</v>
      </c>
      <c r="B364" s="4"/>
      <c r="C364" s="4"/>
    </row>
    <row r="365" spans="1:3" x14ac:dyDescent="0.25">
      <c r="A365" s="3" t="s">
        <v>338</v>
      </c>
      <c r="B365" s="4"/>
      <c r="C365" s="4"/>
    </row>
    <row r="366" spans="1:3" x14ac:dyDescent="0.25">
      <c r="A366" s="2" t="s">
        <v>217</v>
      </c>
      <c r="B366" s="6">
        <v>42041</v>
      </c>
      <c r="C366" s="4"/>
    </row>
    <row r="367" spans="1:3" x14ac:dyDescent="0.25">
      <c r="A367" s="2" t="s">
        <v>364</v>
      </c>
      <c r="B367" s="4" t="s">
        <v>373</v>
      </c>
      <c r="C367" s="4"/>
    </row>
    <row r="368" spans="1:3" x14ac:dyDescent="0.25">
      <c r="A368" s="2" t="s">
        <v>366</v>
      </c>
      <c r="B368" s="70">
        <v>0.1</v>
      </c>
      <c r="C368" s="4"/>
    </row>
    <row r="369" spans="1:3" x14ac:dyDescent="0.25">
      <c r="A369" s="2" t="s">
        <v>339</v>
      </c>
      <c r="B369" s="5">
        <v>34500</v>
      </c>
      <c r="C369" s="4"/>
    </row>
    <row r="370" spans="1:3" x14ac:dyDescent="0.25">
      <c r="A370" s="2" t="s">
        <v>340</v>
      </c>
      <c r="B370" s="4">
        <v>501</v>
      </c>
      <c r="C370" s="4"/>
    </row>
    <row r="371" spans="1:3" x14ac:dyDescent="0.25">
      <c r="A371" s="2" t="s">
        <v>184</v>
      </c>
      <c r="B371" s="4">
        <v>0</v>
      </c>
      <c r="C371" s="4"/>
    </row>
    <row r="372" spans="1:3" ht="30" x14ac:dyDescent="0.25">
      <c r="A372" s="2" t="s">
        <v>341</v>
      </c>
      <c r="B372" s="4">
        <v>0</v>
      </c>
      <c r="C372" s="4"/>
    </row>
    <row r="373" spans="1:3" x14ac:dyDescent="0.25">
      <c r="A373" s="2" t="s">
        <v>342</v>
      </c>
      <c r="B373" s="5">
        <v>35001</v>
      </c>
      <c r="C373" s="4"/>
    </row>
    <row r="374" spans="1:3" x14ac:dyDescent="0.25">
      <c r="A374" s="2" t="s">
        <v>343</v>
      </c>
      <c r="B374" s="4">
        <v>0</v>
      </c>
      <c r="C374" s="4"/>
    </row>
    <row r="375" spans="1:3" ht="30" x14ac:dyDescent="0.25">
      <c r="A375" s="3" t="s">
        <v>344</v>
      </c>
      <c r="B375" s="4"/>
      <c r="C375" s="4"/>
    </row>
    <row r="376" spans="1:3" x14ac:dyDescent="0.25">
      <c r="A376" s="2" t="s">
        <v>345</v>
      </c>
      <c r="B376" s="5">
        <v>4500</v>
      </c>
      <c r="C376" s="4"/>
    </row>
    <row r="377" spans="1:3" ht="30" x14ac:dyDescent="0.25">
      <c r="A377" s="2" t="s">
        <v>341</v>
      </c>
      <c r="B377" s="4">
        <v>0</v>
      </c>
      <c r="C377" s="4"/>
    </row>
    <row r="378" spans="1:3" x14ac:dyDescent="0.25">
      <c r="A378" s="2" t="s">
        <v>346</v>
      </c>
      <c r="B378" s="5">
        <v>1000</v>
      </c>
      <c r="C378" s="4"/>
    </row>
    <row r="379" spans="1:3" x14ac:dyDescent="0.25">
      <c r="A379" s="2" t="s">
        <v>347</v>
      </c>
      <c r="B379" s="5">
        <v>5500</v>
      </c>
      <c r="C379" s="4"/>
    </row>
    <row r="380" spans="1:3" x14ac:dyDescent="0.25">
      <c r="A380" s="2" t="s">
        <v>248</v>
      </c>
      <c r="B380" s="4">
        <v>189</v>
      </c>
      <c r="C380" s="4"/>
    </row>
    <row r="381" spans="1:3" x14ac:dyDescent="0.25">
      <c r="A381" s="2" t="s">
        <v>348</v>
      </c>
      <c r="B381" s="5">
        <v>5311</v>
      </c>
      <c r="C381" s="4"/>
    </row>
    <row r="382" spans="1:3" x14ac:dyDescent="0.25">
      <c r="A382" s="2" t="s">
        <v>354</v>
      </c>
      <c r="B382" s="70">
        <v>0.55000000000000004</v>
      </c>
      <c r="C382" s="4"/>
    </row>
    <row r="383" spans="1:3" x14ac:dyDescent="0.25">
      <c r="A383" s="2" t="s">
        <v>355</v>
      </c>
      <c r="B383" s="4" t="s">
        <v>232</v>
      </c>
      <c r="C383" s="4"/>
    </row>
    <row r="384" spans="1:3" x14ac:dyDescent="0.25">
      <c r="A384" s="2" t="s">
        <v>356</v>
      </c>
      <c r="B384" s="4" t="s">
        <v>367</v>
      </c>
      <c r="C384" s="4"/>
    </row>
    <row r="385" spans="1:3" x14ac:dyDescent="0.25">
      <c r="A385" s="2" t="s">
        <v>358</v>
      </c>
      <c r="B385" s="4" t="s">
        <v>233</v>
      </c>
      <c r="C385" s="4"/>
    </row>
    <row r="386" spans="1:3" x14ac:dyDescent="0.25">
      <c r="A386" s="2" t="s">
        <v>359</v>
      </c>
      <c r="B386" s="4" t="s">
        <v>360</v>
      </c>
      <c r="C386" s="4"/>
    </row>
    <row r="387" spans="1:3" x14ac:dyDescent="0.25">
      <c r="A387" s="2" t="s">
        <v>393</v>
      </c>
      <c r="B387" s="4"/>
      <c r="C387" s="4"/>
    </row>
    <row r="388" spans="1:3" x14ac:dyDescent="0.25">
      <c r="A388" s="3" t="s">
        <v>338</v>
      </c>
      <c r="B388" s="4"/>
      <c r="C388" s="4"/>
    </row>
    <row r="389" spans="1:3" x14ac:dyDescent="0.25">
      <c r="A389" s="2" t="s">
        <v>217</v>
      </c>
      <c r="B389" s="6">
        <v>42052</v>
      </c>
      <c r="C389" s="4"/>
    </row>
    <row r="390" spans="1:3" x14ac:dyDescent="0.25">
      <c r="A390" s="2" t="s">
        <v>364</v>
      </c>
      <c r="B390" s="4" t="s">
        <v>373</v>
      </c>
      <c r="C390" s="4"/>
    </row>
    <row r="391" spans="1:3" x14ac:dyDescent="0.25">
      <c r="A391" s="2" t="s">
        <v>366</v>
      </c>
      <c r="B391" s="70">
        <v>0.08</v>
      </c>
      <c r="C391" s="4"/>
    </row>
    <row r="392" spans="1:3" x14ac:dyDescent="0.25">
      <c r="A392" s="2" t="s">
        <v>339</v>
      </c>
      <c r="B392" s="5">
        <v>34500</v>
      </c>
      <c r="C392" s="4"/>
    </row>
    <row r="393" spans="1:3" x14ac:dyDescent="0.25">
      <c r="A393" s="2" t="s">
        <v>340</v>
      </c>
      <c r="B393" s="4">
        <v>318</v>
      </c>
      <c r="C393" s="4"/>
    </row>
    <row r="394" spans="1:3" x14ac:dyDescent="0.25">
      <c r="A394" s="2" t="s">
        <v>184</v>
      </c>
      <c r="B394" s="4">
        <v>0</v>
      </c>
      <c r="C394" s="4"/>
    </row>
    <row r="395" spans="1:3" ht="30" x14ac:dyDescent="0.25">
      <c r="A395" s="2" t="s">
        <v>341</v>
      </c>
      <c r="B395" s="4">
        <v>0</v>
      </c>
      <c r="C395" s="4"/>
    </row>
    <row r="396" spans="1:3" x14ac:dyDescent="0.25">
      <c r="A396" s="2" t="s">
        <v>342</v>
      </c>
      <c r="B396" s="5">
        <v>34818</v>
      </c>
      <c r="C396" s="4"/>
    </row>
    <row r="397" spans="1:3" x14ac:dyDescent="0.25">
      <c r="A397" s="2" t="s">
        <v>343</v>
      </c>
      <c r="B397" s="4">
        <v>0</v>
      </c>
      <c r="C397" s="4"/>
    </row>
    <row r="398" spans="1:3" ht="30" x14ac:dyDescent="0.25">
      <c r="A398" s="3" t="s">
        <v>344</v>
      </c>
      <c r="B398" s="4"/>
      <c r="C398" s="4"/>
    </row>
    <row r="399" spans="1:3" x14ac:dyDescent="0.25">
      <c r="A399" s="2" t="s">
        <v>345</v>
      </c>
      <c r="B399" s="5">
        <v>4500</v>
      </c>
      <c r="C399" s="4"/>
    </row>
    <row r="400" spans="1:3" ht="30" x14ac:dyDescent="0.25">
      <c r="A400" s="2" t="s">
        <v>341</v>
      </c>
      <c r="B400" s="4">
        <v>0</v>
      </c>
      <c r="C400" s="4"/>
    </row>
    <row r="401" spans="1:3" x14ac:dyDescent="0.25">
      <c r="A401" s="2" t="s">
        <v>346</v>
      </c>
      <c r="B401" s="5">
        <v>1500</v>
      </c>
      <c r="C401" s="4"/>
    </row>
    <row r="402" spans="1:3" x14ac:dyDescent="0.25">
      <c r="A402" s="2" t="s">
        <v>347</v>
      </c>
      <c r="B402" s="5">
        <v>6000</v>
      </c>
      <c r="C402" s="4"/>
    </row>
    <row r="403" spans="1:3" x14ac:dyDescent="0.25">
      <c r="A403" s="2" t="s">
        <v>248</v>
      </c>
      <c r="B403" s="4">
        <v>849</v>
      </c>
      <c r="C403" s="4"/>
    </row>
    <row r="404" spans="1:3" x14ac:dyDescent="0.25">
      <c r="A404" s="2" t="s">
        <v>348</v>
      </c>
      <c r="B404" s="5">
        <v>5151</v>
      </c>
      <c r="C404" s="4"/>
    </row>
    <row r="405" spans="1:3" x14ac:dyDescent="0.25">
      <c r="A405" s="2" t="s">
        <v>394</v>
      </c>
      <c r="B405" s="4"/>
      <c r="C405" s="4"/>
    </row>
    <row r="406" spans="1:3" x14ac:dyDescent="0.25">
      <c r="A406" s="3" t="s">
        <v>338</v>
      </c>
      <c r="B406" s="4"/>
      <c r="C406" s="4"/>
    </row>
    <row r="407" spans="1:3" x14ac:dyDescent="0.25">
      <c r="A407" s="2" t="s">
        <v>217</v>
      </c>
      <c r="B407" s="6">
        <v>42054</v>
      </c>
      <c r="C407" s="4"/>
    </row>
    <row r="408" spans="1:3" x14ac:dyDescent="0.25">
      <c r="A408" s="2" t="s">
        <v>364</v>
      </c>
      <c r="B408" s="4" t="s">
        <v>373</v>
      </c>
      <c r="C408" s="4"/>
    </row>
    <row r="409" spans="1:3" x14ac:dyDescent="0.25">
      <c r="A409" s="2" t="s">
        <v>366</v>
      </c>
      <c r="B409" s="70">
        <v>0.08</v>
      </c>
      <c r="C409" s="4"/>
    </row>
    <row r="410" spans="1:3" x14ac:dyDescent="0.25">
      <c r="A410" s="2" t="s">
        <v>339</v>
      </c>
      <c r="B410" s="5">
        <v>42000</v>
      </c>
      <c r="C410" s="4"/>
    </row>
    <row r="411" spans="1:3" x14ac:dyDescent="0.25">
      <c r="A411" s="2" t="s">
        <v>340</v>
      </c>
      <c r="B411" s="4">
        <v>368</v>
      </c>
      <c r="C411" s="4"/>
    </row>
    <row r="412" spans="1:3" x14ac:dyDescent="0.25">
      <c r="A412" s="2" t="s">
        <v>184</v>
      </c>
      <c r="B412" s="4">
        <v>0</v>
      </c>
      <c r="C412" s="4"/>
    </row>
    <row r="413" spans="1:3" ht="30" x14ac:dyDescent="0.25">
      <c r="A413" s="2" t="s">
        <v>341</v>
      </c>
      <c r="B413" s="4">
        <v>0</v>
      </c>
      <c r="C413" s="4"/>
    </row>
    <row r="414" spans="1:3" x14ac:dyDescent="0.25">
      <c r="A414" s="2" t="s">
        <v>342</v>
      </c>
      <c r="B414" s="5">
        <v>42368</v>
      </c>
      <c r="C414" s="4"/>
    </row>
    <row r="415" spans="1:3" x14ac:dyDescent="0.25">
      <c r="A415" s="2" t="s">
        <v>343</v>
      </c>
      <c r="B415" s="4">
        <v>0</v>
      </c>
      <c r="C415" s="4"/>
    </row>
    <row r="416" spans="1:3" ht="30" x14ac:dyDescent="0.25">
      <c r="A416" s="3" t="s">
        <v>344</v>
      </c>
      <c r="B416" s="4"/>
      <c r="C416" s="4"/>
    </row>
    <row r="417" spans="1:3" x14ac:dyDescent="0.25">
      <c r="A417" s="2" t="s">
        <v>345</v>
      </c>
      <c r="B417" s="5">
        <v>2000</v>
      </c>
      <c r="C417" s="4"/>
    </row>
    <row r="418" spans="1:3" ht="30" x14ac:dyDescent="0.25">
      <c r="A418" s="2" t="s">
        <v>341</v>
      </c>
      <c r="B418" s="4">
        <v>0</v>
      </c>
      <c r="C418" s="4"/>
    </row>
    <row r="419" spans="1:3" x14ac:dyDescent="0.25">
      <c r="A419" s="2" t="s">
        <v>346</v>
      </c>
      <c r="B419" s="5">
        <v>1500</v>
      </c>
      <c r="C419" s="4"/>
    </row>
    <row r="420" spans="1:3" x14ac:dyDescent="0.25">
      <c r="A420" s="2" t="s">
        <v>347</v>
      </c>
      <c r="B420" s="5">
        <v>3500</v>
      </c>
      <c r="C420" s="4"/>
    </row>
    <row r="421" spans="1:3" x14ac:dyDescent="0.25">
      <c r="A421" s="2" t="s">
        <v>248</v>
      </c>
      <c r="B421" s="4">
        <v>197</v>
      </c>
      <c r="C421" s="4"/>
    </row>
    <row r="422" spans="1:3" x14ac:dyDescent="0.25">
      <c r="A422" s="2" t="s">
        <v>348</v>
      </c>
      <c r="B422" s="5">
        <v>3303</v>
      </c>
      <c r="C422" s="4"/>
    </row>
    <row r="423" spans="1:3" x14ac:dyDescent="0.25">
      <c r="A423" s="2" t="s">
        <v>395</v>
      </c>
      <c r="B423" s="4"/>
      <c r="C423" s="4"/>
    </row>
    <row r="424" spans="1:3" x14ac:dyDescent="0.25">
      <c r="A424" s="3" t="s">
        <v>338</v>
      </c>
      <c r="B424" s="4"/>
      <c r="C424" s="4"/>
    </row>
    <row r="425" spans="1:3" x14ac:dyDescent="0.25">
      <c r="A425" s="2" t="s">
        <v>217</v>
      </c>
      <c r="B425" s="6">
        <v>42066</v>
      </c>
      <c r="C425" s="4"/>
    </row>
    <row r="426" spans="1:3" x14ac:dyDescent="0.25">
      <c r="A426" s="2" t="s">
        <v>364</v>
      </c>
      <c r="B426" s="4" t="s">
        <v>375</v>
      </c>
      <c r="C426" s="4"/>
    </row>
    <row r="427" spans="1:3" x14ac:dyDescent="0.25">
      <c r="A427" s="2" t="s">
        <v>366</v>
      </c>
      <c r="B427" s="70">
        <v>5.8299999999999998E-2</v>
      </c>
      <c r="C427" s="4"/>
    </row>
    <row r="428" spans="1:3" x14ac:dyDescent="0.25">
      <c r="A428" s="2" t="s">
        <v>339</v>
      </c>
      <c r="B428" s="5">
        <v>25000</v>
      </c>
      <c r="C428" s="4"/>
    </row>
    <row r="429" spans="1:3" x14ac:dyDescent="0.25">
      <c r="A429" s="2" t="s">
        <v>340</v>
      </c>
      <c r="B429" s="4">
        <v>56</v>
      </c>
      <c r="C429" s="4"/>
    </row>
    <row r="430" spans="1:3" x14ac:dyDescent="0.25">
      <c r="A430" s="2" t="s">
        <v>184</v>
      </c>
      <c r="B430" s="4">
        <v>0</v>
      </c>
      <c r="C430" s="4"/>
    </row>
    <row r="431" spans="1:3" ht="30" x14ac:dyDescent="0.25">
      <c r="A431" s="2" t="s">
        <v>341</v>
      </c>
      <c r="B431" s="4">
        <v>0</v>
      </c>
      <c r="C431" s="4"/>
    </row>
    <row r="432" spans="1:3" x14ac:dyDescent="0.25">
      <c r="A432" s="2" t="s">
        <v>342</v>
      </c>
      <c r="B432" s="5">
        <v>25056</v>
      </c>
      <c r="C432" s="4"/>
    </row>
    <row r="433" spans="1:3" x14ac:dyDescent="0.25">
      <c r="A433" s="2" t="s">
        <v>343</v>
      </c>
      <c r="B433" s="4">
        <v>0</v>
      </c>
      <c r="C433" s="4"/>
    </row>
    <row r="434" spans="1:3" ht="30" x14ac:dyDescent="0.25">
      <c r="A434" s="3" t="s">
        <v>344</v>
      </c>
      <c r="B434" s="4"/>
      <c r="C434" s="4"/>
    </row>
    <row r="435" spans="1:3" ht="30" x14ac:dyDescent="0.25">
      <c r="A435" s="2" t="s">
        <v>341</v>
      </c>
      <c r="B435" s="4">
        <v>0</v>
      </c>
      <c r="C435" s="4"/>
    </row>
    <row r="436" spans="1:3" x14ac:dyDescent="0.25">
      <c r="A436" s="2" t="s">
        <v>396</v>
      </c>
      <c r="B436" s="4"/>
      <c r="C436" s="4"/>
    </row>
    <row r="437" spans="1:3" ht="30" x14ac:dyDescent="0.25">
      <c r="A437" s="3" t="s">
        <v>344</v>
      </c>
      <c r="B437" s="4"/>
      <c r="C437" s="4"/>
    </row>
    <row r="438" spans="1:3" x14ac:dyDescent="0.25">
      <c r="A438" s="2" t="s">
        <v>354</v>
      </c>
      <c r="B438" s="70">
        <v>0.5</v>
      </c>
      <c r="C438" s="4"/>
    </row>
    <row r="439" spans="1:3" x14ac:dyDescent="0.25">
      <c r="A439" s="2" t="s">
        <v>355</v>
      </c>
      <c r="B439" s="4" t="s">
        <v>232</v>
      </c>
      <c r="C439" s="4"/>
    </row>
    <row r="440" spans="1:3" x14ac:dyDescent="0.25">
      <c r="A440" s="2" t="s">
        <v>356</v>
      </c>
      <c r="B440" s="4" t="s">
        <v>367</v>
      </c>
      <c r="C440" s="4"/>
    </row>
    <row r="441" spans="1:3" x14ac:dyDescent="0.25">
      <c r="A441" s="2" t="s">
        <v>358</v>
      </c>
      <c r="B441" s="4" t="s">
        <v>233</v>
      </c>
      <c r="C441" s="4"/>
    </row>
    <row r="442" spans="1:3" x14ac:dyDescent="0.25">
      <c r="A442" s="2" t="s">
        <v>359</v>
      </c>
      <c r="B442" s="4" t="s">
        <v>360</v>
      </c>
      <c r="C442" s="4"/>
    </row>
    <row r="443" spans="1:3" x14ac:dyDescent="0.25">
      <c r="A443" s="2" t="s">
        <v>397</v>
      </c>
      <c r="B443" s="4"/>
      <c r="C443" s="4"/>
    </row>
    <row r="444" spans="1:3" x14ac:dyDescent="0.25">
      <c r="A444" s="3" t="s">
        <v>338</v>
      </c>
      <c r="B444" s="4"/>
      <c r="C444" s="4"/>
    </row>
    <row r="445" spans="1:3" x14ac:dyDescent="0.25">
      <c r="A445" s="2" t="s">
        <v>217</v>
      </c>
      <c r="B445" s="6">
        <v>42073</v>
      </c>
      <c r="C445" s="4"/>
    </row>
    <row r="446" spans="1:3" x14ac:dyDescent="0.25">
      <c r="A446" s="2" t="s">
        <v>364</v>
      </c>
      <c r="B446" s="4" t="s">
        <v>373</v>
      </c>
      <c r="C446" s="4"/>
    </row>
    <row r="447" spans="1:3" x14ac:dyDescent="0.25">
      <c r="A447" s="2" t="s">
        <v>366</v>
      </c>
      <c r="B447" s="70">
        <v>0.08</v>
      </c>
      <c r="C447" s="4"/>
    </row>
    <row r="448" spans="1:3" x14ac:dyDescent="0.25">
      <c r="A448" s="2" t="s">
        <v>339</v>
      </c>
      <c r="B448" s="5">
        <v>52500</v>
      </c>
      <c r="C448" s="4"/>
    </row>
    <row r="449" spans="1:3" x14ac:dyDescent="0.25">
      <c r="A449" s="2" t="s">
        <v>340</v>
      </c>
      <c r="B449" s="4">
        <v>242</v>
      </c>
      <c r="C449" s="4"/>
    </row>
    <row r="450" spans="1:3" x14ac:dyDescent="0.25">
      <c r="A450" s="2" t="s">
        <v>184</v>
      </c>
      <c r="B450" s="5">
        <v>49487</v>
      </c>
      <c r="C450" s="4"/>
    </row>
    <row r="451" spans="1:3" ht="30" x14ac:dyDescent="0.25">
      <c r="A451" s="2" t="s">
        <v>341</v>
      </c>
      <c r="B451" s="4">
        <v>0</v>
      </c>
      <c r="C451" s="4"/>
    </row>
    <row r="452" spans="1:3" x14ac:dyDescent="0.25">
      <c r="A452" s="2" t="s">
        <v>342</v>
      </c>
      <c r="B452" s="5">
        <v>3255</v>
      </c>
      <c r="C452" s="4"/>
    </row>
    <row r="453" spans="1:3" x14ac:dyDescent="0.25">
      <c r="A453" s="2" t="s">
        <v>343</v>
      </c>
      <c r="B453" s="5">
        <v>78666</v>
      </c>
      <c r="C453" s="4"/>
    </row>
    <row r="454" spans="1:3" ht="30" x14ac:dyDescent="0.25">
      <c r="A454" s="3" t="s">
        <v>344</v>
      </c>
      <c r="B454" s="4"/>
      <c r="C454" s="4"/>
    </row>
    <row r="455" spans="1:3" x14ac:dyDescent="0.25">
      <c r="A455" s="2" t="s">
        <v>345</v>
      </c>
      <c r="B455" s="5">
        <v>2500</v>
      </c>
      <c r="C455" s="4"/>
    </row>
    <row r="456" spans="1:3" ht="30" x14ac:dyDescent="0.25">
      <c r="A456" s="2" t="s">
        <v>341</v>
      </c>
      <c r="B456" s="4">
        <v>0</v>
      </c>
      <c r="C456" s="4"/>
    </row>
    <row r="457" spans="1:3" x14ac:dyDescent="0.25">
      <c r="A457" s="2" t="s">
        <v>346</v>
      </c>
      <c r="B457" s="5">
        <v>1500</v>
      </c>
      <c r="C457" s="4"/>
    </row>
    <row r="458" spans="1:3" x14ac:dyDescent="0.25">
      <c r="A458" s="2" t="s">
        <v>347</v>
      </c>
      <c r="B458" s="5">
        <v>4000</v>
      </c>
      <c r="C458" s="4"/>
    </row>
    <row r="459" spans="1:3" x14ac:dyDescent="0.25">
      <c r="A459" s="2" t="s">
        <v>248</v>
      </c>
      <c r="B459" s="5">
        <v>3012</v>
      </c>
      <c r="C459" s="4"/>
    </row>
    <row r="460" spans="1:3" x14ac:dyDescent="0.25">
      <c r="A460" s="2" t="s">
        <v>348</v>
      </c>
      <c r="B460" s="8">
        <v>988</v>
      </c>
      <c r="C460" s="4"/>
    </row>
    <row r="461" spans="1:3" x14ac:dyDescent="0.25">
      <c r="A461" s="2" t="s">
        <v>354</v>
      </c>
      <c r="B461" s="70">
        <v>0.6</v>
      </c>
      <c r="C461" s="4"/>
    </row>
    <row r="462" spans="1:3" x14ac:dyDescent="0.25">
      <c r="A462" s="2" t="s">
        <v>355</v>
      </c>
      <c r="B462" s="4" t="s">
        <v>232</v>
      </c>
      <c r="C462" s="4"/>
    </row>
    <row r="463" spans="1:3" x14ac:dyDescent="0.25">
      <c r="A463" s="2" t="s">
        <v>356</v>
      </c>
      <c r="B463" s="4" t="s">
        <v>367</v>
      </c>
      <c r="C463" s="4"/>
    </row>
    <row r="464" spans="1:3" x14ac:dyDescent="0.25">
      <c r="A464" s="2" t="s">
        <v>358</v>
      </c>
      <c r="B464" s="4" t="s">
        <v>233</v>
      </c>
      <c r="C464" s="4"/>
    </row>
    <row r="465" spans="1:3" x14ac:dyDescent="0.25">
      <c r="A465" s="2" t="s">
        <v>359</v>
      </c>
      <c r="B465" s="4" t="s">
        <v>360</v>
      </c>
      <c r="C465"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398</v>
      </c>
      <c r="B1" s="7" t="s">
        <v>68</v>
      </c>
      <c r="C1" s="7"/>
      <c r="D1" s="7" t="s">
        <v>1</v>
      </c>
      <c r="E1" s="7"/>
    </row>
    <row r="2" spans="1:5" x14ac:dyDescent="0.25">
      <c r="A2" s="7"/>
      <c r="B2" s="1" t="s">
        <v>2</v>
      </c>
      <c r="C2" s="1" t="s">
        <v>69</v>
      </c>
      <c r="D2" s="1" t="s">
        <v>2</v>
      </c>
      <c r="E2" s="1" t="s">
        <v>69</v>
      </c>
    </row>
    <row r="3" spans="1:5" x14ac:dyDescent="0.25">
      <c r="A3" s="3" t="s">
        <v>399</v>
      </c>
      <c r="B3" s="4"/>
      <c r="C3" s="4"/>
      <c r="D3" s="4"/>
      <c r="E3" s="4"/>
    </row>
    <row r="4" spans="1:5" x14ac:dyDescent="0.25">
      <c r="A4" s="2" t="s">
        <v>400</v>
      </c>
      <c r="B4" s="8">
        <v>715305</v>
      </c>
      <c r="C4" s="4"/>
      <c r="D4" s="8">
        <v>715305</v>
      </c>
      <c r="E4" s="4"/>
    </row>
    <row r="5" spans="1:5" x14ac:dyDescent="0.25">
      <c r="A5" s="2" t="s">
        <v>79</v>
      </c>
      <c r="B5" s="5">
        <v>727072</v>
      </c>
      <c r="C5" s="4">
        <v>0</v>
      </c>
      <c r="D5" s="5">
        <v>1259260</v>
      </c>
      <c r="E5" s="4">
        <v>0</v>
      </c>
    </row>
    <row r="6" spans="1:5" x14ac:dyDescent="0.25">
      <c r="A6" s="2" t="s">
        <v>401</v>
      </c>
      <c r="B6" s="4"/>
      <c r="C6" s="4"/>
      <c r="D6" s="4"/>
      <c r="E6" s="4"/>
    </row>
    <row r="7" spans="1:5" x14ac:dyDescent="0.25">
      <c r="A7" s="3" t="s">
        <v>399</v>
      </c>
      <c r="B7" s="4"/>
      <c r="C7" s="4"/>
      <c r="D7" s="4"/>
      <c r="E7" s="4"/>
    </row>
    <row r="8" spans="1:5" ht="30" x14ac:dyDescent="0.25">
      <c r="A8" s="2" t="s">
        <v>402</v>
      </c>
      <c r="B8" s="70">
        <v>0</v>
      </c>
      <c r="C8" s="4"/>
      <c r="D8" s="70">
        <v>0</v>
      </c>
      <c r="E8" s="4"/>
    </row>
    <row r="9" spans="1:5" ht="30" x14ac:dyDescent="0.25">
      <c r="A9" s="2" t="s">
        <v>403</v>
      </c>
      <c r="B9" s="70">
        <v>0.01</v>
      </c>
      <c r="C9" s="4"/>
      <c r="D9" s="70">
        <v>0.01</v>
      </c>
      <c r="E9" s="4"/>
    </row>
    <row r="10" spans="1:5" ht="30" x14ac:dyDescent="0.25">
      <c r="A10" s="2" t="s">
        <v>404</v>
      </c>
      <c r="B10" s="70">
        <v>0.1</v>
      </c>
      <c r="C10" s="4"/>
      <c r="D10" s="70">
        <v>0.1</v>
      </c>
      <c r="E10" s="4"/>
    </row>
    <row r="11" spans="1:5" ht="30" x14ac:dyDescent="0.25">
      <c r="A11" s="2" t="s">
        <v>405</v>
      </c>
      <c r="B11" s="70">
        <v>0</v>
      </c>
      <c r="C11" s="4"/>
      <c r="D11" s="70">
        <v>0</v>
      </c>
      <c r="E11" s="4"/>
    </row>
    <row r="12" spans="1:5" ht="30" x14ac:dyDescent="0.25">
      <c r="A12" s="2" t="s">
        <v>406</v>
      </c>
      <c r="B12" s="70">
        <v>0.01</v>
      </c>
      <c r="C12" s="4"/>
      <c r="D12" s="70">
        <v>0.01</v>
      </c>
      <c r="E12" s="4"/>
    </row>
    <row r="13" spans="1:5" ht="30" x14ac:dyDescent="0.25">
      <c r="A13" s="2" t="s">
        <v>407</v>
      </c>
      <c r="B13" s="70">
        <v>0.05</v>
      </c>
      <c r="C13" s="4"/>
      <c r="D13" s="70">
        <v>0.05</v>
      </c>
      <c r="E13" s="4"/>
    </row>
    <row r="14" spans="1:5" ht="30" x14ac:dyDescent="0.25">
      <c r="A14" s="2" t="s">
        <v>408</v>
      </c>
      <c r="B14" s="4">
        <v>2</v>
      </c>
      <c r="C14" s="4"/>
      <c r="D14" s="4">
        <v>2</v>
      </c>
      <c r="E14" s="4"/>
    </row>
    <row r="15" spans="1:5" ht="30" x14ac:dyDescent="0.25">
      <c r="A15" s="2" t="s">
        <v>409</v>
      </c>
      <c r="B15" s="4"/>
      <c r="C15" s="4"/>
      <c r="D15" s="4" t="s">
        <v>410</v>
      </c>
      <c r="E15" s="4"/>
    </row>
    <row r="16" spans="1:5" ht="30" x14ac:dyDescent="0.25">
      <c r="A16" s="2" t="s">
        <v>411</v>
      </c>
      <c r="B16" s="4"/>
      <c r="C16" s="4"/>
      <c r="D16" s="4" t="s">
        <v>412</v>
      </c>
      <c r="E16" s="4"/>
    </row>
    <row r="17" spans="1:5" ht="30" x14ac:dyDescent="0.25">
      <c r="A17" s="2" t="s">
        <v>413</v>
      </c>
      <c r="B17" s="4"/>
      <c r="C17" s="4"/>
      <c r="D17" s="4" t="s">
        <v>360</v>
      </c>
      <c r="E17" s="4"/>
    </row>
    <row r="18" spans="1:5" ht="30" x14ac:dyDescent="0.25">
      <c r="A18" s="2" t="s">
        <v>414</v>
      </c>
      <c r="B18" s="4"/>
      <c r="C18" s="4"/>
      <c r="D18" s="4"/>
      <c r="E18" s="4"/>
    </row>
    <row r="19" spans="1:5" x14ac:dyDescent="0.25">
      <c r="A19" s="3" t="s">
        <v>399</v>
      </c>
      <c r="B19" s="4"/>
      <c r="C19" s="4"/>
      <c r="D19" s="4"/>
      <c r="E19" s="4"/>
    </row>
    <row r="20" spans="1:5" ht="45" x14ac:dyDescent="0.25">
      <c r="A20" s="2" t="s">
        <v>415</v>
      </c>
      <c r="B20" s="70">
        <v>0.4</v>
      </c>
      <c r="C20" s="4"/>
      <c r="D20" s="70">
        <v>0.4</v>
      </c>
      <c r="E20" s="4"/>
    </row>
    <row r="21" spans="1:5" ht="30" x14ac:dyDescent="0.25">
      <c r="A21" s="2" t="s">
        <v>416</v>
      </c>
      <c r="B21" s="70">
        <v>1.01</v>
      </c>
      <c r="C21" s="4"/>
      <c r="D21" s="70">
        <v>1.01</v>
      </c>
      <c r="E21" s="4"/>
    </row>
    <row r="22" spans="1:5" ht="30" x14ac:dyDescent="0.25">
      <c r="A22" s="2" t="s">
        <v>417</v>
      </c>
      <c r="B22" s="4"/>
      <c r="C22" s="4"/>
      <c r="D22" s="4"/>
      <c r="E22" s="4"/>
    </row>
    <row r="23" spans="1:5" x14ac:dyDescent="0.25">
      <c r="A23" s="3" t="s">
        <v>399</v>
      </c>
      <c r="B23" s="4"/>
      <c r="C23" s="4"/>
      <c r="D23" s="4"/>
      <c r="E23" s="4"/>
    </row>
    <row r="24" spans="1:5" ht="45" x14ac:dyDescent="0.25">
      <c r="A24" s="2" t="s">
        <v>415</v>
      </c>
      <c r="B24" s="70">
        <v>0.6</v>
      </c>
      <c r="C24" s="4"/>
      <c r="D24" s="70">
        <v>0.6</v>
      </c>
      <c r="E24" s="4"/>
    </row>
    <row r="25" spans="1:5" ht="30" x14ac:dyDescent="0.25">
      <c r="A25" s="2" t="s">
        <v>416</v>
      </c>
      <c r="B25" s="70">
        <v>1.08</v>
      </c>
      <c r="C25" s="4"/>
      <c r="D25" s="70">
        <v>1.08</v>
      </c>
      <c r="E25" s="4"/>
    </row>
    <row r="26" spans="1:5" x14ac:dyDescent="0.25">
      <c r="A26" s="2" t="s">
        <v>418</v>
      </c>
      <c r="B26" s="4"/>
      <c r="C26" s="4"/>
      <c r="D26" s="4"/>
      <c r="E26" s="4"/>
    </row>
    <row r="27" spans="1:5" x14ac:dyDescent="0.25">
      <c r="A27" s="3" t="s">
        <v>399</v>
      </c>
      <c r="B27" s="4"/>
      <c r="C27" s="4"/>
      <c r="D27" s="4"/>
      <c r="E27" s="4"/>
    </row>
    <row r="28" spans="1:5" ht="30" x14ac:dyDescent="0.25">
      <c r="A28" s="2" t="s">
        <v>419</v>
      </c>
      <c r="B28" s="9">
        <v>0.35499999999999998</v>
      </c>
      <c r="C28" s="4"/>
      <c r="D28" s="9">
        <v>0.35499999999999998</v>
      </c>
      <c r="E28" s="4"/>
    </row>
    <row r="29" spans="1:5" ht="30" x14ac:dyDescent="0.25">
      <c r="A29" s="2" t="s">
        <v>420</v>
      </c>
      <c r="B29" s="9">
        <v>0.28000000000000003</v>
      </c>
      <c r="C29" s="4"/>
      <c r="D29" s="9">
        <v>0.28000000000000003</v>
      </c>
      <c r="E29" s="4"/>
    </row>
    <row r="30" spans="1:5" ht="30" x14ac:dyDescent="0.25">
      <c r="A30" s="2" t="s">
        <v>421</v>
      </c>
      <c r="B30" s="9">
        <v>0.27500000000000002</v>
      </c>
      <c r="C30" s="4"/>
      <c r="D30" s="9">
        <v>0.27500000000000002</v>
      </c>
      <c r="E30" s="4"/>
    </row>
    <row r="31" spans="1:5" x14ac:dyDescent="0.25">
      <c r="A31" s="2" t="s">
        <v>400</v>
      </c>
      <c r="B31" s="5">
        <v>715305</v>
      </c>
      <c r="C31" s="4"/>
      <c r="D31" s="5">
        <v>715305</v>
      </c>
      <c r="E31" s="4"/>
    </row>
    <row r="32" spans="1:5" ht="30" x14ac:dyDescent="0.25">
      <c r="A32" s="2" t="s">
        <v>422</v>
      </c>
      <c r="B32" s="4"/>
      <c r="C32" s="4"/>
      <c r="D32" s="5">
        <v>65749</v>
      </c>
      <c r="E32" s="4"/>
    </row>
    <row r="33" spans="1:5" ht="45" x14ac:dyDescent="0.25">
      <c r="A33" s="2" t="s">
        <v>423</v>
      </c>
      <c r="B33" s="4">
        <v>2</v>
      </c>
      <c r="C33" s="4"/>
      <c r="D33" s="4">
        <v>2</v>
      </c>
      <c r="E33" s="4"/>
    </row>
    <row r="34" spans="1:5" x14ac:dyDescent="0.25">
      <c r="A34" s="2" t="s">
        <v>79</v>
      </c>
      <c r="B34" s="4"/>
      <c r="C34" s="4"/>
      <c r="D34" s="8">
        <v>1259260</v>
      </c>
      <c r="E34" s="4"/>
    </row>
    <row r="35" spans="1:5" ht="30" x14ac:dyDescent="0.25">
      <c r="A35" s="2" t="s">
        <v>424</v>
      </c>
      <c r="B35" s="4"/>
      <c r="C35" s="4"/>
      <c r="D35" s="4"/>
      <c r="E35" s="4"/>
    </row>
    <row r="36" spans="1:5" x14ac:dyDescent="0.25">
      <c r="A36" s="3" t="s">
        <v>399</v>
      </c>
      <c r="B36" s="4"/>
      <c r="C36" s="4"/>
      <c r="D36" s="4"/>
      <c r="E36" s="4"/>
    </row>
    <row r="37" spans="1:5" ht="30" x14ac:dyDescent="0.25">
      <c r="A37" s="2" t="s">
        <v>416</v>
      </c>
      <c r="B37" s="70">
        <v>1.01</v>
      </c>
      <c r="C37" s="4"/>
      <c r="D37" s="70">
        <v>1.01</v>
      </c>
      <c r="E37" s="4"/>
    </row>
    <row r="38" spans="1:5" ht="30" x14ac:dyDescent="0.25">
      <c r="A38" s="2" t="s">
        <v>425</v>
      </c>
      <c r="B38" s="4"/>
      <c r="C38" s="4"/>
      <c r="D38" s="4"/>
      <c r="E38" s="4"/>
    </row>
    <row r="39" spans="1:5" x14ac:dyDescent="0.25">
      <c r="A39" s="3" t="s">
        <v>399</v>
      </c>
      <c r="B39" s="4"/>
      <c r="C39" s="4"/>
      <c r="D39" s="4"/>
      <c r="E39" s="4"/>
    </row>
    <row r="40" spans="1:5" ht="30" x14ac:dyDescent="0.25">
      <c r="A40" s="2" t="s">
        <v>416</v>
      </c>
      <c r="B40" s="70">
        <v>1.03</v>
      </c>
      <c r="C40" s="4"/>
      <c r="D40" s="70">
        <v>1.03</v>
      </c>
      <c r="E40" s="4"/>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426</v>
      </c>
      <c r="B1" s="1" t="s">
        <v>1</v>
      </c>
    </row>
    <row r="2" spans="1:2" x14ac:dyDescent="0.25">
      <c r="A2" s="7"/>
      <c r="B2" s="1" t="s">
        <v>2</v>
      </c>
    </row>
    <row r="3" spans="1:2" x14ac:dyDescent="0.25">
      <c r="A3" s="3" t="s">
        <v>274</v>
      </c>
      <c r="B3" s="4"/>
    </row>
    <row r="4" spans="1:2" x14ac:dyDescent="0.25">
      <c r="A4" s="2" t="s">
        <v>427</v>
      </c>
      <c r="B4" s="8">
        <v>8400</v>
      </c>
    </row>
    <row r="5" spans="1:2" ht="45" x14ac:dyDescent="0.25">
      <c r="A5" s="2" t="s">
        <v>428</v>
      </c>
      <c r="B5" s="5">
        <v>574083793</v>
      </c>
    </row>
    <row r="6" spans="1:2" ht="30" x14ac:dyDescent="0.25">
      <c r="A6" s="2" t="s">
        <v>429</v>
      </c>
      <c r="B6" s="5">
        <v>3570732</v>
      </c>
    </row>
    <row r="7" spans="1:2" x14ac:dyDescent="0.25">
      <c r="A7" s="2" t="s">
        <v>430</v>
      </c>
      <c r="B7" s="5">
        <v>4150000</v>
      </c>
    </row>
    <row r="8" spans="1:2" ht="30" x14ac:dyDescent="0.25">
      <c r="A8" s="2" t="s">
        <v>431</v>
      </c>
      <c r="B8" s="4" t="s">
        <v>432</v>
      </c>
    </row>
    <row r="9" spans="1:2" x14ac:dyDescent="0.25">
      <c r="A9" s="2" t="s">
        <v>433</v>
      </c>
      <c r="B9" s="4">
        <v>0</v>
      </c>
    </row>
    <row r="10" spans="1:2" x14ac:dyDescent="0.25">
      <c r="A10" s="2" t="s">
        <v>434</v>
      </c>
      <c r="B10" s="4">
        <v>0</v>
      </c>
    </row>
    <row r="11" spans="1:2" x14ac:dyDescent="0.25">
      <c r="A11" s="2" t="s">
        <v>418</v>
      </c>
      <c r="B11" s="4"/>
    </row>
    <row r="12" spans="1:2" x14ac:dyDescent="0.25">
      <c r="A12" s="3" t="s">
        <v>435</v>
      </c>
      <c r="B12" s="4"/>
    </row>
    <row r="13" spans="1:2" x14ac:dyDescent="0.25">
      <c r="A13" s="2" t="s">
        <v>436</v>
      </c>
      <c r="B13" s="4">
        <v>0</v>
      </c>
    </row>
    <row r="14" spans="1:2" x14ac:dyDescent="0.25">
      <c r="A14" s="2" t="s">
        <v>437</v>
      </c>
      <c r="B14" s="4">
        <v>0</v>
      </c>
    </row>
    <row r="15" spans="1:2" x14ac:dyDescent="0.25">
      <c r="A15" s="2" t="s">
        <v>438</v>
      </c>
      <c r="B15" s="4">
        <v>0</v>
      </c>
    </row>
    <row r="16" spans="1:2" ht="30" x14ac:dyDescent="0.25">
      <c r="A16" s="2" t="s">
        <v>439</v>
      </c>
      <c r="B16" s="5">
        <v>7277729</v>
      </c>
    </row>
    <row r="17" spans="1:2" ht="30" x14ac:dyDescent="0.25">
      <c r="A17" s="2" t="s">
        <v>440</v>
      </c>
      <c r="B17" s="9">
        <v>0.32</v>
      </c>
    </row>
    <row r="18" spans="1:2" x14ac:dyDescent="0.25">
      <c r="A18" s="2" t="s">
        <v>441</v>
      </c>
      <c r="B18" s="4" t="s">
        <v>442</v>
      </c>
    </row>
    <row r="19" spans="1:2" x14ac:dyDescent="0.25">
      <c r="A19" s="2" t="s">
        <v>443</v>
      </c>
      <c r="B19" s="8">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s>
  <sheetData>
    <row r="1" spans="1:4" ht="15" customHeight="1" x14ac:dyDescent="0.25">
      <c r="A1" s="7" t="s">
        <v>444</v>
      </c>
      <c r="B1" s="7" t="s">
        <v>445</v>
      </c>
      <c r="C1" s="7"/>
      <c r="D1" s="1" t="s">
        <v>1</v>
      </c>
    </row>
    <row r="2" spans="1:4" x14ac:dyDescent="0.25">
      <c r="A2" s="7"/>
      <c r="B2" s="7" t="s">
        <v>446</v>
      </c>
      <c r="C2" s="1" t="s">
        <v>447</v>
      </c>
      <c r="D2" s="7" t="s">
        <v>2</v>
      </c>
    </row>
    <row r="3" spans="1:4" x14ac:dyDescent="0.25">
      <c r="A3" s="7"/>
      <c r="B3" s="7"/>
      <c r="C3" s="1" t="s">
        <v>448</v>
      </c>
      <c r="D3" s="7"/>
    </row>
    <row r="4" spans="1:4" x14ac:dyDescent="0.25">
      <c r="A4" s="2" t="s">
        <v>449</v>
      </c>
      <c r="B4" s="4"/>
      <c r="C4" s="4"/>
      <c r="D4" s="4"/>
    </row>
    <row r="5" spans="1:4" x14ac:dyDescent="0.25">
      <c r="A5" s="3" t="s">
        <v>450</v>
      </c>
      <c r="B5" s="4"/>
      <c r="C5" s="4"/>
      <c r="D5" s="4"/>
    </row>
    <row r="6" spans="1:4" ht="30" x14ac:dyDescent="0.25">
      <c r="A6" s="2" t="s">
        <v>451</v>
      </c>
      <c r="B6" s="4"/>
      <c r="C6" s="4"/>
      <c r="D6" s="70">
        <v>0.15</v>
      </c>
    </row>
    <row r="7" spans="1:4" x14ac:dyDescent="0.25">
      <c r="A7" s="2" t="s">
        <v>452</v>
      </c>
      <c r="B7" s="4"/>
      <c r="C7" s="4"/>
      <c r="D7" s="4"/>
    </row>
    <row r="8" spans="1:4" x14ac:dyDescent="0.25">
      <c r="A8" s="3" t="s">
        <v>450</v>
      </c>
      <c r="B8" s="4"/>
      <c r="C8" s="4"/>
      <c r="D8" s="4"/>
    </row>
    <row r="9" spans="1:4" ht="30" x14ac:dyDescent="0.25">
      <c r="A9" s="2" t="s">
        <v>451</v>
      </c>
      <c r="B9" s="4"/>
      <c r="C9" s="4"/>
      <c r="D9" s="70">
        <v>0.15</v>
      </c>
    </row>
    <row r="10" spans="1:4" x14ac:dyDescent="0.25">
      <c r="A10" s="2" t="s">
        <v>333</v>
      </c>
      <c r="B10" s="4"/>
      <c r="C10" s="4"/>
      <c r="D10" s="4"/>
    </row>
    <row r="11" spans="1:4" x14ac:dyDescent="0.25">
      <c r="A11" s="3" t="s">
        <v>450</v>
      </c>
      <c r="B11" s="4"/>
      <c r="C11" s="4"/>
      <c r="D11" s="4"/>
    </row>
    <row r="12" spans="1:4" ht="45" x14ac:dyDescent="0.25">
      <c r="A12" s="2" t="s">
        <v>453</v>
      </c>
      <c r="B12" s="70">
        <v>0.55000000000000004</v>
      </c>
      <c r="C12" s="4"/>
      <c r="D12" s="4"/>
    </row>
    <row r="13" spans="1:4" x14ac:dyDescent="0.25">
      <c r="A13" s="2" t="s">
        <v>332</v>
      </c>
      <c r="B13" s="4"/>
      <c r="C13" s="4"/>
      <c r="D13" s="4"/>
    </row>
    <row r="14" spans="1:4" x14ac:dyDescent="0.25">
      <c r="A14" s="3" t="s">
        <v>450</v>
      </c>
      <c r="B14" s="4"/>
      <c r="C14" s="4"/>
      <c r="D14" s="4"/>
    </row>
    <row r="15" spans="1:4" ht="30" x14ac:dyDescent="0.25">
      <c r="A15" s="2" t="s">
        <v>454</v>
      </c>
      <c r="B15" s="4"/>
      <c r="C15" s="4">
        <v>2</v>
      </c>
      <c r="D15" s="4"/>
    </row>
    <row r="16" spans="1:4" ht="30" x14ac:dyDescent="0.25">
      <c r="A16" s="2" t="s">
        <v>455</v>
      </c>
      <c r="B16" s="4"/>
      <c r="C16" s="4">
        <v>3</v>
      </c>
      <c r="D16" s="4"/>
    </row>
    <row r="17" spans="1:4" ht="30" x14ac:dyDescent="0.25">
      <c r="A17" s="2" t="s">
        <v>456</v>
      </c>
      <c r="B17" s="4"/>
      <c r="C17" s="4"/>
      <c r="D17" s="8">
        <v>2000000</v>
      </c>
    </row>
    <row r="18" spans="1:4" x14ac:dyDescent="0.25">
      <c r="A18" s="2" t="s">
        <v>457</v>
      </c>
      <c r="B18" s="4"/>
      <c r="C18" s="4"/>
      <c r="D18" s="5">
        <v>320600</v>
      </c>
    </row>
    <row r="19" spans="1:4" x14ac:dyDescent="0.25">
      <c r="A19" s="2" t="s">
        <v>458</v>
      </c>
      <c r="B19" s="4"/>
      <c r="C19" s="4"/>
      <c r="D19" s="5">
        <v>480000</v>
      </c>
    </row>
    <row r="20" spans="1:4" x14ac:dyDescent="0.25">
      <c r="A20" s="2" t="s">
        <v>459</v>
      </c>
      <c r="B20" s="4"/>
      <c r="C20" s="4"/>
      <c r="D20" s="5">
        <v>190872</v>
      </c>
    </row>
    <row r="21" spans="1:4" x14ac:dyDescent="0.25">
      <c r="A21" s="2" t="s">
        <v>460</v>
      </c>
      <c r="B21" s="4"/>
      <c r="C21" s="4"/>
      <c r="D21" s="8">
        <v>448000</v>
      </c>
    </row>
  </sheetData>
  <mergeCells count="4">
    <mergeCell ref="A1:A3"/>
    <mergeCell ref="B1:C1"/>
    <mergeCell ref="B2:B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56</v>
      </c>
      <c r="B1" s="1" t="s">
        <v>2</v>
      </c>
      <c r="C1" s="1" t="s">
        <v>25</v>
      </c>
    </row>
    <row r="2" spans="1:3" x14ac:dyDescent="0.25">
      <c r="A2" s="3" t="s">
        <v>26</v>
      </c>
      <c r="B2" s="4"/>
      <c r="C2" s="4"/>
    </row>
    <row r="3" spans="1:3" ht="30" x14ac:dyDescent="0.25">
      <c r="A3" s="2" t="s">
        <v>57</v>
      </c>
      <c r="B3" s="8">
        <v>407303</v>
      </c>
      <c r="C3" s="8">
        <v>368587</v>
      </c>
    </row>
    <row r="4" spans="1:3" x14ac:dyDescent="0.25">
      <c r="A4" s="3" t="s">
        <v>58</v>
      </c>
      <c r="B4" s="4"/>
      <c r="C4" s="4"/>
    </row>
    <row r="5" spans="1:3" ht="30" x14ac:dyDescent="0.25">
      <c r="A5" s="2" t="s">
        <v>59</v>
      </c>
      <c r="B5" s="9">
        <v>1E-4</v>
      </c>
      <c r="C5" s="9">
        <v>1E-4</v>
      </c>
    </row>
    <row r="6" spans="1:3" x14ac:dyDescent="0.25">
      <c r="A6" s="2" t="s">
        <v>60</v>
      </c>
      <c r="B6" s="5">
        <v>10000000</v>
      </c>
      <c r="C6" s="5">
        <v>10000000</v>
      </c>
    </row>
    <row r="7" spans="1:3" ht="30" x14ac:dyDescent="0.25">
      <c r="A7" s="2" t="s">
        <v>61</v>
      </c>
      <c r="B7" s="4">
        <v>0</v>
      </c>
      <c r="C7" s="4">
        <v>0</v>
      </c>
    </row>
    <row r="8" spans="1:3" ht="30" x14ac:dyDescent="0.25">
      <c r="A8" s="2" t="s">
        <v>62</v>
      </c>
      <c r="B8" s="4">
        <v>0</v>
      </c>
      <c r="C8" s="4">
        <v>0</v>
      </c>
    </row>
    <row r="9" spans="1:3" ht="30" x14ac:dyDescent="0.25">
      <c r="A9" s="2" t="s">
        <v>63</v>
      </c>
      <c r="B9" s="9">
        <v>1E-4</v>
      </c>
      <c r="C9" s="9">
        <v>1E-4</v>
      </c>
    </row>
    <row r="10" spans="1:3" x14ac:dyDescent="0.25">
      <c r="A10" s="2" t="s">
        <v>64</v>
      </c>
      <c r="B10" s="5">
        <v>3000000000</v>
      </c>
      <c r="C10" s="5">
        <v>3000000000</v>
      </c>
    </row>
    <row r="11" spans="1:3" x14ac:dyDescent="0.25">
      <c r="A11" s="2" t="s">
        <v>65</v>
      </c>
      <c r="B11" s="5">
        <v>1339487881</v>
      </c>
      <c r="C11" s="5">
        <v>765194088</v>
      </c>
    </row>
    <row r="12" spans="1:3" x14ac:dyDescent="0.25">
      <c r="A12" s="2" t="s">
        <v>66</v>
      </c>
      <c r="B12" s="5">
        <v>1339487881</v>
      </c>
      <c r="C12" s="5">
        <v>765194088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3" t="s">
        <v>70</v>
      </c>
      <c r="B3" s="4"/>
      <c r="C3" s="4"/>
      <c r="D3" s="4"/>
      <c r="E3" s="4"/>
    </row>
    <row r="4" spans="1:5" x14ac:dyDescent="0.25">
      <c r="A4" s="2" t="s">
        <v>71</v>
      </c>
      <c r="B4" s="8">
        <v>520695</v>
      </c>
      <c r="C4" s="8">
        <v>940909</v>
      </c>
      <c r="D4" s="8">
        <v>1349168</v>
      </c>
      <c r="E4" s="8">
        <v>1914487</v>
      </c>
    </row>
    <row r="5" spans="1:5" x14ac:dyDescent="0.25">
      <c r="A5" s="2" t="s">
        <v>72</v>
      </c>
      <c r="B5" s="5">
        <v>1926</v>
      </c>
      <c r="C5" s="5">
        <v>45935</v>
      </c>
      <c r="D5" s="5">
        <v>447914</v>
      </c>
      <c r="E5" s="5">
        <v>219754</v>
      </c>
    </row>
    <row r="6" spans="1:5" x14ac:dyDescent="0.25">
      <c r="A6" s="2" t="s">
        <v>73</v>
      </c>
      <c r="B6" s="5">
        <v>19380</v>
      </c>
      <c r="C6" s="5">
        <v>15102</v>
      </c>
      <c r="D6" s="5">
        <v>38716</v>
      </c>
      <c r="E6" s="5">
        <v>38559</v>
      </c>
    </row>
    <row r="7" spans="1:5" ht="30" x14ac:dyDescent="0.25">
      <c r="A7" s="2" t="s">
        <v>74</v>
      </c>
      <c r="B7" s="4">
        <v>0</v>
      </c>
      <c r="C7" s="5">
        <v>-2724793</v>
      </c>
      <c r="D7" s="5">
        <v>-239515</v>
      </c>
      <c r="E7" s="5">
        <v>-2724793</v>
      </c>
    </row>
    <row r="8" spans="1:5" x14ac:dyDescent="0.25">
      <c r="A8" s="2" t="s">
        <v>75</v>
      </c>
      <c r="B8" s="5">
        <v>-542001</v>
      </c>
      <c r="C8" s="5">
        <v>1722847</v>
      </c>
      <c r="D8" s="5">
        <v>-1596283</v>
      </c>
      <c r="E8" s="5">
        <v>551993</v>
      </c>
    </row>
    <row r="9" spans="1:5" x14ac:dyDescent="0.25">
      <c r="A9" s="3" t="s">
        <v>76</v>
      </c>
      <c r="B9" s="4"/>
      <c r="C9" s="4"/>
      <c r="D9" s="4"/>
      <c r="E9" s="4"/>
    </row>
    <row r="10" spans="1:5" x14ac:dyDescent="0.25">
      <c r="A10" s="2" t="s">
        <v>77</v>
      </c>
      <c r="B10" s="4">
        <v>208</v>
      </c>
      <c r="C10" s="4">
        <v>708</v>
      </c>
      <c r="D10" s="4">
        <v>913</v>
      </c>
      <c r="E10" s="5">
        <v>2212</v>
      </c>
    </row>
    <row r="11" spans="1:5" ht="30" x14ac:dyDescent="0.25">
      <c r="A11" s="2" t="s">
        <v>78</v>
      </c>
      <c r="B11" s="5">
        <v>-48925</v>
      </c>
      <c r="C11" s="4">
        <v>0</v>
      </c>
      <c r="D11" s="5">
        <v>65749</v>
      </c>
      <c r="E11" s="4">
        <v>0</v>
      </c>
    </row>
    <row r="12" spans="1:5" x14ac:dyDescent="0.25">
      <c r="A12" s="2" t="s">
        <v>79</v>
      </c>
      <c r="B12" s="5">
        <v>-727072</v>
      </c>
      <c r="C12" s="4">
        <v>0</v>
      </c>
      <c r="D12" s="5">
        <v>-1259260</v>
      </c>
      <c r="E12" s="4">
        <v>0</v>
      </c>
    </row>
    <row r="13" spans="1:5" x14ac:dyDescent="0.25">
      <c r="A13" s="2" t="s">
        <v>80</v>
      </c>
      <c r="B13" s="5">
        <v>291280</v>
      </c>
      <c r="C13" s="4">
        <v>0</v>
      </c>
      <c r="D13" s="5">
        <v>291280</v>
      </c>
      <c r="E13" s="4">
        <v>0</v>
      </c>
    </row>
    <row r="14" spans="1:5" x14ac:dyDescent="0.25">
      <c r="A14" s="2" t="s">
        <v>81</v>
      </c>
      <c r="B14" s="5">
        <v>-931037</v>
      </c>
      <c r="C14" s="4">
        <v>0</v>
      </c>
      <c r="D14" s="5">
        <v>-1149161</v>
      </c>
      <c r="E14" s="4">
        <v>0</v>
      </c>
    </row>
    <row r="15" spans="1:5" x14ac:dyDescent="0.25">
      <c r="A15" s="2" t="s">
        <v>82</v>
      </c>
      <c r="B15" s="5">
        <v>-1415546</v>
      </c>
      <c r="C15" s="4">
        <v>708</v>
      </c>
      <c r="D15" s="5">
        <v>-2050479</v>
      </c>
      <c r="E15" s="5">
        <v>2212</v>
      </c>
    </row>
    <row r="16" spans="1:5" ht="30" x14ac:dyDescent="0.25">
      <c r="A16" s="2" t="s">
        <v>83</v>
      </c>
      <c r="B16" s="5">
        <v>-1957547</v>
      </c>
      <c r="C16" s="5">
        <v>1723555</v>
      </c>
      <c r="D16" s="5">
        <v>-3646762</v>
      </c>
      <c r="E16" s="5">
        <v>554205</v>
      </c>
    </row>
    <row r="17" spans="1:5" x14ac:dyDescent="0.25">
      <c r="A17" s="3" t="s">
        <v>84</v>
      </c>
      <c r="B17" s="4"/>
      <c r="C17" s="4"/>
      <c r="D17" s="4"/>
      <c r="E17" s="4"/>
    </row>
    <row r="18" spans="1:5" x14ac:dyDescent="0.25">
      <c r="A18" s="2" t="s">
        <v>85</v>
      </c>
      <c r="B18" s="4">
        <v>0</v>
      </c>
      <c r="C18" s="4">
        <v>0</v>
      </c>
      <c r="D18" s="4">
        <v>0</v>
      </c>
      <c r="E18" s="4">
        <v>0</v>
      </c>
    </row>
    <row r="19" spans="1:5" x14ac:dyDescent="0.25">
      <c r="A19" s="2" t="s">
        <v>86</v>
      </c>
      <c r="B19" s="4">
        <v>0</v>
      </c>
      <c r="C19" s="4">
        <v>0</v>
      </c>
      <c r="D19" s="4">
        <v>0</v>
      </c>
      <c r="E19" s="4">
        <v>0</v>
      </c>
    </row>
    <row r="20" spans="1:5" ht="30" x14ac:dyDescent="0.25">
      <c r="A20" s="2" t="s">
        <v>87</v>
      </c>
      <c r="B20" s="4">
        <v>0</v>
      </c>
      <c r="C20" s="4">
        <v>0</v>
      </c>
      <c r="D20" s="4">
        <v>0</v>
      </c>
      <c r="E20" s="4">
        <v>0</v>
      </c>
    </row>
    <row r="21" spans="1:5" x14ac:dyDescent="0.25">
      <c r="A21" s="2" t="s">
        <v>88</v>
      </c>
      <c r="B21" s="8">
        <v>-1957547</v>
      </c>
      <c r="C21" s="8">
        <v>1723555</v>
      </c>
      <c r="D21" s="8">
        <v>-3646762</v>
      </c>
      <c r="E21" s="8">
        <v>554205</v>
      </c>
    </row>
    <row r="22" spans="1:5" ht="30" x14ac:dyDescent="0.25">
      <c r="A22" s="2" t="s">
        <v>89</v>
      </c>
      <c r="B22" s="8">
        <v>0</v>
      </c>
      <c r="C22" s="8">
        <v>0</v>
      </c>
      <c r="D22" s="8">
        <v>0</v>
      </c>
      <c r="E22" s="8">
        <v>0</v>
      </c>
    </row>
    <row r="23" spans="1:5" ht="45" x14ac:dyDescent="0.25">
      <c r="A23" s="2" t="s">
        <v>90</v>
      </c>
      <c r="B23" s="5">
        <v>984102537</v>
      </c>
      <c r="C23" s="5">
        <v>764849260</v>
      </c>
      <c r="D23" s="5">
        <v>883034607</v>
      </c>
      <c r="E23" s="5">
        <v>764849260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91</v>
      </c>
      <c r="B1" s="7" t="s">
        <v>68</v>
      </c>
      <c r="C1" s="7"/>
      <c r="D1" s="7" t="s">
        <v>1</v>
      </c>
      <c r="E1" s="7"/>
    </row>
    <row r="2" spans="1:5" x14ac:dyDescent="0.25">
      <c r="A2" s="7"/>
      <c r="B2" s="1" t="s">
        <v>2</v>
      </c>
      <c r="C2" s="1" t="s">
        <v>69</v>
      </c>
      <c r="D2" s="1" t="s">
        <v>2</v>
      </c>
      <c r="E2" s="1" t="s">
        <v>69</v>
      </c>
    </row>
    <row r="3" spans="1:5" ht="60" x14ac:dyDescent="0.25">
      <c r="A3" s="3" t="s">
        <v>92</v>
      </c>
      <c r="B3" s="4"/>
      <c r="C3" s="4"/>
      <c r="D3" s="4"/>
      <c r="E3" s="4"/>
    </row>
    <row r="4" spans="1:5" x14ac:dyDescent="0.25">
      <c r="A4" s="2" t="s">
        <v>88</v>
      </c>
      <c r="B4" s="8">
        <v>-1957547</v>
      </c>
      <c r="C4" s="8">
        <v>1723555</v>
      </c>
      <c r="D4" s="8">
        <v>-3646762</v>
      </c>
      <c r="E4" s="8">
        <v>554205</v>
      </c>
    </row>
    <row r="5" spans="1:5" ht="30" x14ac:dyDescent="0.25">
      <c r="A5" s="2" t="s">
        <v>93</v>
      </c>
      <c r="B5" s="5">
        <v>-21383</v>
      </c>
      <c r="C5" s="5">
        <v>26172</v>
      </c>
      <c r="D5" s="5">
        <v>-240746</v>
      </c>
      <c r="E5" s="5">
        <v>-54834</v>
      </c>
    </row>
    <row r="6" spans="1:5" x14ac:dyDescent="0.25">
      <c r="A6" s="2" t="s">
        <v>94</v>
      </c>
      <c r="B6" s="8">
        <v>-1978930</v>
      </c>
      <c r="C6" s="8">
        <v>1749727</v>
      </c>
      <c r="D6" s="8">
        <v>-3887508</v>
      </c>
      <c r="E6" s="8">
        <v>499371</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95</v>
      </c>
      <c r="B1" s="7" t="s">
        <v>1</v>
      </c>
      <c r="C1" s="7"/>
    </row>
    <row r="2" spans="1:3" x14ac:dyDescent="0.25">
      <c r="A2" s="7"/>
      <c r="B2" s="1" t="s">
        <v>2</v>
      </c>
      <c r="C2" s="1" t="s">
        <v>69</v>
      </c>
    </row>
    <row r="3" spans="1:3" x14ac:dyDescent="0.25">
      <c r="A3" s="3" t="s">
        <v>96</v>
      </c>
      <c r="B3" s="4"/>
      <c r="C3" s="4"/>
    </row>
    <row r="4" spans="1:3" x14ac:dyDescent="0.25">
      <c r="A4" s="2" t="s">
        <v>88</v>
      </c>
      <c r="B4" s="8">
        <v>-3646762</v>
      </c>
      <c r="C4" s="8">
        <v>554205</v>
      </c>
    </row>
    <row r="5" spans="1:3" ht="45" x14ac:dyDescent="0.25">
      <c r="A5" s="3" t="s">
        <v>97</v>
      </c>
      <c r="B5" s="4"/>
      <c r="C5" s="4"/>
    </row>
    <row r="6" spans="1:3" x14ac:dyDescent="0.25">
      <c r="A6" s="2" t="s">
        <v>98</v>
      </c>
      <c r="B6" s="5">
        <v>38716</v>
      </c>
      <c r="C6" s="5">
        <v>38559</v>
      </c>
    </row>
    <row r="7" spans="1:3" x14ac:dyDescent="0.25">
      <c r="A7" s="2" t="s">
        <v>99</v>
      </c>
      <c r="B7" s="4">
        <v>0</v>
      </c>
      <c r="C7" s="5">
        <v>6957</v>
      </c>
    </row>
    <row r="8" spans="1:3" x14ac:dyDescent="0.25">
      <c r="A8" s="2" t="s">
        <v>100</v>
      </c>
      <c r="B8" s="5">
        <v>1259260</v>
      </c>
      <c r="C8" s="4">
        <v>0</v>
      </c>
    </row>
    <row r="9" spans="1:3" ht="30" x14ac:dyDescent="0.25">
      <c r="A9" s="2" t="s">
        <v>101</v>
      </c>
      <c r="B9" s="5">
        <v>-65749</v>
      </c>
      <c r="C9" s="4">
        <v>0</v>
      </c>
    </row>
    <row r="10" spans="1:3" ht="30" x14ac:dyDescent="0.25">
      <c r="A10" s="2" t="s">
        <v>102</v>
      </c>
      <c r="B10" s="5">
        <v>-239515</v>
      </c>
      <c r="C10" s="5">
        <v>-2724793</v>
      </c>
    </row>
    <row r="11" spans="1:3" ht="30" x14ac:dyDescent="0.25">
      <c r="A11" s="2" t="s">
        <v>103</v>
      </c>
      <c r="B11" s="5">
        <v>932345</v>
      </c>
      <c r="C11" s="4">
        <v>0</v>
      </c>
    </row>
    <row r="12" spans="1:3" x14ac:dyDescent="0.25">
      <c r="A12" s="2" t="s">
        <v>104</v>
      </c>
      <c r="B12" s="5">
        <v>71082</v>
      </c>
      <c r="C12" s="4">
        <v>0</v>
      </c>
    </row>
    <row r="13" spans="1:3" x14ac:dyDescent="0.25">
      <c r="A13" s="2" t="s">
        <v>105</v>
      </c>
      <c r="B13" s="5">
        <v>8400</v>
      </c>
      <c r="C13" s="4">
        <v>0</v>
      </c>
    </row>
    <row r="14" spans="1:3" ht="30" x14ac:dyDescent="0.25">
      <c r="A14" s="2" t="s">
        <v>106</v>
      </c>
      <c r="B14" s="5">
        <v>114049</v>
      </c>
      <c r="C14" s="5">
        <v>-242040</v>
      </c>
    </row>
    <row r="15" spans="1:3" ht="30" x14ac:dyDescent="0.25">
      <c r="A15" s="2" t="s">
        <v>107</v>
      </c>
      <c r="B15" s="5">
        <v>-283812</v>
      </c>
      <c r="C15" s="5">
        <v>-2360857</v>
      </c>
    </row>
    <row r="16" spans="1:3" x14ac:dyDescent="0.25">
      <c r="A16" s="2" t="s">
        <v>108</v>
      </c>
      <c r="B16" s="5">
        <v>-1811986</v>
      </c>
      <c r="C16" s="5">
        <v>-4727969</v>
      </c>
    </row>
    <row r="17" spans="1:3" x14ac:dyDescent="0.25">
      <c r="A17" s="3" t="s">
        <v>109</v>
      </c>
      <c r="B17" s="4"/>
      <c r="C17" s="4"/>
    </row>
    <row r="18" spans="1:3" x14ac:dyDescent="0.25">
      <c r="A18" s="2" t="s">
        <v>110</v>
      </c>
      <c r="B18" s="5">
        <v>-46293</v>
      </c>
      <c r="C18" s="4">
        <v>0</v>
      </c>
    </row>
    <row r="19" spans="1:3" ht="30" x14ac:dyDescent="0.25">
      <c r="A19" s="2" t="s">
        <v>111</v>
      </c>
      <c r="B19" s="5">
        <v>239515</v>
      </c>
      <c r="C19" s="5">
        <v>4731608</v>
      </c>
    </row>
    <row r="20" spans="1:3" ht="30" x14ac:dyDescent="0.25">
      <c r="A20" s="2" t="s">
        <v>112</v>
      </c>
      <c r="B20" s="4">
        <v>0</v>
      </c>
      <c r="C20" s="5">
        <v>2186182</v>
      </c>
    </row>
    <row r="21" spans="1:3" x14ac:dyDescent="0.25">
      <c r="A21" s="2" t="s">
        <v>113</v>
      </c>
      <c r="B21" s="5">
        <v>-2621</v>
      </c>
      <c r="C21" s="4">
        <v>0</v>
      </c>
    </row>
    <row r="22" spans="1:3" ht="30" x14ac:dyDescent="0.25">
      <c r="A22" s="2" t="s">
        <v>114</v>
      </c>
      <c r="B22" s="5">
        <v>190601</v>
      </c>
      <c r="C22" s="5">
        <v>6917790</v>
      </c>
    </row>
    <row r="23" spans="1:3" x14ac:dyDescent="0.25">
      <c r="A23" s="3" t="s">
        <v>115</v>
      </c>
      <c r="B23" s="4"/>
      <c r="C23" s="4"/>
    </row>
    <row r="24" spans="1:3" x14ac:dyDescent="0.25">
      <c r="A24" s="2" t="s">
        <v>116</v>
      </c>
      <c r="B24" s="5">
        <v>935637</v>
      </c>
      <c r="C24" s="4">
        <v>0</v>
      </c>
    </row>
    <row r="25" spans="1:3" ht="30" x14ac:dyDescent="0.25">
      <c r="A25" s="2" t="s">
        <v>117</v>
      </c>
      <c r="B25" s="5">
        <v>935637</v>
      </c>
      <c r="C25" s="4">
        <v>0</v>
      </c>
    </row>
    <row r="26" spans="1:3" ht="30" x14ac:dyDescent="0.25">
      <c r="A26" s="2" t="s">
        <v>118</v>
      </c>
      <c r="B26" s="5">
        <v>-685748</v>
      </c>
      <c r="C26" s="5">
        <v>2189821</v>
      </c>
    </row>
    <row r="27" spans="1:3" ht="30" x14ac:dyDescent="0.25">
      <c r="A27" s="2" t="s">
        <v>119</v>
      </c>
      <c r="B27" s="5">
        <v>2182406</v>
      </c>
      <c r="C27" s="5">
        <v>1184204</v>
      </c>
    </row>
    <row r="28" spans="1:3" ht="30" x14ac:dyDescent="0.25">
      <c r="A28" s="2" t="s">
        <v>120</v>
      </c>
      <c r="B28" s="5">
        <v>1496658</v>
      </c>
      <c r="C28" s="5">
        <v>3374025</v>
      </c>
    </row>
    <row r="29" spans="1:3" ht="30" x14ac:dyDescent="0.25">
      <c r="A29" s="3" t="s">
        <v>121</v>
      </c>
      <c r="B29" s="4"/>
      <c r="C29" s="4"/>
    </row>
    <row r="30" spans="1:3" ht="30" x14ac:dyDescent="0.25">
      <c r="A30" s="2" t="s">
        <v>122</v>
      </c>
      <c r="B30" s="5">
        <v>240746</v>
      </c>
      <c r="C30" s="5">
        <v>54834</v>
      </c>
    </row>
    <row r="31" spans="1:3" x14ac:dyDescent="0.25">
      <c r="A31" s="2" t="s">
        <v>123</v>
      </c>
      <c r="B31" s="5">
        <v>592860</v>
      </c>
      <c r="C31" s="4">
        <v>0</v>
      </c>
    </row>
    <row r="32" spans="1:3" ht="30" x14ac:dyDescent="0.25">
      <c r="A32" s="2" t="s">
        <v>124</v>
      </c>
      <c r="B32" s="5">
        <v>1477724</v>
      </c>
      <c r="C32" s="4">
        <v>0</v>
      </c>
    </row>
    <row r="33" spans="1:3" ht="30" x14ac:dyDescent="0.25">
      <c r="A33" s="2" t="s">
        <v>125</v>
      </c>
      <c r="B33" s="8">
        <v>2093008</v>
      </c>
      <c r="C33"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126</v>
      </c>
      <c r="B1" s="1" t="s">
        <v>1</v>
      </c>
    </row>
    <row r="2" spans="1:2" x14ac:dyDescent="0.25">
      <c r="A2" s="7"/>
      <c r="B2" s="1" t="s">
        <v>2</v>
      </c>
    </row>
    <row r="3" spans="1:2" ht="30" x14ac:dyDescent="0.25">
      <c r="A3" s="3" t="s">
        <v>127</v>
      </c>
      <c r="B3" s="4"/>
    </row>
    <row r="4" spans="1:2" ht="30" x14ac:dyDescent="0.25">
      <c r="A4" s="10" t="s">
        <v>126</v>
      </c>
      <c r="B4" s="4" t="s">
        <v>128</v>
      </c>
    </row>
    <row r="5" spans="1:2" x14ac:dyDescent="0.25">
      <c r="A5" s="10"/>
      <c r="B5" s="4"/>
    </row>
    <row r="6" spans="1:2" ht="409.5" x14ac:dyDescent="0.25">
      <c r="A6" s="10"/>
      <c r="B6" s="4" t="s">
        <v>129</v>
      </c>
    </row>
    <row r="7" spans="1:2" x14ac:dyDescent="0.25">
      <c r="A7" s="10"/>
      <c r="B7" s="4"/>
    </row>
    <row r="8" spans="1:2" x14ac:dyDescent="0.25">
      <c r="A8" s="10"/>
      <c r="B8" s="4" t="s">
        <v>130</v>
      </c>
    </row>
    <row r="9" spans="1:2" x14ac:dyDescent="0.25">
      <c r="A9" s="10"/>
      <c r="B9" s="4"/>
    </row>
    <row r="10" spans="1:2" ht="75" x14ac:dyDescent="0.25">
      <c r="A10" s="10"/>
      <c r="B10" s="4" t="s">
        <v>131</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2.5703125" customWidth="1"/>
    <col min="4" max="4" width="36.5703125" bestFit="1" customWidth="1"/>
    <col min="5" max="5" width="13" customWidth="1"/>
    <col min="6" max="6" width="1.85546875" customWidth="1"/>
  </cols>
  <sheetData>
    <row r="1" spans="1:6" ht="15" customHeight="1" x14ac:dyDescent="0.25">
      <c r="A1" s="7" t="s">
        <v>132</v>
      </c>
      <c r="B1" s="7" t="s">
        <v>1</v>
      </c>
      <c r="C1" s="7"/>
      <c r="D1" s="7"/>
      <c r="E1" s="7"/>
      <c r="F1" s="7"/>
    </row>
    <row r="2" spans="1:6" ht="15" customHeight="1" x14ac:dyDescent="0.25">
      <c r="A2" s="7"/>
      <c r="B2" s="7" t="s">
        <v>2</v>
      </c>
      <c r="C2" s="7"/>
      <c r="D2" s="7"/>
      <c r="E2" s="7"/>
      <c r="F2" s="7"/>
    </row>
    <row r="3" spans="1:6" ht="30" x14ac:dyDescent="0.25">
      <c r="A3" s="3" t="s">
        <v>133</v>
      </c>
      <c r="B3" s="31"/>
      <c r="C3" s="31"/>
      <c r="D3" s="31"/>
      <c r="E3" s="31"/>
      <c r="F3" s="31"/>
    </row>
    <row r="4" spans="1:6" ht="15" customHeight="1" x14ac:dyDescent="0.25">
      <c r="A4" s="10" t="s">
        <v>132</v>
      </c>
      <c r="B4" s="31" t="s">
        <v>134</v>
      </c>
      <c r="C4" s="31"/>
      <c r="D4" s="31"/>
      <c r="E4" s="31"/>
      <c r="F4" s="31"/>
    </row>
    <row r="5" spans="1:6" x14ac:dyDescent="0.25">
      <c r="A5" s="10"/>
      <c r="B5" s="31"/>
      <c r="C5" s="31"/>
      <c r="D5" s="31"/>
      <c r="E5" s="31"/>
      <c r="F5" s="31"/>
    </row>
    <row r="6" spans="1:6" ht="105" customHeight="1" x14ac:dyDescent="0.25">
      <c r="A6" s="10"/>
      <c r="B6" s="31" t="s">
        <v>135</v>
      </c>
      <c r="C6" s="31"/>
      <c r="D6" s="31"/>
      <c r="E6" s="31"/>
      <c r="F6" s="31"/>
    </row>
    <row r="7" spans="1:6" x14ac:dyDescent="0.25">
      <c r="A7" s="10"/>
      <c r="B7" s="31"/>
      <c r="C7" s="31"/>
      <c r="D7" s="31"/>
      <c r="E7" s="31"/>
      <c r="F7" s="31"/>
    </row>
    <row r="8" spans="1:6" ht="45" x14ac:dyDescent="0.25">
      <c r="A8" s="10"/>
      <c r="B8" s="11"/>
      <c r="C8" s="2" t="s">
        <v>136</v>
      </c>
      <c r="D8" s="2" t="s">
        <v>137</v>
      </c>
    </row>
    <row r="9" spans="1:6" x14ac:dyDescent="0.25">
      <c r="A9" s="10"/>
      <c r="B9" s="31"/>
      <c r="C9" s="31"/>
      <c r="D9" s="31"/>
      <c r="E9" s="31"/>
      <c r="F9" s="31"/>
    </row>
    <row r="10" spans="1:6" ht="135" x14ac:dyDescent="0.25">
      <c r="A10" s="10"/>
      <c r="B10" s="11"/>
      <c r="C10" s="2" t="s">
        <v>136</v>
      </c>
      <c r="D10" s="2" t="s">
        <v>138</v>
      </c>
    </row>
    <row r="11" spans="1:6" x14ac:dyDescent="0.25">
      <c r="A11" s="10"/>
      <c r="B11" s="31"/>
      <c r="C11" s="31"/>
      <c r="D11" s="31"/>
      <c r="E11" s="31"/>
      <c r="F11" s="31"/>
    </row>
    <row r="12" spans="1:6" ht="60" x14ac:dyDescent="0.25">
      <c r="A12" s="10"/>
      <c r="B12" s="11"/>
      <c r="C12" s="2" t="s">
        <v>136</v>
      </c>
      <c r="D12" s="2" t="s">
        <v>139</v>
      </c>
    </row>
    <row r="13" spans="1:6" x14ac:dyDescent="0.25">
      <c r="A13" s="10"/>
      <c r="B13" s="31"/>
      <c r="C13" s="31"/>
      <c r="D13" s="31"/>
      <c r="E13" s="31"/>
      <c r="F13" s="31"/>
    </row>
    <row r="14" spans="1:6" ht="15" customHeight="1" x14ac:dyDescent="0.25">
      <c r="A14" s="10"/>
      <c r="B14" s="31" t="s">
        <v>140</v>
      </c>
      <c r="C14" s="31"/>
      <c r="D14" s="31"/>
      <c r="E14" s="31"/>
      <c r="F14" s="31"/>
    </row>
    <row r="15" spans="1:6" x14ac:dyDescent="0.25">
      <c r="A15" s="10"/>
      <c r="B15" s="31"/>
      <c r="C15" s="31"/>
      <c r="D15" s="31"/>
      <c r="E15" s="31"/>
      <c r="F15" s="31"/>
    </row>
    <row r="16" spans="1:6" ht="45" customHeight="1" x14ac:dyDescent="0.25">
      <c r="A16" s="10"/>
      <c r="B16" s="31" t="s">
        <v>141</v>
      </c>
      <c r="C16" s="31"/>
      <c r="D16" s="31"/>
      <c r="E16" s="31"/>
      <c r="F16" s="31"/>
    </row>
    <row r="17" spans="1:6" x14ac:dyDescent="0.25">
      <c r="A17" s="10"/>
      <c r="B17" s="31"/>
      <c r="C17" s="31"/>
      <c r="D17" s="31"/>
      <c r="E17" s="31"/>
      <c r="F17" s="31"/>
    </row>
    <row r="18" spans="1:6" ht="60" customHeight="1" x14ac:dyDescent="0.25">
      <c r="A18" s="10"/>
      <c r="B18" s="31" t="s">
        <v>142</v>
      </c>
      <c r="C18" s="31"/>
      <c r="D18" s="31"/>
      <c r="E18" s="31"/>
      <c r="F18" s="31"/>
    </row>
    <row r="19" spans="1:6" x14ac:dyDescent="0.25">
      <c r="A19" s="10"/>
      <c r="B19" s="31"/>
      <c r="C19" s="31"/>
      <c r="D19" s="31"/>
      <c r="E19" s="31"/>
      <c r="F19" s="31"/>
    </row>
    <row r="20" spans="1:6" ht="120" customHeight="1" x14ac:dyDescent="0.25">
      <c r="A20" s="10"/>
      <c r="B20" s="31" t="s">
        <v>143</v>
      </c>
      <c r="C20" s="31"/>
      <c r="D20" s="31"/>
      <c r="E20" s="31"/>
      <c r="F20" s="31"/>
    </row>
    <row r="21" spans="1:6" x14ac:dyDescent="0.25">
      <c r="A21" s="10"/>
      <c r="B21" s="31"/>
      <c r="C21" s="31"/>
      <c r="D21" s="31"/>
      <c r="E21" s="31"/>
      <c r="F21" s="31"/>
    </row>
    <row r="22" spans="1:6" ht="30" customHeight="1" x14ac:dyDescent="0.25">
      <c r="A22" s="10"/>
      <c r="B22" s="31" t="s">
        <v>144</v>
      </c>
      <c r="C22" s="31"/>
      <c r="D22" s="31"/>
      <c r="E22" s="31"/>
      <c r="F22" s="31"/>
    </row>
    <row r="23" spans="1:6" x14ac:dyDescent="0.25">
      <c r="A23" s="10"/>
      <c r="B23" s="31"/>
      <c r="C23" s="31"/>
      <c r="D23" s="31"/>
      <c r="E23" s="31"/>
      <c r="F23" s="31"/>
    </row>
    <row r="24" spans="1:6" ht="15" customHeight="1" x14ac:dyDescent="0.25">
      <c r="A24" s="10"/>
      <c r="B24" s="31" t="s">
        <v>145</v>
      </c>
      <c r="C24" s="31"/>
      <c r="D24" s="31"/>
      <c r="E24" s="31"/>
      <c r="F24" s="31"/>
    </row>
    <row r="25" spans="1:6" x14ac:dyDescent="0.25">
      <c r="A25" s="10"/>
      <c r="B25" s="31"/>
      <c r="C25" s="31"/>
      <c r="D25" s="31"/>
      <c r="E25" s="31"/>
      <c r="F25" s="31"/>
    </row>
    <row r="26" spans="1:6" ht="30" customHeight="1" x14ac:dyDescent="0.25">
      <c r="A26" s="10"/>
      <c r="B26" s="31" t="s">
        <v>146</v>
      </c>
      <c r="C26" s="31"/>
      <c r="D26" s="31"/>
      <c r="E26" s="31"/>
      <c r="F26" s="31"/>
    </row>
    <row r="27" spans="1:6" x14ac:dyDescent="0.25">
      <c r="A27" s="10"/>
      <c r="B27" s="31"/>
      <c r="C27" s="31"/>
      <c r="D27" s="31"/>
      <c r="E27" s="31"/>
      <c r="F27" s="31"/>
    </row>
    <row r="28" spans="1:6" ht="15" customHeight="1" x14ac:dyDescent="0.25">
      <c r="A28" s="10"/>
      <c r="B28" s="30"/>
      <c r="C28" s="31"/>
      <c r="D28" s="10" t="s">
        <v>147</v>
      </c>
      <c r="E28" s="10"/>
      <c r="F28" s="33"/>
    </row>
    <row r="29" spans="1:6" ht="15.75" thickBot="1" x14ac:dyDescent="0.3">
      <c r="A29" s="10"/>
      <c r="B29" s="30"/>
      <c r="C29" s="31"/>
      <c r="D29" s="32" t="s">
        <v>148</v>
      </c>
      <c r="E29" s="32"/>
      <c r="F29" s="33"/>
    </row>
    <row r="30" spans="1:6" ht="15.75" thickTop="1" x14ac:dyDescent="0.25">
      <c r="A30" s="10"/>
      <c r="B30" s="12"/>
      <c r="C30" s="4"/>
      <c r="D30" s="34"/>
      <c r="E30" s="34"/>
      <c r="F30" s="13"/>
    </row>
    <row r="31" spans="1:6" x14ac:dyDescent="0.25">
      <c r="A31" s="10"/>
      <c r="B31" s="14" t="s">
        <v>149</v>
      </c>
      <c r="C31" s="15"/>
      <c r="D31" s="16" t="s">
        <v>150</v>
      </c>
      <c r="E31" s="17">
        <v>1021942</v>
      </c>
      <c r="F31" s="18"/>
    </row>
    <row r="32" spans="1:6" ht="45" x14ac:dyDescent="0.25">
      <c r="A32" s="10"/>
      <c r="B32" s="19" t="s">
        <v>151</v>
      </c>
      <c r="C32" s="20"/>
      <c r="D32" s="21"/>
      <c r="E32" s="22">
        <v>592860</v>
      </c>
      <c r="F32" s="23"/>
    </row>
    <row r="33" spans="1:6" ht="45" x14ac:dyDescent="0.25">
      <c r="A33" s="10"/>
      <c r="B33" s="14" t="s">
        <v>152</v>
      </c>
      <c r="C33" s="15"/>
      <c r="D33" s="16"/>
      <c r="E33" s="24" t="s">
        <v>153</v>
      </c>
      <c r="F33" s="18" t="s">
        <v>154</v>
      </c>
    </row>
    <row r="34" spans="1:6" x14ac:dyDescent="0.25">
      <c r="A34" s="10"/>
      <c r="B34" s="19" t="s">
        <v>155</v>
      </c>
      <c r="C34" s="20"/>
      <c r="D34" s="21"/>
      <c r="E34" s="22">
        <v>1259260</v>
      </c>
      <c r="F34" s="23"/>
    </row>
    <row r="35" spans="1:6" ht="60" x14ac:dyDescent="0.25">
      <c r="A35" s="10"/>
      <c r="B35" s="14" t="s">
        <v>156</v>
      </c>
      <c r="C35" s="15"/>
      <c r="D35" s="16"/>
      <c r="E35" s="24" t="s">
        <v>157</v>
      </c>
      <c r="F35" s="18" t="s">
        <v>154</v>
      </c>
    </row>
    <row r="36" spans="1:6" ht="60.75" thickBot="1" x14ac:dyDescent="0.3">
      <c r="A36" s="10"/>
      <c r="B36" s="19" t="s">
        <v>158</v>
      </c>
      <c r="C36" s="20"/>
      <c r="D36" s="25"/>
      <c r="E36" s="26" t="s">
        <v>159</v>
      </c>
      <c r="F36" s="23" t="s">
        <v>154</v>
      </c>
    </row>
    <row r="37" spans="1:6" ht="15.75" thickTop="1" x14ac:dyDescent="0.25">
      <c r="A37" s="10"/>
      <c r="B37" s="27"/>
      <c r="C37" s="15"/>
      <c r="D37" s="16"/>
      <c r="E37" s="24"/>
      <c r="F37" s="18"/>
    </row>
    <row r="38" spans="1:6" ht="15.75" thickBot="1" x14ac:dyDescent="0.3">
      <c r="A38" s="10"/>
      <c r="B38" s="20" t="s">
        <v>160</v>
      </c>
      <c r="C38" s="20"/>
      <c r="D38" s="28" t="s">
        <v>150</v>
      </c>
      <c r="E38" s="29">
        <v>715305</v>
      </c>
      <c r="F38" s="23"/>
    </row>
  </sheetData>
  <mergeCells count="32">
    <mergeCell ref="B24:F24"/>
    <mergeCell ref="B25:F25"/>
    <mergeCell ref="B26:F26"/>
    <mergeCell ref="B27:F27"/>
    <mergeCell ref="B18:F18"/>
    <mergeCell ref="B19:F19"/>
    <mergeCell ref="B20:F20"/>
    <mergeCell ref="B21:F21"/>
    <mergeCell ref="B22:F22"/>
    <mergeCell ref="B23:F23"/>
    <mergeCell ref="B11:F11"/>
    <mergeCell ref="B13:F13"/>
    <mergeCell ref="B14:F14"/>
    <mergeCell ref="B15:F15"/>
    <mergeCell ref="B16:F16"/>
    <mergeCell ref="B17:F17"/>
    <mergeCell ref="A1:A2"/>
    <mergeCell ref="B1:F1"/>
    <mergeCell ref="B2:F2"/>
    <mergeCell ref="B3:F3"/>
    <mergeCell ref="A4:A38"/>
    <mergeCell ref="B4:F4"/>
    <mergeCell ref="B5:F5"/>
    <mergeCell ref="B6:F6"/>
    <mergeCell ref="B7:F7"/>
    <mergeCell ref="B9:F9"/>
    <mergeCell ref="B28:B29"/>
    <mergeCell ref="C28:C29"/>
    <mergeCell ref="D28:E28"/>
    <mergeCell ref="D29:E29"/>
    <mergeCell ref="F28:F29"/>
    <mergeCell ref="D30:E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42578125" bestFit="1" customWidth="1"/>
    <col min="2" max="2" width="36.5703125" bestFit="1" customWidth="1"/>
    <col min="3" max="3" width="22.42578125" customWidth="1"/>
    <col min="4" max="4" width="4.7109375" customWidth="1"/>
    <col min="5" max="7" width="22.42578125" customWidth="1"/>
    <col min="8" max="8" width="4.7109375" customWidth="1"/>
    <col min="9" max="10" width="22.4257812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31"/>
      <c r="C3" s="31"/>
      <c r="D3" s="31"/>
      <c r="E3" s="31"/>
      <c r="F3" s="31"/>
      <c r="G3" s="31"/>
      <c r="H3" s="31"/>
      <c r="I3" s="31"/>
      <c r="J3" s="31"/>
    </row>
    <row r="4" spans="1:10" ht="15" customHeight="1" x14ac:dyDescent="0.25">
      <c r="A4" s="10" t="s">
        <v>161</v>
      </c>
      <c r="B4" s="31" t="s">
        <v>163</v>
      </c>
      <c r="C4" s="31"/>
      <c r="D4" s="31"/>
      <c r="E4" s="31"/>
      <c r="F4" s="31"/>
      <c r="G4" s="31"/>
      <c r="H4" s="31"/>
      <c r="I4" s="31"/>
      <c r="J4" s="31"/>
    </row>
    <row r="5" spans="1:10" x14ac:dyDescent="0.25">
      <c r="A5" s="10"/>
      <c r="B5" s="31"/>
      <c r="C5" s="31"/>
      <c r="D5" s="31"/>
      <c r="E5" s="31"/>
      <c r="F5" s="31"/>
      <c r="G5" s="31"/>
      <c r="H5" s="31"/>
      <c r="I5" s="31"/>
      <c r="J5" s="31"/>
    </row>
    <row r="6" spans="1:10" ht="15" customHeight="1" x14ac:dyDescent="0.25">
      <c r="A6" s="10"/>
      <c r="B6" s="31" t="s">
        <v>164</v>
      </c>
      <c r="C6" s="31"/>
      <c r="D6" s="31"/>
      <c r="E6" s="31"/>
      <c r="F6" s="31"/>
      <c r="G6" s="31"/>
      <c r="H6" s="31"/>
      <c r="I6" s="31"/>
      <c r="J6" s="31"/>
    </row>
    <row r="7" spans="1:10" x14ac:dyDescent="0.25">
      <c r="A7" s="10"/>
      <c r="B7" s="31"/>
      <c r="C7" s="31"/>
      <c r="D7" s="31"/>
      <c r="E7" s="31"/>
      <c r="F7" s="31"/>
      <c r="G7" s="31"/>
      <c r="H7" s="31"/>
      <c r="I7" s="31"/>
      <c r="J7" s="31"/>
    </row>
    <row r="8" spans="1:10" ht="15.75" thickBot="1" x14ac:dyDescent="0.3">
      <c r="A8" s="10"/>
      <c r="B8" s="12"/>
      <c r="C8" s="4"/>
      <c r="D8" s="42">
        <v>42094</v>
      </c>
      <c r="E8" s="42"/>
      <c r="F8" s="13"/>
      <c r="G8" s="4"/>
      <c r="H8" s="42">
        <v>41912</v>
      </c>
      <c r="I8" s="42"/>
      <c r="J8" s="13"/>
    </row>
    <row r="9" spans="1:10" ht="15.75" thickTop="1" x14ac:dyDescent="0.25">
      <c r="A9" s="10"/>
      <c r="B9" s="12"/>
      <c r="C9" s="4"/>
      <c r="D9" s="34"/>
      <c r="E9" s="34"/>
      <c r="F9" s="13"/>
      <c r="G9" s="4"/>
      <c r="H9" s="34"/>
      <c r="I9" s="34"/>
      <c r="J9" s="13"/>
    </row>
    <row r="10" spans="1:10" x14ac:dyDescent="0.25">
      <c r="A10" s="10"/>
      <c r="B10" s="14" t="s">
        <v>165</v>
      </c>
      <c r="C10" s="15"/>
      <c r="D10" s="16" t="s">
        <v>150</v>
      </c>
      <c r="E10" s="17">
        <v>3113795</v>
      </c>
      <c r="F10" s="18"/>
      <c r="G10" s="15"/>
      <c r="H10" s="16" t="s">
        <v>150</v>
      </c>
      <c r="I10" s="17">
        <v>3113795</v>
      </c>
      <c r="J10" s="18"/>
    </row>
    <row r="11" spans="1:10" x14ac:dyDescent="0.25">
      <c r="A11" s="10"/>
      <c r="B11" s="19" t="s">
        <v>166</v>
      </c>
      <c r="C11" s="20"/>
      <c r="D11" s="21"/>
      <c r="E11" s="22">
        <v>2827615</v>
      </c>
      <c r="F11" s="23"/>
      <c r="G11" s="20"/>
      <c r="H11" s="21"/>
      <c r="I11" s="22">
        <v>2800600</v>
      </c>
      <c r="J11" s="23"/>
    </row>
    <row r="12" spans="1:10" ht="30.75" thickBot="1" x14ac:dyDescent="0.3">
      <c r="A12" s="10"/>
      <c r="B12" s="14" t="s">
        <v>167</v>
      </c>
      <c r="C12" s="15"/>
      <c r="D12" s="35"/>
      <c r="E12" s="36">
        <v>111118</v>
      </c>
      <c r="F12" s="18"/>
      <c r="G12" s="15"/>
      <c r="H12" s="35"/>
      <c r="I12" s="36">
        <v>91840</v>
      </c>
      <c r="J12" s="18"/>
    </row>
    <row r="13" spans="1:10" ht="15.75" thickTop="1" x14ac:dyDescent="0.25">
      <c r="A13" s="10"/>
      <c r="B13" s="37"/>
      <c r="C13" s="20"/>
      <c r="D13" s="21"/>
      <c r="E13" s="38"/>
      <c r="F13" s="23"/>
      <c r="G13" s="20"/>
      <c r="H13" s="21"/>
      <c r="I13" s="38"/>
      <c r="J13" s="23"/>
    </row>
    <row r="14" spans="1:10" ht="15.75" thickBot="1" x14ac:dyDescent="0.3">
      <c r="A14" s="10"/>
      <c r="B14" s="39"/>
      <c r="C14" s="15"/>
      <c r="D14" s="40" t="s">
        <v>150</v>
      </c>
      <c r="E14" s="41">
        <v>6052528</v>
      </c>
      <c r="F14" s="18"/>
      <c r="G14" s="15"/>
      <c r="H14" s="40" t="s">
        <v>150</v>
      </c>
      <c r="I14" s="41">
        <v>6006235</v>
      </c>
      <c r="J14" s="18"/>
    </row>
    <row r="15" spans="1:10" ht="15.75" thickTop="1" x14ac:dyDescent="0.25">
      <c r="A15" s="10"/>
      <c r="B15" s="31"/>
      <c r="C15" s="31"/>
      <c r="D15" s="31"/>
      <c r="E15" s="31"/>
      <c r="F15" s="31"/>
      <c r="G15" s="31"/>
      <c r="H15" s="31"/>
      <c r="I15" s="31"/>
      <c r="J15" s="31"/>
    </row>
    <row r="16" spans="1:10" ht="45" customHeight="1" x14ac:dyDescent="0.25">
      <c r="A16" s="10"/>
      <c r="B16" s="31" t="s">
        <v>168</v>
      </c>
      <c r="C16" s="31"/>
      <c r="D16" s="31"/>
      <c r="E16" s="31"/>
      <c r="F16" s="31"/>
      <c r="G16" s="31"/>
      <c r="H16" s="31"/>
      <c r="I16" s="31"/>
      <c r="J16" s="31"/>
    </row>
    <row r="17" spans="1:10" x14ac:dyDescent="0.25">
      <c r="A17" s="10"/>
      <c r="B17" s="31"/>
      <c r="C17" s="31"/>
      <c r="D17" s="31"/>
      <c r="E17" s="31"/>
      <c r="F17" s="31"/>
      <c r="G17" s="31"/>
      <c r="H17" s="31"/>
      <c r="I17" s="31"/>
      <c r="J17" s="31"/>
    </row>
    <row r="18" spans="1:10" ht="30" customHeight="1" x14ac:dyDescent="0.25">
      <c r="A18" s="10"/>
      <c r="B18" s="31" t="s">
        <v>169</v>
      </c>
      <c r="C18" s="31"/>
      <c r="D18" s="31"/>
      <c r="E18" s="31"/>
      <c r="F18" s="31"/>
      <c r="G18" s="31"/>
      <c r="H18" s="31"/>
      <c r="I18" s="31"/>
      <c r="J18" s="31"/>
    </row>
  </sheetData>
  <mergeCells count="17">
    <mergeCell ref="B18:J18"/>
    <mergeCell ref="B5:J5"/>
    <mergeCell ref="B6:J6"/>
    <mergeCell ref="B7:J7"/>
    <mergeCell ref="B15:J15"/>
    <mergeCell ref="B16:J16"/>
    <mergeCell ref="B17:J17"/>
    <mergeCell ref="D8:E8"/>
    <mergeCell ref="H8:I8"/>
    <mergeCell ref="D9:E9"/>
    <mergeCell ref="H9:I9"/>
    <mergeCell ref="A1:A2"/>
    <mergeCell ref="B1:J1"/>
    <mergeCell ref="B2:J2"/>
    <mergeCell ref="B3:J3"/>
    <mergeCell ref="A4:A18"/>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BASIS_OF_PRESENTATION_AND_BUSI</vt:lpstr>
      <vt:lpstr>FAIR_VALUE_OF_FINANCIAL_INSTRU</vt:lpstr>
      <vt:lpstr>OIL_AND_GAS_CONCESSIONS</vt:lpstr>
      <vt:lpstr>CONVERTIBLE_DEBT</vt:lpstr>
      <vt:lpstr>DERIVATIVE_LIABILITIES</vt:lpstr>
      <vt:lpstr>STOCKHOLDERS_EQUITY</vt:lpstr>
      <vt:lpstr>COMMITMENTS_AND_CONTINGENCIES</vt:lpstr>
      <vt:lpstr>BASIS_OF_PRESENTATION_AND_BUSI1</vt:lpstr>
      <vt:lpstr>FAIR_VALUE_OF_FINANCIAL_INSTRU1</vt:lpstr>
      <vt:lpstr>OIL_AND_GAS_CONCESSIONS_Tables</vt:lpstr>
      <vt:lpstr>CONVERTIBLE_DEBT_Tables</vt:lpstr>
      <vt:lpstr>FAIR_VALUE_OF_FINANCIAL_INSTRU2</vt:lpstr>
      <vt:lpstr>OIL_AND_GAS_CONCESSIONS_Detail</vt:lpstr>
      <vt:lpstr>CONVERTIBLE_DEBT_Details</vt:lpstr>
      <vt:lpstr>DERIVATIVE_LIABILITIES_Details</vt:lpstr>
      <vt:lpstr>STOCKHOLDERS_EQUITY_Details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2015-05-15T15:58:16Z</dcterms:created>
  <dcterms:modified xsi:type="dcterms:W3CDTF">2015-05-15T15:58:16Z</dcterms:modified>
</cp:coreProperties>
</file>