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DESCRIPTION_OF_BUSINESS" sheetId="34" r:id="rId7"/>
    <sheet name="SUMMARY_OF_SIGNIFICANT_ACCOUNT" sheetId="35" r:id="rId8"/>
    <sheet name="SALE_OF_LICENSE_AND_IP_AGREEME" sheetId="36" r:id="rId9"/>
    <sheet name="PAYROLL_TAX_LIABILITIES" sheetId="37" r:id="rId10"/>
    <sheet name="ACCRUED_EXPENSES_AND_OTHER_LIA" sheetId="38" r:id="rId11"/>
    <sheet name="NOTES_PAYABLE_RELATED_PARTY_PA" sheetId="39" r:id="rId12"/>
    <sheet name="STOCKHOLDERS_DEFICIENCY" sheetId="40" r:id="rId13"/>
    <sheet name="STOCKBASED_COMPENSATION" sheetId="41" r:id="rId14"/>
    <sheet name="COMMITMENTS_AND_CONTINGENCIES" sheetId="42" r:id="rId15"/>
    <sheet name="SUBSEQUENT_EVENTS" sheetId="43" r:id="rId16"/>
    <sheet name="SUMMARY_OF_SIGNIFICANT_ACCOUNT1" sheetId="44" r:id="rId17"/>
    <sheet name="ACCRUED_EXPENSES_AND_OTHER_LIA1" sheetId="45" r:id="rId18"/>
    <sheet name="STOCKBASED_COMPENSATION_Tables" sheetId="46" r:id="rId19"/>
    <sheet name="DESCRIPTION_OF_BUSINESS_Detail" sheetId="20" r:id="rId20"/>
    <sheet name="SUMMARY_OF_SIGNIFICANT_ACCOUNT2" sheetId="21" r:id="rId21"/>
    <sheet name="SALE_OF_LICENSE_AND_IP_AGREEME1" sheetId="22" r:id="rId22"/>
    <sheet name="PAYROLL_TAX_LIABILITIES_Detail" sheetId="23" r:id="rId23"/>
    <sheet name="ACCRUED_EXPENSES_AND_OTHER_LIA2" sheetId="24" r:id="rId24"/>
    <sheet name="NOTES_PAYABLE_RELATED_PARTY_PA1" sheetId="47" r:id="rId25"/>
    <sheet name="STOCKHOLDERS_DEFICIENCY_Detail" sheetId="48" r:id="rId26"/>
    <sheet name="STOCKBASED_COMPENSATION_Detail" sheetId="27" r:id="rId27"/>
    <sheet name="STOCKBASED_COMPENSATION_Detail1" sheetId="28" r:id="rId28"/>
    <sheet name="STOCKBASED_COMPENSATION_Detail2" sheetId="29" r:id="rId29"/>
    <sheet name="STOCKBASED_COMPENSATION_Detail3" sheetId="49" r:id="rId30"/>
    <sheet name="STOCKBASED_COMPENSATION_Detail4" sheetId="31" r:id="rId31"/>
    <sheet name="COMMITMENTS_AND_CONTINGENCIES_" sheetId="50" r:id="rId32"/>
    <sheet name="SUBSEQUENT_EVENTS_Details_Text"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<sst xmlns="http://schemas.openxmlformats.org/spreadsheetml/2006/main" count="1315" uniqueCount="684">
  <si>
    <t>Document And Entity Information</t>
  </si>
  <si>
    <t>3 Months Ended</t>
  </si>
  <si>
    <t>Aug. 31, 2013</t>
  </si>
  <si>
    <t>Document Information [Line Items]</t>
  </si>
  <si>
    <t>Entity Registrant Name</t>
  </si>
  <si>
    <t>ARKADOS GROUP, INC.</t>
  </si>
  <si>
    <t>Entity Central Index Key</t>
  </si>
  <si>
    <t>Current Fiscal Year End Date</t>
  </si>
  <si>
    <t>Entity Filer Category</t>
  </si>
  <si>
    <t>Smaller Reporting Company</t>
  </si>
  <si>
    <t>Trading Symbol</t>
  </si>
  <si>
    <t>AKDS</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</si>
  <si>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</si>
  <si>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</si>
  <si>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</si>
  <si>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</si>
  <si>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</si>
  <si>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</si>
  <si>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</si>
  <si>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</si>
  <si>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</si>
  <si>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ASSETS</t>
  </si>
  <si>
    <t>Cash and cash equivalents</t>
  </si>
  <si>
    <t>Accounts receivable</t>
  </si>
  <si>
    <t>Prepaid expenses</t>
  </si>
  <si>
    <t>Total current assets</t>
  </si>
  <si>
    <t>Total assets</t>
  </si>
  <si>
    <t>LIABILITIES AND STOCKHOLDERS' DEFICIENCY</t>
  </si>
  <si>
    <t>Accounts payable and accrued expenses</t>
  </si>
  <si>
    <t>Payroll taxes and related penalties and interest payable</t>
  </si>
  <si>
    <t>Accrued income tax</t>
  </si>
  <si>
    <t>Due to related party</t>
  </si>
  <si>
    <t>Debt subject to equity being issued</t>
  </si>
  <si>
    <t>Notes payable</t>
  </si>
  <si>
    <t>Total current liabilities</t>
  </si>
  <si>
    <t>Long term liabilities:</t>
  </si>
  <si>
    <t>Notes payable, net of discount of $460,319 and $537,323 at August 31 and May 31, 2013, respectively</t>
  </si>
  <si>
    <t>Total liabilities</t>
  </si>
  <si>
    <t>Stockholders' deficiency:</t>
  </si>
  <si>
    <t>Convertible preferred stock - $.0001 par value; 5,000,000 shares authorized, zero shares outstanding</t>
  </si>
  <si>
    <t>Common stock, $.0001 par value; 100,000,000 shares authorized and 48,898,474 issued and outstanding at August 31, 2013 and May 31, 2013, respectively</t>
  </si>
  <si>
    <t>Additional paid-in capital</t>
  </si>
  <si>
    <t>Accumulated deficit during development stage</t>
  </si>
  <si>
    <t>Total stockholders' deficiency</t>
  </si>
  <si>
    <t>Total liabilities and stockholders' deficiency</t>
  </si>
  <si>
    <t>CONDENSED CONSOLIDATED BALANCE SHEETS (Parenthetical) (USD $)</t>
  </si>
  <si>
    <t>Debt Instrument, Unamortized Discount</t>
  </si>
  <si>
    <t>Convertible preferred stock, par or stated value per share (in dollars per share)</t>
  </si>
  <si>
    <t>Convertible preferred stock, shares authorized</t>
  </si>
  <si>
    <t>Convertible preferred stock, shares outstanding</t>
  </si>
  <si>
    <t>Common stock, par value (in dollars per share)</t>
  </si>
  <si>
    <t>Common stock, shares authorized</t>
  </si>
  <si>
    <t>Common stock, shares issued</t>
  </si>
  <si>
    <t>Common stock, shares outstanding</t>
  </si>
  <si>
    <t>CONDENSED CONSOLIDATED STATEMENTS OF OPERATIONS (USD $)</t>
  </si>
  <si>
    <t>113 Months Ended</t>
  </si>
  <si>
    <t>Aug. 31, 2012</t>
  </si>
  <si>
    <t>Net sales</t>
  </si>
  <si>
    <t>Cost of sales</t>
  </si>
  <si>
    <t>Gross Profit</t>
  </si>
  <si>
    <t>Operating expenses:</t>
  </si>
  <si>
    <t>Selling, general and administrative</t>
  </si>
  <si>
    <t>Research and development</t>
  </si>
  <si>
    <t>Total operating expenses</t>
  </si>
  <si>
    <t>Loss from operations</t>
  </si>
  <si>
    <t>Other income (expenses):</t>
  </si>
  <si>
    <t>Interest expense</t>
  </si>
  <si>
    <t>Settlement of debt</t>
  </si>
  <si>
    <t>Sale of license and IP agreements</t>
  </si>
  <si>
    <t>Net loss before provision for income taxes</t>
  </si>
  <si>
    <t>Provision for income taxes</t>
  </si>
  <si>
    <t>Net loss</t>
  </si>
  <si>
    <t>Loss per common share - basic: (in dollars per share)</t>
  </si>
  <si>
    <t>Weighted average of common shares outstanding - basic (in shares)</t>
  </si>
  <si>
    <t>Loss per common share - fully diluted (in dollars per share)</t>
  </si>
  <si>
    <t>Weighted average shares of common stock outstanding - fully diluted (in shares)</t>
  </si>
  <si>
    <t>CONDENSED CONSOLIDATED STATEMENTS OF STOCKHOLDERS' DEFICIT (USD $)</t>
  </si>
  <si>
    <t>Total</t>
  </si>
  <si>
    <t>Preferred Stock [Member]</t>
  </si>
  <si>
    <t>Common Stock [Member]</t>
  </si>
  <si>
    <t>Additional Paid-in Capital [Member]</t>
  </si>
  <si>
    <t>Accumulated Deficit during Development Stage [Member]</t>
  </si>
  <si>
    <t>Treasury Stock [Member]</t>
  </si>
  <si>
    <t>Balance at Mar. 23, 2004</t>
  </si>
  <si>
    <t>  </t>
  </si>
  <si>
    <t>Balance (in shares) at Mar. 23, 2004</t>
  </si>
  <si>
    <t>Post foreclosure sale</t>
  </si>
  <si>
    <t>Post foreclosure sale (in shares)</t>
  </si>
  <si>
    <t>Effect of Reorganization and Merger-May 24, 2004</t>
  </si>
  <si>
    <t>Effect of Reorganization and Merger-May 24, 2004 (in shares)</t>
  </si>
  <si>
    <t>Private Placement</t>
  </si>
  <si>
    <t>Private Placement (in shares)</t>
  </si>
  <si>
    <t>Issuance of shares for settlement of debts</t>
  </si>
  <si>
    <t>Issuance of shares for settlement of debts (in shares)</t>
  </si>
  <si>
    <t>Amortization of stock compensation</t>
  </si>
  <si>
    <t>Net income (loss)</t>
  </si>
  <si>
    <t>Balance at May. 31, 2004</t>
  </si>
  <si>
    <t>Balance (in shares) at May. 31, 2004</t>
  </si>
  <si>
    <t>Shares issued for services</t>
  </si>
  <si>
    <t>Shares issued for services (in shares)</t>
  </si>
  <si>
    <t>Debt converted to equity</t>
  </si>
  <si>
    <t>Debt converted to equity (in shares)</t>
  </si>
  <si>
    <t>Options issued for services</t>
  </si>
  <si>
    <t>Valuation of equity rights</t>
  </si>
  <si>
    <t>Balance at May. 31, 2005</t>
  </si>
  <si>
    <t>Balance (in shares) at May. 31, 2005</t>
  </si>
  <si>
    <t>Shares issued for debt accommodations and penalties</t>
  </si>
  <si>
    <t>Shares issued for debt accommodations and penalties (in shares)</t>
  </si>
  <si>
    <t>Balance at May. 31, 2006</t>
  </si>
  <si>
    <t>Balance (in shares) at May. 31, 2006</t>
  </si>
  <si>
    <t>Exercise of options</t>
  </si>
  <si>
    <t>Exercise of options (in shares)</t>
  </si>
  <si>
    <t>Issuance of common stock for Aster Acquisition</t>
  </si>
  <si>
    <t>Issuance of common stock for Aster Acquisition (in shares)</t>
  </si>
  <si>
    <t>Balance at May. 31, 2007</t>
  </si>
  <si>
    <t>Balance (in shares) at May. 31, 2007</t>
  </si>
  <si>
    <t>Balance at May. 31, 2008</t>
  </si>
  <si>
    <t>Balance (in shares) at May. 31, 2008</t>
  </si>
  <si>
    <t>Conversion of Debt</t>
  </si>
  <si>
    <t>Conversion of Debt (in shares)</t>
  </si>
  <si>
    <t>Balance at May. 31, 2009</t>
  </si>
  <si>
    <t>Balance (in shares) at May. 31, 2009</t>
  </si>
  <si>
    <t>Balance at May. 31, 2010</t>
  </si>
  <si>
    <t>Balance (in shares) at May. 31, 2010</t>
  </si>
  <si>
    <t>Retire treasury stock</t>
  </si>
  <si>
    <t>Balance at May. 31, 2011</t>
  </si>
  <si>
    <t>Balance (in shares) at May. 31, 2011</t>
  </si>
  <si>
    <t>Warrants issued to Trident</t>
  </si>
  <si>
    <t>Balance at May. 31, 2012</t>
  </si>
  <si>
    <t>Balance (in shares) at May. 31, 2012</t>
  </si>
  <si>
    <t>Balance at May. 31, 2013</t>
  </si>
  <si>
    <t>Balance (in shares) at May. 31, 2013</t>
  </si>
  <si>
    <t>Balance at Aug. 31, 2013</t>
  </si>
  <si>
    <t>Balance (in shares) at Aug. 31, 2013</t>
  </si>
  <si>
    <t>CONDENSED CONSOLIDATED STATEMENTS OF CASH FLOWS (USD $)</t>
  </si>
  <si>
    <t>Cash flows from operating activities:</t>
  </si>
  <si>
    <t>Adjustments to reconcile net loss to net cash (used in) provided by operating activities:</t>
  </si>
  <si>
    <t>Depreciation and amortization</t>
  </si>
  <si>
    <t>Amortization of debt discount</t>
  </si>
  <si>
    <t>Stock based compensation</t>
  </si>
  <si>
    <t>Warrants and beneficial conversion rights with debt</t>
  </si>
  <si>
    <t>Debt and interest penalty</t>
  </si>
  <si>
    <t>Amortization of deferred expenses</t>
  </si>
  <si>
    <t>Gain on settlement of debt</t>
  </si>
  <si>
    <t>Changes in operating assets and liabilities:</t>
  </si>
  <si>
    <t>Accounts receiveable</t>
  </si>
  <si>
    <t>Inventory</t>
  </si>
  <si>
    <t>Deferred expenses</t>
  </si>
  <si>
    <t>Net cash (used in) provided by operating activities</t>
  </si>
  <si>
    <t>Cash flows from investing activities:</t>
  </si>
  <si>
    <t>Purchase of fixed assets</t>
  </si>
  <si>
    <t>Sale of assets</t>
  </si>
  <si>
    <t>Net cash used in investing activities</t>
  </si>
  <si>
    <t>Cash flows from financing activities:</t>
  </si>
  <si>
    <t>Related party payables</t>
  </si>
  <si>
    <t>Proceeds from debt</t>
  </si>
  <si>
    <t>Contribution of capital</t>
  </si>
  <si>
    <t>Exercise of stock options</t>
  </si>
  <si>
    <t>Repayment of debt</t>
  </si>
  <si>
    <t>Private placement</t>
  </si>
  <si>
    <t>Proceeds from convertible debt</t>
  </si>
  <si>
    <t>Issuance of debentures</t>
  </si>
  <si>
    <t>Repayment of related party payables</t>
  </si>
  <si>
    <t>Net cash (used in) provided by financing activities</t>
  </si>
  <si>
    <t>Net increase (decrease) in cash</t>
  </si>
  <si>
    <t>Cash and cash equivalents beginning of period</t>
  </si>
  <si>
    <t>Cash and cash equivalents at end of period</t>
  </si>
  <si>
    <t>Supplemental disclosure of cash flow information:</t>
  </si>
  <si>
    <t>Interest paid</t>
  </si>
  <si>
    <t>Income taxes paid</t>
  </si>
  <si>
    <t>DESCRIPTION OF BUSINESS</t>
  </si>
  <si>
    <t>Accounting Policies [Abstract]</t>
  </si>
  <si>
    <t>Business Description and Basis of Presentation [Text Block]</t>
  </si>
  <si>
    <t>Arkados Group, Inc. (the “Company”) conducts business activities principally through Arkados, Inc., which is a wholly owned subsidiary.</t>
  </si>
  <si>
    <r>
      <t>P</t>
    </r>
    <r>
      <rPr>
        <sz val="10"/>
        <color theme="1"/>
        <rFont val="Times New Roman"/>
        <family val="1"/>
      </rPr>
      <t>ursuant to an “Agreement and Plan of Merger”, (“the Merger Agreement”) dated May 7, 2004 and consummated on May 24, 2004, merged a wholly owned subsidiary, CDK Merger Corp., with Miletos, Inc. (the “Merger”). CDK Merger Corp. was renamed “Arkados, Inc.” On August 30, 2006, the Company changed its name from CDKNET.COM, Inc. to Arkados Group, Inc. All references to CDKNET.COM, Inc. have been changed accordingly. Since Arkados Group, Inc. and subsidiaries prior to May 7, 2004 had no meaningful operations, this merger has been recorded as a reorganization of Arkados, Inc. via a reverse merger with Arkados Group, Inc.</t>
    </r>
  </si>
  <si>
    <t>Miletos, Inc. was a newly established entity, which acquired the assets and business of Enikia, LLC in a public foreclosure sale on March 23, 2004 in exchange for the forgiveness of $4,000,000 of secured debt and the assumption of certain outstanding liabilities. The assets and certain liabilities acquired at the foreclosure sale have been recorded at historical cost basis. The new entity, Miletos, Inc. was predominately owned by a controlled group, which was the same controlled group of Enikia, LLC and the same group became majority holders.</t>
  </si>
  <si>
    <t>The Company underwent a significant restructuring between December 23, 2010 and continuing beyond May 31, 2013 (the period ending for this report) during which substantially all of its assets were acquired by STMicroelectronics (sometimes referred to hereinafter as the “Asset Sale”), as disclosed in the 8-K filed December 29, 2010 and further described (as to the closing) in the 8-K filed July 12, 2011.</t>
  </si>
  <si>
    <t>Following the sale of its assets associated with the manufacture of microchips, the Company, still a development stage company, shifted its focus towards software and hardware design and developing solutions that enable machine to machine communications for the Internet of Things (IoT). The Company’s solutions support smart grid and smart home applications primarily in the areas of home and building automation and energy management and are uniquely designed to drive a wide variety of wireless and powerline communication (PLC)-based products, such as sensors, gateways, video cameras, appliances and other devices.</t>
  </si>
  <si>
    <t>The accompanying financials have been presented on a development stage basis using March 24, 2004 as the date of inception.</t>
  </si>
  <si>
    <t>The accompanying condensed consolidated financial statements as of August 31, 2013 (unaudited) and May 31, 2013 and for the three month periods ended August 31, 2013 and 2012 (unaudited) have been prepared by Arkados Group, Inc. pursuant to the rules and regulations of the Securities and Exchange Commission (“SEC”) including Form 10-Q and Regulation S-X. The information furnished herein reflects all adjustments (consisting of normal recurring accruals and adjustments) which are, in the opinion of management, necessary to fairly present the operating results for the respective periods. Certain information and footnote disclosures normally present in annual financial statements prepared in accordance with accounting principles generally accepted in the United States of America have been omitted pursuant to such rules and regulations. These financial statements and the information included under the heading "Management's Discussion and Analysis of Financial Condition and Results of Operations" should be read in conjunction with the audited financial statements and explanatory notes for the year ended May 31, 2013 as disclosed in our annual report on Form 10-K for that year. The results of the three months ended August 31, 2013 (unaudited) are not necessarily indicative of the results to be expected for the pending full year ending May 31, 2014.</t>
  </si>
  <si>
    <t>SUMMARY OF SIGNIFICANT ACCOUNTING POLICIES</t>
  </si>
  <si>
    <t>Significant Accounting Policies [Text Block]</t>
  </si>
  <si>
    <t>a.</t>
  </si>
  <si>
    <t>Basis of Presentation - The accompanying consolidated financial statements have been prepared assuming that the Company will continue as a going concern. The Company has incurred net losses of approximately $26 million since inception, including a net loss of $325,390 for the three months ended August 31, 2013. Additionally, though the Company had a net working capital increase recently, the Company still had both working capital and shareholders’ deficiencies at August 31, 2013 and May 31, 2013 and negative cash flow from operations since inception. These conditions raise substantial doubt about the Company’s ability to continue as a going concern. Management expects to incur additional losses in the foreseeable future and recognizes the need to raise capital to remain viable. The accompanying consolidated financial statements do not include any adjustments that might be necessary should the Company be unable to continue as a going concern.</t>
  </si>
  <si>
    <t>b.</t>
  </si>
  <si>
    <t>Principles of consolidation - The consolidated financial statements include the accounts of Arkados Group, Inc. (the “Parent”), and its wholly owned subsidiaries, which include: CDKnet, LLC, Creative Technology, LLC, CDK Financial Corp. Diversified Capital Holdings, LLC, Arkados, Inc. and Arkados Wireless Technologies, Inc. Currently, Arkados, Inc., however, is the only active entity with operations. Intercompany accounts and transactions have been eliminated in consolidation.</t>
  </si>
  <si>
    <t>c.</t>
  </si>
  <si>
    <t>Cash and cash equivalents - The Company considers investments in highly liquid instruments with a maturity of three months or less to be cash equivalents.</t>
  </si>
  <si>
    <t>d.</t>
  </si>
  <si>
    <t>Fair Value of Financial Instruments - The carrying value of cash, accounts receivable, other receivables, accounts payable and accrued expenses approximate their fair values based on the short-term maturity of these instruments. The carrying amounts of debt were also estimated to approximate fair value. The Company cannot estimate the fair value of the remaining outstanding payroll tax penalties and interest recorded in connection with the 2004 merger and legacy payables. As defined in Accounting Standards Codification (“ASC”) Topic No. 820, fair value is the price that would be received to sell an asset or paid to transfer a liability in an orderly transaction between market participants at the measurement date (exit price). The Company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ASC 820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 This fair value measurement framework applies at both initial and subsequent measurement.</t>
  </si>
  <si>
    <t>The three levels of the fair value hierarchy defined by ASC Topic No. 820 are as follows:</t>
  </si>
  <si>
    <t>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</si>
  <si>
    <t>Level 2 – Pricing inputs are other than quoted prices in active markets included in level 1, which are either directly or indirectly observable as of the reported date.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 Instruments in this category generally include non-exchange-traded derivatives such as commodity swaps, interest rate swaps, options and collars.</t>
  </si>
  <si>
    <t>Level 3 – Pricing inputs include significant inputs that are generally less observable from objective sources. These inputs may be used with internally developed methodologies that result in management’s best estimate of fair value.</t>
  </si>
  <si>
    <t>e.</t>
  </si>
  <si>
    <t>Loss Per Share - Basic net loss per common share is computed by dividing net loss by the weighted average number of shares of common stock outstanding. For the three months ended August 31, 2013 and 2012, there was a net loss, as a result, there are no dilutive securities presented since it would have an anti-dilutive effect. Potentially dilutive securities as of August 31, 2013 were comprised of 660,000 of warrants, 2,960,000 of options, and 40,000,000 shares of common stock issuable as a result of convertible debt instruments. As of August 31, 2012 potentially dilutive securities were comprised of 5,895,545 warrants and 3,610,000 options issuable as a result of debt instruments.</t>
  </si>
  <si>
    <t>f.</t>
  </si>
  <si>
    <t>Equity Based Compensation - In computing the impact, the fair value of each option is estimated on the date of grant based on the Black-Scholes options-pricing model utilizing certain assumptions for a risk free interest rate; volatility; and expected remaining lives of the awards. The assumptions used in calculating the fair value of share-based payment awards represent management’s best estimates, but these estimates involve inherent uncertainties and the application of management judgment. As a result, if factors change and the Company uses different assumptions, the Company’s stock-based compensation expense could be materially different in the future. In addition, the Company is required to estimate the expected forfeiture rate and only recognize expense for those shares expected to vest. In estimating the Company’s forfeiture rate, the Company analyzed its historical forfeiture rate, the remaining lives of unvested options, and the amount of vested options as a percentage of total options outstanding. If the Company’s actual forfeiture rate is materially different from its estimate, or if the Company reevaluates the forfeiture rate in the future, the stock-based compensation expense could be significantly different from what we have recorded in the current period.</t>
  </si>
  <si>
    <t>The Company has recorded compensation expense for the periods ending August 31, 2013 and 2012, in the amounts of $95,118 and $-0-, respectively.</t>
  </si>
  <si>
    <t>g.</t>
  </si>
  <si>
    <t>Use of Estimates - The preparation of financial statements in conformity with generally accepted accounting principles requires management to make estimates and assumptions that affect the reported amounts of assets, liabilities, equity based transactions and disclosure of contingent liabilities at the date of the financial statements and revenues and expenses during the reporting period. Actual results could differ from those estimates.</t>
  </si>
  <si>
    <t>h.</t>
  </si>
  <si>
    <t>Research and Development –All research and development costs are expensed as incurred.</t>
  </si>
  <si>
    <t>i.</t>
  </si>
  <si>
    <t>New Accounting Pronouncements –</t>
  </si>
  <si>
    <t>In July 2013, the FASB issued Accounting Standards Update “ASU” 2013-11 on  “Presentation of an Unrecognized Tax Benefit When a Net Operating Loss Carry-forward, a Similar Tax Loss, or a Tax Credit Carry-forward Exists”.  The amendments in this ASU are to improve the current U.S. GAAP because they are expected to reduce diversity in practice by providing guidance on the presentation of unrecognized tax benefits and will better reflect the manner in which an entity would settle at the reporting date any additional income taxes that would result from the disallowance of a tax position when net operating loss carry-forwards, similar tax losses, or tax credit carry-forwards exist.  Current U.S. GAAP does not include explicit guidance on the financial statement presentation of an unrecognized tax benefit when a net operating loss carry-forward, a similar tax loss, or a tax credit carry-forward exists. This Update applies to all entities that have unrecognized tax benefits when a net operating loss carry-forward, a similar tax loss, or a tax credit carry-forward exists at the reporting date. The amendments in this Update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t>
  </si>
  <si>
    <t>All newly issued but not yet effective accounting pronouncements have been deemed to be not applicable or immaterial to the Company.</t>
  </si>
  <si>
    <t>SALE OF LICENSE AND IP AGREEMENTS</t>
  </si>
  <si>
    <t>Sale Of License And Intellectual Property Agreements [Abstract]</t>
  </si>
  <si>
    <t>Sale Of License And Intellectual Property Agreements [Text Block]</t>
  </si>
  <si>
    <t>In December 2010, the Company entered into an agreement to sell substantially all of the assets used in the Company’s business of designing, developing and selling semiconductor products that incorporate power line communications and networking services and offering services related thereto (the “Asset Sale”) to STMicroelectronics, Inc. (“ST US”), a subsidiary of STMicroelectronics N.V. (“ST”), pursuant to an Asset Purchase Agreement, by and among the Company, the Companies Arkados, Inc., and Arkados Wireless Technologies, Inc. subsidiaries (collectively, “Arkados”) and ST US, dated as of December 23, 2010 (the “Purchase Agreement”).  At the same time, the Company granted a license (the “License”) to ST US to use the Company’s intellectual property assets included in the Asset Sale pending the closing of such sale. In exchange for granting the License, the Company received gross proceeds of $7 million. The Asset Sale was predicated on the Company settling its secured debt and a significant part of its unsecured debt and closed in June, 2011, whereupon the Company received $4 million.  At the time the Asset Sale was completed, ST US agreed to license back certain intellectual property on a non-exclusive basis to Arkados to facilitate the continuation and expansion of the Company’s home automation business, support the Company’s customers and, with adequate financing (of which there is no assurance), permit the Company to continue the development and marketing of smart grid products.   ST US hired substantially all of the Company’s engineering and semiconductor employees (including Oleg Logvinov, the Company’s former CEO and director, who was engaged in and directed the semiconductor business).</t>
  </si>
  <si>
    <t>Substantially all of the proceeds received pursuant to the License and the Asset Sale, after payment of expenses related to the transactions, were used to settle approximately $20 million of the Company’s outstanding secured debt issued during the period from December 2004 to August 31, 2008 (which was in default) and pay employees $1.4 million of $5.2 million due them.  The remainder of the proceeds received by the Company was used to pay other creditors and expenses incurred in connection with the Asset Sale to the extent funds were available to do so.</t>
  </si>
  <si>
    <t>As a condition to entering into the Purchase Agreement and the License, ST US required that the Company have written settlement agreements and releases with all of our secured creditors as well as all of our employees.  Under the settlement agreements with creditors, the creditors agreed to settle the amounts owed  (approximately $30,000,000), for an aggregate amount of $10,862,241 in cash, notes payable of $818,768 and another $5,259,926 in common stock of the Company which has yet to be issued. Of the cash settlements, $7,000,000 was paid in December 2010 out of proceeds from the $7,000,000 license fee received pursuant to the License (received in December, 2010), and $3,862,241 was paid at the closing out of proceeds from the Asset Sale (received in June, 2011).  In exchange for the settlement amount, the secured creditors agreed to release their security interest in Arkados’ assets and most secured creditors released Arkados from any and all additional claims, if any, that the secured creditors may have had against Arkados.  The secured creditors also agreed that ST and its affiliates were third party beneficiaries to the settlement agreements. Under the settlement agreements with the Company’s employees, the employees agreed to accept an aggregate of $1,429,949 and an amount of the Company’s equity rights to be negotiated after the closing as payment for back wages and unreimbursed expenses.  The cash payment was paid to employees in December 2010 out of the license fee paid to the Company by ST US. Also, as a condition to entering into the Purchase Agreement and the License, the Company entered into standstill agreements with holders of approximately $2,100,000 of unsecured debt pursuant to which those unsecured creditors agreed, among other things, not to exercise remedies that they may have as creditors of Arkados, not to sell or transfer their debt, to release ST and its affiliates from any and all claims that they may have against ST, if any, and not to sue ST for any dealings that the creditors had with Arkados.</t>
  </si>
  <si>
    <t>The Company is negotiating with its outstanding unsecured debt holders to compromise, extend the due date or convert outstanding debt into equity and thereby facilitate raising additional investor capital for the portion of the Company’s business that may continue. The amounts that the debt holders have agreed to settle through the receipt of the Company’s equity are labeled as “Debt Subject to Equity Being Issued” on the balance sheet. Except as set forth above, there is no binding commitment on anyone’s part to complete the transactions.</t>
  </si>
  <si>
    <t>PAYROLL TAX LIABILITIES</t>
  </si>
  <si>
    <t>Payroll Tax Liabilities [Abstract]</t>
  </si>
  <si>
    <t>Payroll Tax Liabilities [Text Block]</t>
  </si>
  <si>
    <t>Enikia was in arrears for several years in its payment of federal and state payroll taxes. Pursuant to the Merger Agreement, the Company assumed up to $1.2 million of the delinquent payroll taxes due and outstanding with the remaining difference an assumed liability of the major shareholder of the Company. During the year ended May 31, 2006, the Company made payments to both Federal and State of NJ taxing authorities in the amount of $874,000. The payments represented payroll taxes withheld by Miletos from its employees but not remitted to the taxing authorities. During the year ended May 31, 2008, an additional $64,106 payment was made to the State of NJ for payment of payroll taxes. Currently, there is $936,906 still recorded on the Company’s books as reserved against amounts possibly due and outstanding to both the federal and state tax authorities for penalties and interest incurred by Enikia related to its payroll liabilities. The Company does not believe that it has a legal obligation to pay anything more to any taxing authority, but until such clearance is received from the appropriate agencies, the Company has elected to keep the liability on its books.</t>
  </si>
  <si>
    <t>ACCRUED EXPENSES AND OTHER LIABILITIES</t>
  </si>
  <si>
    <t>Payables and Accruals [Abstract]</t>
  </si>
  <si>
    <t>Accounts Payable, Accrued Liabilities, and Other Liabilities Disclosure, Current [Text Block]</t>
  </si>
  <si>
    <t>As of August 31, 2013 and May 31, 2013, accrued expenses and other liabilities consist of the following approximate amounts:</t>
  </si>
  <si>
    <t>August 31, 2013</t>
  </si>
  <si>
    <t>May 31, 2013</t>
  </si>
  <si>
    <t>Accounts payable</t>
  </si>
  <si>
    <t>$</t>
  </si>
  <si>
    <t>Accrued interest and penalties payable</t>
  </si>
  <si>
    <t>Accrued income taxes</t>
  </si>
  <si>
    <t>Accrued other</t>
  </si>
  <si>
    <t>NOTES PAYABLE, RELATED PARTY PAYABLES, DEBT SUBJECT TO EQUITY BEING ISSUED AND SETTLEMENT OF DEBT</t>
  </si>
  <si>
    <t>Debt Disclosure [Abstract]</t>
  </si>
  <si>
    <t>Debt Disclosure [Text Block]</t>
  </si>
  <si>
    <t>As a result of the sale of the Company’s Asset Sale to STUS the notes payable and convertible debentures of $17,269,689 and the related accrued interest of $3,671,137 as of May 31, 2010, have been settled in part with the December 2010 closing in the amount of $5,570,059 and the balance in June 2011 closing with cash of $3,526,523, an undetermined amount of equity yet to be issued and $688,768 of remaining notes payable as of May 31, 2012. As of May 31, 2013 there was $741,455 of notes payable, net of debt discount of $537,323, largely the result of additional debt investments during this year. As of August 31, 2013 there was $818,449 of notes payable, net of debt discount of $460,319.</t>
  </si>
  <si>
    <t>In November 2012, the Company received a loan in the form of a Convertible Note in the principal amount of $180,000. The note bears interest at 6% per year and matures on November 15, 2014. At any time during the length of the loan, the holder of the note has the right to convert any unpaid portion of the note into shares of common stock. The conversion price shall equal $0.01 per share. The beneficial conversion feature has been fair valued at $180,000 and will be amortized over the life the debt instrument.</t>
  </si>
  <si>
    <t>In December 2012, the Company received a loan in the form of a Convertible Note in the principal amount of $20,000. The note bears interest at 6% per year and matures on November 15, 2014. If not paid upon maturity, the interest rate will increase to 12% per year. At any time during the length of the loan, the holder of the note has the right to convert any unpaid portion of the note into shares of common stock. The conversion price shall equal $0.01 per share. The beneficial conversion feature has been fair valued at $20,000 and will be amortized over the life the debt instrument.</t>
  </si>
  <si>
    <t>On January 6, 2013, the Company and Andreas Typaldos, former officer and director, entered into a Separation and Release Agreement. Under the Separation Agreement all prior Typaldos Agreements will be terminated and certain debts and obligations to Typaldos will be released in exchange for (1) $15,920 and (2) 14,073,966 shares of common stock. In addition, $19,000 will be paid to Typaldos’ son for an existing loan with the Company. The Company has yet to issue such shares under this Separation Agreement. As of August 31, 2013 and May 31, 2013, there was $945,000 of payables due to Andreas Typaldos, included in the balance sheet category “Debt subject to equity being issued.”</t>
  </si>
  <si>
    <t>On April 22, 2013, the Company executed two Convertible Notes for loans in principal amount of $40,000 each. Each note bears interest at 6% per year and matures on April 30, 2015. At any time during the length of the loan, the holder of the note has the right to convert any unpaid portion of the note into shares of common stock. The conversion price shall equal $.02 per share for both notes. The beneficial conversion feature has been fair valued at $40,000 each and will be amortized over the life the debt instrument.</t>
  </si>
  <si>
    <t>On April 22, 2013, the Company executed a Convertible Note for a loan in the principal amount of $120,000. The note bears interest at 6% per year and matures on April 30, 2015. At any time during the length of the loan, the holder of the note has the right to convert any unpaid portion of the note into shares of common stock. The conversion price shall equal $0.02 per share. The beneficial conversion feature has been fair valued at $120,000 and will be amortized over the life the debt instrument.</t>
  </si>
  <si>
    <t>On May 2, 2013, the Company executed a Convertible Note for a loan in the principal amount of $200,000. The note bears interest at 6% per year and matures on April 30, 2015. At any time during the length of the loan, the holder of the note has the right to convert any unpaid portion of the note into shares of common stock. The conversion price shall equal $0.02 per share. The beneficial conversion feature has been fair valued at $200,000 and will be amortized over the life the debt instrument.</t>
  </si>
  <si>
    <r>
      <t>Related Party Activities – The Company received an aggregate of $130,000 from several of its then directors during the 1</t>
    </r>
    <r>
      <rPr>
        <vertAlign val="superscript"/>
        <sz val="10"/>
        <color theme="1"/>
        <rFont val="Times New Roman"/>
        <family val="1"/>
      </rPr>
      <t>st</t>
    </r>
    <r>
      <rPr>
        <sz val="10"/>
        <color theme="1"/>
        <rFont val="Times New Roman"/>
        <family val="1"/>
      </rPr>
      <t xml:space="preserve"> quarter of 2012. This obligation remains outstanding therefore the Company has reported a related party payable in the amount of $130,000 as of each of August 31, 2013 and May 31, 2013, respectively.</t>
    </r>
  </si>
  <si>
    <t>Effective June 1, 2009, the Company adopted the provisions of EITF 07-05 “Determining Whether an Instrument (or Embedded Feature) is Indexed to a Company's Own Stock,” which was codified into ASC Topic 815 – Derivatives and Hedging. ASC 815 applies to any freestanding financial instruments or embedded features that have characteristics of a derivative and to any freestanding financial instruments that are potentially settled in an entity’s own common stock. The Company has 11,735,004 of warrants with exercise reset provisions, with its debt issuances over the years, which are considered freestanding derivative instruments. ASC 815 requires these warrants to be recorded as liabilities as they are no longer afforded equity treatment assumptions: risk free rates from 1.32% to 1.39%, expected life terms ranging from 0.5 years to 2.0 years, an expected volatility range of 206% to 251% depending on the term of such equity contracts and a dividend rate of 0.0%. The fair value of the warrants issued and outstanding at May 31, 2010, attributed to this derivative liability has been determined to be immaterial due to the low stock price in comparison to the exercise price, hence there was no adjustment to make upon adoption of this accounting standard. As of August 31, 2013, 11,075,004 of these warrants expired. The stock price remains low and the fair value of the derivative liability remains immaterial.</t>
  </si>
  <si>
    <t>SETTLEMENT OF DEBT</t>
  </si>
  <si>
    <t>As a direct result of the Sale of the License and IP Agreements to STUS and the mandate to obtain debt releases, the Company has been able to reach settlements with its secured creditors and employees, with cash payments to the secured creditors made as of the December 2010 and June 2011 closings. Nothing further is owed the Company’s secured creditors. There remains, however, approximately $3.7 million of payments due the former employees.</t>
  </si>
  <si>
    <t>The continuing settlements with unsecured and related parties have resulted in gain being recorded in the amount of $482,784 in fiscal 2012. As of May 31, 2012, there remained $5,259,926 of debts to be settled via the issuance of equity on as yet to be determined or negotiated terms. The majority of debt holders who have settled have agreed to accept equity for their remaining debt. As of August 31, 2013 and May 31, 2013, and as a result of additional financing of operations throughout the fiscal year, the balance is $6,204,926.</t>
  </si>
  <si>
    <t>During the quarter ended August 31, 2012 the Company negotiated the settlement of additional debts resulting in $10,000 being paid for the settlement of $12,025 of recorded liabilities, resulting in a gain on the settlement of such debts being recorded in the amount of $2,025.</t>
  </si>
  <si>
    <t>STOCKHOLDERS' DEFICIENCY</t>
  </si>
  <si>
    <t>Equity [Abstract]</t>
  </si>
  <si>
    <t>Stockholders Equity Note Disclosure [Text Block]</t>
  </si>
  <si>
    <t>STOCKHOLDERS’ DEFICIENCY</t>
  </si>
  <si>
    <t>2004 transactions-(Unaudited)</t>
  </si>
  <si>
    <t>On May 7, 2004, CDKNET.com, Inc. and Miletos entered into an “Agreement and Plan of Merger” (“the Merger Agreement”). On May 24, 2004, the merger was consummated between a wholly owned subsidiary of CDKNET.com, Inc (CDK Merger Corp) and Miletos, Inc. The successor subsidiary was renamed Arkados, Inc. Because CDKNET.com, Inc and its subsidiaries had no meaningful operations prior to May 7, 2004 and equity ownership in CDKNET.com, Inc. in an amount greater than 50% was issued to the shareholders of Miletos, Inc., this transaction has been recorded as a reorganization of Arkados, Inc. via a reverse merger with CDKNET.com, Inc.</t>
  </si>
  <si>
    <t>In May 2004, prior to the consummation of the aforementioned reverse merger, the Company; (a) issued 200,000 common shares for services rendered by several individuals valued at $1.50 a share and were expensed prior to the consummation of the aforementioned reverse merger, (b) converted $150,834 of indebtedness owed to a law firm affiliated with the former CEO for 150,000 shares of common stock, (c) converted $165,000 of convertible debentures and related accrued interest of $51,539 for 549,866 shares of common stock.</t>
  </si>
  <si>
    <t>Pursuant to the Merger Agreement, as amended, the consideration for the merger consisted of 16,340,577 shares of the Company’s restricted common stock (250,000 of such common shares are contingent shares and will be returned for cancellation unless called upon as a result of a breach of warranty), 39,401 shares of common stock to the former employees of Enikia, 100,000 shares were issued to the major shareholder to assume the satisfaction of certain outstanding 401K liabilities due to the employees of the predecessor entity, 2,484,644 stock options exercisable at $.01 per share, 1,149,998 stock options exercisable at $1.20 per share. In addition $950,200 was raised through the sale of 791,833 shares of common stock of the Company, 41,667 shares of common stock were issued to satisfy $50,000 of indebtedness, and 49,833 shares of common stock for $59,800 of services rendered related to the equity raise. The $59,800 of services rendered was recorded as a cost of raising such equity.</t>
  </si>
  <si>
    <t>The 883,334 shares issued, pursuant to the terms of the Purchase Agreement relating to the aforementioned equity raise, have certain registration rights. In addition, such shareholders are entitled to liquidated damages, if a registration statement, registering such shares, is not filed within 90 days of June 1, 2004 or if the registration statement is not declared effective until 120 days after June 1, 2004, or 180 days if such registration statement is subject to review by the Securities and Exchange Commission. Such liquidated damages are calculated monthly based on the delayed days of such registration not being effective. Such calculation is 2% per month of the purchase price paid by such shareholders for the 883,333 shares purchased limited to an aggregate of 18% of the aggregate purchase price paid for the 883,333 shares purchased. The Company accrued $190,800 in penalties for the failure to register such shares issued.</t>
  </si>
  <si>
    <t>The major shareholder of the Company allocated 2,345,410 shares of his shares in the Company to satisfy assumed obligations of Enikia for services previously rendered to the predecessor entities. Pursuant to Topic 5T of the Staff Accounting Bulletins, such contribution of the common shares of the Company have been recorded as a contribution by the shareholder to the Company in satisfaction of such liabilities recorded of $1,288,185.</t>
  </si>
  <si>
    <t>2005 transactions- (Unaudited)</t>
  </si>
  <si>
    <t>During fiscal 2005, the Company issued 575,000 shares of common stock net of another 1,050,000, which was returned for non-performance. These shares were valued at the fair market value of such stock upon issuance at prices ranging from $.50 to $2.15 per share. The aggregate compensation expense recorded in this fiscal year for these shares issued was $724,811.</t>
  </si>
  <si>
    <t>During fiscal 2005, the Company issued 610,000 options at an exercise price of $1.20 per share which was above fair market value to its employees and directors and 1,725,000 options to third parties for services rendered at exercise prices ranging from $.01 to $1.20 per share. No compensation has been recorded for the options issued to employees and directors. The options to third parties have been valued at $900,461, which $582,292 has yet to be expensed due to the term of such services being performed.</t>
  </si>
  <si>
    <t>The Company recorded $234,353 of interest expense related to the valuation of the detachable warrants and the beneficial conversion feature of $750,000 in debt raised from March to May 2005. This debt matured on June 8, 2005, hence predominately all of such interest expense was recorded in fiscal 2005.</t>
  </si>
  <si>
    <t>In August 2004, a vendor converted $75,496 of payables for 125,000 shares of common stock.</t>
  </si>
  <si>
    <t>2006 transactions – (Unaudited)</t>
  </si>
  <si>
    <t>j.</t>
  </si>
  <si>
    <t>During the year ended May 31, 2006, the Company issued 750,000 stock options with an exercise price of $.45 per share to management and its employees, which vest over four years. Another 125,000 fully vested stock options with an exercise price of $.45 were issued to consultants, an expense of $69,170 was recorded for these stock options.</t>
  </si>
  <si>
    <t>k.</t>
  </si>
  <si>
    <t>On March 20, 2006, the Company issued warrants to purchase up to 180,000 shares of our common stock for $0.85 per share to Emerging Capital Markets LLC as part compensation for investor relations consulting services for a three month period. The warrants vest in equal thirds on the first day of April, May and June 2006, provided there is no material breach of the related consulting agreement. Such investor relations consulting services agreement also provides for cash compensation in the amount of $20,000 per month for three months. These investor relations consulting agreement also provides for the requirement to obtain approval form this individual for any potential reverse stock splits greater than 1 for 5 and has the option to renew such agreement for another three months on the same terms.</t>
  </si>
  <si>
    <t>l.</t>
  </si>
  <si>
    <t>On February 1, 2006, as part of the sale of an additional $375,884 of the 6% Secured Debentures described above, the Company and the holders of all outstanding 6% Debentures agreed to modify the covenant to permit the Company to issue 609,786 shares of common stock and pay $405,744 in full satisfaction of such outstanding principal and interest concurrently with the additional investment and waived prior defaults.</t>
  </si>
  <si>
    <t>m.</t>
  </si>
  <si>
    <t>During the year May 31, 2006, the Company issued 75,000 shares for services valued at $22,500.</t>
  </si>
  <si>
    <t>n.</t>
  </si>
  <si>
    <t>There was $404,555 recorded during the year for the valuation of equity rights and beneficial conversion features attributed to debt issuances during the year.</t>
  </si>
  <si>
    <t>o.</t>
  </si>
  <si>
    <t>During the year May 31, 2006, the Company issued 466,600 shares of stock for debt penalties and extensions for consideration valued at $267,300.</t>
  </si>
  <si>
    <t>2007 transactions – (Unaudited)</t>
  </si>
  <si>
    <t>p.</t>
  </si>
  <si>
    <t>In June 2006, the Company approved the issuance of 475,000 shares of Arkados stock, or $342,000, to Mr. Andreas Typaldos in recognition of his efforts to obtain financing for Arkados.</t>
  </si>
  <si>
    <t>q.</t>
  </si>
  <si>
    <t>During the first quarter of 2007, the Company issued to management and its employees: 1,785,000 stock options with exercise prices ranging from $.43 to $.85; all of which vest over four years.</t>
  </si>
  <si>
    <t>r.</t>
  </si>
  <si>
    <t>During the third quarter of 2007, the Company issued 100,000 shares with an exercise price of $.40 per share to the incoming CFO as a component of her employment contract. Another 240,000 stock options with an exercise price of $.50, vesting over 6 months, were issued to a consultant; an expense of $80,919 was recorded for these stock options.</t>
  </si>
  <si>
    <t>s.</t>
  </si>
  <si>
    <t>On March 3, 2007, Arkados Wireless Technologies, Inc., our wholly owned subsidiary, filed a merger certificate completing the acquisition of Aster Wireless, Inc., a previously unaffiliated Delaware corporation. The consideration for the Merger was 1,000,000 restricted shares of our common stock. In addition, the Company issued an aggregate of 259,000seven-year options to four employees through the acquisition exercisable at $0.405 per share which vest over 4 years aggregate of 78,564 shares of restricted stock to such employees. We also issued 300,000seven-year options to a consultant, which options vested on March 1, 2008 and are exercisable at $0.405 per share; an expense of $100,146 was recognized.</t>
  </si>
  <si>
    <t>t.</t>
  </si>
  <si>
    <t>During the fourth quarter of 2007, the Company issued 3,010,000 stock options with exercise prices ranging from $.33 to $.40 per share to management and its employees, which vest over four years. Another 50,000 fully vested stock options with an exercise price of $.50 were issued to a consultant; an expense of $16,858 was recorded for these stock options.</t>
  </si>
  <si>
    <t>u.</t>
  </si>
  <si>
    <t>The Company issued 175,604 shares of its common stock with gross proceeds of $1,756 from the exercise of options by employees.</t>
  </si>
  <si>
    <t>v.</t>
  </si>
  <si>
    <t>There was $424,247 recorded during the year for the valuation of equity rights and beneficial conversion features attributed to debt issuances during the year.</t>
  </si>
  <si>
    <t>w.</t>
  </si>
  <si>
    <t>For the year ended May 31, 2007, the Company incurred a non-cash charge of $418,997 for the amortization of stock options.</t>
  </si>
  <si>
    <t>2008 transactions – (Unaudited )</t>
  </si>
  <si>
    <t>x.</t>
  </si>
  <si>
    <t>During the first quarter of 2008, the Company issued 30,000 shares to a vendor at a cost of $13,500 for the settlement of an outstanding balance. During the fourth quarter of 2008, the Company issued 166,667 shares to a consultant at a cost of $50,000.</t>
  </si>
  <si>
    <t>y.</t>
  </si>
  <si>
    <t>During the first quarter of 2008, the Company issued 190,000 options to three service providers; an expense in the amount of $50,274 was recognized for these options. During the fourth quarter, the Company extended the expiration period of 263,333 options for an employee whose contract was not renewed; an expense in the amount of $30,244 was recognized for this extension. In addition, in the same period, the Company issued 150,000 fully vested options with an exercise price of $.32 to a consultant; an expense in the amount of $24,930 was recognized for these options.</t>
  </si>
  <si>
    <t>z.</t>
  </si>
  <si>
    <t>During the third quarter of 2008, the Company issued 2,494,000 stock options with exercise prices of $.30 per share to management and its employees, which vest over four years.</t>
  </si>
  <si>
    <t>aa.</t>
  </si>
  <si>
    <t>During the fourth quarter of 2008, the Company extended the expiration for two years of 2,227,864 $.01 options due to expire on May 24, 2008 issued to employees at the time of the reorganization. The value determined by Black Scholes of $714,076 will be amortized over the next two years for this extension.</t>
  </si>
  <si>
    <t>bb.</t>
  </si>
  <si>
    <t>The Company issued 402,353 short-term and 402,353 long-term warrants to the purchasers of the 6% Secured Debentures. Based on the issuance date of the debentures, debt discounts were recorded in the third quarter of 2008 in the amount of $118,723.</t>
  </si>
  <si>
    <t>cc.</t>
  </si>
  <si>
    <t>The Company as part of a debt restructuring, agreed to amend the 10,065,210 warrants outstanding and issued with the then outstanding 6% Secured Debentures to be consistent with the 804,706 new warrants issued December 15, 2007 by extending the expiration date from an outside date of December 28, 2010 to December 28, 2012 and removing any restriction on exercising the warrants on a cashless basis or any provision which accelerates the expiration date if the shares issuable on exercise of the warrants are registered for resale under the Securities Act. The change in the terms of these warrants required a charge of $945,772 to be recorded.</t>
  </si>
  <si>
    <t>dd.</t>
  </si>
  <si>
    <t>For the year ended May 31, 2008, the Company incurred a non-cash charge of $697,687 for the amortization of stock options.</t>
  </si>
  <si>
    <t>2009 transactions – (Unaudited)</t>
  </si>
  <si>
    <t>ee.</t>
  </si>
  <si>
    <t>500,000 options were awarded to two service providers; an expense in the amount of $90,246 was recognized in the year ended May 31, 2009 for these options. These stock options and warrants are exercisable for three to ten years from the grant date.</t>
  </si>
  <si>
    <t>ff.</t>
  </si>
  <si>
    <t>2,134,469 shares of stock were granted to service providers and a former employee during the year ended May 31, 2009; $422,755 of consulting, compensation expense or reduction of accrued compensation.</t>
  </si>
  <si>
    <t>gg.</t>
  </si>
  <si>
    <t>A refinancing and the closing on new monies received occurred in July 2008, whereby certain debts were extended in conjunction with conversion of some indebtedness in the amount of $409,113 for 944,881 shares of common stock, 2,332,131 warrants were issued to certain debt holders exercisable at $.25 per share expiring on December 1, 2008 were valued at $264,111 and expensed, accordingly, and $810,038 of monies received net of $35,000 in legal fees from May 2008 to July 2008 resulting in 3,380,159 shares of common stock being issued.</t>
  </si>
  <si>
    <t>hh.</t>
  </si>
  <si>
    <t>In February 2009 the Company’s Compensation Committee and Board of Director’s elected to cancel certain underwater options that had been granted to employees. A total of 8,438,184 options with exercise prices ranging from $0.25 to $1.20 were cancelled and new options totaling 75% of the total of the cancelled options (6,328,638 options) were issued to employees with an exercise price of $0.15 , the closing price on February 6, 2009, the date of grant. As a result of this measurement, no additional stock compensation expense was required to be recorded on the new options. The unamortized value of the cancelled options, $888,384, will be amortized over the two year vesting period of the newly issued options. As 50 % of the options were vested on the date of grant, a compensation expense was recorded in the amount of $444,192 on the grant date.</t>
  </si>
  <si>
    <t>ii.</t>
  </si>
  <si>
    <t>As a result of the past option awards and the awards made in fiscal 2009, the Company has recorded equity based amortization expense in the amount of $1,776,683.</t>
  </si>
  <si>
    <t>2010 transactions – (Unaudited )</t>
  </si>
  <si>
    <t>jj.</t>
  </si>
  <si>
    <t>There was $54,000 recorded during the year for the valuation of equity rights and beneficial conversion features attributed to debt issuances during the year.</t>
  </si>
  <si>
    <t>kk.</t>
  </si>
  <si>
    <t>2,187,864 shares of stock were issued for the exercise of stock options resulting in $21,879 of gross proceeds to the Company.</t>
  </si>
  <si>
    <t>ll.</t>
  </si>
  <si>
    <t>As a result of the past option awards and the awards made in the prior years, the Company has recorded equity based amortization expense in the amount of $1,176,762.</t>
  </si>
  <si>
    <t>2011 transactions</t>
  </si>
  <si>
    <t>mm.</t>
  </si>
  <si>
    <t>As a result of the past option awards and the awards made in the prior years, the Company has recorded equity based amortization expense in the amount of $603,974.</t>
  </si>
  <si>
    <t>nn.</t>
  </si>
  <si>
    <t>In December 2010, certain creditors converted $401,000 of their indebtedness for the issuance of 10,025,000 shares of common stock.</t>
  </si>
  <si>
    <t>2012 transactions</t>
  </si>
  <si>
    <t>oo.</t>
  </si>
  <si>
    <t>Certain creditors received 660,000 warrants as a condition of their debt settlement with the Company. The warrants expire in May 2014 and have an exercise price of $.035 a share. There was a debt inducement settlement expense recorded for these warrants in the amount of $23,100.</t>
  </si>
  <si>
    <t>pp.</t>
  </si>
  <si>
    <t>In September 2011, certain creditors converted $51,582 of their indebtedness for the issuance of 3,947,213 shares of common stock, inclusive of past outstanding matters.</t>
  </si>
  <si>
    <t>2013 transactions</t>
  </si>
  <si>
    <t>qq.</t>
  </si>
  <si>
    <t>The Company raised $600,000 of debt with conversion features, converting such debt into equity at the option of the holders at exercise prices ranging from $.01 to $.02 a share. The beneficial conversion rights have been valued at $600,000 and will be amortized over the life of the related debt.</t>
  </si>
  <si>
    <t>STOCK-BASED COMPENSATION</t>
  </si>
  <si>
    <t>Disclosure of Compensation Related Costs, Share-based Payments [Abstract]</t>
  </si>
  <si>
    <t>Disclosure of Compensation Related Costs, Share-based Payments [Text Block]</t>
  </si>
  <si>
    <t>The Company accounted for its stock based compensation in accordance with the fair value recognition provisions of FASB ASC Topic 718, Compensation – Stock Compensation (“ASC 718”).</t>
  </si>
  <si>
    <t>A. Options</t>
  </si>
  <si>
    <t>Compensation based stock option and warrant activity for warrants and qualified and unqualified stock options are summarized as follows:</t>
  </si>
  <si>
    <t>Weighted</t>
  </si>
  <si>
    <t>Average</t>
  </si>
  <si>
    <t>Shares</t>
  </si>
  <si>
    <t>Exercise Price</t>
  </si>
  <si>
    <t>Outstanding at May 31, 2006</t>
  </si>
  <si>
    <t>Granted</t>
  </si>
  <si>
    <t>Exercised</t>
  </si>
  <si>
    <t>Expired or cancelled</t>
  </si>
  <si>
    <t>—</t>
  </si>
  <si>
    <t>Outstanding at May 31, 2007</t>
  </si>
  <si>
    <t>Outstanding at May 31, 2008</t>
  </si>
  <si>
    <t>0.15 - 0.25</t>
  </si>
  <si>
    <t>0.25 -1.20</t>
  </si>
  <si>
    <t>Outstanding at May 31, 2009</t>
  </si>
  <si>
    <t>Outstanding at May 31, 2010</t>
  </si>
  <si>
    <t>Outstanding at May 31, 2011</t>
  </si>
  <si>
    <t>Outstanding at May 31, 2012</t>
  </si>
  <si>
    <t>Outstanding at May 31, 2013</t>
  </si>
  <si>
    <t>Outstanding at August 31, 2013</t>
  </si>
  <si>
    <t>The following table summarizes information about options outstanding and exercisable at August 31, 2013:</t>
  </si>
  <si>
    <t>Options Outstanding and exercisable</t>
  </si>
  <si>
    <t>Number</t>
  </si>
  <si>
    <t>Outstanding</t>
  </si>
  <si>
    <t>Weighted-</t>
  </si>
  <si>
    <t>Remaining Life</t>
  </si>
  <si>
    <t>In Years</t>
  </si>
  <si>
    <t>Exercise</t>
  </si>
  <si>
    <t>Price</t>
  </si>
  <si>
    <t>Exercisable</t>
  </si>
  <si>
    <t>Range of exercise prices:</t>
  </si>
  <si>
    <t>$0.00 - $0.25</t>
  </si>
  <si>
    <t>$0.26 - $1.00</t>
  </si>
  <si>
    <t>The compensation expense attributed to the issuance of the options and warrants will be recognized as they vest / earned. These stock options and warrants are exercisable for three to ten years from the grant date.</t>
  </si>
  <si>
    <t>The employee stock option plan stock options are exercisable for ten years from the grant date and vest over various terms from the grant date to three years.</t>
  </si>
  <si>
    <t>B. Warrants</t>
  </si>
  <si>
    <t>The issuance of warrants attributed to debt issuances are summarized as follows:</t>
  </si>
  <si>
    <t>Outstanding at May 31, 2006</t>
  </si>
  <si>
    <t>Expired or cancelled</t>
  </si>
  <si>
    <t>Outstanding at May 31, 2007</t>
  </si>
  <si>
    <t>Outstanding at May 31, 2008</t>
  </si>
  <si>
    <t>Outstanding at May 31, 2009</t>
  </si>
  <si>
    <t>Outstanding at May 31, 2010</t>
  </si>
  <si>
    <t>Outstanding at May 31, 2011</t>
  </si>
  <si>
    <t>Outstanding at May 31, 2012</t>
  </si>
  <si>
    <t>Outstanding at May 31, 2013</t>
  </si>
  <si>
    <t>Outstanding at August 31, 2013</t>
  </si>
  <si>
    <t>The following table summarizes information about warrants outstanding and exercisable at August 31, 2013:</t>
  </si>
  <si>
    <t>Outstanding and exercisable</t>
  </si>
  <si>
    <t>average</t>
  </si>
  <si>
    <t>remaining life</t>
  </si>
  <si>
    <t>in years</t>
  </si>
  <si>
    <t>$.01 to $.25</t>
  </si>
  <si>
    <t>COMMITMENTS AND CONTINGENCIES</t>
  </si>
  <si>
    <t>Commitments and Contingencies Disclosure [Abstract]</t>
  </si>
  <si>
    <t>Commitments and Contingencies Disclosure [Text Block]</t>
  </si>
  <si>
    <t>The Company utilized premises on a month to month basis of one its shareholders during fiscal 2012 and from June, 2012 through December, 2012. Beginning January 1, 2013 through the current date, the Company has been subletting office space on a month-to-month basis from a company owned by its chief executive officer at the rate of $1,668 per month.</t>
  </si>
  <si>
    <t>Rent expense for the three months ended August 31, 2013 and 2012 was $5,004 and $0, respectively.</t>
  </si>
  <si>
    <t>On July 1, 2013, the Company entered into a consulting agreement whereby the consultant would be paid in shares of the Company’s common stock in lieu of cash after achieving certain milestones with respect to revenue generation for the Company. Upon consummation of an agreement with a customer that produces non-contingent material revenue for the Company, the Consultant is to receive 20 million shares of common stock (restricted) and another 30 million shares of common stock each time the Company achieves gross revenue receipts thresholds of $500,000, $2,000,000 and $4,000,000 respectively.</t>
  </si>
  <si>
    <t>SUBSEQUENT EVENTS</t>
  </si>
  <si>
    <t>Subsequent Events [Abstract]</t>
  </si>
  <si>
    <t>Subsequent Events [Text Block]</t>
  </si>
  <si>
    <t>On September 6, 2013, the Company entered into a Settlement Agreement and Release with a prior director who was also an unsecured creditor, whereby he released all existing debt, including interest, in exchange for the issuance of 1,204,630 shares of stock within 90 days of the signing of the Agreement, which issuance would be exempt from registration.</t>
  </si>
  <si>
    <t>On September 9, 2013, the Company entered into a Settlement Agreement and Release with an unsecured creditor whereby the Company was released from all existing debt, including interest, in exchange for the issuance of 2,478,417 shares of stock and the issuance of a warrant to exercise 1,435,000 shares of stock at $0.04 per share within 90 days of the signing of the Agreement, which issuance would be exempt from registration.</t>
  </si>
  <si>
    <t>On September 10, 2013, the Company entered into a Settlement Agreement and Release with an unsecured creditor whereby the Company was released from all existing debt, including interest, in exchange for the issuance of 23,776,513 shares of stock within 90 days of the signing of the Agreement, which issuance would be exempt from registration.</t>
  </si>
  <si>
    <t>On September 11, 2013, the Company entered into a Settlement Agreement and Release with a vendor in respect of all past due amounts prior to November 1, 2012 in exchange for a payment by the Company of $15,000 in cash and the issuance of 3,500,000 shares of the Company’s stock within 90 days of the signing of the Agreement, which issuance would be exempt from registration.</t>
  </si>
  <si>
    <t>On September 19, 2013, the Company entered into a Settlement Agreement and Release with an unsecured creditor whereby the Company was released from all existing debt, including interest, in exchange for the issuance of 1,000,000 shares of stock, which issuance would be exempt from registration.</t>
  </si>
  <si>
    <t>On October 1, 2013, the Company entered into an Investor Relations Agreement with an initial term of 90 days whereby the Company will issue to the Investor Relations Firm 100,000 shares of restricted stock as of the effective date, deliverable within 30 days of the effective date and, in addition, a cash fee of $1,250 payable in each month of the initial term.</t>
  </si>
  <si>
    <t>SUMMARY OF SIGNIFICANT ACCOUNTING POLICIES (Policies)</t>
  </si>
  <si>
    <t>Basis of Accounting, Policy [Policy Text Block]</t>
  </si>
  <si>
    <t>Consolidation, Policy [Policy Text Block]</t>
  </si>
  <si>
    <t>Cash and Cash Equivalents, Policy [Policy Text Block]</t>
  </si>
  <si>
    <t>Fair Value of Financial Instruments, Policy [Policy Text Block]</t>
  </si>
  <si>
    <t>Earnings Per Share, Policy [Policy Text Block]</t>
  </si>
  <si>
    <t>Share-based Compensation, Option and Incentive Plans Policy [Policy Text Block]</t>
  </si>
  <si>
    <t>Use of Estimates, Policy [Policy Text Block]</t>
  </si>
  <si>
    <t>Research and Development Expense, Policy [Policy Text Block]</t>
  </si>
  <si>
    <t>New Accounting Pronouncements, Policy [Policy Text Block]</t>
  </si>
  <si>
    <t>ACCRUED EXPENSES AND OTHER LIABILITIES (Tables)</t>
  </si>
  <si>
    <t>Schedule of Accrued Liabilities [Table Text Block]</t>
  </si>
  <si>
    <t>STOCK-BASED COMPENSATION (Tables)</t>
  </si>
  <si>
    <t>Schedule of Share-based Compensation, Stock Options, Activity [Table Text Block]</t>
  </si>
  <si>
    <t>Schedule of Share-based Compensation, Shares Authorized under Stock Option Plans, by Exercise Price Range [Table Text Block]</t>
  </si>
  <si>
    <t>Schedule of Share-based Compensation, Warrants, Activity [Table Text Block]</t>
  </si>
  <si>
    <t>Schedule of Share-based Compensation, Shares Authorized under Warrants Plans, by Exercise Price Range [Table Text Block]</t>
  </si>
  <si>
    <t>DESCRIPTION OF BUSINESS (Details Textual) (Miletos Inc [Member], USD $)</t>
  </si>
  <si>
    <t>1 Months Ended</t>
  </si>
  <si>
    <t>Mar. 31, 2004</t>
  </si>
  <si>
    <t>Miletos Inc [Member]</t>
  </si>
  <si>
    <t>Debt Instrument, Decrease, Forgiveness</t>
  </si>
  <si>
    <t>SUMMARY OF SIGNIFICANT ACCOUNTING POLICIES (Details Textual) (USD $)</t>
  </si>
  <si>
    <t>2 Months Ended</t>
  </si>
  <si>
    <t>12 Months Ended</t>
  </si>
  <si>
    <t>Warrant [Member]</t>
  </si>
  <si>
    <t>Debt Conversion, Converted Instrument, Warrants or Options Issued</t>
  </si>
  <si>
    <t>Number Of Warrants Included In Earning Per Share Calculation</t>
  </si>
  <si>
    <t>Debt Conversion, Converted Instrument, Shares Issued</t>
  </si>
  <si>
    <t>Common Stock [Member] | Debt Instrument [Member]</t>
  </si>
  <si>
    <t>Options [Member]</t>
  </si>
  <si>
    <t>SALE OF LICENSE AND IP AGREEMENTS (Details Textual) (USD $)</t>
  </si>
  <si>
    <t>Jun. 30, 2011</t>
  </si>
  <si>
    <t>Proceeds from Sale of Intangible Assets</t>
  </si>
  <si>
    <t>Proceeds from Sale of Other Assets</t>
  </si>
  <si>
    <t>Secured Debt</t>
  </si>
  <si>
    <t>Workers Compensation Liability</t>
  </si>
  <si>
    <t>Employee-related Liabilities</t>
  </si>
  <si>
    <t>Settlement Agreements [Member]</t>
  </si>
  <si>
    <t>Accounts Payable</t>
  </si>
  <si>
    <t>Extinguishment of Debt, Amount</t>
  </si>
  <si>
    <t>Payments for Restructuring</t>
  </si>
  <si>
    <t>Unsecured Debt</t>
  </si>
  <si>
    <t>Settlement Agreements [Member] | Equity [Member]</t>
  </si>
  <si>
    <t>Settlement Agreements [Member] | Notes Payable, Other Payables [Member]</t>
  </si>
  <si>
    <t>PAYROLL TAX LIABILITIES (Details Textual) (USD $)</t>
  </si>
  <si>
    <t>Delinquent Payroll Taxes Outstanding, Maximum</t>
  </si>
  <si>
    <t>Effective Income Tax Rate Reconciliation at Federal Statutory Income Tax Rate</t>
  </si>
  <si>
    <t>Income Tax Examination, Penalties and Interest Accrued</t>
  </si>
  <si>
    <t>ACCRUED EXPENSES AND OTHER LIABILITIES (Details) (USD $)</t>
  </si>
  <si>
    <t>Accrued Liabilities</t>
  </si>
  <si>
    <t>NOTES PAYABLE, RELATED PARTY PAYABLES, DEBT SUBJECT TO EQUITY BEING ISSUED AND SETTLEMENT OF DEBT (Details Textual) (USD $)</t>
  </si>
  <si>
    <t>Dec. 31, 2012</t>
  </si>
  <si>
    <t>Nov. 30, 2012</t>
  </si>
  <si>
    <t>Dec. 31, 2010</t>
  </si>
  <si>
    <t>Jan. 06, 2013</t>
  </si>
  <si>
    <t>Typaldos Son [Member]</t>
  </si>
  <si>
    <t>Andreas Typaldos [Member]</t>
  </si>
  <si>
    <t>Convertible Notes Payable [Member]</t>
  </si>
  <si>
    <t>Apr. 30, 2013</t>
  </si>
  <si>
    <t>Apr. 22, 2013</t>
  </si>
  <si>
    <t>Two Convertible Notes Payable [Member]</t>
  </si>
  <si>
    <t>Maximum [Member]</t>
  </si>
  <si>
    <t>Minimum [Member]</t>
  </si>
  <si>
    <t>Notes Payable And Convertible Debentures</t>
  </si>
  <si>
    <t>Interest Payable</t>
  </si>
  <si>
    <t>Repayments of Notes Payable</t>
  </si>
  <si>
    <t>Notes Payable, Current, Total</t>
  </si>
  <si>
    <t>Proceeds from Related Party Debt</t>
  </si>
  <si>
    <t>Due to Related Parties, Current</t>
  </si>
  <si>
    <t>Share-based Compensation Arrangement by Share-based Payment Award, Non-Option Equity Instruments, Outstanding, Number (in shares)</t>
  </si>
  <si>
    <t>Fair Value Assumptions, Risk Free Interest Rate</t>
  </si>
  <si>
    <t>Fair Value Assumptions, Expected Term</t>
  </si>
  <si>
    <t>2 years</t>
  </si>
  <si>
    <t>6 months</t>
  </si>
  <si>
    <t>Fair Value Assumptions, Expected Volatility Rate</t>
  </si>
  <si>
    <t>Fair Value Assumptions, Expected Dividend Rate</t>
  </si>
  <si>
    <t>Number Of Warrants Expired</t>
  </si>
  <si>
    <t>Gains (Losses) on Extinguishment of Debt, Total</t>
  </si>
  <si>
    <t>Convertible Debt, Current</t>
  </si>
  <si>
    <t>Repayments of Debt</t>
  </si>
  <si>
    <t>Debt, Current, Total</t>
  </si>
  <si>
    <t>Debt Instrument, Face Amount</t>
  </si>
  <si>
    <t>Debt Instrument, Interest Rate, Stated Percentage</t>
  </si>
  <si>
    <t>Debt Instrument, Maturity Date</t>
  </si>
  <si>
    <t>Debt Instrument, Convertible, Conversion Price</t>
  </si>
  <si>
    <t>Debt Instrument, Convertible, Beneficial Conversion Feature</t>
  </si>
  <si>
    <t>Debt Instrument, Interest Rate, Increase (Decrease)</t>
  </si>
  <si>
    <t>Separation and Release Agreement Settlement Amount To Be Paid</t>
  </si>
  <si>
    <t>Separation and Release Agreement Settlement Shares To Be Issued</t>
  </si>
  <si>
    <t>Notes Payable Net Of Debt Discount</t>
  </si>
  <si>
    <t>Notes Payable</t>
  </si>
  <si>
    <t>Due To Former Employees</t>
  </si>
  <si>
    <t>STOCKHOLDERS' DEFICIENCY (Details Textual) (USD $)</t>
  </si>
  <si>
    <t>Feb. 29, 2008</t>
  </si>
  <si>
    <t>Aug. 31, 2007</t>
  </si>
  <si>
    <t>Feb. 28, 2007</t>
  </si>
  <si>
    <t>Employee Stock Option [Member]</t>
  </si>
  <si>
    <t>Underwater Options [Member]</t>
  </si>
  <si>
    <t>Secured Debentures [Member]</t>
  </si>
  <si>
    <t>Purchase Agreement [Member]</t>
  </si>
  <si>
    <t>Merger Agreement Amended [Member]</t>
  </si>
  <si>
    <t>Reverse Merger [Member]</t>
  </si>
  <si>
    <t>Former Employees [Member]</t>
  </si>
  <si>
    <t>Enikia, LLC [Member]</t>
  </si>
  <si>
    <t>Majority Shareholder [Member]</t>
  </si>
  <si>
    <t>Employee And Director [Member]</t>
  </si>
  <si>
    <t>Management And Employees [Member]</t>
  </si>
  <si>
    <t>Aug. 31, 2006</t>
  </si>
  <si>
    <t>Emerging Capital Markets LLC [Member]</t>
  </si>
  <si>
    <t>Four Employees [Member]</t>
  </si>
  <si>
    <t>Mr. Andreas Typaldos [Member]</t>
  </si>
  <si>
    <t>Restricted Stock [Member]</t>
  </si>
  <si>
    <t>Employee Stock Option 1 [Member]</t>
  </si>
  <si>
    <t>Employee Stock Option 2 [Member]</t>
  </si>
  <si>
    <t>Chief Executive Officer [Member]</t>
  </si>
  <si>
    <t>Accrued Interest [Member]</t>
  </si>
  <si>
    <t>Convertible Debenture [Member]</t>
  </si>
  <si>
    <t>Chief Financial Officer [Member]</t>
  </si>
  <si>
    <t>Consultant [Member]</t>
  </si>
  <si>
    <t>Vendor [Member]</t>
  </si>
  <si>
    <t>Equity Method Investment, Ownership Percentage</t>
  </si>
  <si>
    <t>Stock Issued During Period, Value, Issued for Services</t>
  </si>
  <si>
    <t>Share Price</t>
  </si>
  <si>
    <t>Debt Conversion, Original Debt, Amount</t>
  </si>
  <si>
    <t>Business Acquisition Consideration Shares Issued</t>
  </si>
  <si>
    <t>Business Combination Contingent Consideration Shares Issuable</t>
  </si>
  <si>
    <t>Share-based Compensation Arrangement by Share-based Payment Award, Options, Exercisable, Number</t>
  </si>
  <si>
    <t>Share-based Compensation Arrangement by Share-based Payment Award, Options, Exercisable, Weighted Average Exercise Price</t>
  </si>
  <si>
    <t>Proceeds from Issuance of Common Stock</t>
  </si>
  <si>
    <t>Sale of Stock, Number of Shares Issued in Transaction</t>
  </si>
  <si>
    <t>Stock Issued During Period, Shares, Issued for Services</t>
  </si>
  <si>
    <t>Noncash Merger Related Costs</t>
  </si>
  <si>
    <t>Stock Issued During Period, Shares, New Issues</t>
  </si>
  <si>
    <t>Liquidated Damage Monthly Calculation Percentage</t>
  </si>
  <si>
    <t>Stock Purchased During Period</t>
  </si>
  <si>
    <t>Liquidated Damage Calculation Percentage</t>
  </si>
  <si>
    <t>Accrued Liquidated Damage Amount</t>
  </si>
  <si>
    <t>Share-based Compensation, Total</t>
  </si>
  <si>
    <t>Share-based Compensation Arrangement by Share-based Payment Award, Shares Issued in Period</t>
  </si>
  <si>
    <t>Share-based Compensation Arrangements by Share-based Payment Award, Options, Grants in Period, Weighted Average Exercise Price</t>
  </si>
  <si>
    <t>Stock Options Issued To Third Party, Number Of Options</t>
  </si>
  <si>
    <t>Stock Options Issued To Third Party, Exercise Price Of Options</t>
  </si>
  <si>
    <t>Stock Options Issued To Third Party, Value Of Options</t>
  </si>
  <si>
    <t>Stock Options Issued To Service Providers, Value Of Expense Not Yet Recognized</t>
  </si>
  <si>
    <t>Debt Instrument, Increase, Accrued Interest</t>
  </si>
  <si>
    <t>Share-based Compensation Arrangement by Share-based Payment Award, Award Vesting Period</t>
  </si>
  <si>
    <t>3 years</t>
  </si>
  <si>
    <t>4 years</t>
  </si>
  <si>
    <t>Fully Vested Options Issued To Consultants, Number Of Options</t>
  </si>
  <si>
    <t>Stock To Be Issued Upon Conversion of Warrants</t>
  </si>
  <si>
    <t>Exercise Price of Warrant</t>
  </si>
  <si>
    <t>Warrants Expiration Date</t>
  </si>
  <si>
    <t>Share Based Compensation Arrangement By Share Based Payment Award Vesting Term</t>
  </si>
  <si>
    <t>thirds on the first day of April, May and June 2006</t>
  </si>
  <si>
    <t>Debt Instrument, Periodic Payment</t>
  </si>
  <si>
    <t>Stock Issued During Period Value Issued For Debt Accommodation And Penalties</t>
  </si>
  <si>
    <t>Stock Issued During Period Shares Issued For Debt Accommodation And Penalties</t>
  </si>
  <si>
    <t>Stock Options Issued To Consultants, Number Of Options</t>
  </si>
  <si>
    <t>Stock Options Issued To Consultants, Exercise Price Of Options</t>
  </si>
  <si>
    <t>Stock Options Issued To Consultants, Vesting Period</t>
  </si>
  <si>
    <t>Stock Options Issued To Consultants, Value Of Expense Recognized</t>
  </si>
  <si>
    <t>Business Acquisition Consideration Stock Option Issued</t>
  </si>
  <si>
    <t>Business Acquisition Consideration Stock Option Expiration Period</t>
  </si>
  <si>
    <t>7 years</t>
  </si>
  <si>
    <t>Business Acquisition Consideration Stock Option Weighted Average Exercise Price</t>
  </si>
  <si>
    <t>Business Acquisition Consideration Stock Option Vesting Period</t>
  </si>
  <si>
    <t>Business Acquisition Consideration Stock Option Expected To Be Vest</t>
  </si>
  <si>
    <t>Fully Vested Options Issued To Consultants, Exercise Price Of Options</t>
  </si>
  <si>
    <t>Stock Issued During Period, Value, Stock Options Exercised</t>
  </si>
  <si>
    <t>Share-based Compensation Arrangement by Share-based Payment Award, Options, Exercises in Period</t>
  </si>
  <si>
    <t>Amortization, Total</t>
  </si>
  <si>
    <t>Stock Options Issued To Service Providers, Number Of Options</t>
  </si>
  <si>
    <t>Stock Options Issued To Service Providers, Value Of Expense Recognized</t>
  </si>
  <si>
    <t>Options Issued To Employees, Expenses Recognized Upon Extension Of Expiration Period</t>
  </si>
  <si>
    <t>Fully Vested Options Issued To Consultants, Value Of Expense Recognized</t>
  </si>
  <si>
    <t>Stock Options Issued To Employees, Number Of Options Expiration Period Extended</t>
  </si>
  <si>
    <t>Stock Options Issued To Employees, Expiration Period Extended Term</t>
  </si>
  <si>
    <t>Stock Options Issued To Employees, Exercise Price Of Options Expiration Period Extended</t>
  </si>
  <si>
    <t>Options Issued To Employees, Value Of Options Expiration Period Extended</t>
  </si>
  <si>
    <t>Short Term Warrants Issued To Purchasers Of Secured Debentures</t>
  </si>
  <si>
    <t>Long Term Warrants Issued To Purchasers Of Secured Debentures</t>
  </si>
  <si>
    <t>Amortization of Financing Costs and Discounts, Total</t>
  </si>
  <si>
    <t>Class of Warrant or Right, Outstanding</t>
  </si>
  <si>
    <t>Warrants Issued</t>
  </si>
  <si>
    <t>Debt Restructuring Amendments, Change In Terms Of Warrants, Charge To Be Recorded</t>
  </si>
  <si>
    <t>Stock Options Issued To Service Providers, Exercisable Weighted Average Contractual Term, Minimum</t>
  </si>
  <si>
    <t>Stock Options Issued To Service Providers, Exercisable Weighted Average Contractual Term, Maximum</t>
  </si>
  <si>
    <t>10 years</t>
  </si>
  <si>
    <t>Proceeds from Issuance of Private Placement</t>
  </si>
  <si>
    <t>Legal Fees</t>
  </si>
  <si>
    <t>Share-based Compensation Arrangement by Share-based Payment Award, Options, Forfeitures in Period</t>
  </si>
  <si>
    <t>Share-based Compensation Arrangements by Share-based Payment Award, Options, Forfeitures in Period, Weighted Average Exercise Price</t>
  </si>
  <si>
    <t>Percentage Of New Options Issued</t>
  </si>
  <si>
    <t>Share-based Compensation Arrangement by Share-based Payment Award, Options, Grants in Period, Gross</t>
  </si>
  <si>
    <t>Unamortized Value Of Cancelled Options</t>
  </si>
  <si>
    <t>Percentage Of New Options Vested</t>
  </si>
  <si>
    <t>Share Based Compensation, Options Vested, Compensation Expense Recognized On Grant Date</t>
  </si>
  <si>
    <t>Share-based Compensation Arrangement by Share-based Payment Award, Non-Option Equity Instruments, Granted</t>
  </si>
  <si>
    <t>Warrants And Debt Instrument Beneficial Conversion Feature</t>
  </si>
  <si>
    <t>Fully Vested Options Issued To Consultants, Number Of Option</t>
  </si>
  <si>
    <t>Debt Conversion, Converted Instrument, Amount</t>
  </si>
  <si>
    <t>Stock Issued During Period, Value, Conversion of Convertible Securities</t>
  </si>
  <si>
    <t>Stock Issued During Period Shares Issued In Private Placement Memorandum</t>
  </si>
  <si>
    <t>Stock Issued During Period, Shares, Conversion of Convertible Securities</t>
  </si>
  <si>
    <t>Unamortized Value Of Cancelled Options Period</t>
  </si>
  <si>
    <t>Common Stock Returned During Period For Non Performance</t>
  </si>
  <si>
    <t>Share-based Compensation Arrangement by Share-based Payment Award, Expiration Date</t>
  </si>
  <si>
    <t>Warrants Expiration Date After Debt Restructuring Amendments</t>
  </si>
  <si>
    <t>Warrant Expiration Period</t>
  </si>
  <si>
    <t>STOCK-BASED COMPENSATION (Details) (USD $)</t>
  </si>
  <si>
    <t>Balance (in shares)</t>
  </si>
  <si>
    <t>Balance (in dollars per share)</t>
  </si>
  <si>
    <t>Granted (in shares)</t>
  </si>
  <si>
    <t>Granted (in dollars per share)</t>
  </si>
  <si>
    <t>Exercised (in shares)</t>
  </si>
  <si>
    <t>Exercised (in dollars per share)</t>
  </si>
  <si>
    <t>Expired or cancelled (in shares)</t>
  </si>
  <si>
    <t>Expired or cancelled (in dollars per share)</t>
  </si>
  <si>
    <t>STOCK-BASED COMPENSATION (Details 1) (USD $)</t>
  </si>
  <si>
    <t>NumberOutstanding</t>
  </si>
  <si>
    <t>Weighted-Average Remaining Life In Years</t>
  </si>
  <si>
    <t>1 year 8 months 8 days</t>
  </si>
  <si>
    <t>Weighted- Average Exercise Price (in dollars per share)</t>
  </si>
  <si>
    <t>Number Exercisable</t>
  </si>
  <si>
    <t>Range One [Member]</t>
  </si>
  <si>
    <t>Share-based Compensation, Shares Authorized under Stock Option Plans, Exercise Price Range, Lower Range Limit</t>
  </si>
  <si>
    <t>Share-based Compensation, Shares Authorized under Stock Option Plans, Exercise Price Range, Upper Range Limit</t>
  </si>
  <si>
    <t>2 years 1 month 2 days</t>
  </si>
  <si>
    <t>Range Two [Member]</t>
  </si>
  <si>
    <t>1 year 25 days</t>
  </si>
  <si>
    <t>STOCK-BASED COMPENSATION (Details 2) (Warrant [Member], USD $)</t>
  </si>
  <si>
    <t>Balance (in dollars per shares)</t>
  </si>
  <si>
    <t>Granted (in dollars per shares)</t>
  </si>
  <si>
    <t>Exercised (in dollars per shares)</t>
  </si>
  <si>
    <t>Expired or cancelled (in dollars per shares)</t>
  </si>
  <si>
    <t>STOCK-BASED COMPENSATION (Details 3) (Warrant [Member], USD $)</t>
  </si>
  <si>
    <t>Share-based Compensation, Shares Authorized under Non Option Equity Instruments,, Exercise Price Range, Lower Range Limit</t>
  </si>
  <si>
    <t>Share-based Compensation, Shares Authorized under Non Option Equity Instruments, Exercise Price Range, Upper Range Limit</t>
  </si>
  <si>
    <t>Share-based Compensation Arrangement by Share-based Payment Award, Non-Option Equity Instruments, Outstanding, Number, Beginning Balance</t>
  </si>
  <si>
    <t>Share-based Compensation Arrangement by Share-based Payment Award, Equity Instruments Other than Options, Outstanding, Weighted Average Remaining Contractual Terms</t>
  </si>
  <si>
    <t>9 months</t>
  </si>
  <si>
    <t>Share-based Compensation Arrangement by Share-based Payment Award, Non Option Equity Instruments, Outstanding, Weighted Average Exercise Price, Beginning Balance</t>
  </si>
  <si>
    <t>Share-based Compensation Arrangement by Share-based Payment Award, Equity Instruments Other than Options, Exercisable, Number</t>
  </si>
  <si>
    <t>STOCK-BASED COMPENSATION (Details Textual)</t>
  </si>
  <si>
    <t>Share-based Compensation Arrangement by Share-based Payment Award, Options, Exercisable, Weighted Average Remaining Contractual Term</t>
  </si>
  <si>
    <t>COMMITMENTS AND CONTINGENCIES (Details Textual) (USD $)</t>
  </si>
  <si>
    <t>8 Months Ended</t>
  </si>
  <si>
    <t>Jul. 31, 2013</t>
  </si>
  <si>
    <t>Jul. 01, 2013</t>
  </si>
  <si>
    <t>Rental Income, Nonoperating</t>
  </si>
  <si>
    <t>Rental Income Frequency Of Periodic Payment</t>
  </si>
  <si>
    <t>month-to-month basis</t>
  </si>
  <si>
    <t>Operating Leases, Rent Expense, Net, Total</t>
  </si>
  <si>
    <t>Stock Issued During Period, Shares, Restricted Stock Award, Gross</t>
  </si>
  <si>
    <t>Additional Common Stock Shares Issued</t>
  </si>
  <si>
    <t>Revenue Receipts Threshold One</t>
  </si>
  <si>
    <t>Revenue Receipts Threshold Two</t>
  </si>
  <si>
    <t>Revenue Receipts Threshold Three</t>
  </si>
  <si>
    <t>SUBSEQUENT EVENTS (Details Textual) (Subsequent Event [Member], USD $)</t>
  </si>
  <si>
    <t>Oct. 31, 2013</t>
  </si>
  <si>
    <t>Oct. 01, 2013</t>
  </si>
  <si>
    <t>Sep. 19, 2013</t>
  </si>
  <si>
    <t>Sep. 11, 2013</t>
  </si>
  <si>
    <t>Sep. 10, 2013</t>
  </si>
  <si>
    <t>Sep. 09, 2013</t>
  </si>
  <si>
    <t>Sep. 06, 2013</t>
  </si>
  <si>
    <t>Nov. 02, 2012</t>
  </si>
  <si>
    <t>Subsequent Event [Member]</t>
  </si>
  <si>
    <t>Shares Issued To Prior Director In Lieu Of Debt</t>
  </si>
  <si>
    <t>Shares Issued In Lieu Of Debt</t>
  </si>
  <si>
    <t>Shares Issued In Exercise Of Warrants In Lieu Of Debt</t>
  </si>
  <si>
    <t>Class of Warrant or Right, Exercise Price of Warrants or Rights</t>
  </si>
  <si>
    <t>Cash Paid In Lieu Of Debt</t>
  </si>
  <si>
    <t>Cash Fee Payable Per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</si>
</sst>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000000"/>
      <name val="Times New Roman"/>
      <family val="1"/>
    </font>
    <font>
      <b/>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justify" vertical="top" wrapText="1"/>
    </xf>
    <xf numFmtId="0" fontId="18" fillId="0" borderId="0" xfId="0" applyFont="1" applyAlignment="1">
      <alignment horizontal="left" wrapText="1" indent="2"/>
    </xf>
    <xf numFmtId="0" fontId="18" fillId="0" borderId="0" xfId="0" applyFont="1" applyAlignment="1">
      <alignment horizontal="justify" wrapText="1"/>
    </xf>
    <xf numFmtId="0" fontId="18" fillId="0" borderId="0" xfId="0" applyFont="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0" fillId="0" borderId="10" xfId="0" applyFont="1" applyBorder="1" applyAlignment="1">
      <alignment horizontal="right" wrapText="1"/>
    </xf>
    <xf numFmtId="0" fontId="18" fillId="0" borderId="0" xfId="0" applyFont="1" applyAlignment="1">
      <alignment horizontal="left" wrapText="1" indent="5"/>
    </xf>
    <xf numFmtId="0" fontId="18" fillId="0" borderId="0" xfId="0" applyFont="1" applyAlignment="1">
      <alignment horizontal="left" wrapText="1" indent="8"/>
    </xf>
    <xf numFmtId="0" fontId="18" fillId="0" borderId="0" xfId="0" applyFont="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0" borderId="0" xfId="0" applyFont="1" applyAlignment="1">
      <alignment horizontal="left" vertical="center" wrapText="1"/>
    </xf>
    <xf numFmtId="0" fontId="18" fillId="0" borderId="11"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2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1095130</v>
      </c>
    </row>
    <row r="6" spans="1:2" x14ac:dyDescent="0.25">
      <c r="A6" s="2" t="s">
        <v>7</v>
      </c>
      <c r="B6" s="4">
        <f>--5-31</f>
        <v>-26</v>
      </c>
    </row>
    <row r="7" spans="1:2" x14ac:dyDescent="0.25">
      <c r="A7" s="2" t="s">
        <v>8</v>
      </c>
      <c r="B7" s="4" t="s">
        <v>9</v>
      </c>
    </row>
    <row r="8" spans="1:2" x14ac:dyDescent="0.25">
      <c r="A8" s="2" t="s">
        <v>10</v>
      </c>
      <c r="B8" s="4" t="s">
        <v>11</v>
      </c>
    </row>
    <row r="9" spans="1:2" ht="30" x14ac:dyDescent="0.25">
      <c r="A9" s="2" t="s">
        <v>12</v>
      </c>
      <c r="B9" s="5">
        <v>48898474</v>
      </c>
    </row>
    <row r="10" spans="1:2" x14ac:dyDescent="0.25">
      <c r="A10" s="2" t="s">
        <v>13</v>
      </c>
      <c r="B10" s="4" t="s">
        <v>14</v>
      </c>
    </row>
    <row r="11" spans="1:2" x14ac:dyDescent="0.25">
      <c r="A11" s="2" t="s">
        <v>15</v>
      </c>
      <c r="B11" s="4" t="b">
        <v>0</v>
      </c>
    </row>
    <row r="12" spans="1:2" x14ac:dyDescent="0.25">
      <c r="A12" s="2" t="s">
        <v>16</v>
      </c>
      <c r="B12" s="6">
        <v>41517</v>
      </c>
    </row>
    <row r="13" spans="1:2" x14ac:dyDescent="0.25">
      <c r="A13" s="2" t="s">
        <v>17</v>
      </c>
      <c r="B13" s="4" t="s">
        <v>18</v>
      </c>
    </row>
    <row r="14" spans="1:2" x14ac:dyDescent="0.25">
      <c r="A14" s="2" t="s">
        <v>19</v>
      </c>
      <c r="B14" s="4">
        <v>2014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140625" bestFit="1" customWidth="1"/>
    <col min="2" max="2" width="3.28515625" customWidth="1"/>
    <col min="3" max="3" width="36.5703125" customWidth="1"/>
  </cols>
  <sheetData>
    <row r="1" spans="1:3" ht="15" customHeight="1" x14ac:dyDescent="0.25">
      <c r="A1" s="7" t="s">
        <v>214</v>
      </c>
      <c r="B1" s="7" t="s">
        <v>1</v>
      </c>
      <c r="C1" s="7"/>
    </row>
    <row r="2" spans="1:3" ht="15" customHeight="1" x14ac:dyDescent="0.25">
      <c r="A2" s="7"/>
      <c r="B2" s="7" t="s">
        <v>2</v>
      </c>
      <c r="C2" s="7"/>
    </row>
    <row r="3" spans="1:3" x14ac:dyDescent="0.25">
      <c r="A3" s="3" t="s">
        <v>215</v>
      </c>
      <c r="B3" s="14"/>
      <c r="C3" s="14"/>
    </row>
    <row r="4" spans="1:3" x14ac:dyDescent="0.25">
      <c r="A4" s="15" t="s">
        <v>216</v>
      </c>
      <c r="B4" s="11">
        <v>4</v>
      </c>
      <c r="C4" s="11" t="s">
        <v>214</v>
      </c>
    </row>
    <row r="5" spans="1:3" x14ac:dyDescent="0.25">
      <c r="A5" s="15"/>
      <c r="B5" s="16"/>
      <c r="C5" s="16"/>
    </row>
    <row r="6" spans="1:3" ht="318.75" customHeight="1" x14ac:dyDescent="0.25">
      <c r="A6" s="15"/>
      <c r="B6" s="16" t="s">
        <v>217</v>
      </c>
      <c r="C6" s="16"/>
    </row>
    <row r="7" spans="1:3" x14ac:dyDescent="0.25">
      <c r="A7" s="15"/>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1.42578125" bestFit="1" customWidth="1"/>
    <col min="3" max="3" width="36.5703125" bestFit="1" customWidth="1"/>
    <col min="4" max="4" width="2.5703125" customWidth="1"/>
    <col min="5" max="5" width="11.28515625" customWidth="1"/>
    <col min="7" max="7" width="2.140625" customWidth="1"/>
    <col min="8" max="8" width="9.140625" customWidth="1"/>
  </cols>
  <sheetData>
    <row r="1" spans="1:9" ht="15" customHeight="1" x14ac:dyDescent="0.25">
      <c r="A1" s="7" t="s">
        <v>218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219</v>
      </c>
      <c r="B3" s="14"/>
      <c r="C3" s="14"/>
      <c r="D3" s="14"/>
      <c r="E3" s="14"/>
      <c r="F3" s="14"/>
      <c r="G3" s="14"/>
      <c r="H3" s="14"/>
      <c r="I3" s="14"/>
    </row>
    <row r="4" spans="1:9" ht="25.5" x14ac:dyDescent="0.25">
      <c r="A4" s="15" t="s">
        <v>220</v>
      </c>
      <c r="B4" s="11">
        <v>5</v>
      </c>
      <c r="C4" s="11" t="s">
        <v>218</v>
      </c>
    </row>
    <row r="5" spans="1:9" x14ac:dyDescent="0.25">
      <c r="A5" s="15"/>
      <c r="B5" s="16"/>
      <c r="C5" s="16"/>
      <c r="D5" s="16"/>
      <c r="E5" s="16"/>
      <c r="F5" s="16"/>
      <c r="G5" s="16"/>
      <c r="H5" s="16"/>
      <c r="I5" s="16"/>
    </row>
    <row r="6" spans="1:9" x14ac:dyDescent="0.25">
      <c r="A6" s="15"/>
      <c r="B6" s="16" t="s">
        <v>221</v>
      </c>
      <c r="C6" s="16"/>
      <c r="D6" s="16"/>
      <c r="E6" s="16"/>
      <c r="F6" s="16"/>
      <c r="G6" s="16"/>
      <c r="H6" s="16"/>
      <c r="I6" s="16"/>
    </row>
    <row r="7" spans="1:9" x14ac:dyDescent="0.25">
      <c r="A7" s="15"/>
      <c r="B7" s="16"/>
      <c r="C7" s="16"/>
      <c r="D7" s="16"/>
      <c r="E7" s="16"/>
      <c r="F7" s="16"/>
      <c r="G7" s="16"/>
      <c r="H7" s="16"/>
      <c r="I7" s="16"/>
    </row>
    <row r="8" spans="1:9" ht="15.75" thickBot="1" x14ac:dyDescent="0.3">
      <c r="A8" s="15"/>
      <c r="B8" s="13"/>
      <c r="C8" s="22"/>
      <c r="D8" s="33" t="s">
        <v>222</v>
      </c>
      <c r="E8" s="33"/>
      <c r="F8" s="22"/>
      <c r="G8" s="33" t="s">
        <v>223</v>
      </c>
      <c r="H8" s="33"/>
      <c r="I8" s="22"/>
    </row>
    <row r="9" spans="1:9" x14ac:dyDescent="0.25">
      <c r="A9" s="15"/>
      <c r="B9" s="23" t="s">
        <v>224</v>
      </c>
      <c r="C9" s="24"/>
      <c r="D9" s="25" t="s">
        <v>225</v>
      </c>
      <c r="E9" s="26">
        <v>618865</v>
      </c>
      <c r="F9" s="24"/>
      <c r="G9" s="25" t="s">
        <v>225</v>
      </c>
      <c r="H9" s="26">
        <v>642612</v>
      </c>
      <c r="I9" s="24"/>
    </row>
    <row r="10" spans="1:9" x14ac:dyDescent="0.25">
      <c r="A10" s="15"/>
      <c r="B10" s="27" t="s">
        <v>226</v>
      </c>
      <c r="C10" s="28"/>
      <c r="D10" s="27"/>
      <c r="E10" s="29">
        <v>204160</v>
      </c>
      <c r="F10" s="28"/>
      <c r="G10" s="27"/>
      <c r="H10" s="29">
        <v>181710</v>
      </c>
      <c r="I10" s="28"/>
    </row>
    <row r="11" spans="1:9" x14ac:dyDescent="0.25">
      <c r="A11" s="15"/>
      <c r="B11" s="23" t="s">
        <v>227</v>
      </c>
      <c r="C11" s="24"/>
      <c r="D11" s="23"/>
      <c r="E11" s="30">
        <v>100000</v>
      </c>
      <c r="F11" s="24"/>
      <c r="G11" s="23"/>
      <c r="H11" s="30">
        <v>100000</v>
      </c>
      <c r="I11" s="24"/>
    </row>
    <row r="12" spans="1:9" ht="15.75" thickBot="1" x14ac:dyDescent="0.3">
      <c r="A12" s="15"/>
      <c r="B12" s="27" t="s">
        <v>228</v>
      </c>
      <c r="C12" s="28"/>
      <c r="D12" s="31"/>
      <c r="E12" s="32">
        <v>682354</v>
      </c>
      <c r="F12" s="28"/>
      <c r="G12" s="31"/>
      <c r="H12" s="32">
        <v>616841</v>
      </c>
      <c r="I12" s="28"/>
    </row>
    <row r="13" spans="1:9" x14ac:dyDescent="0.25">
      <c r="A13" s="15"/>
      <c r="B13" s="23"/>
      <c r="C13" s="24"/>
      <c r="D13" s="25" t="s">
        <v>225</v>
      </c>
      <c r="E13" s="26">
        <v>1605379</v>
      </c>
      <c r="F13" s="24"/>
      <c r="G13" s="25" t="s">
        <v>225</v>
      </c>
      <c r="H13" s="26">
        <v>1541163</v>
      </c>
      <c r="I13" s="24"/>
    </row>
    <row r="14" spans="1:9" x14ac:dyDescent="0.25">
      <c r="A14" s="15"/>
      <c r="B14" s="4"/>
    </row>
  </sheetData>
  <mergeCells count="10">
    <mergeCell ref="D8:E8"/>
    <mergeCell ref="G8:H8"/>
    <mergeCell ref="A1:A2"/>
    <mergeCell ref="B1:I1"/>
    <mergeCell ref="B2:I2"/>
    <mergeCell ref="B3:I3"/>
    <mergeCell ref="A4:A14"/>
    <mergeCell ref="B5:I5"/>
    <mergeCell ref="B6:I6"/>
    <mergeCell ref="B7:I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45" customHeight="1" x14ac:dyDescent="0.25">
      <c r="A1" s="7" t="s">
        <v>229</v>
      </c>
      <c r="B1" s="7" t="s">
        <v>1</v>
      </c>
      <c r="C1" s="7"/>
    </row>
    <row r="2" spans="1:3" ht="15" customHeight="1" x14ac:dyDescent="0.25">
      <c r="A2" s="7"/>
      <c r="B2" s="7" t="s">
        <v>2</v>
      </c>
      <c r="C2" s="7"/>
    </row>
    <row r="3" spans="1:3" x14ac:dyDescent="0.25">
      <c r="A3" s="3" t="s">
        <v>230</v>
      </c>
      <c r="B3" s="14"/>
      <c r="C3" s="14"/>
    </row>
    <row r="4" spans="1:3" ht="51" x14ac:dyDescent="0.25">
      <c r="A4" s="15" t="s">
        <v>231</v>
      </c>
      <c r="B4" s="11">
        <v>6</v>
      </c>
      <c r="C4" s="11" t="s">
        <v>229</v>
      </c>
    </row>
    <row r="5" spans="1:3" x14ac:dyDescent="0.25">
      <c r="A5" s="15"/>
      <c r="B5" s="16"/>
      <c r="C5" s="16"/>
    </row>
    <row r="6" spans="1:3" ht="191.25" customHeight="1" x14ac:dyDescent="0.25">
      <c r="A6" s="15"/>
      <c r="B6" s="16" t="s">
        <v>232</v>
      </c>
      <c r="C6" s="16"/>
    </row>
    <row r="7" spans="1:3" x14ac:dyDescent="0.25">
      <c r="A7" s="15"/>
      <c r="B7" s="16"/>
      <c r="C7" s="16"/>
    </row>
    <row r="8" spans="1:3" ht="140.25" customHeight="1" x14ac:dyDescent="0.25">
      <c r="A8" s="15"/>
      <c r="B8" s="16" t="s">
        <v>233</v>
      </c>
      <c r="C8" s="16"/>
    </row>
    <row r="9" spans="1:3" x14ac:dyDescent="0.25">
      <c r="A9" s="15"/>
      <c r="B9" s="16"/>
      <c r="C9" s="16"/>
    </row>
    <row r="10" spans="1:3" ht="165.75" customHeight="1" x14ac:dyDescent="0.25">
      <c r="A10" s="15"/>
      <c r="B10" s="16" t="s">
        <v>234</v>
      </c>
      <c r="C10" s="16"/>
    </row>
    <row r="11" spans="1:3" x14ac:dyDescent="0.25">
      <c r="A11" s="15"/>
      <c r="B11" s="16"/>
      <c r="C11" s="16"/>
    </row>
    <row r="12" spans="1:3" ht="191.25" customHeight="1" x14ac:dyDescent="0.25">
      <c r="A12" s="15"/>
      <c r="B12" s="16" t="s">
        <v>235</v>
      </c>
      <c r="C12" s="16"/>
    </row>
    <row r="13" spans="1:3" x14ac:dyDescent="0.25">
      <c r="A13" s="15"/>
      <c r="B13" s="16"/>
      <c r="C13" s="16"/>
    </row>
    <row r="14" spans="1:3" ht="140.25" customHeight="1" x14ac:dyDescent="0.25">
      <c r="A14" s="15"/>
      <c r="B14" s="16" t="s">
        <v>236</v>
      </c>
      <c r="C14" s="16"/>
    </row>
    <row r="15" spans="1:3" x14ac:dyDescent="0.25">
      <c r="A15" s="15"/>
      <c r="B15" s="16"/>
      <c r="C15" s="16"/>
    </row>
    <row r="16" spans="1:3" ht="140.25" customHeight="1" x14ac:dyDescent="0.25">
      <c r="A16" s="15"/>
      <c r="B16" s="16" t="s">
        <v>237</v>
      </c>
      <c r="C16" s="16"/>
    </row>
    <row r="17" spans="1:3" x14ac:dyDescent="0.25">
      <c r="A17" s="15"/>
      <c r="B17" s="16"/>
      <c r="C17" s="16"/>
    </row>
    <row r="18" spans="1:3" ht="140.25" customHeight="1" x14ac:dyDescent="0.25">
      <c r="A18" s="15"/>
      <c r="B18" s="16" t="s">
        <v>238</v>
      </c>
      <c r="C18" s="16"/>
    </row>
    <row r="19" spans="1:3" x14ac:dyDescent="0.25">
      <c r="A19" s="15"/>
      <c r="B19" s="16"/>
      <c r="C19" s="16"/>
    </row>
    <row r="20" spans="1:3" ht="92.25" customHeight="1" x14ac:dyDescent="0.25">
      <c r="A20" s="15"/>
      <c r="B20" s="16" t="s">
        <v>239</v>
      </c>
      <c r="C20" s="16"/>
    </row>
    <row r="21" spans="1:3" x14ac:dyDescent="0.25">
      <c r="A21" s="15"/>
      <c r="B21" s="16"/>
      <c r="C21" s="16"/>
    </row>
    <row r="22" spans="1:3" ht="395.25" customHeight="1" x14ac:dyDescent="0.25">
      <c r="A22" s="15"/>
      <c r="B22" s="21" t="s">
        <v>240</v>
      </c>
      <c r="C22" s="21"/>
    </row>
    <row r="23" spans="1:3" x14ac:dyDescent="0.25">
      <c r="A23" s="15"/>
      <c r="B23" s="21"/>
      <c r="C23" s="21"/>
    </row>
    <row r="24" spans="1:3" x14ac:dyDescent="0.25">
      <c r="A24" s="15"/>
      <c r="B24" s="21" t="s">
        <v>241</v>
      </c>
      <c r="C24" s="21"/>
    </row>
    <row r="25" spans="1:3" x14ac:dyDescent="0.25">
      <c r="A25" s="15"/>
      <c r="B25" s="21"/>
      <c r="C25" s="21"/>
    </row>
    <row r="26" spans="1:3" ht="127.5" customHeight="1" x14ac:dyDescent="0.25">
      <c r="A26" s="15"/>
      <c r="B26" s="21" t="s">
        <v>242</v>
      </c>
      <c r="C26" s="21"/>
    </row>
    <row r="27" spans="1:3" x14ac:dyDescent="0.25">
      <c r="A27" s="15"/>
      <c r="B27" s="21"/>
      <c r="C27" s="21"/>
    </row>
    <row r="28" spans="1:3" ht="153" customHeight="1" x14ac:dyDescent="0.25">
      <c r="A28" s="15"/>
      <c r="B28" s="21" t="s">
        <v>243</v>
      </c>
      <c r="C28" s="21"/>
    </row>
    <row r="29" spans="1:3" x14ac:dyDescent="0.25">
      <c r="A29" s="15"/>
      <c r="B29" s="16"/>
      <c r="C29" s="16"/>
    </row>
    <row r="30" spans="1:3" ht="76.5" customHeight="1" x14ac:dyDescent="0.25">
      <c r="A30" s="15"/>
      <c r="B30" s="16" t="s">
        <v>244</v>
      </c>
      <c r="C30" s="16"/>
    </row>
    <row r="31" spans="1:3" x14ac:dyDescent="0.25">
      <c r="A31" s="15"/>
      <c r="B31" s="4"/>
    </row>
  </sheetData>
  <mergeCells count="31">
    <mergeCell ref="B28:C28"/>
    <mergeCell ref="B29:C29"/>
    <mergeCell ref="B30:C30"/>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1"/>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x14ac:dyDescent="0.25"/>
  <cols>
    <col min="1" max="1" width="36.5703125" bestFit="1" customWidth="1"/>
    <col min="2" max="2" width="1.85546875" bestFit="1" customWidth="1"/>
    <col min="3" max="3" width="26.5703125" bestFit="1" customWidth="1"/>
    <col min="4" max="4" width="36.5703125" bestFit="1" customWidth="1"/>
  </cols>
  <sheetData>
    <row r="1" spans="1:4" ht="15" customHeight="1" x14ac:dyDescent="0.25">
      <c r="A1" s="7" t="s">
        <v>245</v>
      </c>
      <c r="B1" s="7" t="s">
        <v>1</v>
      </c>
      <c r="C1" s="7"/>
      <c r="D1" s="7"/>
    </row>
    <row r="2" spans="1:4" ht="15" customHeight="1" x14ac:dyDescent="0.25">
      <c r="A2" s="7"/>
      <c r="B2" s="7" t="s">
        <v>2</v>
      </c>
      <c r="C2" s="7"/>
      <c r="D2" s="7"/>
    </row>
    <row r="3" spans="1:4" x14ac:dyDescent="0.25">
      <c r="A3" s="3" t="s">
        <v>246</v>
      </c>
      <c r="B3" s="14"/>
      <c r="C3" s="14"/>
      <c r="D3" s="14"/>
    </row>
    <row r="4" spans="1:4" x14ac:dyDescent="0.25">
      <c r="A4" s="15" t="s">
        <v>247</v>
      </c>
      <c r="B4" s="11">
        <v>7</v>
      </c>
      <c r="C4" s="19" t="s">
        <v>248</v>
      </c>
    </row>
    <row r="5" spans="1:4" x14ac:dyDescent="0.25">
      <c r="A5" s="15"/>
      <c r="B5" s="16"/>
      <c r="C5" s="16"/>
      <c r="D5" s="16"/>
    </row>
    <row r="6" spans="1:4" x14ac:dyDescent="0.25">
      <c r="A6" s="15"/>
      <c r="B6" s="16" t="s">
        <v>249</v>
      </c>
      <c r="C6" s="16"/>
      <c r="D6" s="16"/>
    </row>
    <row r="7" spans="1:4" x14ac:dyDescent="0.25">
      <c r="A7" s="15"/>
      <c r="B7" s="16"/>
      <c r="C7" s="16"/>
      <c r="D7" s="16"/>
    </row>
    <row r="8" spans="1:4" ht="204" x14ac:dyDescent="0.25">
      <c r="A8" s="15"/>
      <c r="B8" s="11"/>
      <c r="C8" s="11" t="s">
        <v>182</v>
      </c>
      <c r="D8" s="11" t="s">
        <v>250</v>
      </c>
    </row>
    <row r="9" spans="1:4" x14ac:dyDescent="0.25">
      <c r="A9" s="15"/>
      <c r="B9" s="20"/>
      <c r="C9" s="20"/>
      <c r="D9" s="20"/>
    </row>
    <row r="10" spans="1:4" ht="165.75" x14ac:dyDescent="0.25">
      <c r="A10" s="15"/>
      <c r="B10" s="11"/>
      <c r="C10" s="11" t="s">
        <v>184</v>
      </c>
      <c r="D10" s="11" t="s">
        <v>251</v>
      </c>
    </row>
    <row r="11" spans="1:4" x14ac:dyDescent="0.25">
      <c r="A11" s="15"/>
      <c r="B11" s="34"/>
      <c r="C11" s="34"/>
      <c r="D11" s="34"/>
    </row>
    <row r="12" spans="1:4" ht="306" x14ac:dyDescent="0.25">
      <c r="A12" s="15"/>
      <c r="B12" s="11"/>
      <c r="C12" s="11" t="s">
        <v>186</v>
      </c>
      <c r="D12" s="11" t="s">
        <v>252</v>
      </c>
    </row>
    <row r="13" spans="1:4" x14ac:dyDescent="0.25">
      <c r="A13" s="15"/>
      <c r="B13" s="34"/>
      <c r="C13" s="34"/>
      <c r="D13" s="34"/>
    </row>
    <row r="14" spans="1:4" ht="280.5" x14ac:dyDescent="0.25">
      <c r="A14" s="15"/>
      <c r="B14" s="11"/>
      <c r="C14" s="11" t="s">
        <v>188</v>
      </c>
      <c r="D14" s="11" t="s">
        <v>253</v>
      </c>
    </row>
    <row r="15" spans="1:4" x14ac:dyDescent="0.25">
      <c r="A15" s="15"/>
      <c r="B15" s="34"/>
      <c r="C15" s="34"/>
      <c r="D15" s="34"/>
    </row>
    <row r="16" spans="1:4" ht="140.25" x14ac:dyDescent="0.25">
      <c r="A16" s="15"/>
      <c r="B16" s="11"/>
      <c r="C16" s="11" t="s">
        <v>194</v>
      </c>
      <c r="D16" s="11" t="s">
        <v>254</v>
      </c>
    </row>
    <row r="17" spans="1:4" x14ac:dyDescent="0.25">
      <c r="A17" s="15"/>
      <c r="B17" s="16"/>
      <c r="C17" s="16"/>
      <c r="D17" s="16"/>
    </row>
    <row r="18" spans="1:4" x14ac:dyDescent="0.25">
      <c r="A18" s="15"/>
      <c r="B18" s="16" t="s">
        <v>255</v>
      </c>
      <c r="C18" s="16"/>
      <c r="D18" s="16"/>
    </row>
    <row r="19" spans="1:4" x14ac:dyDescent="0.25">
      <c r="A19" s="15"/>
      <c r="B19" s="16"/>
      <c r="C19" s="16"/>
      <c r="D19" s="16"/>
    </row>
    <row r="20" spans="1:4" ht="114.75" x14ac:dyDescent="0.25">
      <c r="A20" s="15"/>
      <c r="B20" s="11"/>
      <c r="C20" s="11" t="s">
        <v>196</v>
      </c>
      <c r="D20" s="11" t="s">
        <v>256</v>
      </c>
    </row>
    <row r="21" spans="1:4" x14ac:dyDescent="0.25">
      <c r="A21" s="15"/>
      <c r="B21" s="34"/>
      <c r="C21" s="34"/>
      <c r="D21" s="34"/>
    </row>
    <row r="22" spans="1:4" ht="153" x14ac:dyDescent="0.25">
      <c r="A22" s="15"/>
      <c r="B22" s="11"/>
      <c r="C22" s="11" t="s">
        <v>199</v>
      </c>
      <c r="D22" s="11" t="s">
        <v>257</v>
      </c>
    </row>
    <row r="23" spans="1:4" x14ac:dyDescent="0.25">
      <c r="A23" s="15"/>
      <c r="B23" s="34"/>
      <c r="C23" s="34"/>
      <c r="D23" s="34"/>
    </row>
    <row r="24" spans="1:4" ht="102" x14ac:dyDescent="0.25">
      <c r="A24" s="15"/>
      <c r="B24" s="11"/>
      <c r="C24" s="11" t="s">
        <v>201</v>
      </c>
      <c r="D24" s="11" t="s">
        <v>258</v>
      </c>
    </row>
    <row r="25" spans="1:4" x14ac:dyDescent="0.25">
      <c r="A25" s="15"/>
      <c r="B25" s="34"/>
      <c r="C25" s="34"/>
      <c r="D25" s="34"/>
    </row>
    <row r="26" spans="1:4" ht="38.25" x14ac:dyDescent="0.25">
      <c r="A26" s="15"/>
      <c r="B26" s="11"/>
      <c r="C26" s="11" t="s">
        <v>203</v>
      </c>
      <c r="D26" s="11" t="s">
        <v>259</v>
      </c>
    </row>
    <row r="27" spans="1:4" x14ac:dyDescent="0.25">
      <c r="A27" s="15"/>
      <c r="B27" s="16"/>
      <c r="C27" s="16"/>
      <c r="D27" s="16"/>
    </row>
    <row r="28" spans="1:4" x14ac:dyDescent="0.25">
      <c r="A28" s="15"/>
      <c r="B28" s="16" t="s">
        <v>260</v>
      </c>
      <c r="C28" s="16"/>
      <c r="D28" s="16"/>
    </row>
    <row r="29" spans="1:4" x14ac:dyDescent="0.25">
      <c r="A29" s="15"/>
      <c r="B29" s="16"/>
      <c r="C29" s="16"/>
      <c r="D29" s="16"/>
    </row>
    <row r="30" spans="1:4" ht="102" x14ac:dyDescent="0.25">
      <c r="A30" s="15"/>
      <c r="B30" s="11"/>
      <c r="C30" s="11" t="s">
        <v>261</v>
      </c>
      <c r="D30" s="11" t="s">
        <v>262</v>
      </c>
    </row>
    <row r="31" spans="1:4" x14ac:dyDescent="0.25">
      <c r="A31" s="15"/>
      <c r="B31" s="34" t="s">
        <v>84</v>
      </c>
      <c r="C31" s="34"/>
      <c r="D31" s="34"/>
    </row>
    <row r="32" spans="1:4" ht="255" x14ac:dyDescent="0.25">
      <c r="A32" s="15"/>
      <c r="B32" s="11"/>
      <c r="C32" s="11" t="s">
        <v>263</v>
      </c>
      <c r="D32" s="11" t="s">
        <v>264</v>
      </c>
    </row>
    <row r="33" spans="1:4" x14ac:dyDescent="0.25">
      <c r="A33" s="15"/>
      <c r="B33" s="20"/>
      <c r="C33" s="20"/>
      <c r="D33" s="20"/>
    </row>
    <row r="34" spans="1:4" ht="127.5" x14ac:dyDescent="0.25">
      <c r="A34" s="15"/>
      <c r="B34" s="11"/>
      <c r="C34" s="11" t="s">
        <v>265</v>
      </c>
      <c r="D34" s="11" t="s">
        <v>266</v>
      </c>
    </row>
    <row r="35" spans="1:4" x14ac:dyDescent="0.25">
      <c r="A35" s="15"/>
      <c r="B35" s="34"/>
      <c r="C35" s="34"/>
      <c r="D35" s="34"/>
    </row>
    <row r="36" spans="1:4" ht="38.25" x14ac:dyDescent="0.25">
      <c r="A36" s="15"/>
      <c r="B36" s="11"/>
      <c r="C36" s="11" t="s">
        <v>267</v>
      </c>
      <c r="D36" s="11" t="s">
        <v>268</v>
      </c>
    </row>
    <row r="37" spans="1:4" x14ac:dyDescent="0.25">
      <c r="A37" s="15"/>
      <c r="B37" s="34"/>
      <c r="C37" s="34"/>
      <c r="D37" s="34"/>
    </row>
    <row r="38" spans="1:4" ht="51" x14ac:dyDescent="0.25">
      <c r="A38" s="15"/>
      <c r="B38" s="11"/>
      <c r="C38" s="11" t="s">
        <v>269</v>
      </c>
      <c r="D38" s="11" t="s">
        <v>270</v>
      </c>
    </row>
    <row r="39" spans="1:4" x14ac:dyDescent="0.25">
      <c r="A39" s="15"/>
      <c r="B39" s="34"/>
      <c r="C39" s="34"/>
      <c r="D39" s="34"/>
    </row>
    <row r="40" spans="1:4" ht="51" x14ac:dyDescent="0.25">
      <c r="A40" s="15"/>
      <c r="B40" s="11"/>
      <c r="C40" s="11" t="s">
        <v>271</v>
      </c>
      <c r="D40" s="11" t="s">
        <v>272</v>
      </c>
    </row>
    <row r="41" spans="1:4" x14ac:dyDescent="0.25">
      <c r="A41" s="15"/>
      <c r="B41" s="16"/>
      <c r="C41" s="16"/>
      <c r="D41" s="16"/>
    </row>
    <row r="42" spans="1:4" x14ac:dyDescent="0.25">
      <c r="A42" s="15"/>
      <c r="B42" s="16" t="s">
        <v>273</v>
      </c>
      <c r="C42" s="16"/>
      <c r="D42" s="16"/>
    </row>
    <row r="43" spans="1:4" x14ac:dyDescent="0.25">
      <c r="A43" s="15"/>
      <c r="B43" s="16"/>
      <c r="C43" s="16"/>
      <c r="D43" s="16"/>
    </row>
    <row r="44" spans="1:4" ht="63.75" x14ac:dyDescent="0.25">
      <c r="A44" s="15"/>
      <c r="B44" s="11"/>
      <c r="C44" s="11" t="s">
        <v>274</v>
      </c>
      <c r="D44" s="11" t="s">
        <v>275</v>
      </c>
    </row>
    <row r="45" spans="1:4" x14ac:dyDescent="0.25">
      <c r="A45" s="15"/>
      <c r="B45" s="34"/>
      <c r="C45" s="34"/>
      <c r="D45" s="34"/>
    </row>
    <row r="46" spans="1:4" ht="63.75" x14ac:dyDescent="0.25">
      <c r="A46" s="15"/>
      <c r="B46" s="11"/>
      <c r="C46" s="11" t="s">
        <v>276</v>
      </c>
      <c r="D46" s="11" t="s">
        <v>277</v>
      </c>
    </row>
    <row r="47" spans="1:4" x14ac:dyDescent="0.25">
      <c r="A47" s="15"/>
      <c r="B47" s="34"/>
      <c r="C47" s="34"/>
      <c r="D47" s="34"/>
    </row>
    <row r="48" spans="1:4" ht="114.75" x14ac:dyDescent="0.25">
      <c r="A48" s="15"/>
      <c r="B48" s="11"/>
      <c r="C48" s="11" t="s">
        <v>278</v>
      </c>
      <c r="D48" s="11" t="s">
        <v>279</v>
      </c>
    </row>
    <row r="49" spans="1:4" x14ac:dyDescent="0.25">
      <c r="A49" s="15"/>
      <c r="B49" s="34"/>
      <c r="C49" s="34"/>
      <c r="D49" s="34"/>
    </row>
    <row r="50" spans="1:4" ht="229.5" x14ac:dyDescent="0.25">
      <c r="A50" s="15"/>
      <c r="B50" s="11"/>
      <c r="C50" s="11" t="s">
        <v>280</v>
      </c>
      <c r="D50" s="11" t="s">
        <v>281</v>
      </c>
    </row>
    <row r="51" spans="1:4" x14ac:dyDescent="0.25">
      <c r="A51" s="15"/>
      <c r="B51" s="34"/>
      <c r="C51" s="34"/>
      <c r="D51" s="34"/>
    </row>
    <row r="52" spans="1:4" ht="114.75" x14ac:dyDescent="0.25">
      <c r="A52" s="15"/>
      <c r="B52" s="11"/>
      <c r="C52" s="11" t="s">
        <v>282</v>
      </c>
      <c r="D52" s="11" t="s">
        <v>283</v>
      </c>
    </row>
    <row r="53" spans="1:4" x14ac:dyDescent="0.25">
      <c r="A53" s="15"/>
      <c r="B53" s="34"/>
      <c r="C53" s="34"/>
      <c r="D53" s="34"/>
    </row>
    <row r="54" spans="1:4" ht="38.25" x14ac:dyDescent="0.25">
      <c r="A54" s="15"/>
      <c r="B54" s="11"/>
      <c r="C54" s="11" t="s">
        <v>284</v>
      </c>
      <c r="D54" s="11" t="s">
        <v>285</v>
      </c>
    </row>
    <row r="55" spans="1:4" x14ac:dyDescent="0.25">
      <c r="A55" s="15"/>
      <c r="B55" s="34"/>
      <c r="C55" s="34"/>
      <c r="D55" s="34"/>
    </row>
    <row r="56" spans="1:4" ht="51" x14ac:dyDescent="0.25">
      <c r="A56" s="15"/>
      <c r="B56" s="11"/>
      <c r="C56" s="11" t="s">
        <v>286</v>
      </c>
      <c r="D56" s="11" t="s">
        <v>287</v>
      </c>
    </row>
    <row r="57" spans="1:4" x14ac:dyDescent="0.25">
      <c r="A57" s="15"/>
      <c r="B57" s="34"/>
      <c r="C57" s="34"/>
      <c r="D57" s="34"/>
    </row>
    <row r="58" spans="1:4" ht="51" x14ac:dyDescent="0.25">
      <c r="A58" s="15"/>
      <c r="B58" s="11"/>
      <c r="C58" s="11" t="s">
        <v>288</v>
      </c>
      <c r="D58" s="11" t="s">
        <v>289</v>
      </c>
    </row>
    <row r="59" spans="1:4" x14ac:dyDescent="0.25">
      <c r="A59" s="15"/>
      <c r="B59" s="16"/>
      <c r="C59" s="16"/>
      <c r="D59" s="16"/>
    </row>
    <row r="60" spans="1:4" x14ac:dyDescent="0.25">
      <c r="A60" s="15"/>
      <c r="B60" s="16" t="s">
        <v>290</v>
      </c>
      <c r="C60" s="16"/>
      <c r="D60" s="16"/>
    </row>
    <row r="61" spans="1:4" x14ac:dyDescent="0.25">
      <c r="A61" s="15"/>
      <c r="B61" s="16"/>
      <c r="C61" s="16"/>
      <c r="D61" s="16"/>
    </row>
    <row r="62" spans="1:4" ht="76.5" x14ac:dyDescent="0.25">
      <c r="A62" s="15"/>
      <c r="B62" s="11"/>
      <c r="C62" s="11" t="s">
        <v>291</v>
      </c>
      <c r="D62" s="11" t="s">
        <v>292</v>
      </c>
    </row>
    <row r="63" spans="1:4" x14ac:dyDescent="0.25">
      <c r="A63" s="15"/>
      <c r="B63" s="34"/>
      <c r="C63" s="34"/>
      <c r="D63" s="34"/>
    </row>
    <row r="64" spans="1:4" ht="178.5" x14ac:dyDescent="0.25">
      <c r="A64" s="15"/>
      <c r="B64" s="11"/>
      <c r="C64" s="11" t="s">
        <v>293</v>
      </c>
      <c r="D64" s="11" t="s">
        <v>294</v>
      </c>
    </row>
    <row r="65" spans="1:4" x14ac:dyDescent="0.25">
      <c r="A65" s="15"/>
      <c r="B65" s="34"/>
      <c r="C65" s="34"/>
      <c r="D65" s="34"/>
    </row>
    <row r="66" spans="1:4" ht="63.75" x14ac:dyDescent="0.25">
      <c r="A66" s="15"/>
      <c r="B66" s="11"/>
      <c r="C66" s="11" t="s">
        <v>295</v>
      </c>
      <c r="D66" s="11" t="s">
        <v>296</v>
      </c>
    </row>
    <row r="67" spans="1:4" x14ac:dyDescent="0.25">
      <c r="A67" s="15"/>
      <c r="B67" s="34"/>
      <c r="C67" s="34"/>
      <c r="D67" s="34"/>
    </row>
    <row r="68" spans="1:4" ht="102" x14ac:dyDescent="0.25">
      <c r="A68" s="15"/>
      <c r="B68" s="11"/>
      <c r="C68" s="11" t="s">
        <v>297</v>
      </c>
      <c r="D68" s="11" t="s">
        <v>298</v>
      </c>
    </row>
    <row r="69" spans="1:4" x14ac:dyDescent="0.25">
      <c r="A69" s="15"/>
      <c r="B69" s="20"/>
      <c r="C69" s="20"/>
      <c r="D69" s="20"/>
    </row>
    <row r="70" spans="1:4" ht="76.5" x14ac:dyDescent="0.25">
      <c r="A70" s="15"/>
      <c r="B70" s="11"/>
      <c r="C70" s="11" t="s">
        <v>299</v>
      </c>
      <c r="D70" s="11" t="s">
        <v>300</v>
      </c>
    </row>
    <row r="71" spans="1:4" x14ac:dyDescent="0.25">
      <c r="A71" s="15"/>
      <c r="B71" s="34"/>
      <c r="C71" s="34"/>
      <c r="D71" s="34"/>
    </row>
    <row r="72" spans="1:4" ht="204" x14ac:dyDescent="0.25">
      <c r="A72" s="15"/>
      <c r="B72" s="11"/>
      <c r="C72" s="11" t="s">
        <v>301</v>
      </c>
      <c r="D72" s="11" t="s">
        <v>302</v>
      </c>
    </row>
    <row r="73" spans="1:4" x14ac:dyDescent="0.25">
      <c r="A73" s="15"/>
      <c r="B73" s="34"/>
      <c r="C73" s="34"/>
      <c r="D73" s="34"/>
    </row>
    <row r="74" spans="1:4" ht="51" x14ac:dyDescent="0.25">
      <c r="A74" s="15"/>
      <c r="B74" s="11"/>
      <c r="C74" s="11" t="s">
        <v>303</v>
      </c>
      <c r="D74" s="11" t="s">
        <v>304</v>
      </c>
    </row>
    <row r="75" spans="1:4" x14ac:dyDescent="0.25">
      <c r="A75" s="15"/>
      <c r="B75" s="16"/>
      <c r="C75" s="16"/>
      <c r="D75" s="16"/>
    </row>
    <row r="76" spans="1:4" x14ac:dyDescent="0.25">
      <c r="A76" s="15"/>
      <c r="B76" s="16" t="s">
        <v>305</v>
      </c>
      <c r="C76" s="16"/>
      <c r="D76" s="16"/>
    </row>
    <row r="77" spans="1:4" x14ac:dyDescent="0.25">
      <c r="A77" s="15"/>
      <c r="B77" s="16"/>
      <c r="C77" s="16"/>
      <c r="D77" s="16"/>
    </row>
    <row r="78" spans="1:4" ht="76.5" x14ac:dyDescent="0.25">
      <c r="A78" s="15"/>
      <c r="B78" s="11"/>
      <c r="C78" s="11" t="s">
        <v>306</v>
      </c>
      <c r="D78" s="11" t="s">
        <v>307</v>
      </c>
    </row>
    <row r="79" spans="1:4" x14ac:dyDescent="0.25">
      <c r="A79" s="15"/>
      <c r="B79" s="34"/>
      <c r="C79" s="34"/>
      <c r="D79" s="34"/>
    </row>
    <row r="80" spans="1:4" ht="63.75" x14ac:dyDescent="0.25">
      <c r="A80" s="15"/>
      <c r="B80" s="11"/>
      <c r="C80" s="11" t="s">
        <v>308</v>
      </c>
      <c r="D80" s="11" t="s">
        <v>309</v>
      </c>
    </row>
    <row r="81" spans="1:4" x14ac:dyDescent="0.25">
      <c r="A81" s="15"/>
      <c r="B81" s="34"/>
      <c r="C81" s="34"/>
      <c r="D81" s="34"/>
    </row>
    <row r="82" spans="1:4" ht="165.75" x14ac:dyDescent="0.25">
      <c r="A82" s="15"/>
      <c r="B82" s="11"/>
      <c r="C82" s="11" t="s">
        <v>310</v>
      </c>
      <c r="D82" s="11" t="s">
        <v>311</v>
      </c>
    </row>
    <row r="83" spans="1:4" x14ac:dyDescent="0.25">
      <c r="A83" s="15"/>
      <c r="B83" s="16"/>
      <c r="C83" s="16"/>
      <c r="D83" s="16"/>
    </row>
    <row r="84" spans="1:4" ht="267.75" x14ac:dyDescent="0.25">
      <c r="A84" s="15"/>
      <c r="B84" s="11"/>
      <c r="C84" s="11" t="s">
        <v>312</v>
      </c>
      <c r="D84" s="11" t="s">
        <v>313</v>
      </c>
    </row>
    <row r="85" spans="1:4" x14ac:dyDescent="0.25">
      <c r="A85" s="15"/>
      <c r="B85" s="16"/>
      <c r="C85" s="16"/>
      <c r="D85" s="16"/>
    </row>
    <row r="86" spans="1:4" ht="51" x14ac:dyDescent="0.25">
      <c r="A86" s="15"/>
      <c r="B86" s="11"/>
      <c r="C86" s="11" t="s">
        <v>314</v>
      </c>
      <c r="D86" s="11" t="s">
        <v>315</v>
      </c>
    </row>
    <row r="87" spans="1:4" x14ac:dyDescent="0.25">
      <c r="A87" s="15"/>
      <c r="B87" s="16"/>
      <c r="C87" s="16"/>
      <c r="D87" s="16"/>
    </row>
    <row r="88" spans="1:4" x14ac:dyDescent="0.25">
      <c r="A88" s="15"/>
      <c r="B88" s="16" t="s">
        <v>316</v>
      </c>
      <c r="C88" s="16"/>
      <c r="D88" s="16"/>
    </row>
    <row r="89" spans="1:4" x14ac:dyDescent="0.25">
      <c r="A89" s="15"/>
      <c r="B89" s="16"/>
      <c r="C89" s="16"/>
      <c r="D89" s="16"/>
    </row>
    <row r="90" spans="1:4" ht="51" x14ac:dyDescent="0.25">
      <c r="A90" s="15"/>
      <c r="B90" s="11"/>
      <c r="C90" s="11" t="s">
        <v>317</v>
      </c>
      <c r="D90" s="11" t="s">
        <v>318</v>
      </c>
    </row>
    <row r="91" spans="1:4" x14ac:dyDescent="0.25">
      <c r="A91" s="15"/>
      <c r="B91" s="34"/>
      <c r="C91" s="34"/>
      <c r="D91" s="34"/>
    </row>
    <row r="92" spans="1:4" ht="38.25" x14ac:dyDescent="0.25">
      <c r="A92" s="15"/>
      <c r="B92" s="11"/>
      <c r="C92" s="11" t="s">
        <v>319</v>
      </c>
      <c r="D92" s="11" t="s">
        <v>320</v>
      </c>
    </row>
    <row r="93" spans="1:4" x14ac:dyDescent="0.25">
      <c r="A93" s="15"/>
      <c r="B93" s="34"/>
      <c r="C93" s="34"/>
      <c r="D93" s="34"/>
    </row>
    <row r="94" spans="1:4" ht="51" x14ac:dyDescent="0.25">
      <c r="A94" s="15"/>
      <c r="B94" s="11"/>
      <c r="C94" s="11" t="s">
        <v>321</v>
      </c>
      <c r="D94" s="11" t="s">
        <v>322</v>
      </c>
    </row>
    <row r="95" spans="1:4" x14ac:dyDescent="0.25">
      <c r="A95" s="15"/>
      <c r="B95" s="16"/>
      <c r="C95" s="16"/>
      <c r="D95" s="16"/>
    </row>
    <row r="96" spans="1:4" x14ac:dyDescent="0.25">
      <c r="A96" s="15"/>
      <c r="B96" s="16" t="s">
        <v>323</v>
      </c>
      <c r="C96" s="16"/>
      <c r="D96" s="16"/>
    </row>
    <row r="97" spans="1:4" x14ac:dyDescent="0.25">
      <c r="A97" s="15"/>
      <c r="B97" s="16"/>
      <c r="C97" s="16"/>
      <c r="D97" s="16"/>
    </row>
    <row r="98" spans="1:4" ht="51" x14ac:dyDescent="0.25">
      <c r="A98" s="15"/>
      <c r="B98" s="11"/>
      <c r="C98" s="11" t="s">
        <v>324</v>
      </c>
      <c r="D98" s="11" t="s">
        <v>325</v>
      </c>
    </row>
    <row r="99" spans="1:4" x14ac:dyDescent="0.25">
      <c r="A99" s="15"/>
      <c r="B99" s="16"/>
      <c r="C99" s="16"/>
      <c r="D99" s="16"/>
    </row>
    <row r="100" spans="1:4" ht="51" x14ac:dyDescent="0.25">
      <c r="A100" s="15"/>
      <c r="B100" s="11"/>
      <c r="C100" s="11" t="s">
        <v>326</v>
      </c>
      <c r="D100" s="11" t="s">
        <v>327</v>
      </c>
    </row>
    <row r="101" spans="1:4" x14ac:dyDescent="0.25">
      <c r="A101" s="15"/>
      <c r="B101" s="16"/>
      <c r="C101" s="16"/>
      <c r="D101" s="16"/>
    </row>
    <row r="102" spans="1:4" x14ac:dyDescent="0.25">
      <c r="A102" s="15"/>
      <c r="B102" s="16" t="s">
        <v>328</v>
      </c>
      <c r="C102" s="16"/>
      <c r="D102" s="16"/>
    </row>
    <row r="103" spans="1:4" x14ac:dyDescent="0.25">
      <c r="A103" s="15"/>
      <c r="B103" s="16"/>
      <c r="C103" s="16"/>
      <c r="D103" s="16"/>
    </row>
    <row r="104" spans="1:4" ht="89.25" x14ac:dyDescent="0.25">
      <c r="A104" s="15"/>
      <c r="B104" s="11"/>
      <c r="C104" s="11" t="s">
        <v>329</v>
      </c>
      <c r="D104" s="11" t="s">
        <v>330</v>
      </c>
    </row>
    <row r="105" spans="1:4" x14ac:dyDescent="0.25">
      <c r="A105" s="15"/>
      <c r="B105" s="35"/>
      <c r="C105" s="35"/>
      <c r="D105" s="35"/>
    </row>
    <row r="106" spans="1:4" ht="51" x14ac:dyDescent="0.25">
      <c r="A106" s="15"/>
      <c r="B106" s="11"/>
      <c r="C106" s="11" t="s">
        <v>331</v>
      </c>
      <c r="D106" s="11" t="s">
        <v>332</v>
      </c>
    </row>
    <row r="107" spans="1:4" x14ac:dyDescent="0.25">
      <c r="A107" s="15"/>
      <c r="B107" s="16"/>
      <c r="C107" s="16"/>
      <c r="D107" s="16"/>
    </row>
    <row r="108" spans="1:4" x14ac:dyDescent="0.25">
      <c r="A108" s="15"/>
      <c r="B108" s="16" t="s">
        <v>333</v>
      </c>
      <c r="C108" s="16"/>
      <c r="D108" s="16"/>
    </row>
    <row r="109" spans="1:4" x14ac:dyDescent="0.25">
      <c r="A109" s="15"/>
      <c r="B109" s="16"/>
      <c r="C109" s="16"/>
      <c r="D109" s="16"/>
    </row>
    <row r="110" spans="1:4" ht="89.25" x14ac:dyDescent="0.25">
      <c r="A110" s="15"/>
      <c r="B110" s="11"/>
      <c r="C110" s="11" t="s">
        <v>334</v>
      </c>
      <c r="D110" s="11" t="s">
        <v>335</v>
      </c>
    </row>
    <row r="111" spans="1:4" x14ac:dyDescent="0.25">
      <c r="A111" s="15"/>
      <c r="B111" s="4"/>
    </row>
  </sheetData>
  <mergeCells count="68">
    <mergeCell ref="B105:D105"/>
    <mergeCell ref="B107:D107"/>
    <mergeCell ref="B108:D108"/>
    <mergeCell ref="B109:D109"/>
    <mergeCell ref="B96:D96"/>
    <mergeCell ref="B97:D97"/>
    <mergeCell ref="B99:D99"/>
    <mergeCell ref="B101:D101"/>
    <mergeCell ref="B102:D102"/>
    <mergeCell ref="B103:D103"/>
    <mergeCell ref="B87:D87"/>
    <mergeCell ref="B88:D88"/>
    <mergeCell ref="B89:D89"/>
    <mergeCell ref="B91:D91"/>
    <mergeCell ref="B93:D93"/>
    <mergeCell ref="B95:D95"/>
    <mergeCell ref="B76:D76"/>
    <mergeCell ref="B77:D77"/>
    <mergeCell ref="B79:D79"/>
    <mergeCell ref="B81:D81"/>
    <mergeCell ref="B83:D83"/>
    <mergeCell ref="B85:D85"/>
    <mergeCell ref="B65:D65"/>
    <mergeCell ref="B67:D67"/>
    <mergeCell ref="B69:D69"/>
    <mergeCell ref="B71:D71"/>
    <mergeCell ref="B73:D73"/>
    <mergeCell ref="B75:D75"/>
    <mergeCell ref="B55:D55"/>
    <mergeCell ref="B57:D57"/>
    <mergeCell ref="B59:D59"/>
    <mergeCell ref="B60:D60"/>
    <mergeCell ref="B61:D61"/>
    <mergeCell ref="B63:D63"/>
    <mergeCell ref="B43:D43"/>
    <mergeCell ref="B45:D45"/>
    <mergeCell ref="B47:D47"/>
    <mergeCell ref="B49:D49"/>
    <mergeCell ref="B51:D51"/>
    <mergeCell ref="B53:D53"/>
    <mergeCell ref="B33:D33"/>
    <mergeCell ref="B35:D35"/>
    <mergeCell ref="B37:D37"/>
    <mergeCell ref="B39:D39"/>
    <mergeCell ref="B41:D41"/>
    <mergeCell ref="B42:D42"/>
    <mergeCell ref="B23:D23"/>
    <mergeCell ref="B25:D25"/>
    <mergeCell ref="B27:D27"/>
    <mergeCell ref="B28:D28"/>
    <mergeCell ref="B29:D29"/>
    <mergeCell ref="B31:D31"/>
    <mergeCell ref="B13:D13"/>
    <mergeCell ref="B15:D15"/>
    <mergeCell ref="B17:D17"/>
    <mergeCell ref="B18:D18"/>
    <mergeCell ref="B19:D19"/>
    <mergeCell ref="B21:D21"/>
    <mergeCell ref="A1:A2"/>
    <mergeCell ref="B1:D1"/>
    <mergeCell ref="B2:D2"/>
    <mergeCell ref="B3:D3"/>
    <mergeCell ref="A4:A111"/>
    <mergeCell ref="B5:D5"/>
    <mergeCell ref="B6:D6"/>
    <mergeCell ref="B7:D7"/>
    <mergeCell ref="B9:D9"/>
    <mergeCell ref="B11:D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x14ac:dyDescent="0.25"/>
  <cols>
    <col min="1" max="1" width="36.5703125" bestFit="1" customWidth="1"/>
    <col min="2" max="2" width="31.7109375" customWidth="1"/>
    <col min="3" max="3" width="2.140625" customWidth="1"/>
    <col min="4" max="4" width="35.140625" customWidth="1"/>
    <col min="5" max="5" width="11.42578125" customWidth="1"/>
    <col min="6" max="6" width="11.28515625" customWidth="1"/>
    <col min="7" max="7" width="2.140625" customWidth="1"/>
    <col min="8" max="8" width="10.28515625" customWidth="1"/>
    <col min="9" max="9" width="11.28515625" customWidth="1"/>
    <col min="10" max="10" width="2.140625" customWidth="1"/>
    <col min="11" max="11" width="6.7109375" customWidth="1"/>
    <col min="12" max="13" width="11.28515625" customWidth="1"/>
    <col min="14" max="14" width="9.5703125" customWidth="1"/>
    <col min="15" max="15" width="11.28515625" customWidth="1"/>
  </cols>
  <sheetData>
    <row r="1" spans="1:15" ht="15" customHeight="1" x14ac:dyDescent="0.25">
      <c r="A1" s="7" t="s">
        <v>336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337</v>
      </c>
      <c r="B3" s="14"/>
      <c r="C3" s="14"/>
      <c r="D3" s="14"/>
      <c r="E3" s="14"/>
      <c r="F3" s="14"/>
      <c r="G3" s="14"/>
      <c r="H3" s="14"/>
      <c r="I3" s="14"/>
      <c r="J3" s="14"/>
      <c r="K3" s="14"/>
      <c r="L3" s="14"/>
      <c r="M3" s="14"/>
      <c r="N3" s="14"/>
      <c r="O3" s="14"/>
    </row>
    <row r="4" spans="1:15" x14ac:dyDescent="0.25">
      <c r="A4" s="15" t="s">
        <v>338</v>
      </c>
      <c r="B4" s="11"/>
      <c r="C4" s="11">
        <v>8</v>
      </c>
      <c r="D4" s="11" t="s">
        <v>336</v>
      </c>
    </row>
    <row r="5" spans="1:15" x14ac:dyDescent="0.25">
      <c r="A5" s="15"/>
      <c r="B5" s="16"/>
      <c r="C5" s="16"/>
      <c r="D5" s="16"/>
      <c r="E5" s="16"/>
      <c r="F5" s="16"/>
      <c r="G5" s="16"/>
      <c r="H5" s="16"/>
      <c r="I5" s="16"/>
      <c r="J5" s="16"/>
      <c r="K5" s="16"/>
      <c r="L5" s="16"/>
      <c r="M5" s="16"/>
      <c r="N5" s="16"/>
      <c r="O5" s="16"/>
    </row>
    <row r="6" spans="1:15" x14ac:dyDescent="0.25">
      <c r="A6" s="15"/>
      <c r="B6" s="16" t="s">
        <v>339</v>
      </c>
      <c r="C6" s="16"/>
      <c r="D6" s="16"/>
      <c r="E6" s="16"/>
      <c r="F6" s="16"/>
      <c r="G6" s="16"/>
      <c r="H6" s="16"/>
      <c r="I6" s="16"/>
      <c r="J6" s="16"/>
      <c r="K6" s="16"/>
      <c r="L6" s="16"/>
      <c r="M6" s="16"/>
      <c r="N6" s="16"/>
      <c r="O6" s="16"/>
    </row>
    <row r="7" spans="1:15" x14ac:dyDescent="0.25">
      <c r="A7" s="15"/>
      <c r="B7" s="61"/>
      <c r="C7" s="61"/>
      <c r="D7" s="61"/>
      <c r="E7" s="61"/>
      <c r="F7" s="61"/>
      <c r="G7" s="61"/>
      <c r="H7" s="61"/>
      <c r="I7" s="61"/>
      <c r="J7" s="61"/>
      <c r="K7" s="61"/>
      <c r="L7" s="61"/>
      <c r="M7" s="61"/>
      <c r="N7" s="61"/>
      <c r="O7" s="61"/>
    </row>
    <row r="8" spans="1:15" x14ac:dyDescent="0.25">
      <c r="A8" s="15"/>
      <c r="B8" s="16" t="s">
        <v>340</v>
      </c>
      <c r="C8" s="16"/>
      <c r="D8" s="16"/>
      <c r="E8" s="16"/>
      <c r="F8" s="16"/>
      <c r="G8" s="16"/>
      <c r="H8" s="16"/>
      <c r="I8" s="16"/>
      <c r="J8" s="16"/>
      <c r="K8" s="16"/>
      <c r="L8" s="16"/>
      <c r="M8" s="16"/>
      <c r="N8" s="16"/>
      <c r="O8" s="16"/>
    </row>
    <row r="9" spans="1:15" x14ac:dyDescent="0.25">
      <c r="A9" s="15"/>
      <c r="B9" s="16"/>
      <c r="C9" s="16"/>
      <c r="D9" s="16"/>
      <c r="E9" s="16"/>
      <c r="F9" s="16"/>
      <c r="G9" s="16"/>
      <c r="H9" s="16"/>
      <c r="I9" s="16"/>
      <c r="J9" s="16"/>
      <c r="K9" s="16"/>
      <c r="L9" s="16"/>
      <c r="M9" s="16"/>
      <c r="N9" s="16"/>
      <c r="O9" s="16"/>
    </row>
    <row r="10" spans="1:15" x14ac:dyDescent="0.25">
      <c r="A10" s="15"/>
      <c r="B10" s="16" t="s">
        <v>341</v>
      </c>
      <c r="C10" s="16"/>
      <c r="D10" s="16"/>
      <c r="E10" s="16"/>
      <c r="F10" s="16"/>
      <c r="G10" s="16"/>
      <c r="H10" s="16"/>
      <c r="I10" s="16"/>
      <c r="J10" s="16"/>
      <c r="K10" s="16"/>
      <c r="L10" s="16"/>
      <c r="M10" s="16"/>
      <c r="N10" s="16"/>
      <c r="O10" s="16"/>
    </row>
    <row r="11" spans="1:15" x14ac:dyDescent="0.25">
      <c r="A11" s="15"/>
      <c r="B11" s="16"/>
      <c r="C11" s="16"/>
      <c r="D11" s="16"/>
      <c r="E11" s="16"/>
      <c r="F11" s="16"/>
      <c r="G11" s="16"/>
      <c r="H11" s="16"/>
      <c r="I11" s="16"/>
      <c r="J11" s="16"/>
      <c r="K11" s="16"/>
      <c r="L11" s="16"/>
      <c r="M11" s="16"/>
      <c r="N11" s="16"/>
      <c r="O11" s="16"/>
    </row>
    <row r="12" spans="1:15" x14ac:dyDescent="0.25">
      <c r="A12" s="15"/>
      <c r="B12" s="13"/>
      <c r="C12" s="22"/>
      <c r="D12" s="36"/>
      <c r="E12" s="36"/>
      <c r="F12" s="22"/>
      <c r="G12" s="44" t="s">
        <v>342</v>
      </c>
      <c r="H12" s="44"/>
      <c r="I12" s="22"/>
    </row>
    <row r="13" spans="1:15" x14ac:dyDescent="0.25">
      <c r="A13" s="15"/>
      <c r="B13" s="13"/>
      <c r="C13" s="22"/>
      <c r="D13" s="36"/>
      <c r="E13" s="36"/>
      <c r="F13" s="22"/>
      <c r="G13" s="44" t="s">
        <v>343</v>
      </c>
      <c r="H13" s="44"/>
      <c r="I13" s="22"/>
    </row>
    <row r="14" spans="1:15" ht="15.75" thickBot="1" x14ac:dyDescent="0.3">
      <c r="A14" s="15"/>
      <c r="B14" s="13"/>
      <c r="C14" s="22"/>
      <c r="D14" s="45" t="s">
        <v>344</v>
      </c>
      <c r="E14" s="45"/>
      <c r="F14" s="22"/>
      <c r="G14" s="45" t="s">
        <v>345</v>
      </c>
      <c r="H14" s="45"/>
      <c r="I14" s="22"/>
    </row>
    <row r="15" spans="1:15" x14ac:dyDescent="0.25">
      <c r="A15" s="15"/>
      <c r="B15" s="23" t="s">
        <v>346</v>
      </c>
      <c r="C15" s="24"/>
      <c r="D15" s="25"/>
      <c r="E15" s="26">
        <v>6886652</v>
      </c>
      <c r="F15" s="24"/>
      <c r="G15" s="25" t="s">
        <v>225</v>
      </c>
      <c r="H15" s="37">
        <v>0.64</v>
      </c>
      <c r="I15" s="24"/>
    </row>
    <row r="16" spans="1:15" x14ac:dyDescent="0.25">
      <c r="A16" s="15"/>
      <c r="B16" s="27" t="s">
        <v>347</v>
      </c>
      <c r="C16" s="28"/>
      <c r="D16" s="27"/>
      <c r="E16" s="29">
        <v>5824000</v>
      </c>
      <c r="F16" s="28"/>
      <c r="G16" s="27"/>
      <c r="H16" s="38">
        <v>0.49</v>
      </c>
      <c r="I16" s="28"/>
    </row>
    <row r="17" spans="1:9" x14ac:dyDescent="0.25">
      <c r="A17" s="15"/>
      <c r="B17" s="23" t="s">
        <v>348</v>
      </c>
      <c r="C17" s="24"/>
      <c r="D17" s="23"/>
      <c r="E17" s="30">
        <v>-175604</v>
      </c>
      <c r="F17" s="24"/>
      <c r="G17" s="23"/>
      <c r="H17" s="39">
        <v>0.01</v>
      </c>
      <c r="I17" s="24"/>
    </row>
    <row r="18" spans="1:9" ht="15.75" thickBot="1" x14ac:dyDescent="0.3">
      <c r="A18" s="15"/>
      <c r="B18" s="27" t="s">
        <v>349</v>
      </c>
      <c r="C18" s="28"/>
      <c r="D18" s="31"/>
      <c r="E18" s="40" t="s">
        <v>350</v>
      </c>
      <c r="F18" s="28"/>
      <c r="G18" s="31"/>
      <c r="H18" s="40" t="s">
        <v>350</v>
      </c>
      <c r="I18" s="28"/>
    </row>
    <row r="19" spans="1:9" x14ac:dyDescent="0.25">
      <c r="A19" s="15"/>
      <c r="B19" s="23" t="s">
        <v>351</v>
      </c>
      <c r="C19" s="24"/>
      <c r="D19" s="25"/>
      <c r="E19" s="26">
        <v>12535048</v>
      </c>
      <c r="F19" s="24"/>
      <c r="G19" s="25"/>
      <c r="H19" s="37">
        <v>0.57999999999999996</v>
      </c>
      <c r="I19" s="24"/>
    </row>
    <row r="20" spans="1:9" x14ac:dyDescent="0.25">
      <c r="A20" s="15"/>
      <c r="B20" s="27" t="s">
        <v>347</v>
      </c>
      <c r="C20" s="28"/>
      <c r="D20" s="27"/>
      <c r="E20" s="29">
        <v>5365197</v>
      </c>
      <c r="F20" s="28"/>
      <c r="G20" s="27"/>
      <c r="H20" s="38">
        <v>0.21</v>
      </c>
      <c r="I20" s="28"/>
    </row>
    <row r="21" spans="1:9" x14ac:dyDescent="0.25">
      <c r="A21" s="15"/>
      <c r="B21" s="23" t="s">
        <v>348</v>
      </c>
      <c r="C21" s="24"/>
      <c r="D21" s="23"/>
      <c r="E21" s="39" t="s">
        <v>350</v>
      </c>
      <c r="F21" s="24"/>
      <c r="G21" s="23"/>
      <c r="H21" s="39"/>
      <c r="I21" s="24"/>
    </row>
    <row r="22" spans="1:9" ht="15.75" thickBot="1" x14ac:dyDescent="0.3">
      <c r="A22" s="15"/>
      <c r="B22" s="27" t="s">
        <v>349</v>
      </c>
      <c r="C22" s="28"/>
      <c r="D22" s="31"/>
      <c r="E22" s="32">
        <v>-2927864</v>
      </c>
      <c r="F22" s="28"/>
      <c r="G22" s="31"/>
      <c r="H22" s="40">
        <v>0.22</v>
      </c>
      <c r="I22" s="28"/>
    </row>
    <row r="23" spans="1:9" x14ac:dyDescent="0.25">
      <c r="A23" s="15"/>
      <c r="B23" s="23" t="s">
        <v>352</v>
      </c>
      <c r="C23" s="24"/>
      <c r="D23" s="25"/>
      <c r="E23" s="26">
        <v>14972381</v>
      </c>
      <c r="F23" s="24"/>
      <c r="G23" s="25"/>
      <c r="H23" s="37">
        <v>0.51</v>
      </c>
      <c r="I23" s="24"/>
    </row>
    <row r="24" spans="1:9" x14ac:dyDescent="0.25">
      <c r="A24" s="15"/>
      <c r="B24" s="27" t="s">
        <v>347</v>
      </c>
      <c r="C24" s="28"/>
      <c r="D24" s="27"/>
      <c r="E24" s="29">
        <v>14427600</v>
      </c>
      <c r="F24" s="28"/>
      <c r="G24" s="27"/>
      <c r="H24" s="38" t="s">
        <v>353</v>
      </c>
      <c r="I24" s="28"/>
    </row>
    <row r="25" spans="1:9" x14ac:dyDescent="0.25">
      <c r="A25" s="15"/>
      <c r="B25" s="23" t="s">
        <v>348</v>
      </c>
      <c r="C25" s="24"/>
      <c r="D25" s="23"/>
      <c r="E25" s="39" t="s">
        <v>350</v>
      </c>
      <c r="F25" s="24"/>
      <c r="G25" s="23"/>
      <c r="H25" s="39"/>
      <c r="I25" s="24"/>
    </row>
    <row r="26" spans="1:9" ht="15.75" thickBot="1" x14ac:dyDescent="0.3">
      <c r="A26" s="15"/>
      <c r="B26" s="27" t="s">
        <v>349</v>
      </c>
      <c r="C26" s="28"/>
      <c r="D26" s="31"/>
      <c r="E26" s="32">
        <v>-9438184</v>
      </c>
      <c r="F26" s="28"/>
      <c r="G26" s="31"/>
      <c r="H26" s="40" t="s">
        <v>354</v>
      </c>
      <c r="I26" s="28"/>
    </row>
    <row r="27" spans="1:9" x14ac:dyDescent="0.25">
      <c r="A27" s="15"/>
      <c r="B27" s="23" t="s">
        <v>355</v>
      </c>
      <c r="C27" s="24"/>
      <c r="D27" s="25"/>
      <c r="E27" s="26">
        <v>19961797</v>
      </c>
      <c r="F27" s="24"/>
      <c r="G27" s="25"/>
      <c r="H27" s="37">
        <v>0.27</v>
      </c>
      <c r="I27" s="24"/>
    </row>
    <row r="28" spans="1:9" x14ac:dyDescent="0.25">
      <c r="A28" s="15"/>
      <c r="B28" s="27" t="s">
        <v>347</v>
      </c>
      <c r="C28" s="28"/>
      <c r="D28" s="27"/>
      <c r="E28" s="38" t="s">
        <v>350</v>
      </c>
      <c r="F28" s="28"/>
      <c r="G28" s="27"/>
      <c r="H28" s="38"/>
      <c r="I28" s="28"/>
    </row>
    <row r="29" spans="1:9" x14ac:dyDescent="0.25">
      <c r="A29" s="15"/>
      <c r="B29" s="23" t="s">
        <v>348</v>
      </c>
      <c r="C29" s="24"/>
      <c r="D29" s="23"/>
      <c r="E29" s="30">
        <v>-2228364</v>
      </c>
      <c r="F29" s="24"/>
      <c r="G29" s="23"/>
      <c r="H29" s="39">
        <v>0.01</v>
      </c>
      <c r="I29" s="24"/>
    </row>
    <row r="30" spans="1:9" ht="15.75" thickBot="1" x14ac:dyDescent="0.3">
      <c r="A30" s="15"/>
      <c r="B30" s="27" t="s">
        <v>349</v>
      </c>
      <c r="C30" s="28"/>
      <c r="D30" s="31"/>
      <c r="E30" s="32">
        <v>-583197</v>
      </c>
      <c r="F30" s="28"/>
      <c r="G30" s="31"/>
      <c r="H30" s="40">
        <v>0.25</v>
      </c>
      <c r="I30" s="28"/>
    </row>
    <row r="31" spans="1:9" x14ac:dyDescent="0.25">
      <c r="A31" s="15"/>
      <c r="B31" s="23" t="s">
        <v>356</v>
      </c>
      <c r="C31" s="24"/>
      <c r="D31" s="25"/>
      <c r="E31" s="26">
        <v>17150236</v>
      </c>
      <c r="F31" s="24"/>
      <c r="G31" s="25"/>
      <c r="H31" s="37">
        <v>0.3</v>
      </c>
      <c r="I31" s="24"/>
    </row>
    <row r="32" spans="1:9" x14ac:dyDescent="0.25">
      <c r="A32" s="15"/>
      <c r="B32" s="27" t="s">
        <v>347</v>
      </c>
      <c r="C32" s="28"/>
      <c r="D32" s="27"/>
      <c r="E32" s="38" t="s">
        <v>350</v>
      </c>
      <c r="F32" s="28"/>
      <c r="G32" s="27"/>
      <c r="H32" s="38"/>
      <c r="I32" s="28"/>
    </row>
    <row r="33" spans="1:15" x14ac:dyDescent="0.25">
      <c r="A33" s="15"/>
      <c r="B33" s="23" t="s">
        <v>348</v>
      </c>
      <c r="C33" s="24"/>
      <c r="D33" s="23"/>
      <c r="E33" s="30">
        <v>-2227864</v>
      </c>
      <c r="F33" s="24"/>
      <c r="G33" s="23"/>
      <c r="H33" s="39">
        <v>0.01</v>
      </c>
      <c r="I33" s="24"/>
    </row>
    <row r="34" spans="1:15" ht="15.75" thickBot="1" x14ac:dyDescent="0.3">
      <c r="A34" s="15"/>
      <c r="B34" s="27" t="s">
        <v>349</v>
      </c>
      <c r="C34" s="28"/>
      <c r="D34" s="31"/>
      <c r="E34" s="32">
        <v>-11072372</v>
      </c>
      <c r="F34" s="28"/>
      <c r="G34" s="31"/>
      <c r="H34" s="40">
        <v>0.3</v>
      </c>
      <c r="I34" s="28"/>
    </row>
    <row r="35" spans="1:15" x14ac:dyDescent="0.25">
      <c r="A35" s="15"/>
      <c r="B35" s="23" t="s">
        <v>357</v>
      </c>
      <c r="C35" s="24"/>
      <c r="D35" s="25"/>
      <c r="E35" s="26">
        <v>3850000</v>
      </c>
      <c r="F35" s="24"/>
      <c r="G35" s="25"/>
      <c r="H35" s="37">
        <v>0.65</v>
      </c>
      <c r="I35" s="24"/>
    </row>
    <row r="36" spans="1:15" x14ac:dyDescent="0.25">
      <c r="A36" s="15"/>
      <c r="B36" s="27" t="s">
        <v>347</v>
      </c>
      <c r="C36" s="28"/>
      <c r="D36" s="27"/>
      <c r="E36" s="38" t="s">
        <v>350</v>
      </c>
      <c r="F36" s="28"/>
      <c r="G36" s="27"/>
      <c r="H36" s="38"/>
      <c r="I36" s="28"/>
    </row>
    <row r="37" spans="1:15" x14ac:dyDescent="0.25">
      <c r="A37" s="15"/>
      <c r="B37" s="23" t="s">
        <v>348</v>
      </c>
      <c r="C37" s="24"/>
      <c r="D37" s="23"/>
      <c r="E37" s="39" t="s">
        <v>350</v>
      </c>
      <c r="F37" s="24"/>
      <c r="G37" s="23"/>
      <c r="H37" s="39"/>
      <c r="I37" s="24"/>
    </row>
    <row r="38" spans="1:15" ht="15.75" thickBot="1" x14ac:dyDescent="0.3">
      <c r="A38" s="15"/>
      <c r="B38" s="27" t="s">
        <v>349</v>
      </c>
      <c r="C38" s="28"/>
      <c r="D38" s="31"/>
      <c r="E38" s="32">
        <v>-240000</v>
      </c>
      <c r="F38" s="28"/>
      <c r="G38" s="31"/>
      <c r="H38" s="40">
        <v>0.83</v>
      </c>
      <c r="I38" s="28"/>
    </row>
    <row r="39" spans="1:15" x14ac:dyDescent="0.25">
      <c r="A39" s="15"/>
      <c r="B39" s="23" t="s">
        <v>358</v>
      </c>
      <c r="C39" s="24"/>
      <c r="D39" s="25"/>
      <c r="E39" s="26">
        <v>3610000</v>
      </c>
      <c r="F39" s="24"/>
      <c r="G39" s="25"/>
      <c r="H39" s="37">
        <v>0.55000000000000004</v>
      </c>
      <c r="I39" s="24"/>
    </row>
    <row r="40" spans="1:15" x14ac:dyDescent="0.25">
      <c r="A40" s="15"/>
      <c r="B40" s="27" t="s">
        <v>347</v>
      </c>
      <c r="C40" s="28"/>
      <c r="D40" s="27"/>
      <c r="E40" s="38" t="s">
        <v>350</v>
      </c>
      <c r="F40" s="28"/>
      <c r="G40" s="27"/>
      <c r="H40" s="38"/>
      <c r="I40" s="28"/>
    </row>
    <row r="41" spans="1:15" x14ac:dyDescent="0.25">
      <c r="A41" s="15"/>
      <c r="B41" s="23" t="s">
        <v>348</v>
      </c>
      <c r="C41" s="24"/>
      <c r="D41" s="23"/>
      <c r="E41" s="39" t="s">
        <v>350</v>
      </c>
      <c r="F41" s="24"/>
      <c r="G41" s="23"/>
      <c r="H41" s="39"/>
      <c r="I41" s="24"/>
    </row>
    <row r="42" spans="1:15" ht="15.75" thickBot="1" x14ac:dyDescent="0.3">
      <c r="A42" s="15"/>
      <c r="B42" s="27" t="s">
        <v>349</v>
      </c>
      <c r="C42" s="28"/>
      <c r="D42" s="31"/>
      <c r="E42" s="32">
        <v>-650000</v>
      </c>
      <c r="F42" s="28"/>
      <c r="G42" s="31"/>
      <c r="H42" s="40">
        <v>0.75</v>
      </c>
      <c r="I42" s="28"/>
    </row>
    <row r="43" spans="1:15" x14ac:dyDescent="0.25">
      <c r="A43" s="15"/>
      <c r="B43" s="23" t="s">
        <v>359</v>
      </c>
      <c r="C43" s="24"/>
      <c r="D43" s="25"/>
      <c r="E43" s="26">
        <v>2960000</v>
      </c>
      <c r="F43" s="24"/>
      <c r="G43" s="25" t="s">
        <v>225</v>
      </c>
      <c r="H43" s="37">
        <v>0.28999999999999998</v>
      </c>
      <c r="I43" s="24"/>
    </row>
    <row r="44" spans="1:15" x14ac:dyDescent="0.25">
      <c r="A44" s="15"/>
      <c r="B44" s="27" t="s">
        <v>347</v>
      </c>
      <c r="C44" s="28"/>
      <c r="D44" s="27"/>
      <c r="E44" s="38" t="s">
        <v>350</v>
      </c>
      <c r="F44" s="28"/>
      <c r="G44" s="27"/>
      <c r="H44" s="38"/>
      <c r="I44" s="28"/>
    </row>
    <row r="45" spans="1:15" x14ac:dyDescent="0.25">
      <c r="A45" s="15"/>
      <c r="B45" s="23" t="s">
        <v>348</v>
      </c>
      <c r="C45" s="24"/>
      <c r="D45" s="23"/>
      <c r="E45" s="39" t="s">
        <v>350</v>
      </c>
      <c r="F45" s="24"/>
      <c r="G45" s="23"/>
      <c r="H45" s="39"/>
      <c r="I45" s="24"/>
    </row>
    <row r="46" spans="1:15" ht="15.75" thickBot="1" x14ac:dyDescent="0.3">
      <c r="A46" s="15"/>
      <c r="B46" s="27" t="s">
        <v>349</v>
      </c>
      <c r="C46" s="28"/>
      <c r="D46" s="31"/>
      <c r="E46" s="40" t="s">
        <v>350</v>
      </c>
      <c r="F46" s="28"/>
      <c r="G46" s="31"/>
      <c r="H46" s="40"/>
      <c r="I46" s="28"/>
    </row>
    <row r="47" spans="1:15" ht="15.75" thickBot="1" x14ac:dyDescent="0.3">
      <c r="A47" s="15"/>
      <c r="B47" s="23" t="s">
        <v>360</v>
      </c>
      <c r="C47" s="24"/>
      <c r="D47" s="41"/>
      <c r="E47" s="42">
        <v>2960000</v>
      </c>
      <c r="F47" s="24"/>
      <c r="G47" s="41" t="s">
        <v>225</v>
      </c>
      <c r="H47" s="43">
        <v>0.28999999999999998</v>
      </c>
      <c r="I47" s="24"/>
    </row>
    <row r="48" spans="1:15" ht="15.75" thickTop="1" x14ac:dyDescent="0.25">
      <c r="A48" s="15"/>
      <c r="B48" s="16"/>
      <c r="C48" s="16"/>
      <c r="D48" s="16"/>
      <c r="E48" s="16"/>
      <c r="F48" s="16"/>
      <c r="G48" s="16"/>
      <c r="H48" s="16"/>
      <c r="I48" s="16"/>
      <c r="J48" s="16"/>
      <c r="K48" s="16"/>
      <c r="L48" s="16"/>
      <c r="M48" s="16"/>
      <c r="N48" s="16"/>
      <c r="O48" s="16"/>
    </row>
    <row r="49" spans="1:15" x14ac:dyDescent="0.25">
      <c r="A49" s="15"/>
      <c r="B49" s="16" t="s">
        <v>361</v>
      </c>
      <c r="C49" s="16"/>
      <c r="D49" s="16"/>
      <c r="E49" s="16"/>
      <c r="F49" s="16"/>
      <c r="G49" s="16"/>
      <c r="H49" s="16"/>
      <c r="I49" s="16"/>
      <c r="J49" s="16"/>
      <c r="K49" s="16"/>
      <c r="L49" s="16"/>
      <c r="M49" s="16"/>
      <c r="N49" s="16"/>
      <c r="O49" s="16"/>
    </row>
    <row r="50" spans="1:15" x14ac:dyDescent="0.25">
      <c r="A50" s="15"/>
      <c r="B50" s="16"/>
      <c r="C50" s="16"/>
      <c r="D50" s="16"/>
      <c r="E50" s="16"/>
      <c r="F50" s="16"/>
      <c r="G50" s="16"/>
      <c r="H50" s="16"/>
      <c r="I50" s="16"/>
      <c r="J50" s="16"/>
      <c r="K50" s="16"/>
      <c r="L50" s="16"/>
      <c r="M50" s="16"/>
      <c r="N50" s="16"/>
      <c r="O50" s="16"/>
    </row>
    <row r="51" spans="1:15" ht="15.75" thickBot="1" x14ac:dyDescent="0.3">
      <c r="A51" s="15"/>
      <c r="B51" s="13"/>
      <c r="C51" s="22"/>
      <c r="D51" s="45" t="s">
        <v>362</v>
      </c>
      <c r="E51" s="45"/>
      <c r="F51" s="45"/>
      <c r="G51" s="45"/>
      <c r="H51" s="45"/>
      <c r="I51" s="45"/>
      <c r="J51" s="45"/>
      <c r="K51" s="45"/>
      <c r="L51" s="45"/>
      <c r="M51" s="45"/>
      <c r="N51" s="45"/>
      <c r="O51" s="22"/>
    </row>
    <row r="52" spans="1:15" x14ac:dyDescent="0.25">
      <c r="A52" s="15"/>
      <c r="B52" s="17"/>
      <c r="C52" s="52"/>
      <c r="D52" s="53" t="s">
        <v>363</v>
      </c>
      <c r="E52" s="53"/>
      <c r="F52" s="56"/>
      <c r="G52" s="53" t="s">
        <v>365</v>
      </c>
      <c r="H52" s="53"/>
      <c r="I52" s="56"/>
      <c r="J52" s="53" t="s">
        <v>365</v>
      </c>
      <c r="K52" s="53"/>
      <c r="L52" s="56"/>
      <c r="M52" s="53" t="s">
        <v>363</v>
      </c>
      <c r="N52" s="53"/>
      <c r="O52" s="52"/>
    </row>
    <row r="53" spans="1:15" x14ac:dyDescent="0.25">
      <c r="A53" s="15"/>
      <c r="B53" s="17"/>
      <c r="C53" s="52"/>
      <c r="D53" s="44" t="s">
        <v>364</v>
      </c>
      <c r="E53" s="44"/>
      <c r="F53" s="57"/>
      <c r="G53" s="44" t="s">
        <v>343</v>
      </c>
      <c r="H53" s="44"/>
      <c r="I53" s="57"/>
      <c r="J53" s="44" t="s">
        <v>343</v>
      </c>
      <c r="K53" s="44"/>
      <c r="L53" s="57"/>
      <c r="M53" s="44" t="s">
        <v>370</v>
      </c>
      <c r="N53" s="44"/>
      <c r="O53" s="52"/>
    </row>
    <row r="54" spans="1:15" x14ac:dyDescent="0.25">
      <c r="A54" s="15"/>
      <c r="B54" s="17"/>
      <c r="C54" s="52"/>
      <c r="D54" s="54"/>
      <c r="E54" s="54"/>
      <c r="F54" s="57"/>
      <c r="G54" s="44" t="s">
        <v>366</v>
      </c>
      <c r="H54" s="44"/>
      <c r="I54" s="57"/>
      <c r="J54" s="44" t="s">
        <v>368</v>
      </c>
      <c r="K54" s="44"/>
      <c r="L54" s="57"/>
      <c r="M54" s="54"/>
      <c r="N54" s="54"/>
      <c r="O54" s="52"/>
    </row>
    <row r="55" spans="1:15" ht="15.75" thickBot="1" x14ac:dyDescent="0.3">
      <c r="A55" s="15"/>
      <c r="B55" s="17"/>
      <c r="C55" s="52"/>
      <c r="D55" s="55"/>
      <c r="E55" s="55"/>
      <c r="F55" s="57"/>
      <c r="G55" s="45" t="s">
        <v>367</v>
      </c>
      <c r="H55" s="45"/>
      <c r="I55" s="57"/>
      <c r="J55" s="45" t="s">
        <v>369</v>
      </c>
      <c r="K55" s="45"/>
      <c r="L55" s="57"/>
      <c r="M55" s="55"/>
      <c r="N55" s="55"/>
      <c r="O55" s="52"/>
    </row>
    <row r="56" spans="1:15" x14ac:dyDescent="0.25">
      <c r="A56" s="15"/>
      <c r="B56" s="23" t="s">
        <v>371</v>
      </c>
      <c r="C56" s="24"/>
      <c r="D56" s="25"/>
      <c r="E56" s="37"/>
      <c r="F56" s="24"/>
      <c r="G56" s="25"/>
      <c r="H56" s="37"/>
      <c r="I56" s="24"/>
      <c r="J56" s="25"/>
      <c r="K56" s="37"/>
      <c r="L56" s="24"/>
      <c r="M56" s="25"/>
      <c r="N56" s="37"/>
      <c r="O56" s="24"/>
    </row>
    <row r="57" spans="1:15" x14ac:dyDescent="0.25">
      <c r="A57" s="15"/>
      <c r="B57" s="27" t="s">
        <v>372</v>
      </c>
      <c r="C57" s="28"/>
      <c r="D57" s="27"/>
      <c r="E57" s="29">
        <v>1800000</v>
      </c>
      <c r="F57" s="28"/>
      <c r="G57" s="27"/>
      <c r="H57" s="38">
        <v>2.09</v>
      </c>
      <c r="I57" s="28"/>
      <c r="J57" s="27"/>
      <c r="K57" s="38">
        <v>0.24</v>
      </c>
      <c r="L57" s="28"/>
      <c r="M57" s="27"/>
      <c r="N57" s="29">
        <v>1800000</v>
      </c>
      <c r="O57" s="28"/>
    </row>
    <row r="58" spans="1:15" ht="15.75" thickBot="1" x14ac:dyDescent="0.3">
      <c r="A58" s="15"/>
      <c r="B58" s="23" t="s">
        <v>373</v>
      </c>
      <c r="C58" s="24"/>
      <c r="D58" s="46"/>
      <c r="E58" s="47">
        <v>1160000</v>
      </c>
      <c r="F58" s="24"/>
      <c r="G58" s="23"/>
      <c r="H58" s="39">
        <v>1.07</v>
      </c>
      <c r="I58" s="24"/>
      <c r="J58" s="46" t="s">
        <v>225</v>
      </c>
      <c r="K58" s="48">
        <v>0.36</v>
      </c>
      <c r="L58" s="24"/>
      <c r="M58" s="46"/>
      <c r="N58" s="47">
        <v>1160000</v>
      </c>
      <c r="O58" s="24"/>
    </row>
    <row r="59" spans="1:15" ht="15.75" thickBot="1" x14ac:dyDescent="0.3">
      <c r="A59" s="15"/>
      <c r="B59" s="27"/>
      <c r="C59" s="28"/>
      <c r="D59" s="49"/>
      <c r="E59" s="50">
        <v>2960000</v>
      </c>
      <c r="F59" s="28"/>
      <c r="G59" s="27"/>
      <c r="H59" s="38">
        <v>1.69</v>
      </c>
      <c r="I59" s="28"/>
      <c r="J59" s="49" t="s">
        <v>225</v>
      </c>
      <c r="K59" s="51">
        <v>0.28999999999999998</v>
      </c>
      <c r="L59" s="28"/>
      <c r="M59" s="49"/>
      <c r="N59" s="50">
        <v>2960000</v>
      </c>
      <c r="O59" s="28"/>
    </row>
    <row r="60" spans="1:15" ht="15.75" thickTop="1" x14ac:dyDescent="0.25">
      <c r="A60" s="15"/>
      <c r="B60" s="16" t="s">
        <v>84</v>
      </c>
      <c r="C60" s="16"/>
      <c r="D60" s="16"/>
      <c r="E60" s="16"/>
      <c r="F60" s="16"/>
      <c r="G60" s="16"/>
      <c r="H60" s="16"/>
      <c r="I60" s="16"/>
      <c r="J60" s="16"/>
      <c r="K60" s="16"/>
      <c r="L60" s="16"/>
      <c r="M60" s="16"/>
      <c r="N60" s="16"/>
      <c r="O60" s="16"/>
    </row>
    <row r="61" spans="1:15" x14ac:dyDescent="0.25">
      <c r="A61" s="15"/>
      <c r="B61" s="16" t="s">
        <v>374</v>
      </c>
      <c r="C61" s="16"/>
      <c r="D61" s="16"/>
      <c r="E61" s="16"/>
      <c r="F61" s="16"/>
      <c r="G61" s="16"/>
      <c r="H61" s="16"/>
      <c r="I61" s="16"/>
      <c r="J61" s="16"/>
      <c r="K61" s="16"/>
      <c r="L61" s="16"/>
      <c r="M61" s="16"/>
      <c r="N61" s="16"/>
      <c r="O61" s="16"/>
    </row>
    <row r="62" spans="1:15" x14ac:dyDescent="0.25">
      <c r="A62" s="15"/>
      <c r="B62" s="16"/>
      <c r="C62" s="16"/>
      <c r="D62" s="16"/>
      <c r="E62" s="16"/>
      <c r="F62" s="16"/>
      <c r="G62" s="16"/>
      <c r="H62" s="16"/>
      <c r="I62" s="16"/>
      <c r="J62" s="16"/>
      <c r="K62" s="16"/>
      <c r="L62" s="16"/>
      <c r="M62" s="16"/>
      <c r="N62" s="16"/>
      <c r="O62" s="16"/>
    </row>
    <row r="63" spans="1:15" x14ac:dyDescent="0.25">
      <c r="A63" s="15"/>
      <c r="B63" s="16" t="s">
        <v>375</v>
      </c>
      <c r="C63" s="16"/>
      <c r="D63" s="16"/>
      <c r="E63" s="16"/>
      <c r="F63" s="16"/>
      <c r="G63" s="16"/>
      <c r="H63" s="16"/>
      <c r="I63" s="16"/>
      <c r="J63" s="16"/>
      <c r="K63" s="16"/>
      <c r="L63" s="16"/>
      <c r="M63" s="16"/>
      <c r="N63" s="16"/>
      <c r="O63" s="16"/>
    </row>
    <row r="64" spans="1:15" x14ac:dyDescent="0.25">
      <c r="A64" s="15"/>
      <c r="B64" s="16"/>
      <c r="C64" s="16"/>
      <c r="D64" s="16"/>
      <c r="E64" s="16"/>
      <c r="F64" s="16"/>
      <c r="G64" s="16"/>
      <c r="H64" s="16"/>
      <c r="I64" s="16"/>
      <c r="J64" s="16"/>
      <c r="K64" s="16"/>
      <c r="L64" s="16"/>
      <c r="M64" s="16"/>
      <c r="N64" s="16"/>
      <c r="O64" s="16"/>
    </row>
    <row r="65" spans="1:15" x14ac:dyDescent="0.25">
      <c r="A65" s="15"/>
      <c r="B65" s="16" t="s">
        <v>376</v>
      </c>
      <c r="C65" s="16"/>
      <c r="D65" s="16"/>
      <c r="E65" s="16"/>
      <c r="F65" s="16"/>
      <c r="G65" s="16"/>
      <c r="H65" s="16"/>
      <c r="I65" s="16"/>
      <c r="J65" s="16"/>
      <c r="K65" s="16"/>
      <c r="L65" s="16"/>
      <c r="M65" s="16"/>
      <c r="N65" s="16"/>
      <c r="O65" s="16"/>
    </row>
    <row r="66" spans="1:15" x14ac:dyDescent="0.25">
      <c r="A66" s="15"/>
      <c r="B66" s="16"/>
      <c r="C66" s="16"/>
      <c r="D66" s="16"/>
      <c r="E66" s="16"/>
      <c r="F66" s="16"/>
      <c r="G66" s="16"/>
      <c r="H66" s="16"/>
      <c r="I66" s="16"/>
      <c r="J66" s="16"/>
      <c r="K66" s="16"/>
      <c r="L66" s="16"/>
      <c r="M66" s="16"/>
      <c r="N66" s="16"/>
      <c r="O66" s="16"/>
    </row>
    <row r="67" spans="1:15" x14ac:dyDescent="0.25">
      <c r="A67" s="15"/>
      <c r="B67" s="16" t="s">
        <v>377</v>
      </c>
      <c r="C67" s="16"/>
      <c r="D67" s="16"/>
      <c r="E67" s="16"/>
      <c r="F67" s="16"/>
      <c r="G67" s="16"/>
      <c r="H67" s="16"/>
      <c r="I67" s="16"/>
      <c r="J67" s="16"/>
      <c r="K67" s="16"/>
      <c r="L67" s="16"/>
      <c r="M67" s="16"/>
      <c r="N67" s="16"/>
      <c r="O67" s="16"/>
    </row>
    <row r="68" spans="1:15" x14ac:dyDescent="0.25">
      <c r="A68" s="15"/>
      <c r="B68" s="16"/>
      <c r="C68" s="16"/>
      <c r="D68" s="16"/>
      <c r="E68" s="16"/>
      <c r="F68" s="16"/>
      <c r="G68" s="16"/>
      <c r="H68" s="16"/>
      <c r="I68" s="16"/>
      <c r="J68" s="16"/>
      <c r="K68" s="16"/>
      <c r="L68" s="16"/>
      <c r="M68" s="16"/>
      <c r="N68" s="16"/>
      <c r="O68" s="16"/>
    </row>
    <row r="69" spans="1:15" x14ac:dyDescent="0.25">
      <c r="A69" s="15"/>
      <c r="B69" s="13"/>
      <c r="C69" s="22"/>
      <c r="D69" s="36"/>
      <c r="E69" s="36"/>
      <c r="F69" s="22"/>
      <c r="G69" s="44" t="s">
        <v>342</v>
      </c>
      <c r="H69" s="44"/>
      <c r="I69" s="22"/>
    </row>
    <row r="70" spans="1:15" x14ac:dyDescent="0.25">
      <c r="A70" s="15"/>
      <c r="B70" s="13"/>
      <c r="C70" s="22"/>
      <c r="D70" s="36"/>
      <c r="E70" s="36"/>
      <c r="F70" s="22"/>
      <c r="G70" s="44" t="s">
        <v>343</v>
      </c>
      <c r="H70" s="44"/>
      <c r="I70" s="22"/>
    </row>
    <row r="71" spans="1:15" ht="15.75" thickBot="1" x14ac:dyDescent="0.3">
      <c r="A71" s="15"/>
      <c r="B71" s="13"/>
      <c r="C71" s="22"/>
      <c r="D71" s="45" t="s">
        <v>344</v>
      </c>
      <c r="E71" s="45"/>
      <c r="F71" s="22"/>
      <c r="G71" s="45" t="s">
        <v>345</v>
      </c>
      <c r="H71" s="45"/>
      <c r="I71" s="22"/>
    </row>
    <row r="72" spans="1:15" x14ac:dyDescent="0.25">
      <c r="A72" s="15"/>
      <c r="B72" s="23" t="s">
        <v>378</v>
      </c>
      <c r="C72" s="24"/>
      <c r="D72" s="25"/>
      <c r="E72" s="26">
        <v>4392874</v>
      </c>
      <c r="F72" s="24"/>
      <c r="G72" s="25" t="s">
        <v>225</v>
      </c>
      <c r="H72" s="37">
        <v>0.84</v>
      </c>
      <c r="I72" s="24"/>
    </row>
    <row r="73" spans="1:15" x14ac:dyDescent="0.25">
      <c r="A73" s="15"/>
      <c r="B73" s="27" t="s">
        <v>347</v>
      </c>
      <c r="C73" s="28"/>
      <c r="D73" s="27"/>
      <c r="E73" s="29">
        <v>4655366</v>
      </c>
      <c r="F73" s="28"/>
      <c r="G73" s="27"/>
      <c r="H73" s="38">
        <v>0.93</v>
      </c>
      <c r="I73" s="28"/>
    </row>
    <row r="74" spans="1:15" x14ac:dyDescent="0.25">
      <c r="A74" s="15"/>
      <c r="B74" s="23" t="s">
        <v>348</v>
      </c>
      <c r="C74" s="24"/>
      <c r="D74" s="23"/>
      <c r="E74" s="39">
        <v>0</v>
      </c>
      <c r="F74" s="24"/>
      <c r="G74" s="23"/>
      <c r="H74" s="39" t="s">
        <v>350</v>
      </c>
      <c r="I74" s="24"/>
    </row>
    <row r="75" spans="1:15" ht="15.75" thickBot="1" x14ac:dyDescent="0.3">
      <c r="A75" s="15"/>
      <c r="B75" s="27" t="s">
        <v>379</v>
      </c>
      <c r="C75" s="28"/>
      <c r="D75" s="31"/>
      <c r="E75" s="40">
        <v>0</v>
      </c>
      <c r="F75" s="28"/>
      <c r="G75" s="31"/>
      <c r="H75" s="40" t="s">
        <v>350</v>
      </c>
      <c r="I75" s="28"/>
    </row>
    <row r="76" spans="1:15" x14ac:dyDescent="0.25">
      <c r="A76" s="15"/>
      <c r="B76" s="23" t="s">
        <v>380</v>
      </c>
      <c r="C76" s="24"/>
      <c r="D76" s="25"/>
      <c r="E76" s="26">
        <v>9048240</v>
      </c>
      <c r="F76" s="24"/>
      <c r="G76" s="25"/>
      <c r="H76" s="37">
        <v>0.88</v>
      </c>
      <c r="I76" s="24"/>
    </row>
    <row r="77" spans="1:15" x14ac:dyDescent="0.25">
      <c r="A77" s="15"/>
      <c r="B77" s="27" t="s">
        <v>347</v>
      </c>
      <c r="C77" s="28"/>
      <c r="D77" s="27"/>
      <c r="E77" s="29">
        <v>1821676</v>
      </c>
      <c r="F77" s="28"/>
      <c r="G77" s="27"/>
      <c r="H77" s="38">
        <v>0.85</v>
      </c>
      <c r="I77" s="28"/>
    </row>
    <row r="78" spans="1:15" x14ac:dyDescent="0.25">
      <c r="A78" s="15"/>
      <c r="B78" s="23" t="s">
        <v>348</v>
      </c>
      <c r="C78" s="24"/>
      <c r="D78" s="23"/>
      <c r="E78" s="39">
        <v>0</v>
      </c>
      <c r="F78" s="24"/>
      <c r="G78" s="23"/>
      <c r="H78" s="39" t="s">
        <v>350</v>
      </c>
      <c r="I78" s="24"/>
    </row>
    <row r="79" spans="1:15" ht="15.75" thickBot="1" x14ac:dyDescent="0.3">
      <c r="A79" s="15"/>
      <c r="B79" s="27" t="s">
        <v>379</v>
      </c>
      <c r="C79" s="28"/>
      <c r="D79" s="31"/>
      <c r="E79" s="32">
        <v>-825000</v>
      </c>
      <c r="F79" s="28"/>
      <c r="G79" s="31"/>
      <c r="H79" s="40">
        <v>0.67</v>
      </c>
      <c r="I79" s="28"/>
    </row>
    <row r="80" spans="1:15" x14ac:dyDescent="0.25">
      <c r="A80" s="15"/>
      <c r="B80" s="23" t="s">
        <v>381</v>
      </c>
      <c r="C80" s="24"/>
      <c r="D80" s="25"/>
      <c r="E80" s="26">
        <v>10044916</v>
      </c>
      <c r="F80" s="24"/>
      <c r="G80" s="25"/>
      <c r="H80" s="37">
        <v>0.84</v>
      </c>
      <c r="I80" s="24"/>
    </row>
    <row r="81" spans="1:9" x14ac:dyDescent="0.25">
      <c r="A81" s="15"/>
      <c r="B81" s="27" t="s">
        <v>347</v>
      </c>
      <c r="C81" s="28"/>
      <c r="D81" s="27"/>
      <c r="E81" s="29">
        <v>4022225</v>
      </c>
      <c r="F81" s="28"/>
      <c r="G81" s="27"/>
      <c r="H81" s="38">
        <v>0.25</v>
      </c>
      <c r="I81" s="28"/>
    </row>
    <row r="82" spans="1:9" x14ac:dyDescent="0.25">
      <c r="A82" s="15"/>
      <c r="B82" s="23" t="s">
        <v>348</v>
      </c>
      <c r="C82" s="24"/>
      <c r="D82" s="23"/>
      <c r="E82" s="39">
        <v>0</v>
      </c>
      <c r="F82" s="24"/>
      <c r="G82" s="23"/>
      <c r="H82" s="39" t="s">
        <v>350</v>
      </c>
      <c r="I82" s="24"/>
    </row>
    <row r="83" spans="1:9" ht="15.75" thickBot="1" x14ac:dyDescent="0.3">
      <c r="A83" s="15"/>
      <c r="B83" s="27" t="s">
        <v>379</v>
      </c>
      <c r="C83" s="28"/>
      <c r="D83" s="31"/>
      <c r="E83" s="32">
        <v>-2332137</v>
      </c>
      <c r="F83" s="28"/>
      <c r="G83" s="31"/>
      <c r="H83" s="40">
        <v>0.85</v>
      </c>
      <c r="I83" s="28"/>
    </row>
    <row r="84" spans="1:9" x14ac:dyDescent="0.25">
      <c r="A84" s="15"/>
      <c r="B84" s="23" t="s">
        <v>382</v>
      </c>
      <c r="C84" s="24"/>
      <c r="D84" s="25"/>
      <c r="E84" s="26">
        <v>11735004</v>
      </c>
      <c r="F84" s="24"/>
      <c r="G84" s="25"/>
      <c r="H84" s="37">
        <v>0.63</v>
      </c>
      <c r="I84" s="24"/>
    </row>
    <row r="85" spans="1:9" x14ac:dyDescent="0.25">
      <c r="A85" s="15"/>
      <c r="B85" s="27" t="s">
        <v>347</v>
      </c>
      <c r="C85" s="28"/>
      <c r="D85" s="27"/>
      <c r="E85" s="38">
        <v>0</v>
      </c>
      <c r="F85" s="28"/>
      <c r="G85" s="27"/>
      <c r="H85" s="38" t="s">
        <v>350</v>
      </c>
      <c r="I85" s="28"/>
    </row>
    <row r="86" spans="1:9" x14ac:dyDescent="0.25">
      <c r="A86" s="15"/>
      <c r="B86" s="23" t="s">
        <v>348</v>
      </c>
      <c r="C86" s="24"/>
      <c r="D86" s="23"/>
      <c r="E86" s="39">
        <v>0</v>
      </c>
      <c r="F86" s="24"/>
      <c r="G86" s="23"/>
      <c r="H86" s="39" t="s">
        <v>350</v>
      </c>
      <c r="I86" s="24"/>
    </row>
    <row r="87" spans="1:9" ht="15.75" thickBot="1" x14ac:dyDescent="0.3">
      <c r="A87" s="15"/>
      <c r="B87" s="27" t="s">
        <v>379</v>
      </c>
      <c r="C87" s="28"/>
      <c r="D87" s="31"/>
      <c r="E87" s="40">
        <v>0</v>
      </c>
      <c r="F87" s="28"/>
      <c r="G87" s="31"/>
      <c r="H87" s="40" t="s">
        <v>350</v>
      </c>
      <c r="I87" s="28"/>
    </row>
    <row r="88" spans="1:9" x14ac:dyDescent="0.25">
      <c r="A88" s="15"/>
      <c r="B88" s="23" t="s">
        <v>383</v>
      </c>
      <c r="C88" s="24"/>
      <c r="D88" s="25"/>
      <c r="E88" s="26">
        <v>11735004</v>
      </c>
      <c r="F88" s="24"/>
      <c r="G88" s="25"/>
      <c r="H88" s="37">
        <v>0.63</v>
      </c>
      <c r="I88" s="24"/>
    </row>
    <row r="89" spans="1:9" x14ac:dyDescent="0.25">
      <c r="A89" s="15"/>
      <c r="B89" s="27" t="s">
        <v>347</v>
      </c>
      <c r="C89" s="28"/>
      <c r="D89" s="27"/>
      <c r="E89" s="38">
        <v>0</v>
      </c>
      <c r="F89" s="28"/>
      <c r="G89" s="27"/>
      <c r="H89" s="38" t="s">
        <v>350</v>
      </c>
      <c r="I89" s="28"/>
    </row>
    <row r="90" spans="1:9" x14ac:dyDescent="0.25">
      <c r="A90" s="15"/>
      <c r="B90" s="23" t="s">
        <v>348</v>
      </c>
      <c r="C90" s="24"/>
      <c r="D90" s="23"/>
      <c r="E90" s="39">
        <v>0</v>
      </c>
      <c r="F90" s="24"/>
      <c r="G90" s="23"/>
      <c r="H90" s="39" t="s">
        <v>350</v>
      </c>
      <c r="I90" s="24"/>
    </row>
    <row r="91" spans="1:9" ht="15.75" thickBot="1" x14ac:dyDescent="0.3">
      <c r="A91" s="15"/>
      <c r="B91" s="27" t="s">
        <v>379</v>
      </c>
      <c r="C91" s="28"/>
      <c r="D91" s="31"/>
      <c r="E91" s="32">
        <v>-6499057</v>
      </c>
      <c r="F91" s="28"/>
      <c r="G91" s="31"/>
      <c r="H91" s="40">
        <v>0.7</v>
      </c>
      <c r="I91" s="28"/>
    </row>
    <row r="92" spans="1:9" x14ac:dyDescent="0.25">
      <c r="A92" s="15"/>
      <c r="B92" s="23" t="s">
        <v>384</v>
      </c>
      <c r="C92" s="24"/>
      <c r="D92" s="25"/>
      <c r="E92" s="26">
        <v>5235945</v>
      </c>
      <c r="F92" s="24"/>
      <c r="G92" s="25"/>
      <c r="H92" s="37">
        <v>0.5</v>
      </c>
      <c r="I92" s="24"/>
    </row>
    <row r="93" spans="1:9" x14ac:dyDescent="0.25">
      <c r="A93" s="15"/>
      <c r="B93" s="27" t="s">
        <v>347</v>
      </c>
      <c r="C93" s="28"/>
      <c r="D93" s="27"/>
      <c r="E93" s="29">
        <v>660000</v>
      </c>
      <c r="F93" s="28"/>
      <c r="G93" s="27"/>
      <c r="H93" s="38">
        <v>3.5000000000000003E-2</v>
      </c>
      <c r="I93" s="28"/>
    </row>
    <row r="94" spans="1:9" x14ac:dyDescent="0.25">
      <c r="A94" s="15"/>
      <c r="B94" s="23" t="s">
        <v>348</v>
      </c>
      <c r="C94" s="24"/>
      <c r="D94" s="23"/>
      <c r="E94" s="39">
        <v>0</v>
      </c>
      <c r="F94" s="24"/>
      <c r="G94" s="23"/>
      <c r="H94" s="39" t="s">
        <v>350</v>
      </c>
      <c r="I94" s="24"/>
    </row>
    <row r="95" spans="1:9" ht="15.75" thickBot="1" x14ac:dyDescent="0.3">
      <c r="A95" s="15"/>
      <c r="B95" s="27" t="s">
        <v>379</v>
      </c>
      <c r="C95" s="28"/>
      <c r="D95" s="31"/>
      <c r="E95" s="40">
        <v>0</v>
      </c>
      <c r="F95" s="28"/>
      <c r="G95" s="31"/>
      <c r="H95" s="40" t="s">
        <v>350</v>
      </c>
      <c r="I95" s="28"/>
    </row>
    <row r="96" spans="1:9" x14ac:dyDescent="0.25">
      <c r="A96" s="15"/>
      <c r="B96" s="23" t="s">
        <v>385</v>
      </c>
      <c r="C96" s="24"/>
      <c r="D96" s="25"/>
      <c r="E96" s="26">
        <v>5895945</v>
      </c>
      <c r="F96" s="24"/>
      <c r="G96" s="25"/>
      <c r="H96" s="37">
        <v>0.5</v>
      </c>
      <c r="I96" s="24"/>
    </row>
    <row r="97" spans="1:15" x14ac:dyDescent="0.25">
      <c r="A97" s="15"/>
      <c r="B97" s="27" t="s">
        <v>347</v>
      </c>
      <c r="C97" s="28"/>
      <c r="D97" s="27"/>
      <c r="E97" s="38">
        <v>0</v>
      </c>
      <c r="F97" s="28"/>
      <c r="G97" s="27"/>
      <c r="H97" s="38" t="s">
        <v>350</v>
      </c>
      <c r="I97" s="28"/>
    </row>
    <row r="98" spans="1:15" x14ac:dyDescent="0.25">
      <c r="A98" s="15"/>
      <c r="B98" s="23" t="s">
        <v>348</v>
      </c>
      <c r="C98" s="24"/>
      <c r="D98" s="23"/>
      <c r="E98" s="39">
        <v>0</v>
      </c>
      <c r="F98" s="24"/>
      <c r="G98" s="23"/>
      <c r="H98" s="39" t="s">
        <v>350</v>
      </c>
      <c r="I98" s="24"/>
    </row>
    <row r="99" spans="1:15" ht="15.75" thickBot="1" x14ac:dyDescent="0.3">
      <c r="A99" s="15"/>
      <c r="B99" s="27" t="s">
        <v>379</v>
      </c>
      <c r="C99" s="28"/>
      <c r="D99" s="31"/>
      <c r="E99" s="32">
        <v>-3545865</v>
      </c>
      <c r="F99" s="28"/>
      <c r="G99" s="31"/>
      <c r="H99" s="40">
        <v>0.7</v>
      </c>
      <c r="I99" s="28"/>
    </row>
    <row r="100" spans="1:15" x14ac:dyDescent="0.25">
      <c r="A100" s="15"/>
      <c r="B100" s="23" t="s">
        <v>386</v>
      </c>
      <c r="C100" s="24"/>
      <c r="D100" s="25"/>
      <c r="E100" s="26">
        <v>2350080</v>
      </c>
      <c r="F100" s="24"/>
      <c r="G100" s="25" t="s">
        <v>225</v>
      </c>
      <c r="H100" s="37">
        <v>0.19</v>
      </c>
      <c r="I100" s="24"/>
    </row>
    <row r="101" spans="1:15" x14ac:dyDescent="0.25">
      <c r="A101" s="15"/>
      <c r="B101" s="27" t="s">
        <v>347</v>
      </c>
      <c r="C101" s="28"/>
      <c r="D101" s="27"/>
      <c r="E101" s="38">
        <v>0</v>
      </c>
      <c r="F101" s="28"/>
      <c r="G101" s="27"/>
      <c r="H101" s="38" t="s">
        <v>350</v>
      </c>
      <c r="I101" s="28"/>
    </row>
    <row r="102" spans="1:15" x14ac:dyDescent="0.25">
      <c r="A102" s="15"/>
      <c r="B102" s="23" t="s">
        <v>348</v>
      </c>
      <c r="C102" s="24"/>
      <c r="D102" s="23"/>
      <c r="E102" s="39">
        <v>0</v>
      </c>
      <c r="F102" s="24"/>
      <c r="G102" s="23"/>
      <c r="H102" s="39" t="s">
        <v>350</v>
      </c>
      <c r="I102" s="24"/>
    </row>
    <row r="103" spans="1:15" ht="15.75" thickBot="1" x14ac:dyDescent="0.3">
      <c r="A103" s="15"/>
      <c r="B103" s="27" t="s">
        <v>379</v>
      </c>
      <c r="C103" s="28"/>
      <c r="D103" s="31"/>
      <c r="E103" s="32">
        <v>-1690080</v>
      </c>
      <c r="F103" s="28"/>
      <c r="G103" s="31"/>
      <c r="H103" s="40">
        <v>0.25</v>
      </c>
      <c r="I103" s="28"/>
    </row>
    <row r="104" spans="1:15" ht="15.75" thickBot="1" x14ac:dyDescent="0.3">
      <c r="A104" s="15"/>
      <c r="B104" s="23" t="s">
        <v>387</v>
      </c>
      <c r="C104" s="24"/>
      <c r="D104" s="41"/>
      <c r="E104" s="42">
        <v>660000</v>
      </c>
      <c r="F104" s="24"/>
      <c r="G104" s="41" t="s">
        <v>225</v>
      </c>
      <c r="H104" s="43">
        <v>3.5000000000000003E-2</v>
      </c>
      <c r="I104" s="24"/>
    </row>
    <row r="105" spans="1:15" ht="15.75" thickTop="1" x14ac:dyDescent="0.25">
      <c r="A105" s="15"/>
      <c r="B105" s="16"/>
      <c r="C105" s="16"/>
      <c r="D105" s="16"/>
      <c r="E105" s="16"/>
      <c r="F105" s="16"/>
      <c r="G105" s="16"/>
      <c r="H105" s="16"/>
      <c r="I105" s="16"/>
      <c r="J105" s="16"/>
      <c r="K105" s="16"/>
      <c r="L105" s="16"/>
      <c r="M105" s="16"/>
      <c r="N105" s="16"/>
      <c r="O105" s="16"/>
    </row>
    <row r="106" spans="1:15" x14ac:dyDescent="0.25">
      <c r="A106" s="15"/>
      <c r="B106" s="16" t="s">
        <v>388</v>
      </c>
      <c r="C106" s="16"/>
      <c r="D106" s="16"/>
      <c r="E106" s="16"/>
      <c r="F106" s="16"/>
      <c r="G106" s="16"/>
      <c r="H106" s="16"/>
      <c r="I106" s="16"/>
      <c r="J106" s="16"/>
      <c r="K106" s="16"/>
      <c r="L106" s="16"/>
      <c r="M106" s="16"/>
      <c r="N106" s="16"/>
      <c r="O106" s="16"/>
    </row>
    <row r="107" spans="1:15" x14ac:dyDescent="0.25">
      <c r="A107" s="15"/>
      <c r="B107" s="16"/>
      <c r="C107" s="16"/>
      <c r="D107" s="16"/>
      <c r="E107" s="16"/>
      <c r="F107" s="16"/>
      <c r="G107" s="16"/>
      <c r="H107" s="16"/>
      <c r="I107" s="16"/>
      <c r="J107" s="16"/>
      <c r="K107" s="16"/>
      <c r="L107" s="16"/>
      <c r="M107" s="16"/>
      <c r="N107" s="16"/>
      <c r="O107" s="16"/>
    </row>
    <row r="108" spans="1:15" ht="15.75" thickBot="1" x14ac:dyDescent="0.3">
      <c r="A108" s="15"/>
      <c r="B108" s="13"/>
      <c r="C108" s="22"/>
      <c r="D108" s="45" t="s">
        <v>389</v>
      </c>
      <c r="E108" s="45"/>
      <c r="F108" s="45"/>
      <c r="G108" s="45"/>
      <c r="H108" s="45"/>
      <c r="I108" s="45"/>
      <c r="J108" s="45"/>
      <c r="K108" s="45"/>
      <c r="L108" s="45"/>
      <c r="M108" s="45"/>
      <c r="N108" s="45"/>
      <c r="O108" s="22"/>
    </row>
    <row r="109" spans="1:15" x14ac:dyDescent="0.25">
      <c r="A109" s="15"/>
      <c r="B109" s="17"/>
      <c r="C109" s="52"/>
      <c r="D109" s="53" t="s">
        <v>363</v>
      </c>
      <c r="E109" s="53"/>
      <c r="F109" s="56"/>
      <c r="G109" s="53" t="s">
        <v>365</v>
      </c>
      <c r="H109" s="53"/>
      <c r="I109" s="56"/>
      <c r="J109" s="53" t="s">
        <v>365</v>
      </c>
      <c r="K109" s="53"/>
      <c r="L109" s="56"/>
      <c r="M109" s="53" t="s">
        <v>363</v>
      </c>
      <c r="N109" s="53"/>
      <c r="O109" s="52"/>
    </row>
    <row r="110" spans="1:15" x14ac:dyDescent="0.25">
      <c r="A110" s="15"/>
      <c r="B110" s="17"/>
      <c r="C110" s="52"/>
      <c r="D110" s="44" t="s">
        <v>364</v>
      </c>
      <c r="E110" s="44"/>
      <c r="F110" s="57"/>
      <c r="G110" s="44" t="s">
        <v>390</v>
      </c>
      <c r="H110" s="44"/>
      <c r="I110" s="57"/>
      <c r="J110" s="44" t="s">
        <v>343</v>
      </c>
      <c r="K110" s="44"/>
      <c r="L110" s="57"/>
      <c r="M110" s="44" t="s">
        <v>370</v>
      </c>
      <c r="N110" s="44"/>
      <c r="O110" s="52"/>
    </row>
    <row r="111" spans="1:15" x14ac:dyDescent="0.25">
      <c r="A111" s="15"/>
      <c r="B111" s="17"/>
      <c r="C111" s="52"/>
      <c r="D111" s="54"/>
      <c r="E111" s="54"/>
      <c r="F111" s="57"/>
      <c r="G111" s="44" t="s">
        <v>391</v>
      </c>
      <c r="H111" s="44"/>
      <c r="I111" s="57"/>
      <c r="J111" s="44" t="s">
        <v>368</v>
      </c>
      <c r="K111" s="44"/>
      <c r="L111" s="57"/>
      <c r="M111" s="54"/>
      <c r="N111" s="54"/>
      <c r="O111" s="52"/>
    </row>
    <row r="112" spans="1:15" ht="15.75" thickBot="1" x14ac:dyDescent="0.3">
      <c r="A112" s="15"/>
      <c r="B112" s="17"/>
      <c r="C112" s="52"/>
      <c r="D112" s="55"/>
      <c r="E112" s="55"/>
      <c r="F112" s="57"/>
      <c r="G112" s="45" t="s">
        <v>392</v>
      </c>
      <c r="H112" s="45"/>
      <c r="I112" s="57"/>
      <c r="J112" s="45" t="s">
        <v>369</v>
      </c>
      <c r="K112" s="45"/>
      <c r="L112" s="57"/>
      <c r="M112" s="55"/>
      <c r="N112" s="55"/>
      <c r="O112" s="52"/>
    </row>
    <row r="113" spans="1:15" x14ac:dyDescent="0.25">
      <c r="A113" s="15"/>
      <c r="B113" s="23" t="s">
        <v>371</v>
      </c>
      <c r="C113" s="24"/>
      <c r="D113" s="25"/>
      <c r="E113" s="37"/>
      <c r="F113" s="24"/>
      <c r="G113" s="25"/>
      <c r="H113" s="37"/>
      <c r="I113" s="24"/>
      <c r="J113" s="25"/>
      <c r="K113" s="37"/>
      <c r="L113" s="24"/>
      <c r="M113" s="25"/>
      <c r="N113" s="37"/>
      <c r="O113" s="24"/>
    </row>
    <row r="114" spans="1:15" ht="15.75" thickBot="1" x14ac:dyDescent="0.3">
      <c r="A114" s="15"/>
      <c r="B114" s="27" t="s">
        <v>393</v>
      </c>
      <c r="C114" s="28"/>
      <c r="D114" s="58"/>
      <c r="E114" s="59">
        <v>660000</v>
      </c>
      <c r="F114" s="28"/>
      <c r="G114" s="58"/>
      <c r="H114" s="60">
        <v>0.75</v>
      </c>
      <c r="I114" s="28"/>
      <c r="J114" s="58" t="s">
        <v>225</v>
      </c>
      <c r="K114" s="60">
        <v>3.5000000000000003E-2</v>
      </c>
      <c r="L114" s="28"/>
      <c r="M114" s="58"/>
      <c r="N114" s="59">
        <v>660000</v>
      </c>
      <c r="O114" s="28"/>
    </row>
    <row r="115" spans="1:15" ht="15.75" thickTop="1" x14ac:dyDescent="0.25">
      <c r="A115" s="15"/>
      <c r="B115" s="4"/>
    </row>
  </sheetData>
  <mergeCells count="81">
    <mergeCell ref="B106:O106"/>
    <mergeCell ref="B107:O107"/>
    <mergeCell ref="B64:O64"/>
    <mergeCell ref="B65:O65"/>
    <mergeCell ref="B66:O66"/>
    <mergeCell ref="B67:O67"/>
    <mergeCell ref="B68:O68"/>
    <mergeCell ref="B105:O105"/>
    <mergeCell ref="B9:O9"/>
    <mergeCell ref="B10:O10"/>
    <mergeCell ref="B11:O11"/>
    <mergeCell ref="B48:O48"/>
    <mergeCell ref="B49:O49"/>
    <mergeCell ref="B50:O50"/>
    <mergeCell ref="O109:O112"/>
    <mergeCell ref="A1:A2"/>
    <mergeCell ref="B1:O1"/>
    <mergeCell ref="B2:O2"/>
    <mergeCell ref="B3:O3"/>
    <mergeCell ref="A4:A115"/>
    <mergeCell ref="B5:O5"/>
    <mergeCell ref="B6:O6"/>
    <mergeCell ref="B7:O7"/>
    <mergeCell ref="B8:O8"/>
    <mergeCell ref="J109:K109"/>
    <mergeCell ref="J110:K110"/>
    <mergeCell ref="J111:K111"/>
    <mergeCell ref="J112:K112"/>
    <mergeCell ref="L109:L112"/>
    <mergeCell ref="M109:N109"/>
    <mergeCell ref="M110:N110"/>
    <mergeCell ref="M111:N111"/>
    <mergeCell ref="M112:N112"/>
    <mergeCell ref="F109:F112"/>
    <mergeCell ref="G109:H109"/>
    <mergeCell ref="G110:H110"/>
    <mergeCell ref="G111:H111"/>
    <mergeCell ref="G112:H112"/>
    <mergeCell ref="I109:I112"/>
    <mergeCell ref="G70:H70"/>
    <mergeCell ref="D71:E71"/>
    <mergeCell ref="G71:H71"/>
    <mergeCell ref="D108:N108"/>
    <mergeCell ref="B109:B112"/>
    <mergeCell ref="C109:C112"/>
    <mergeCell ref="D109:E109"/>
    <mergeCell ref="D110:E110"/>
    <mergeCell ref="D111:E111"/>
    <mergeCell ref="D112:E112"/>
    <mergeCell ref="M52:N52"/>
    <mergeCell ref="M53:N53"/>
    <mergeCell ref="M54:N54"/>
    <mergeCell ref="M55:N55"/>
    <mergeCell ref="O52:O55"/>
    <mergeCell ref="G69:H69"/>
    <mergeCell ref="B60:O60"/>
    <mergeCell ref="B61:O61"/>
    <mergeCell ref="B62:O62"/>
    <mergeCell ref="B63:O63"/>
    <mergeCell ref="I52:I55"/>
    <mergeCell ref="J52:K52"/>
    <mergeCell ref="J53:K53"/>
    <mergeCell ref="J54:K54"/>
    <mergeCell ref="J55:K55"/>
    <mergeCell ref="L52:L55"/>
    <mergeCell ref="D55:E55"/>
    <mergeCell ref="F52:F55"/>
    <mergeCell ref="G52:H52"/>
    <mergeCell ref="G53:H53"/>
    <mergeCell ref="G54:H54"/>
    <mergeCell ref="G55:H55"/>
    <mergeCell ref="G12:H12"/>
    <mergeCell ref="G13:H13"/>
    <mergeCell ref="D14:E14"/>
    <mergeCell ref="G14:H14"/>
    <mergeCell ref="D51:N51"/>
    <mergeCell ref="B52:B55"/>
    <mergeCell ref="C52:C55"/>
    <mergeCell ref="D52:E52"/>
    <mergeCell ref="D53:E53"/>
    <mergeCell ref="D54:E5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85546875" customWidth="1"/>
    <col min="3" max="3" width="35" customWidth="1"/>
  </cols>
  <sheetData>
    <row r="1" spans="1:3" ht="15" customHeight="1" x14ac:dyDescent="0.25">
      <c r="A1" s="7" t="s">
        <v>394</v>
      </c>
      <c r="B1" s="7" t="s">
        <v>1</v>
      </c>
      <c r="C1" s="7"/>
    </row>
    <row r="2" spans="1:3" ht="15" customHeight="1" x14ac:dyDescent="0.25">
      <c r="A2" s="7"/>
      <c r="B2" s="7" t="s">
        <v>2</v>
      </c>
      <c r="C2" s="7"/>
    </row>
    <row r="3" spans="1:3" ht="30" x14ac:dyDescent="0.25">
      <c r="A3" s="3" t="s">
        <v>395</v>
      </c>
      <c r="B3" s="14"/>
      <c r="C3" s="14"/>
    </row>
    <row r="4" spans="1:3" x14ac:dyDescent="0.25">
      <c r="A4" s="15" t="s">
        <v>396</v>
      </c>
      <c r="B4" s="11">
        <v>9</v>
      </c>
      <c r="C4" s="19" t="s">
        <v>394</v>
      </c>
    </row>
    <row r="5" spans="1:3" x14ac:dyDescent="0.25">
      <c r="A5" s="15"/>
      <c r="B5" s="16"/>
      <c r="C5" s="16"/>
    </row>
    <row r="6" spans="1:3" ht="114.75" customHeight="1" x14ac:dyDescent="0.25">
      <c r="A6" s="15"/>
      <c r="B6" s="16" t="s">
        <v>397</v>
      </c>
      <c r="C6" s="16"/>
    </row>
    <row r="7" spans="1:3" x14ac:dyDescent="0.25">
      <c r="A7" s="15"/>
      <c r="B7" s="16"/>
      <c r="C7" s="16"/>
    </row>
    <row r="8" spans="1:3" ht="38.25" customHeight="1" x14ac:dyDescent="0.25">
      <c r="A8" s="15"/>
      <c r="B8" s="16" t="s">
        <v>398</v>
      </c>
      <c r="C8" s="16"/>
    </row>
    <row r="9" spans="1:3" x14ac:dyDescent="0.25">
      <c r="A9" s="15"/>
      <c r="B9" s="16"/>
      <c r="C9" s="16"/>
    </row>
    <row r="10" spans="1:3" ht="178.5" customHeight="1" x14ac:dyDescent="0.25">
      <c r="A10" s="15"/>
      <c r="B10" s="16" t="s">
        <v>399</v>
      </c>
      <c r="C10" s="16"/>
    </row>
    <row r="11" spans="1:3" x14ac:dyDescent="0.25">
      <c r="A11" s="15"/>
      <c r="B11" s="4"/>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7" t="s">
        <v>400</v>
      </c>
      <c r="B1" s="7" t="s">
        <v>1</v>
      </c>
      <c r="C1" s="7"/>
    </row>
    <row r="2" spans="1:3" ht="15" customHeight="1" x14ac:dyDescent="0.25">
      <c r="A2" s="7"/>
      <c r="B2" s="7" t="s">
        <v>2</v>
      </c>
      <c r="C2" s="7"/>
    </row>
    <row r="3" spans="1:3" x14ac:dyDescent="0.25">
      <c r="A3" s="3" t="s">
        <v>401</v>
      </c>
      <c r="B3" s="14"/>
      <c r="C3" s="14"/>
    </row>
    <row r="4" spans="1:3" x14ac:dyDescent="0.25">
      <c r="A4" s="15" t="s">
        <v>402</v>
      </c>
      <c r="B4" s="11">
        <v>10</v>
      </c>
      <c r="C4" s="19" t="s">
        <v>400</v>
      </c>
    </row>
    <row r="5" spans="1:3" x14ac:dyDescent="0.25">
      <c r="A5" s="15"/>
      <c r="B5" s="16"/>
      <c r="C5" s="16"/>
    </row>
    <row r="6" spans="1:3" ht="89.25" customHeight="1" x14ac:dyDescent="0.25">
      <c r="A6" s="15"/>
      <c r="B6" s="16" t="s">
        <v>403</v>
      </c>
      <c r="C6" s="16"/>
    </row>
    <row r="7" spans="1:3" x14ac:dyDescent="0.25">
      <c r="A7" s="15"/>
      <c r="B7" s="16"/>
      <c r="C7" s="16"/>
    </row>
    <row r="8" spans="1:3" ht="114.75" customHeight="1" x14ac:dyDescent="0.25">
      <c r="A8" s="15"/>
      <c r="B8" s="16" t="s">
        <v>404</v>
      </c>
      <c r="C8" s="16"/>
    </row>
    <row r="9" spans="1:3" x14ac:dyDescent="0.25">
      <c r="A9" s="15"/>
      <c r="B9" s="16"/>
      <c r="C9" s="16"/>
    </row>
    <row r="10" spans="1:3" ht="89.25" customHeight="1" x14ac:dyDescent="0.25">
      <c r="A10" s="15"/>
      <c r="B10" s="16" t="s">
        <v>405</v>
      </c>
      <c r="C10" s="16"/>
    </row>
    <row r="11" spans="1:3" x14ac:dyDescent="0.25">
      <c r="A11" s="15"/>
      <c r="B11" s="16"/>
      <c r="C11" s="16"/>
    </row>
    <row r="12" spans="1:3" ht="102" customHeight="1" x14ac:dyDescent="0.25">
      <c r="A12" s="15"/>
      <c r="B12" s="16" t="s">
        <v>406</v>
      </c>
      <c r="C12" s="16"/>
    </row>
    <row r="13" spans="1:3" x14ac:dyDescent="0.25">
      <c r="A13" s="15"/>
      <c r="B13" s="16"/>
      <c r="C13" s="16"/>
    </row>
    <row r="14" spans="1:3" ht="76.5" customHeight="1" x14ac:dyDescent="0.25">
      <c r="A14" s="15"/>
      <c r="B14" s="16" t="s">
        <v>407</v>
      </c>
      <c r="C14" s="16"/>
    </row>
    <row r="15" spans="1:3" x14ac:dyDescent="0.25">
      <c r="A15" s="15"/>
      <c r="B15" s="16"/>
      <c r="C15" s="16"/>
    </row>
    <row r="16" spans="1:3" ht="89.25" customHeight="1" x14ac:dyDescent="0.25">
      <c r="A16" s="15"/>
      <c r="B16" s="16" t="s">
        <v>408</v>
      </c>
      <c r="C16" s="16"/>
    </row>
    <row r="17" spans="1:2" x14ac:dyDescent="0.25">
      <c r="A17" s="15"/>
      <c r="B17" s="4"/>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3" max="3" width="2.42578125" bestFit="1" customWidth="1"/>
    <col min="4" max="4" width="36.5703125" bestFit="1" customWidth="1"/>
  </cols>
  <sheetData>
    <row r="1" spans="1:4" ht="15" customHeight="1" x14ac:dyDescent="0.25">
      <c r="A1" s="7" t="s">
        <v>409</v>
      </c>
      <c r="B1" s="7" t="s">
        <v>1</v>
      </c>
      <c r="C1" s="7"/>
      <c r="D1" s="7"/>
    </row>
    <row r="2" spans="1:4" ht="15" customHeight="1" x14ac:dyDescent="0.25">
      <c r="A2" s="7"/>
      <c r="B2" s="7" t="s">
        <v>2</v>
      </c>
      <c r="C2" s="7"/>
      <c r="D2" s="7"/>
    </row>
    <row r="3" spans="1:4" x14ac:dyDescent="0.25">
      <c r="A3" s="3" t="s">
        <v>171</v>
      </c>
      <c r="B3" s="14"/>
      <c r="C3" s="14"/>
      <c r="D3" s="14"/>
    </row>
    <row r="4" spans="1:4" ht="293.25" x14ac:dyDescent="0.25">
      <c r="A4" s="15" t="s">
        <v>410</v>
      </c>
      <c r="B4" s="11"/>
      <c r="C4" s="11" t="s">
        <v>182</v>
      </c>
      <c r="D4" s="11" t="s">
        <v>183</v>
      </c>
    </row>
    <row r="5" spans="1:4" x14ac:dyDescent="0.25">
      <c r="A5" s="15"/>
      <c r="B5" s="4"/>
    </row>
    <row r="6" spans="1:4" ht="153" x14ac:dyDescent="0.25">
      <c r="A6" s="15" t="s">
        <v>411</v>
      </c>
      <c r="B6" s="11"/>
      <c r="C6" s="11" t="s">
        <v>184</v>
      </c>
      <c r="D6" s="11" t="s">
        <v>185</v>
      </c>
    </row>
    <row r="7" spans="1:4" x14ac:dyDescent="0.25">
      <c r="A7" s="15"/>
      <c r="B7" s="4"/>
    </row>
    <row r="8" spans="1:4" ht="51" x14ac:dyDescent="0.25">
      <c r="A8" s="15" t="s">
        <v>412</v>
      </c>
      <c r="B8" s="11"/>
      <c r="C8" s="11" t="s">
        <v>186</v>
      </c>
      <c r="D8" s="11" t="s">
        <v>187</v>
      </c>
    </row>
    <row r="9" spans="1:4" x14ac:dyDescent="0.25">
      <c r="A9" s="15"/>
      <c r="B9" s="4"/>
    </row>
    <row r="10" spans="1:4" ht="409.5" x14ac:dyDescent="0.25">
      <c r="A10" s="15" t="s">
        <v>413</v>
      </c>
      <c r="B10" s="11"/>
      <c r="C10" s="11" t="s">
        <v>188</v>
      </c>
      <c r="D10" s="11" t="s">
        <v>189</v>
      </c>
    </row>
    <row r="11" spans="1:4" x14ac:dyDescent="0.25">
      <c r="A11" s="15"/>
      <c r="B11" s="21"/>
      <c r="C11" s="21"/>
      <c r="D11" s="21"/>
    </row>
    <row r="12" spans="1:4" ht="25.5" x14ac:dyDescent="0.25">
      <c r="A12" s="15"/>
      <c r="B12" s="19"/>
      <c r="C12" s="19"/>
      <c r="D12" s="19" t="s">
        <v>190</v>
      </c>
    </row>
    <row r="13" spans="1:4" x14ac:dyDescent="0.25">
      <c r="A13" s="15"/>
      <c r="B13" s="21"/>
      <c r="C13" s="21"/>
      <c r="D13" s="21"/>
    </row>
    <row r="14" spans="1:4" ht="127.5" x14ac:dyDescent="0.25">
      <c r="A14" s="15"/>
      <c r="B14" s="11"/>
      <c r="C14" s="11"/>
      <c r="D14" s="11" t="s">
        <v>191</v>
      </c>
    </row>
    <row r="15" spans="1:4" x14ac:dyDescent="0.25">
      <c r="A15" s="15"/>
      <c r="B15" s="21" t="s">
        <v>84</v>
      </c>
      <c r="C15" s="21"/>
      <c r="D15" s="21"/>
    </row>
    <row r="16" spans="1:4" ht="293.25" x14ac:dyDescent="0.25">
      <c r="A16" s="15"/>
      <c r="B16" s="11"/>
      <c r="C16" s="11"/>
      <c r="D16" s="11" t="s">
        <v>192</v>
      </c>
    </row>
    <row r="17" spans="1:4" x14ac:dyDescent="0.25">
      <c r="A17" s="15"/>
      <c r="B17" s="21"/>
      <c r="C17" s="21"/>
      <c r="D17" s="21"/>
    </row>
    <row r="18" spans="1:4" ht="76.5" x14ac:dyDescent="0.25">
      <c r="A18" s="15"/>
      <c r="B18" s="11"/>
      <c r="C18" s="11"/>
      <c r="D18" s="11" t="s">
        <v>193</v>
      </c>
    </row>
    <row r="19" spans="1:4" x14ac:dyDescent="0.25">
      <c r="A19" s="15"/>
      <c r="B19" s="4"/>
    </row>
    <row r="20" spans="1:4" ht="204" x14ac:dyDescent="0.25">
      <c r="A20" s="15" t="s">
        <v>414</v>
      </c>
      <c r="B20" s="11"/>
      <c r="C20" s="11" t="s">
        <v>194</v>
      </c>
      <c r="D20" s="11" t="s">
        <v>195</v>
      </c>
    </row>
    <row r="21" spans="1:4" x14ac:dyDescent="0.25">
      <c r="A21" s="15"/>
      <c r="B21" s="4"/>
    </row>
    <row r="22" spans="1:4" ht="382.5" x14ac:dyDescent="0.25">
      <c r="A22" s="15" t="s">
        <v>415</v>
      </c>
      <c r="B22" s="11"/>
      <c r="C22" s="11" t="s">
        <v>196</v>
      </c>
      <c r="D22" s="11" t="s">
        <v>197</v>
      </c>
    </row>
    <row r="23" spans="1:4" x14ac:dyDescent="0.25">
      <c r="A23" s="15"/>
      <c r="B23" s="16"/>
      <c r="C23" s="16"/>
      <c r="D23" s="16"/>
    </row>
    <row r="24" spans="1:4" ht="51" x14ac:dyDescent="0.25">
      <c r="A24" s="15"/>
      <c r="B24" s="11"/>
      <c r="C24" s="11"/>
      <c r="D24" s="11" t="s">
        <v>198</v>
      </c>
    </row>
    <row r="25" spans="1:4" x14ac:dyDescent="0.25">
      <c r="A25" s="15"/>
      <c r="B25" s="4"/>
    </row>
    <row r="26" spans="1:4" ht="140.25" x14ac:dyDescent="0.25">
      <c r="A26" s="15" t="s">
        <v>416</v>
      </c>
      <c r="B26" s="11"/>
      <c r="C26" s="11" t="s">
        <v>199</v>
      </c>
      <c r="D26" s="11" t="s">
        <v>200</v>
      </c>
    </row>
    <row r="27" spans="1:4" x14ac:dyDescent="0.25">
      <c r="A27" s="15"/>
      <c r="B27" s="4"/>
    </row>
    <row r="28" spans="1:4" ht="25.5" x14ac:dyDescent="0.25">
      <c r="A28" s="15" t="s">
        <v>417</v>
      </c>
      <c r="B28" s="11"/>
      <c r="C28" s="11" t="s">
        <v>201</v>
      </c>
      <c r="D28" s="11" t="s">
        <v>202</v>
      </c>
    </row>
    <row r="29" spans="1:4" x14ac:dyDescent="0.25">
      <c r="A29" s="15"/>
      <c r="B29" s="4"/>
    </row>
    <row r="30" spans="1:4" x14ac:dyDescent="0.25">
      <c r="A30" s="15" t="s">
        <v>418</v>
      </c>
      <c r="B30" s="12"/>
      <c r="C30" s="12" t="s">
        <v>203</v>
      </c>
      <c r="D30" s="12" t="s">
        <v>204</v>
      </c>
    </row>
    <row r="31" spans="1:4" x14ac:dyDescent="0.25">
      <c r="A31" s="15"/>
      <c r="B31" s="16"/>
      <c r="C31" s="16"/>
      <c r="D31" s="16"/>
    </row>
    <row r="32" spans="1:4" ht="409.5" x14ac:dyDescent="0.25">
      <c r="A32" s="15"/>
      <c r="B32" s="11"/>
      <c r="C32" s="11"/>
      <c r="D32" s="11" t="s">
        <v>205</v>
      </c>
    </row>
    <row r="33" spans="1:4" x14ac:dyDescent="0.25">
      <c r="A33" s="15"/>
      <c r="B33" s="16"/>
      <c r="C33" s="16"/>
      <c r="D33" s="16"/>
    </row>
    <row r="34" spans="1:4" ht="51" x14ac:dyDescent="0.25">
      <c r="A34" s="15"/>
      <c r="B34" s="11"/>
      <c r="C34" s="11"/>
      <c r="D34" s="11" t="s">
        <v>206</v>
      </c>
    </row>
    <row r="35" spans="1:4" x14ac:dyDescent="0.25">
      <c r="A35" s="15"/>
      <c r="B35" s="4"/>
    </row>
  </sheetData>
  <mergeCells count="20">
    <mergeCell ref="A20:A21"/>
    <mergeCell ref="A22:A25"/>
    <mergeCell ref="B23:D23"/>
    <mergeCell ref="A26:A27"/>
    <mergeCell ref="A28:A29"/>
    <mergeCell ref="A30:A35"/>
    <mergeCell ref="B31:D31"/>
    <mergeCell ref="B33:D33"/>
    <mergeCell ref="A8:A9"/>
    <mergeCell ref="A10:A19"/>
    <mergeCell ref="B11:D11"/>
    <mergeCell ref="B13:D13"/>
    <mergeCell ref="B15:D15"/>
    <mergeCell ref="B17:D17"/>
    <mergeCell ref="A1:A2"/>
    <mergeCell ref="B1:D1"/>
    <mergeCell ref="B2:D2"/>
    <mergeCell ref="B3:D3"/>
    <mergeCell ref="A4:A5"/>
    <mergeCell ref="A6: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11.5703125" customWidth="1"/>
    <col min="4" max="4" width="2.5703125" customWidth="1"/>
    <col min="5" max="5" width="11.28515625" customWidth="1"/>
    <col min="6" max="6" width="11.5703125" customWidth="1"/>
    <col min="7" max="7" width="2.28515625" customWidth="1"/>
    <col min="8" max="8" width="9.85546875" customWidth="1"/>
    <col min="9" max="9" width="11.5703125" customWidth="1"/>
  </cols>
  <sheetData>
    <row r="1" spans="1:9" ht="15" customHeight="1" x14ac:dyDescent="0.25">
      <c r="A1" s="7" t="s">
        <v>419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219</v>
      </c>
      <c r="B3" s="14"/>
      <c r="C3" s="14"/>
      <c r="D3" s="14"/>
      <c r="E3" s="14"/>
      <c r="F3" s="14"/>
      <c r="G3" s="14"/>
      <c r="H3" s="14"/>
      <c r="I3" s="14"/>
    </row>
    <row r="4" spans="1:9" x14ac:dyDescent="0.25">
      <c r="A4" s="15" t="s">
        <v>420</v>
      </c>
      <c r="B4" s="16" t="s">
        <v>221</v>
      </c>
      <c r="C4" s="16"/>
      <c r="D4" s="16"/>
      <c r="E4" s="16"/>
      <c r="F4" s="16"/>
      <c r="G4" s="16"/>
      <c r="H4" s="16"/>
      <c r="I4" s="16"/>
    </row>
    <row r="5" spans="1:9" x14ac:dyDescent="0.25">
      <c r="A5" s="15"/>
      <c r="B5" s="16"/>
      <c r="C5" s="16"/>
      <c r="D5" s="16"/>
      <c r="E5" s="16"/>
      <c r="F5" s="16"/>
      <c r="G5" s="16"/>
      <c r="H5" s="16"/>
      <c r="I5" s="16"/>
    </row>
    <row r="6" spans="1:9" ht="15.75" thickBot="1" x14ac:dyDescent="0.3">
      <c r="A6" s="15"/>
      <c r="B6" s="13"/>
      <c r="C6" s="22"/>
      <c r="D6" s="33" t="s">
        <v>222</v>
      </c>
      <c r="E6" s="33"/>
      <c r="F6" s="22"/>
      <c r="G6" s="33" t="s">
        <v>223</v>
      </c>
      <c r="H6" s="33"/>
      <c r="I6" s="22"/>
    </row>
    <row r="7" spans="1:9" x14ac:dyDescent="0.25">
      <c r="A7" s="15"/>
      <c r="B7" s="23" t="s">
        <v>224</v>
      </c>
      <c r="C7" s="24"/>
      <c r="D7" s="25" t="s">
        <v>225</v>
      </c>
      <c r="E7" s="26">
        <v>618865</v>
      </c>
      <c r="F7" s="24"/>
      <c r="G7" s="25" t="s">
        <v>225</v>
      </c>
      <c r="H7" s="26">
        <v>642612</v>
      </c>
      <c r="I7" s="24"/>
    </row>
    <row r="8" spans="1:9" x14ac:dyDescent="0.25">
      <c r="A8" s="15"/>
      <c r="B8" s="27" t="s">
        <v>226</v>
      </c>
      <c r="C8" s="28"/>
      <c r="D8" s="27"/>
      <c r="E8" s="29">
        <v>204160</v>
      </c>
      <c r="F8" s="28"/>
      <c r="G8" s="27"/>
      <c r="H8" s="29">
        <v>181710</v>
      </c>
      <c r="I8" s="28"/>
    </row>
    <row r="9" spans="1:9" x14ac:dyDescent="0.25">
      <c r="A9" s="15"/>
      <c r="B9" s="23" t="s">
        <v>227</v>
      </c>
      <c r="C9" s="24"/>
      <c r="D9" s="23"/>
      <c r="E9" s="30">
        <v>100000</v>
      </c>
      <c r="F9" s="24"/>
      <c r="G9" s="23"/>
      <c r="H9" s="30">
        <v>100000</v>
      </c>
      <c r="I9" s="24"/>
    </row>
    <row r="10" spans="1:9" ht="15.75" thickBot="1" x14ac:dyDescent="0.3">
      <c r="A10" s="15"/>
      <c r="B10" s="27" t="s">
        <v>228</v>
      </c>
      <c r="C10" s="28"/>
      <c r="D10" s="31"/>
      <c r="E10" s="32">
        <v>682354</v>
      </c>
      <c r="F10" s="28"/>
      <c r="G10" s="31"/>
      <c r="H10" s="32">
        <v>616841</v>
      </c>
      <c r="I10" s="28"/>
    </row>
    <row r="11" spans="1:9" x14ac:dyDescent="0.25">
      <c r="A11" s="15"/>
      <c r="B11" s="23"/>
      <c r="C11" s="24"/>
      <c r="D11" s="25" t="s">
        <v>225</v>
      </c>
      <c r="E11" s="26">
        <v>1605379</v>
      </c>
      <c r="F11" s="24"/>
      <c r="G11" s="25" t="s">
        <v>225</v>
      </c>
      <c r="H11" s="26">
        <v>1541163</v>
      </c>
      <c r="I11" s="24"/>
    </row>
    <row r="12" spans="1:9" x14ac:dyDescent="0.25">
      <c r="A12" s="15"/>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1" width="36.5703125" bestFit="1" customWidth="1"/>
    <col min="2" max="2" width="25.7109375" bestFit="1" customWidth="1"/>
    <col min="5" max="5" width="9.28515625" bestFit="1" customWidth="1"/>
    <col min="7" max="7" width="2.140625" customWidth="1"/>
    <col min="8" max="8" width="9.85546875" customWidth="1"/>
    <col min="10" max="10" width="2.28515625" customWidth="1"/>
    <col min="11" max="11" width="6.5703125" customWidth="1"/>
    <col min="14" max="14" width="7.85546875" bestFit="1" customWidth="1"/>
  </cols>
  <sheetData>
    <row r="1" spans="1:15" ht="15" customHeight="1" x14ac:dyDescent="0.25">
      <c r="A1" s="7" t="s">
        <v>421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337</v>
      </c>
      <c r="B3" s="14"/>
      <c r="C3" s="14"/>
      <c r="D3" s="14"/>
      <c r="E3" s="14"/>
      <c r="F3" s="14"/>
      <c r="G3" s="14"/>
      <c r="H3" s="14"/>
      <c r="I3" s="14"/>
      <c r="J3" s="14"/>
      <c r="K3" s="14"/>
      <c r="L3" s="14"/>
      <c r="M3" s="14"/>
      <c r="N3" s="14"/>
      <c r="O3" s="14"/>
    </row>
    <row r="4" spans="1:15" x14ac:dyDescent="0.25">
      <c r="A4" s="15" t="s">
        <v>422</v>
      </c>
      <c r="B4" s="16" t="s">
        <v>341</v>
      </c>
      <c r="C4" s="16"/>
      <c r="D4" s="16"/>
      <c r="E4" s="16"/>
      <c r="F4" s="16"/>
      <c r="G4" s="16"/>
      <c r="H4" s="16"/>
      <c r="I4" s="16"/>
      <c r="J4" s="16"/>
      <c r="K4" s="16"/>
      <c r="L4" s="16"/>
      <c r="M4" s="16"/>
      <c r="N4" s="16"/>
      <c r="O4" s="16"/>
    </row>
    <row r="5" spans="1:15" x14ac:dyDescent="0.25">
      <c r="A5" s="15"/>
      <c r="B5" s="16"/>
      <c r="C5" s="16"/>
      <c r="D5" s="16"/>
      <c r="E5" s="16"/>
      <c r="F5" s="16"/>
      <c r="G5" s="16"/>
      <c r="H5" s="16"/>
      <c r="I5" s="16"/>
      <c r="J5" s="16"/>
      <c r="K5" s="16"/>
      <c r="L5" s="16"/>
      <c r="M5" s="16"/>
      <c r="N5" s="16"/>
      <c r="O5" s="16"/>
    </row>
    <row r="6" spans="1:15" x14ac:dyDescent="0.25">
      <c r="A6" s="15"/>
      <c r="B6" s="13"/>
      <c r="C6" s="22"/>
      <c r="D6" s="36"/>
      <c r="E6" s="36"/>
      <c r="F6" s="22"/>
      <c r="G6" s="44" t="s">
        <v>342</v>
      </c>
      <c r="H6" s="44"/>
      <c r="I6" s="22"/>
    </row>
    <row r="7" spans="1:15" x14ac:dyDescent="0.25">
      <c r="A7" s="15"/>
      <c r="B7" s="13"/>
      <c r="C7" s="22"/>
      <c r="D7" s="36"/>
      <c r="E7" s="36"/>
      <c r="F7" s="22"/>
      <c r="G7" s="44" t="s">
        <v>343</v>
      </c>
      <c r="H7" s="44"/>
      <c r="I7" s="22"/>
    </row>
    <row r="8" spans="1:15" ht="15.75" thickBot="1" x14ac:dyDescent="0.3">
      <c r="A8" s="15"/>
      <c r="B8" s="13"/>
      <c r="C8" s="22"/>
      <c r="D8" s="45" t="s">
        <v>344</v>
      </c>
      <c r="E8" s="45"/>
      <c r="F8" s="22"/>
      <c r="G8" s="45" t="s">
        <v>345</v>
      </c>
      <c r="H8" s="45"/>
      <c r="I8" s="22"/>
    </row>
    <row r="9" spans="1:15" x14ac:dyDescent="0.25">
      <c r="A9" s="15"/>
      <c r="B9" s="23" t="s">
        <v>346</v>
      </c>
      <c r="C9" s="24"/>
      <c r="D9" s="25"/>
      <c r="E9" s="26">
        <v>6886652</v>
      </c>
      <c r="F9" s="24"/>
      <c r="G9" s="25" t="s">
        <v>225</v>
      </c>
      <c r="H9" s="37">
        <v>0.64</v>
      </c>
      <c r="I9" s="24"/>
    </row>
    <row r="10" spans="1:15" x14ac:dyDescent="0.25">
      <c r="A10" s="15"/>
      <c r="B10" s="27" t="s">
        <v>347</v>
      </c>
      <c r="C10" s="28"/>
      <c r="D10" s="27"/>
      <c r="E10" s="29">
        <v>5824000</v>
      </c>
      <c r="F10" s="28"/>
      <c r="G10" s="27"/>
      <c r="H10" s="38">
        <v>0.49</v>
      </c>
      <c r="I10" s="28"/>
    </row>
    <row r="11" spans="1:15" x14ac:dyDescent="0.25">
      <c r="A11" s="15"/>
      <c r="B11" s="23" t="s">
        <v>348</v>
      </c>
      <c r="C11" s="24"/>
      <c r="D11" s="23"/>
      <c r="E11" s="30">
        <v>-175604</v>
      </c>
      <c r="F11" s="24"/>
      <c r="G11" s="23"/>
      <c r="H11" s="39">
        <v>0.01</v>
      </c>
      <c r="I11" s="24"/>
    </row>
    <row r="12" spans="1:15" ht="15.75" thickBot="1" x14ac:dyDescent="0.3">
      <c r="A12" s="15"/>
      <c r="B12" s="27" t="s">
        <v>349</v>
      </c>
      <c r="C12" s="28"/>
      <c r="D12" s="31"/>
      <c r="E12" s="40" t="s">
        <v>350</v>
      </c>
      <c r="F12" s="28"/>
      <c r="G12" s="31"/>
      <c r="H12" s="40" t="s">
        <v>350</v>
      </c>
      <c r="I12" s="28"/>
    </row>
    <row r="13" spans="1:15" x14ac:dyDescent="0.25">
      <c r="A13" s="15"/>
      <c r="B13" s="23" t="s">
        <v>351</v>
      </c>
      <c r="C13" s="24"/>
      <c r="D13" s="25"/>
      <c r="E13" s="26">
        <v>12535048</v>
      </c>
      <c r="F13" s="24"/>
      <c r="G13" s="25"/>
      <c r="H13" s="37">
        <v>0.57999999999999996</v>
      </c>
      <c r="I13" s="24"/>
    </row>
    <row r="14" spans="1:15" x14ac:dyDescent="0.25">
      <c r="A14" s="15"/>
      <c r="B14" s="27" t="s">
        <v>347</v>
      </c>
      <c r="C14" s="28"/>
      <c r="D14" s="27"/>
      <c r="E14" s="29">
        <v>5365197</v>
      </c>
      <c r="F14" s="28"/>
      <c r="G14" s="27"/>
      <c r="H14" s="38">
        <v>0.21</v>
      </c>
      <c r="I14" s="28"/>
    </row>
    <row r="15" spans="1:15" x14ac:dyDescent="0.25">
      <c r="A15" s="15"/>
      <c r="B15" s="23" t="s">
        <v>348</v>
      </c>
      <c r="C15" s="24"/>
      <c r="D15" s="23"/>
      <c r="E15" s="39" t="s">
        <v>350</v>
      </c>
      <c r="F15" s="24"/>
      <c r="G15" s="23"/>
      <c r="H15" s="39"/>
      <c r="I15" s="24"/>
    </row>
    <row r="16" spans="1:15" ht="15.75" thickBot="1" x14ac:dyDescent="0.3">
      <c r="A16" s="15"/>
      <c r="B16" s="27" t="s">
        <v>349</v>
      </c>
      <c r="C16" s="28"/>
      <c r="D16" s="31"/>
      <c r="E16" s="32">
        <v>-2927864</v>
      </c>
      <c r="F16" s="28"/>
      <c r="G16" s="31"/>
      <c r="H16" s="40">
        <v>0.22</v>
      </c>
      <c r="I16" s="28"/>
    </row>
    <row r="17" spans="1:9" x14ac:dyDescent="0.25">
      <c r="A17" s="15"/>
      <c r="B17" s="23" t="s">
        <v>352</v>
      </c>
      <c r="C17" s="24"/>
      <c r="D17" s="25"/>
      <c r="E17" s="26">
        <v>14972381</v>
      </c>
      <c r="F17" s="24"/>
      <c r="G17" s="25"/>
      <c r="H17" s="37">
        <v>0.51</v>
      </c>
      <c r="I17" s="24"/>
    </row>
    <row r="18" spans="1:9" x14ac:dyDescent="0.25">
      <c r="A18" s="15"/>
      <c r="B18" s="27" t="s">
        <v>347</v>
      </c>
      <c r="C18" s="28"/>
      <c r="D18" s="27"/>
      <c r="E18" s="29">
        <v>14427600</v>
      </c>
      <c r="F18" s="28"/>
      <c r="G18" s="27"/>
      <c r="H18" s="38" t="s">
        <v>353</v>
      </c>
      <c r="I18" s="28"/>
    </row>
    <row r="19" spans="1:9" x14ac:dyDescent="0.25">
      <c r="A19" s="15"/>
      <c r="B19" s="23" t="s">
        <v>348</v>
      </c>
      <c r="C19" s="24"/>
      <c r="D19" s="23"/>
      <c r="E19" s="39" t="s">
        <v>350</v>
      </c>
      <c r="F19" s="24"/>
      <c r="G19" s="23"/>
      <c r="H19" s="39"/>
      <c r="I19" s="24"/>
    </row>
    <row r="20" spans="1:9" ht="15.75" thickBot="1" x14ac:dyDescent="0.3">
      <c r="A20" s="15"/>
      <c r="B20" s="27" t="s">
        <v>349</v>
      </c>
      <c r="C20" s="28"/>
      <c r="D20" s="31"/>
      <c r="E20" s="32">
        <v>-9438184</v>
      </c>
      <c r="F20" s="28"/>
      <c r="G20" s="31"/>
      <c r="H20" s="40" t="s">
        <v>354</v>
      </c>
      <c r="I20" s="28"/>
    </row>
    <row r="21" spans="1:9" x14ac:dyDescent="0.25">
      <c r="A21" s="15"/>
      <c r="B21" s="23" t="s">
        <v>355</v>
      </c>
      <c r="C21" s="24"/>
      <c r="D21" s="25"/>
      <c r="E21" s="26">
        <v>19961797</v>
      </c>
      <c r="F21" s="24"/>
      <c r="G21" s="25"/>
      <c r="H21" s="37">
        <v>0.27</v>
      </c>
      <c r="I21" s="24"/>
    </row>
    <row r="22" spans="1:9" x14ac:dyDescent="0.25">
      <c r="A22" s="15"/>
      <c r="B22" s="27" t="s">
        <v>347</v>
      </c>
      <c r="C22" s="28"/>
      <c r="D22" s="27"/>
      <c r="E22" s="38" t="s">
        <v>350</v>
      </c>
      <c r="F22" s="28"/>
      <c r="G22" s="27"/>
      <c r="H22" s="38"/>
      <c r="I22" s="28"/>
    </row>
    <row r="23" spans="1:9" x14ac:dyDescent="0.25">
      <c r="A23" s="15"/>
      <c r="B23" s="23" t="s">
        <v>348</v>
      </c>
      <c r="C23" s="24"/>
      <c r="D23" s="23"/>
      <c r="E23" s="30">
        <v>-2228364</v>
      </c>
      <c r="F23" s="24"/>
      <c r="G23" s="23"/>
      <c r="H23" s="39">
        <v>0.01</v>
      </c>
      <c r="I23" s="24"/>
    </row>
    <row r="24" spans="1:9" ht="15.75" thickBot="1" x14ac:dyDescent="0.3">
      <c r="A24" s="15"/>
      <c r="B24" s="27" t="s">
        <v>349</v>
      </c>
      <c r="C24" s="28"/>
      <c r="D24" s="31"/>
      <c r="E24" s="32">
        <v>-583197</v>
      </c>
      <c r="F24" s="28"/>
      <c r="G24" s="31"/>
      <c r="H24" s="40">
        <v>0.25</v>
      </c>
      <c r="I24" s="28"/>
    </row>
    <row r="25" spans="1:9" x14ac:dyDescent="0.25">
      <c r="A25" s="15"/>
      <c r="B25" s="23" t="s">
        <v>356</v>
      </c>
      <c r="C25" s="24"/>
      <c r="D25" s="25"/>
      <c r="E25" s="26">
        <v>17150236</v>
      </c>
      <c r="F25" s="24"/>
      <c r="G25" s="25"/>
      <c r="H25" s="37">
        <v>0.3</v>
      </c>
      <c r="I25" s="24"/>
    </row>
    <row r="26" spans="1:9" x14ac:dyDescent="0.25">
      <c r="A26" s="15"/>
      <c r="B26" s="27" t="s">
        <v>347</v>
      </c>
      <c r="C26" s="28"/>
      <c r="D26" s="27"/>
      <c r="E26" s="38" t="s">
        <v>350</v>
      </c>
      <c r="F26" s="28"/>
      <c r="G26" s="27"/>
      <c r="H26" s="38"/>
      <c r="I26" s="28"/>
    </row>
    <row r="27" spans="1:9" x14ac:dyDescent="0.25">
      <c r="A27" s="15"/>
      <c r="B27" s="23" t="s">
        <v>348</v>
      </c>
      <c r="C27" s="24"/>
      <c r="D27" s="23"/>
      <c r="E27" s="30">
        <v>-2227864</v>
      </c>
      <c r="F27" s="24"/>
      <c r="G27" s="23"/>
      <c r="H27" s="39">
        <v>0.01</v>
      </c>
      <c r="I27" s="24"/>
    </row>
    <row r="28" spans="1:9" ht="15.75" thickBot="1" x14ac:dyDescent="0.3">
      <c r="A28" s="15"/>
      <c r="B28" s="27" t="s">
        <v>349</v>
      </c>
      <c r="C28" s="28"/>
      <c r="D28" s="31"/>
      <c r="E28" s="32">
        <v>-11072372</v>
      </c>
      <c r="F28" s="28"/>
      <c r="G28" s="31"/>
      <c r="H28" s="40">
        <v>0.3</v>
      </c>
      <c r="I28" s="28"/>
    </row>
    <row r="29" spans="1:9" x14ac:dyDescent="0.25">
      <c r="A29" s="15"/>
      <c r="B29" s="23" t="s">
        <v>357</v>
      </c>
      <c r="C29" s="24"/>
      <c r="D29" s="25"/>
      <c r="E29" s="26">
        <v>3850000</v>
      </c>
      <c r="F29" s="24"/>
      <c r="G29" s="25"/>
      <c r="H29" s="37">
        <v>0.65</v>
      </c>
      <c r="I29" s="24"/>
    </row>
    <row r="30" spans="1:9" x14ac:dyDescent="0.25">
      <c r="A30" s="15"/>
      <c r="B30" s="27" t="s">
        <v>347</v>
      </c>
      <c r="C30" s="28"/>
      <c r="D30" s="27"/>
      <c r="E30" s="38" t="s">
        <v>350</v>
      </c>
      <c r="F30" s="28"/>
      <c r="G30" s="27"/>
      <c r="H30" s="38"/>
      <c r="I30" s="28"/>
    </row>
    <row r="31" spans="1:9" x14ac:dyDescent="0.25">
      <c r="A31" s="15"/>
      <c r="B31" s="23" t="s">
        <v>348</v>
      </c>
      <c r="C31" s="24"/>
      <c r="D31" s="23"/>
      <c r="E31" s="39" t="s">
        <v>350</v>
      </c>
      <c r="F31" s="24"/>
      <c r="G31" s="23"/>
      <c r="H31" s="39"/>
      <c r="I31" s="24"/>
    </row>
    <row r="32" spans="1:9" ht="15.75" thickBot="1" x14ac:dyDescent="0.3">
      <c r="A32" s="15"/>
      <c r="B32" s="27" t="s">
        <v>349</v>
      </c>
      <c r="C32" s="28"/>
      <c r="D32" s="31"/>
      <c r="E32" s="32">
        <v>-240000</v>
      </c>
      <c r="F32" s="28"/>
      <c r="G32" s="31"/>
      <c r="H32" s="40">
        <v>0.83</v>
      </c>
      <c r="I32" s="28"/>
    </row>
    <row r="33" spans="1:15" x14ac:dyDescent="0.25">
      <c r="A33" s="15"/>
      <c r="B33" s="23" t="s">
        <v>358</v>
      </c>
      <c r="C33" s="24"/>
      <c r="D33" s="25"/>
      <c r="E33" s="26">
        <v>3610000</v>
      </c>
      <c r="F33" s="24"/>
      <c r="G33" s="25"/>
      <c r="H33" s="37">
        <v>0.55000000000000004</v>
      </c>
      <c r="I33" s="24"/>
    </row>
    <row r="34" spans="1:15" x14ac:dyDescent="0.25">
      <c r="A34" s="15"/>
      <c r="B34" s="27" t="s">
        <v>347</v>
      </c>
      <c r="C34" s="28"/>
      <c r="D34" s="27"/>
      <c r="E34" s="38" t="s">
        <v>350</v>
      </c>
      <c r="F34" s="28"/>
      <c r="G34" s="27"/>
      <c r="H34" s="38"/>
      <c r="I34" s="28"/>
    </row>
    <row r="35" spans="1:15" x14ac:dyDescent="0.25">
      <c r="A35" s="15"/>
      <c r="B35" s="23" t="s">
        <v>348</v>
      </c>
      <c r="C35" s="24"/>
      <c r="D35" s="23"/>
      <c r="E35" s="39" t="s">
        <v>350</v>
      </c>
      <c r="F35" s="24"/>
      <c r="G35" s="23"/>
      <c r="H35" s="39"/>
      <c r="I35" s="24"/>
    </row>
    <row r="36" spans="1:15" ht="15.75" thickBot="1" x14ac:dyDescent="0.3">
      <c r="A36" s="15"/>
      <c r="B36" s="27" t="s">
        <v>349</v>
      </c>
      <c r="C36" s="28"/>
      <c r="D36" s="31"/>
      <c r="E36" s="32">
        <v>-650000</v>
      </c>
      <c r="F36" s="28"/>
      <c r="G36" s="31"/>
      <c r="H36" s="40">
        <v>0.75</v>
      </c>
      <c r="I36" s="28"/>
    </row>
    <row r="37" spans="1:15" x14ac:dyDescent="0.25">
      <c r="A37" s="15"/>
      <c r="B37" s="23" t="s">
        <v>359</v>
      </c>
      <c r="C37" s="24"/>
      <c r="D37" s="25"/>
      <c r="E37" s="26">
        <v>2960000</v>
      </c>
      <c r="F37" s="24"/>
      <c r="G37" s="25" t="s">
        <v>225</v>
      </c>
      <c r="H37" s="37">
        <v>0.28999999999999998</v>
      </c>
      <c r="I37" s="24"/>
    </row>
    <row r="38" spans="1:15" x14ac:dyDescent="0.25">
      <c r="A38" s="15"/>
      <c r="B38" s="27" t="s">
        <v>347</v>
      </c>
      <c r="C38" s="28"/>
      <c r="D38" s="27"/>
      <c r="E38" s="38" t="s">
        <v>350</v>
      </c>
      <c r="F38" s="28"/>
      <c r="G38" s="27"/>
      <c r="H38" s="38"/>
      <c r="I38" s="28"/>
    </row>
    <row r="39" spans="1:15" x14ac:dyDescent="0.25">
      <c r="A39" s="15"/>
      <c r="B39" s="23" t="s">
        <v>348</v>
      </c>
      <c r="C39" s="24"/>
      <c r="D39" s="23"/>
      <c r="E39" s="39" t="s">
        <v>350</v>
      </c>
      <c r="F39" s="24"/>
      <c r="G39" s="23"/>
      <c r="H39" s="39"/>
      <c r="I39" s="24"/>
    </row>
    <row r="40" spans="1:15" ht="15.75" thickBot="1" x14ac:dyDescent="0.3">
      <c r="A40" s="15"/>
      <c r="B40" s="27" t="s">
        <v>349</v>
      </c>
      <c r="C40" s="28"/>
      <c r="D40" s="31"/>
      <c r="E40" s="40" t="s">
        <v>350</v>
      </c>
      <c r="F40" s="28"/>
      <c r="G40" s="31"/>
      <c r="H40" s="40"/>
      <c r="I40" s="28"/>
    </row>
    <row r="41" spans="1:15" ht="15.75" thickBot="1" x14ac:dyDescent="0.3">
      <c r="A41" s="15"/>
      <c r="B41" s="23" t="s">
        <v>360</v>
      </c>
      <c r="C41" s="24"/>
      <c r="D41" s="41"/>
      <c r="E41" s="42">
        <v>2960000</v>
      </c>
      <c r="F41" s="24"/>
      <c r="G41" s="41" t="s">
        <v>225</v>
      </c>
      <c r="H41" s="43">
        <v>0.28999999999999998</v>
      </c>
      <c r="I41" s="24"/>
    </row>
    <row r="42" spans="1:15" ht="15.75" thickTop="1" x14ac:dyDescent="0.25">
      <c r="A42" s="15"/>
      <c r="B42" s="4"/>
    </row>
    <row r="43" spans="1:15" x14ac:dyDescent="0.25">
      <c r="A43" s="15" t="s">
        <v>423</v>
      </c>
      <c r="B43" s="16" t="s">
        <v>361</v>
      </c>
      <c r="C43" s="16"/>
      <c r="D43" s="16"/>
      <c r="E43" s="16"/>
      <c r="F43" s="16"/>
      <c r="G43" s="16"/>
      <c r="H43" s="16"/>
      <c r="I43" s="16"/>
      <c r="J43" s="16"/>
      <c r="K43" s="16"/>
      <c r="L43" s="16"/>
      <c r="M43" s="16"/>
      <c r="N43" s="16"/>
      <c r="O43" s="16"/>
    </row>
    <row r="44" spans="1:15" x14ac:dyDescent="0.25">
      <c r="A44" s="15"/>
      <c r="B44" s="16"/>
      <c r="C44" s="16"/>
      <c r="D44" s="16"/>
      <c r="E44" s="16"/>
      <c r="F44" s="16"/>
      <c r="G44" s="16"/>
      <c r="H44" s="16"/>
      <c r="I44" s="16"/>
      <c r="J44" s="16"/>
      <c r="K44" s="16"/>
      <c r="L44" s="16"/>
      <c r="M44" s="16"/>
      <c r="N44" s="16"/>
      <c r="O44" s="16"/>
    </row>
    <row r="45" spans="1:15" ht="15.75" thickBot="1" x14ac:dyDescent="0.3">
      <c r="A45" s="15"/>
      <c r="B45" s="13"/>
      <c r="C45" s="22"/>
      <c r="D45" s="45" t="s">
        <v>362</v>
      </c>
      <c r="E45" s="45"/>
      <c r="F45" s="45"/>
      <c r="G45" s="45"/>
      <c r="H45" s="45"/>
      <c r="I45" s="45"/>
      <c r="J45" s="45"/>
      <c r="K45" s="45"/>
      <c r="L45" s="45"/>
      <c r="M45" s="45"/>
      <c r="N45" s="45"/>
      <c r="O45" s="22"/>
    </row>
    <row r="46" spans="1:15" x14ac:dyDescent="0.25">
      <c r="A46" s="15"/>
      <c r="B46" s="17"/>
      <c r="C46" s="52"/>
      <c r="D46" s="53" t="s">
        <v>363</v>
      </c>
      <c r="E46" s="53"/>
      <c r="F46" s="56"/>
      <c r="G46" s="53" t="s">
        <v>365</v>
      </c>
      <c r="H46" s="53"/>
      <c r="I46" s="56"/>
      <c r="J46" s="53" t="s">
        <v>365</v>
      </c>
      <c r="K46" s="53"/>
      <c r="L46" s="56"/>
      <c r="M46" s="53" t="s">
        <v>363</v>
      </c>
      <c r="N46" s="53"/>
      <c r="O46" s="52"/>
    </row>
    <row r="47" spans="1:15" x14ac:dyDescent="0.25">
      <c r="A47" s="15"/>
      <c r="B47" s="17"/>
      <c r="C47" s="52"/>
      <c r="D47" s="44" t="s">
        <v>364</v>
      </c>
      <c r="E47" s="44"/>
      <c r="F47" s="57"/>
      <c r="G47" s="44" t="s">
        <v>343</v>
      </c>
      <c r="H47" s="44"/>
      <c r="I47" s="57"/>
      <c r="J47" s="44" t="s">
        <v>343</v>
      </c>
      <c r="K47" s="44"/>
      <c r="L47" s="57"/>
      <c r="M47" s="44" t="s">
        <v>370</v>
      </c>
      <c r="N47" s="44"/>
      <c r="O47" s="52"/>
    </row>
    <row r="48" spans="1:15" x14ac:dyDescent="0.25">
      <c r="A48" s="15"/>
      <c r="B48" s="17"/>
      <c r="C48" s="52"/>
      <c r="D48" s="54"/>
      <c r="E48" s="54"/>
      <c r="F48" s="57"/>
      <c r="G48" s="44" t="s">
        <v>366</v>
      </c>
      <c r="H48" s="44"/>
      <c r="I48" s="57"/>
      <c r="J48" s="44" t="s">
        <v>368</v>
      </c>
      <c r="K48" s="44"/>
      <c r="L48" s="57"/>
      <c r="M48" s="54"/>
      <c r="N48" s="54"/>
      <c r="O48" s="52"/>
    </row>
    <row r="49" spans="1:15" ht="15.75" thickBot="1" x14ac:dyDescent="0.3">
      <c r="A49" s="15"/>
      <c r="B49" s="17"/>
      <c r="C49" s="52"/>
      <c r="D49" s="55"/>
      <c r="E49" s="55"/>
      <c r="F49" s="57"/>
      <c r="G49" s="45" t="s">
        <v>367</v>
      </c>
      <c r="H49" s="45"/>
      <c r="I49" s="57"/>
      <c r="J49" s="45" t="s">
        <v>369</v>
      </c>
      <c r="K49" s="45"/>
      <c r="L49" s="57"/>
      <c r="M49" s="55"/>
      <c r="N49" s="55"/>
      <c r="O49" s="52"/>
    </row>
    <row r="50" spans="1:15" x14ac:dyDescent="0.25">
      <c r="A50" s="15"/>
      <c r="B50" s="23" t="s">
        <v>371</v>
      </c>
      <c r="C50" s="24"/>
      <c r="D50" s="25"/>
      <c r="E50" s="37"/>
      <c r="F50" s="24"/>
      <c r="G50" s="25"/>
      <c r="H50" s="37"/>
      <c r="I50" s="24"/>
      <c r="J50" s="25"/>
      <c r="K50" s="37"/>
      <c r="L50" s="24"/>
      <c r="M50" s="25"/>
      <c r="N50" s="37"/>
      <c r="O50" s="24"/>
    </row>
    <row r="51" spans="1:15" x14ac:dyDescent="0.25">
      <c r="A51" s="15"/>
      <c r="B51" s="27" t="s">
        <v>372</v>
      </c>
      <c r="C51" s="28"/>
      <c r="D51" s="27"/>
      <c r="E51" s="29">
        <v>1800000</v>
      </c>
      <c r="F51" s="28"/>
      <c r="G51" s="27"/>
      <c r="H51" s="38">
        <v>2.09</v>
      </c>
      <c r="I51" s="28"/>
      <c r="J51" s="27"/>
      <c r="K51" s="38">
        <v>0.24</v>
      </c>
      <c r="L51" s="28"/>
      <c r="M51" s="27"/>
      <c r="N51" s="29">
        <v>1800000</v>
      </c>
      <c r="O51" s="28"/>
    </row>
    <row r="52" spans="1:15" ht="15.75" thickBot="1" x14ac:dyDescent="0.3">
      <c r="A52" s="15"/>
      <c r="B52" s="23" t="s">
        <v>373</v>
      </c>
      <c r="C52" s="24"/>
      <c r="D52" s="46"/>
      <c r="E52" s="47">
        <v>1160000</v>
      </c>
      <c r="F52" s="24"/>
      <c r="G52" s="23"/>
      <c r="H52" s="39">
        <v>1.07</v>
      </c>
      <c r="I52" s="24"/>
      <c r="J52" s="46" t="s">
        <v>225</v>
      </c>
      <c r="K52" s="48">
        <v>0.36</v>
      </c>
      <c r="L52" s="24"/>
      <c r="M52" s="46"/>
      <c r="N52" s="47">
        <v>1160000</v>
      </c>
      <c r="O52" s="24"/>
    </row>
    <row r="53" spans="1:15" ht="15.75" thickBot="1" x14ac:dyDescent="0.3">
      <c r="A53" s="15"/>
      <c r="B53" s="27"/>
      <c r="C53" s="28"/>
      <c r="D53" s="49"/>
      <c r="E53" s="50">
        <v>2960000</v>
      </c>
      <c r="F53" s="28"/>
      <c r="G53" s="27"/>
      <c r="H53" s="38">
        <v>1.69</v>
      </c>
      <c r="I53" s="28"/>
      <c r="J53" s="49" t="s">
        <v>225</v>
      </c>
      <c r="K53" s="51">
        <v>0.28999999999999998</v>
      </c>
      <c r="L53" s="28"/>
      <c r="M53" s="49"/>
      <c r="N53" s="50">
        <v>2960000</v>
      </c>
      <c r="O53" s="28"/>
    </row>
    <row r="54" spans="1:15" ht="15.75" thickTop="1" x14ac:dyDescent="0.25">
      <c r="A54" s="15"/>
      <c r="B54" s="4"/>
    </row>
    <row r="55" spans="1:15" x14ac:dyDescent="0.25">
      <c r="A55" s="15" t="s">
        <v>424</v>
      </c>
      <c r="B55" s="16" t="s">
        <v>377</v>
      </c>
      <c r="C55" s="16"/>
      <c r="D55" s="16"/>
      <c r="E55" s="16"/>
      <c r="F55" s="16"/>
      <c r="G55" s="16"/>
      <c r="H55" s="16"/>
      <c r="I55" s="16"/>
      <c r="J55" s="16"/>
      <c r="K55" s="16"/>
      <c r="L55" s="16"/>
      <c r="M55" s="16"/>
      <c r="N55" s="16"/>
      <c r="O55" s="16"/>
    </row>
    <row r="56" spans="1:15" x14ac:dyDescent="0.25">
      <c r="A56" s="15"/>
      <c r="B56" s="16"/>
      <c r="C56" s="16"/>
      <c r="D56" s="16"/>
      <c r="E56" s="16"/>
      <c r="F56" s="16"/>
      <c r="G56" s="16"/>
      <c r="H56" s="16"/>
      <c r="I56" s="16"/>
      <c r="J56" s="16"/>
      <c r="K56" s="16"/>
      <c r="L56" s="16"/>
      <c r="M56" s="16"/>
      <c r="N56" s="16"/>
      <c r="O56" s="16"/>
    </row>
    <row r="57" spans="1:15" x14ac:dyDescent="0.25">
      <c r="A57" s="15"/>
      <c r="B57" s="13"/>
      <c r="C57" s="22"/>
      <c r="D57" s="36"/>
      <c r="E57" s="36"/>
      <c r="F57" s="22"/>
      <c r="G57" s="44" t="s">
        <v>342</v>
      </c>
      <c r="H57" s="44"/>
      <c r="I57" s="22"/>
    </row>
    <row r="58" spans="1:15" x14ac:dyDescent="0.25">
      <c r="A58" s="15"/>
      <c r="B58" s="13"/>
      <c r="C58" s="22"/>
      <c r="D58" s="36"/>
      <c r="E58" s="36"/>
      <c r="F58" s="22"/>
      <c r="G58" s="44" t="s">
        <v>343</v>
      </c>
      <c r="H58" s="44"/>
      <c r="I58" s="22"/>
    </row>
    <row r="59" spans="1:15" ht="15.75" thickBot="1" x14ac:dyDescent="0.3">
      <c r="A59" s="15"/>
      <c r="B59" s="13"/>
      <c r="C59" s="22"/>
      <c r="D59" s="45" t="s">
        <v>344</v>
      </c>
      <c r="E59" s="45"/>
      <c r="F59" s="22"/>
      <c r="G59" s="45" t="s">
        <v>345</v>
      </c>
      <c r="H59" s="45"/>
      <c r="I59" s="22"/>
    </row>
    <row r="60" spans="1:15" x14ac:dyDescent="0.25">
      <c r="A60" s="15"/>
      <c r="B60" s="23" t="s">
        <v>378</v>
      </c>
      <c r="C60" s="24"/>
      <c r="D60" s="25"/>
      <c r="E60" s="26">
        <v>4392874</v>
      </c>
      <c r="F60" s="24"/>
      <c r="G60" s="25" t="s">
        <v>225</v>
      </c>
      <c r="H60" s="37">
        <v>0.84</v>
      </c>
      <c r="I60" s="24"/>
    </row>
    <row r="61" spans="1:15" x14ac:dyDescent="0.25">
      <c r="A61" s="15"/>
      <c r="B61" s="27" t="s">
        <v>347</v>
      </c>
      <c r="C61" s="28"/>
      <c r="D61" s="27"/>
      <c r="E61" s="29">
        <v>4655366</v>
      </c>
      <c r="F61" s="28"/>
      <c r="G61" s="27"/>
      <c r="H61" s="38">
        <v>0.93</v>
      </c>
      <c r="I61" s="28"/>
    </row>
    <row r="62" spans="1:15" x14ac:dyDescent="0.25">
      <c r="A62" s="15"/>
      <c r="B62" s="23" t="s">
        <v>348</v>
      </c>
      <c r="C62" s="24"/>
      <c r="D62" s="23"/>
      <c r="E62" s="39">
        <v>0</v>
      </c>
      <c r="F62" s="24"/>
      <c r="G62" s="23"/>
      <c r="H62" s="39" t="s">
        <v>350</v>
      </c>
      <c r="I62" s="24"/>
    </row>
    <row r="63" spans="1:15" ht="15.75" thickBot="1" x14ac:dyDescent="0.3">
      <c r="A63" s="15"/>
      <c r="B63" s="27" t="s">
        <v>379</v>
      </c>
      <c r="C63" s="28"/>
      <c r="D63" s="31"/>
      <c r="E63" s="40">
        <v>0</v>
      </c>
      <c r="F63" s="28"/>
      <c r="G63" s="31"/>
      <c r="H63" s="40" t="s">
        <v>350</v>
      </c>
      <c r="I63" s="28"/>
    </row>
    <row r="64" spans="1:15" x14ac:dyDescent="0.25">
      <c r="A64" s="15"/>
      <c r="B64" s="23" t="s">
        <v>380</v>
      </c>
      <c r="C64" s="24"/>
      <c r="D64" s="25"/>
      <c r="E64" s="26">
        <v>9048240</v>
      </c>
      <c r="F64" s="24"/>
      <c r="G64" s="25"/>
      <c r="H64" s="37">
        <v>0.88</v>
      </c>
      <c r="I64" s="24"/>
    </row>
    <row r="65" spans="1:9" x14ac:dyDescent="0.25">
      <c r="A65" s="15"/>
      <c r="B65" s="27" t="s">
        <v>347</v>
      </c>
      <c r="C65" s="28"/>
      <c r="D65" s="27"/>
      <c r="E65" s="29">
        <v>1821676</v>
      </c>
      <c r="F65" s="28"/>
      <c r="G65" s="27"/>
      <c r="H65" s="38">
        <v>0.85</v>
      </c>
      <c r="I65" s="28"/>
    </row>
    <row r="66" spans="1:9" x14ac:dyDescent="0.25">
      <c r="A66" s="15"/>
      <c r="B66" s="23" t="s">
        <v>348</v>
      </c>
      <c r="C66" s="24"/>
      <c r="D66" s="23"/>
      <c r="E66" s="39">
        <v>0</v>
      </c>
      <c r="F66" s="24"/>
      <c r="G66" s="23"/>
      <c r="H66" s="39" t="s">
        <v>350</v>
      </c>
      <c r="I66" s="24"/>
    </row>
    <row r="67" spans="1:9" ht="15.75" thickBot="1" x14ac:dyDescent="0.3">
      <c r="A67" s="15"/>
      <c r="B67" s="27" t="s">
        <v>379</v>
      </c>
      <c r="C67" s="28"/>
      <c r="D67" s="31"/>
      <c r="E67" s="32">
        <v>-825000</v>
      </c>
      <c r="F67" s="28"/>
      <c r="G67" s="31"/>
      <c r="H67" s="40">
        <v>0.67</v>
      </c>
      <c r="I67" s="28"/>
    </row>
    <row r="68" spans="1:9" x14ac:dyDescent="0.25">
      <c r="A68" s="15"/>
      <c r="B68" s="23" t="s">
        <v>381</v>
      </c>
      <c r="C68" s="24"/>
      <c r="D68" s="25"/>
      <c r="E68" s="26">
        <v>10044916</v>
      </c>
      <c r="F68" s="24"/>
      <c r="G68" s="25"/>
      <c r="H68" s="37">
        <v>0.84</v>
      </c>
      <c r="I68" s="24"/>
    </row>
    <row r="69" spans="1:9" x14ac:dyDescent="0.25">
      <c r="A69" s="15"/>
      <c r="B69" s="27" t="s">
        <v>347</v>
      </c>
      <c r="C69" s="28"/>
      <c r="D69" s="27"/>
      <c r="E69" s="29">
        <v>4022225</v>
      </c>
      <c r="F69" s="28"/>
      <c r="G69" s="27"/>
      <c r="H69" s="38">
        <v>0.25</v>
      </c>
      <c r="I69" s="28"/>
    </row>
    <row r="70" spans="1:9" x14ac:dyDescent="0.25">
      <c r="A70" s="15"/>
      <c r="B70" s="23" t="s">
        <v>348</v>
      </c>
      <c r="C70" s="24"/>
      <c r="D70" s="23"/>
      <c r="E70" s="39">
        <v>0</v>
      </c>
      <c r="F70" s="24"/>
      <c r="G70" s="23"/>
      <c r="H70" s="39" t="s">
        <v>350</v>
      </c>
      <c r="I70" s="24"/>
    </row>
    <row r="71" spans="1:9" ht="15.75" thickBot="1" x14ac:dyDescent="0.3">
      <c r="A71" s="15"/>
      <c r="B71" s="27" t="s">
        <v>379</v>
      </c>
      <c r="C71" s="28"/>
      <c r="D71" s="31"/>
      <c r="E71" s="32">
        <v>-2332137</v>
      </c>
      <c r="F71" s="28"/>
      <c r="G71" s="31"/>
      <c r="H71" s="40">
        <v>0.85</v>
      </c>
      <c r="I71" s="28"/>
    </row>
    <row r="72" spans="1:9" x14ac:dyDescent="0.25">
      <c r="A72" s="15"/>
      <c r="B72" s="23" t="s">
        <v>382</v>
      </c>
      <c r="C72" s="24"/>
      <c r="D72" s="25"/>
      <c r="E72" s="26">
        <v>11735004</v>
      </c>
      <c r="F72" s="24"/>
      <c r="G72" s="25"/>
      <c r="H72" s="37">
        <v>0.63</v>
      </c>
      <c r="I72" s="24"/>
    </row>
    <row r="73" spans="1:9" x14ac:dyDescent="0.25">
      <c r="A73" s="15"/>
      <c r="B73" s="27" t="s">
        <v>347</v>
      </c>
      <c r="C73" s="28"/>
      <c r="D73" s="27"/>
      <c r="E73" s="38">
        <v>0</v>
      </c>
      <c r="F73" s="28"/>
      <c r="G73" s="27"/>
      <c r="H73" s="38" t="s">
        <v>350</v>
      </c>
      <c r="I73" s="28"/>
    </row>
    <row r="74" spans="1:9" x14ac:dyDescent="0.25">
      <c r="A74" s="15"/>
      <c r="B74" s="23" t="s">
        <v>348</v>
      </c>
      <c r="C74" s="24"/>
      <c r="D74" s="23"/>
      <c r="E74" s="39">
        <v>0</v>
      </c>
      <c r="F74" s="24"/>
      <c r="G74" s="23"/>
      <c r="H74" s="39" t="s">
        <v>350</v>
      </c>
      <c r="I74" s="24"/>
    </row>
    <row r="75" spans="1:9" ht="15.75" thickBot="1" x14ac:dyDescent="0.3">
      <c r="A75" s="15"/>
      <c r="B75" s="27" t="s">
        <v>379</v>
      </c>
      <c r="C75" s="28"/>
      <c r="D75" s="31"/>
      <c r="E75" s="40">
        <v>0</v>
      </c>
      <c r="F75" s="28"/>
      <c r="G75" s="31"/>
      <c r="H75" s="40" t="s">
        <v>350</v>
      </c>
      <c r="I75" s="28"/>
    </row>
    <row r="76" spans="1:9" x14ac:dyDescent="0.25">
      <c r="A76" s="15"/>
      <c r="B76" s="23" t="s">
        <v>383</v>
      </c>
      <c r="C76" s="24"/>
      <c r="D76" s="25"/>
      <c r="E76" s="26">
        <v>11735004</v>
      </c>
      <c r="F76" s="24"/>
      <c r="G76" s="25"/>
      <c r="H76" s="37">
        <v>0.63</v>
      </c>
      <c r="I76" s="24"/>
    </row>
    <row r="77" spans="1:9" x14ac:dyDescent="0.25">
      <c r="A77" s="15"/>
      <c r="B77" s="27" t="s">
        <v>347</v>
      </c>
      <c r="C77" s="28"/>
      <c r="D77" s="27"/>
      <c r="E77" s="38">
        <v>0</v>
      </c>
      <c r="F77" s="28"/>
      <c r="G77" s="27"/>
      <c r="H77" s="38" t="s">
        <v>350</v>
      </c>
      <c r="I77" s="28"/>
    </row>
    <row r="78" spans="1:9" x14ac:dyDescent="0.25">
      <c r="A78" s="15"/>
      <c r="B78" s="23" t="s">
        <v>348</v>
      </c>
      <c r="C78" s="24"/>
      <c r="D78" s="23"/>
      <c r="E78" s="39">
        <v>0</v>
      </c>
      <c r="F78" s="24"/>
      <c r="G78" s="23"/>
      <c r="H78" s="39" t="s">
        <v>350</v>
      </c>
      <c r="I78" s="24"/>
    </row>
    <row r="79" spans="1:9" ht="15.75" thickBot="1" x14ac:dyDescent="0.3">
      <c r="A79" s="15"/>
      <c r="B79" s="27" t="s">
        <v>379</v>
      </c>
      <c r="C79" s="28"/>
      <c r="D79" s="31"/>
      <c r="E79" s="32">
        <v>-6499057</v>
      </c>
      <c r="F79" s="28"/>
      <c r="G79" s="31"/>
      <c r="H79" s="40">
        <v>0.7</v>
      </c>
      <c r="I79" s="28"/>
    </row>
    <row r="80" spans="1:9" x14ac:dyDescent="0.25">
      <c r="A80" s="15"/>
      <c r="B80" s="23" t="s">
        <v>384</v>
      </c>
      <c r="C80" s="24"/>
      <c r="D80" s="25"/>
      <c r="E80" s="26">
        <v>5235945</v>
      </c>
      <c r="F80" s="24"/>
      <c r="G80" s="25"/>
      <c r="H80" s="37">
        <v>0.5</v>
      </c>
      <c r="I80" s="24"/>
    </row>
    <row r="81" spans="1:15" x14ac:dyDescent="0.25">
      <c r="A81" s="15"/>
      <c r="B81" s="27" t="s">
        <v>347</v>
      </c>
      <c r="C81" s="28"/>
      <c r="D81" s="27"/>
      <c r="E81" s="29">
        <v>660000</v>
      </c>
      <c r="F81" s="28"/>
      <c r="G81" s="27"/>
      <c r="H81" s="38">
        <v>3.5000000000000003E-2</v>
      </c>
      <c r="I81" s="28"/>
    </row>
    <row r="82" spans="1:15" x14ac:dyDescent="0.25">
      <c r="A82" s="15"/>
      <c r="B82" s="23" t="s">
        <v>348</v>
      </c>
      <c r="C82" s="24"/>
      <c r="D82" s="23"/>
      <c r="E82" s="39">
        <v>0</v>
      </c>
      <c r="F82" s="24"/>
      <c r="G82" s="23"/>
      <c r="H82" s="39" t="s">
        <v>350</v>
      </c>
      <c r="I82" s="24"/>
    </row>
    <row r="83" spans="1:15" ht="15.75" thickBot="1" x14ac:dyDescent="0.3">
      <c r="A83" s="15"/>
      <c r="B83" s="27" t="s">
        <v>379</v>
      </c>
      <c r="C83" s="28"/>
      <c r="D83" s="31"/>
      <c r="E83" s="40">
        <v>0</v>
      </c>
      <c r="F83" s="28"/>
      <c r="G83" s="31"/>
      <c r="H83" s="40" t="s">
        <v>350</v>
      </c>
      <c r="I83" s="28"/>
    </row>
    <row r="84" spans="1:15" x14ac:dyDescent="0.25">
      <c r="A84" s="15"/>
      <c r="B84" s="23" t="s">
        <v>385</v>
      </c>
      <c r="C84" s="24"/>
      <c r="D84" s="25"/>
      <c r="E84" s="26">
        <v>5895945</v>
      </c>
      <c r="F84" s="24"/>
      <c r="G84" s="25"/>
      <c r="H84" s="37">
        <v>0.5</v>
      </c>
      <c r="I84" s="24"/>
    </row>
    <row r="85" spans="1:15" x14ac:dyDescent="0.25">
      <c r="A85" s="15"/>
      <c r="B85" s="27" t="s">
        <v>347</v>
      </c>
      <c r="C85" s="28"/>
      <c r="D85" s="27"/>
      <c r="E85" s="38">
        <v>0</v>
      </c>
      <c r="F85" s="28"/>
      <c r="G85" s="27"/>
      <c r="H85" s="38" t="s">
        <v>350</v>
      </c>
      <c r="I85" s="28"/>
    </row>
    <row r="86" spans="1:15" x14ac:dyDescent="0.25">
      <c r="A86" s="15"/>
      <c r="B86" s="23" t="s">
        <v>348</v>
      </c>
      <c r="C86" s="24"/>
      <c r="D86" s="23"/>
      <c r="E86" s="39">
        <v>0</v>
      </c>
      <c r="F86" s="24"/>
      <c r="G86" s="23"/>
      <c r="H86" s="39" t="s">
        <v>350</v>
      </c>
      <c r="I86" s="24"/>
    </row>
    <row r="87" spans="1:15" ht="15.75" thickBot="1" x14ac:dyDescent="0.3">
      <c r="A87" s="15"/>
      <c r="B87" s="27" t="s">
        <v>379</v>
      </c>
      <c r="C87" s="28"/>
      <c r="D87" s="31"/>
      <c r="E87" s="32">
        <v>-3545865</v>
      </c>
      <c r="F87" s="28"/>
      <c r="G87" s="31"/>
      <c r="H87" s="40">
        <v>0.7</v>
      </c>
      <c r="I87" s="28"/>
    </row>
    <row r="88" spans="1:15" x14ac:dyDescent="0.25">
      <c r="A88" s="15"/>
      <c r="B88" s="23" t="s">
        <v>386</v>
      </c>
      <c r="C88" s="24"/>
      <c r="D88" s="25"/>
      <c r="E88" s="26">
        <v>2350080</v>
      </c>
      <c r="F88" s="24"/>
      <c r="G88" s="25" t="s">
        <v>225</v>
      </c>
      <c r="H88" s="37">
        <v>0.19</v>
      </c>
      <c r="I88" s="24"/>
    </row>
    <row r="89" spans="1:15" x14ac:dyDescent="0.25">
      <c r="A89" s="15"/>
      <c r="B89" s="27" t="s">
        <v>347</v>
      </c>
      <c r="C89" s="28"/>
      <c r="D89" s="27"/>
      <c r="E89" s="38">
        <v>0</v>
      </c>
      <c r="F89" s="28"/>
      <c r="G89" s="27"/>
      <c r="H89" s="38" t="s">
        <v>350</v>
      </c>
      <c r="I89" s="28"/>
    </row>
    <row r="90" spans="1:15" x14ac:dyDescent="0.25">
      <c r="A90" s="15"/>
      <c r="B90" s="23" t="s">
        <v>348</v>
      </c>
      <c r="C90" s="24"/>
      <c r="D90" s="23"/>
      <c r="E90" s="39">
        <v>0</v>
      </c>
      <c r="F90" s="24"/>
      <c r="G90" s="23"/>
      <c r="H90" s="39" t="s">
        <v>350</v>
      </c>
      <c r="I90" s="24"/>
    </row>
    <row r="91" spans="1:15" ht="15.75" thickBot="1" x14ac:dyDescent="0.3">
      <c r="A91" s="15"/>
      <c r="B91" s="27" t="s">
        <v>379</v>
      </c>
      <c r="C91" s="28"/>
      <c r="D91" s="31"/>
      <c r="E91" s="32">
        <v>-1690080</v>
      </c>
      <c r="F91" s="28"/>
      <c r="G91" s="31"/>
      <c r="H91" s="40">
        <v>0.25</v>
      </c>
      <c r="I91" s="28"/>
    </row>
    <row r="92" spans="1:15" ht="15.75" thickBot="1" x14ac:dyDescent="0.3">
      <c r="A92" s="15"/>
      <c r="B92" s="23" t="s">
        <v>387</v>
      </c>
      <c r="C92" s="24"/>
      <c r="D92" s="41"/>
      <c r="E92" s="42">
        <v>660000</v>
      </c>
      <c r="F92" s="24"/>
      <c r="G92" s="41" t="s">
        <v>225</v>
      </c>
      <c r="H92" s="43">
        <v>3.5000000000000003E-2</v>
      </c>
      <c r="I92" s="24"/>
    </row>
    <row r="93" spans="1:15" ht="15.75" thickTop="1" x14ac:dyDescent="0.25">
      <c r="A93" s="15"/>
      <c r="B93" s="4"/>
    </row>
    <row r="94" spans="1:15" x14ac:dyDescent="0.25">
      <c r="A94" s="15" t="s">
        <v>425</v>
      </c>
      <c r="B94" s="16" t="s">
        <v>388</v>
      </c>
      <c r="C94" s="16"/>
      <c r="D94" s="16"/>
      <c r="E94" s="16"/>
      <c r="F94" s="16"/>
      <c r="G94" s="16"/>
      <c r="H94" s="16"/>
      <c r="I94" s="16"/>
      <c r="J94" s="16"/>
      <c r="K94" s="16"/>
      <c r="L94" s="16"/>
      <c r="M94" s="16"/>
      <c r="N94" s="16"/>
      <c r="O94" s="16"/>
    </row>
    <row r="95" spans="1:15" x14ac:dyDescent="0.25">
      <c r="A95" s="15"/>
      <c r="B95" s="16"/>
      <c r="C95" s="16"/>
      <c r="D95" s="16"/>
      <c r="E95" s="16"/>
      <c r="F95" s="16"/>
      <c r="G95" s="16"/>
      <c r="H95" s="16"/>
      <c r="I95" s="16"/>
      <c r="J95" s="16"/>
      <c r="K95" s="16"/>
      <c r="L95" s="16"/>
      <c r="M95" s="16"/>
      <c r="N95" s="16"/>
      <c r="O95" s="16"/>
    </row>
    <row r="96" spans="1:15" ht="15.75" thickBot="1" x14ac:dyDescent="0.3">
      <c r="A96" s="15"/>
      <c r="B96" s="13"/>
      <c r="C96" s="22"/>
      <c r="D96" s="45" t="s">
        <v>389</v>
      </c>
      <c r="E96" s="45"/>
      <c r="F96" s="45"/>
      <c r="G96" s="45"/>
      <c r="H96" s="45"/>
      <c r="I96" s="45"/>
      <c r="J96" s="45"/>
      <c r="K96" s="45"/>
      <c r="L96" s="45"/>
      <c r="M96" s="45"/>
      <c r="N96" s="45"/>
      <c r="O96" s="22"/>
    </row>
    <row r="97" spans="1:15" x14ac:dyDescent="0.25">
      <c r="A97" s="15"/>
      <c r="B97" s="17"/>
      <c r="C97" s="52"/>
      <c r="D97" s="53" t="s">
        <v>363</v>
      </c>
      <c r="E97" s="53"/>
      <c r="F97" s="56"/>
      <c r="G97" s="53" t="s">
        <v>365</v>
      </c>
      <c r="H97" s="53"/>
      <c r="I97" s="56"/>
      <c r="J97" s="53" t="s">
        <v>365</v>
      </c>
      <c r="K97" s="53"/>
      <c r="L97" s="56"/>
      <c r="M97" s="53" t="s">
        <v>363</v>
      </c>
      <c r="N97" s="53"/>
      <c r="O97" s="52"/>
    </row>
    <row r="98" spans="1:15" x14ac:dyDescent="0.25">
      <c r="A98" s="15"/>
      <c r="B98" s="17"/>
      <c r="C98" s="52"/>
      <c r="D98" s="44" t="s">
        <v>364</v>
      </c>
      <c r="E98" s="44"/>
      <c r="F98" s="57"/>
      <c r="G98" s="44" t="s">
        <v>390</v>
      </c>
      <c r="H98" s="44"/>
      <c r="I98" s="57"/>
      <c r="J98" s="44" t="s">
        <v>343</v>
      </c>
      <c r="K98" s="44"/>
      <c r="L98" s="57"/>
      <c r="M98" s="44" t="s">
        <v>370</v>
      </c>
      <c r="N98" s="44"/>
      <c r="O98" s="52"/>
    </row>
    <row r="99" spans="1:15" x14ac:dyDescent="0.25">
      <c r="A99" s="15"/>
      <c r="B99" s="17"/>
      <c r="C99" s="52"/>
      <c r="D99" s="54"/>
      <c r="E99" s="54"/>
      <c r="F99" s="57"/>
      <c r="G99" s="44" t="s">
        <v>391</v>
      </c>
      <c r="H99" s="44"/>
      <c r="I99" s="57"/>
      <c r="J99" s="44" t="s">
        <v>368</v>
      </c>
      <c r="K99" s="44"/>
      <c r="L99" s="57"/>
      <c r="M99" s="54"/>
      <c r="N99" s="54"/>
      <c r="O99" s="52"/>
    </row>
    <row r="100" spans="1:15" ht="15.75" thickBot="1" x14ac:dyDescent="0.3">
      <c r="A100" s="15"/>
      <c r="B100" s="17"/>
      <c r="C100" s="52"/>
      <c r="D100" s="55"/>
      <c r="E100" s="55"/>
      <c r="F100" s="57"/>
      <c r="G100" s="45" t="s">
        <v>392</v>
      </c>
      <c r="H100" s="45"/>
      <c r="I100" s="57"/>
      <c r="J100" s="45" t="s">
        <v>369</v>
      </c>
      <c r="K100" s="45"/>
      <c r="L100" s="57"/>
      <c r="M100" s="55"/>
      <c r="N100" s="55"/>
      <c r="O100" s="52"/>
    </row>
    <row r="101" spans="1:15" x14ac:dyDescent="0.25">
      <c r="A101" s="15"/>
      <c r="B101" s="23" t="s">
        <v>371</v>
      </c>
      <c r="C101" s="24"/>
      <c r="D101" s="25"/>
      <c r="E101" s="37"/>
      <c r="F101" s="24"/>
      <c r="G101" s="25"/>
      <c r="H101" s="37"/>
      <c r="I101" s="24"/>
      <c r="J101" s="25"/>
      <c r="K101" s="37"/>
      <c r="L101" s="24"/>
      <c r="M101" s="25"/>
      <c r="N101" s="37"/>
      <c r="O101" s="24"/>
    </row>
    <row r="102" spans="1:15" ht="15.75" thickBot="1" x14ac:dyDescent="0.3">
      <c r="A102" s="15"/>
      <c r="B102" s="27" t="s">
        <v>393</v>
      </c>
      <c r="C102" s="28"/>
      <c r="D102" s="58"/>
      <c r="E102" s="59">
        <v>660000</v>
      </c>
      <c r="F102" s="28"/>
      <c r="G102" s="58"/>
      <c r="H102" s="60">
        <v>0.75</v>
      </c>
      <c r="I102" s="28"/>
      <c r="J102" s="58" t="s">
        <v>225</v>
      </c>
      <c r="K102" s="60">
        <v>3.5000000000000003E-2</v>
      </c>
      <c r="L102" s="28"/>
      <c r="M102" s="58"/>
      <c r="N102" s="59">
        <v>660000</v>
      </c>
      <c r="O102" s="28"/>
    </row>
    <row r="103" spans="1:15" ht="15.75" thickTop="1" x14ac:dyDescent="0.25">
      <c r="A103" s="15"/>
      <c r="B103" s="4"/>
    </row>
  </sheetData>
  <mergeCells count="70">
    <mergeCell ref="B44:O44"/>
    <mergeCell ref="A55:A93"/>
    <mergeCell ref="B55:O55"/>
    <mergeCell ref="B56:O56"/>
    <mergeCell ref="A94:A103"/>
    <mergeCell ref="B94:O94"/>
    <mergeCell ref="B95:O95"/>
    <mergeCell ref="O97:O100"/>
    <mergeCell ref="A1:A2"/>
    <mergeCell ref="B1:O1"/>
    <mergeCell ref="B2:O2"/>
    <mergeCell ref="B3:O3"/>
    <mergeCell ref="A4:A42"/>
    <mergeCell ref="B4:O4"/>
    <mergeCell ref="B5:O5"/>
    <mergeCell ref="A43:A54"/>
    <mergeCell ref="B43:O43"/>
    <mergeCell ref="J97:K97"/>
    <mergeCell ref="J98:K98"/>
    <mergeCell ref="J99:K99"/>
    <mergeCell ref="J100:K100"/>
    <mergeCell ref="L97:L100"/>
    <mergeCell ref="M97:N97"/>
    <mergeCell ref="M98:N98"/>
    <mergeCell ref="M99:N99"/>
    <mergeCell ref="M100:N100"/>
    <mergeCell ref="F97:F100"/>
    <mergeCell ref="G97:H97"/>
    <mergeCell ref="G98:H98"/>
    <mergeCell ref="G99:H99"/>
    <mergeCell ref="G100:H100"/>
    <mergeCell ref="I97:I100"/>
    <mergeCell ref="G58:H58"/>
    <mergeCell ref="D59:E59"/>
    <mergeCell ref="G59:H59"/>
    <mergeCell ref="D96:N96"/>
    <mergeCell ref="B97:B100"/>
    <mergeCell ref="C97:C100"/>
    <mergeCell ref="D97:E97"/>
    <mergeCell ref="D98:E98"/>
    <mergeCell ref="D99:E99"/>
    <mergeCell ref="D100:E100"/>
    <mergeCell ref="M46:N46"/>
    <mergeCell ref="M47:N47"/>
    <mergeCell ref="M48:N48"/>
    <mergeCell ref="M49:N49"/>
    <mergeCell ref="O46:O49"/>
    <mergeCell ref="G57:H57"/>
    <mergeCell ref="I46:I49"/>
    <mergeCell ref="J46:K46"/>
    <mergeCell ref="J47:K47"/>
    <mergeCell ref="J48:K48"/>
    <mergeCell ref="J49:K49"/>
    <mergeCell ref="L46:L49"/>
    <mergeCell ref="D49:E49"/>
    <mergeCell ref="F46:F49"/>
    <mergeCell ref="G46:H46"/>
    <mergeCell ref="G47:H47"/>
    <mergeCell ref="G48:H48"/>
    <mergeCell ref="G49:H49"/>
    <mergeCell ref="G6:H6"/>
    <mergeCell ref="G7:H7"/>
    <mergeCell ref="D8:E8"/>
    <mergeCell ref="G8:H8"/>
    <mergeCell ref="D45:N45"/>
    <mergeCell ref="B46:B49"/>
    <mergeCell ref="C46:C49"/>
    <mergeCell ref="D46:E46"/>
    <mergeCell ref="D47:E47"/>
    <mergeCell ref="D48:E4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42578125" bestFit="1" customWidth="1"/>
    <col min="3" max="3" width="10.85546875" bestFit="1" customWidth="1"/>
  </cols>
  <sheetData>
    <row r="1" spans="1:3" ht="30" x14ac:dyDescent="0.25">
      <c r="A1" s="1" t="s">
        <v>20</v>
      </c>
      <c r="B1" s="1" t="s">
        <v>2</v>
      </c>
      <c r="C1" s="8">
        <v>41425</v>
      </c>
    </row>
    <row r="2" spans="1:3" x14ac:dyDescent="0.25">
      <c r="A2" s="3" t="s">
        <v>21</v>
      </c>
      <c r="B2" s="4"/>
      <c r="C2" s="4"/>
    </row>
    <row r="3" spans="1:3" x14ac:dyDescent="0.25">
      <c r="A3" s="2" t="s">
        <v>22</v>
      </c>
      <c r="B3" s="9">
        <v>126373</v>
      </c>
      <c r="C3" s="9">
        <v>345126</v>
      </c>
    </row>
    <row r="4" spans="1:3" x14ac:dyDescent="0.25">
      <c r="A4" s="2" t="s">
        <v>23</v>
      </c>
      <c r="B4" s="5">
        <v>30000</v>
      </c>
      <c r="C4" s="4">
        <v>0</v>
      </c>
    </row>
    <row r="5" spans="1:3" x14ac:dyDescent="0.25">
      <c r="A5" s="2" t="s">
        <v>24</v>
      </c>
      <c r="B5" s="5">
        <v>4583</v>
      </c>
      <c r="C5" s="4">
        <v>0</v>
      </c>
    </row>
    <row r="6" spans="1:3" x14ac:dyDescent="0.25">
      <c r="A6" s="2" t="s">
        <v>25</v>
      </c>
      <c r="B6" s="5">
        <v>160956</v>
      </c>
      <c r="C6" s="5">
        <v>345126</v>
      </c>
    </row>
    <row r="7" spans="1:3" x14ac:dyDescent="0.25">
      <c r="A7" s="2" t="s">
        <v>26</v>
      </c>
      <c r="B7" s="5">
        <v>160956</v>
      </c>
      <c r="C7" s="5">
        <v>345126</v>
      </c>
    </row>
    <row r="8" spans="1:3" ht="30" x14ac:dyDescent="0.25">
      <c r="A8" s="3" t="s">
        <v>27</v>
      </c>
      <c r="B8" s="4"/>
      <c r="C8" s="4"/>
    </row>
    <row r="9" spans="1:3" ht="30" x14ac:dyDescent="0.25">
      <c r="A9" s="2" t="s">
        <v>28</v>
      </c>
      <c r="B9" s="5">
        <v>1505379</v>
      </c>
      <c r="C9" s="5">
        <v>1441163</v>
      </c>
    </row>
    <row r="10" spans="1:3" ht="30" x14ac:dyDescent="0.25">
      <c r="A10" s="2" t="s">
        <v>29</v>
      </c>
      <c r="B10" s="5">
        <v>936906</v>
      </c>
      <c r="C10" s="5">
        <v>936906</v>
      </c>
    </row>
    <row r="11" spans="1:3" x14ac:dyDescent="0.25">
      <c r="A11" s="2" t="s">
        <v>30</v>
      </c>
      <c r="B11" s="5">
        <v>100000</v>
      </c>
      <c r="C11" s="5">
        <v>100000</v>
      </c>
    </row>
    <row r="12" spans="1:3" x14ac:dyDescent="0.25">
      <c r="A12" s="2" t="s">
        <v>31</v>
      </c>
      <c r="B12" s="5">
        <v>130000</v>
      </c>
      <c r="C12" s="5">
        <v>130000</v>
      </c>
    </row>
    <row r="13" spans="1:3" x14ac:dyDescent="0.25">
      <c r="A13" s="2" t="s">
        <v>32</v>
      </c>
      <c r="B13" s="5">
        <v>6204926</v>
      </c>
      <c r="C13" s="5">
        <v>6204926</v>
      </c>
    </row>
    <row r="14" spans="1:3" x14ac:dyDescent="0.25">
      <c r="A14" s="2" t="s">
        <v>33</v>
      </c>
      <c r="B14" s="5">
        <v>678768</v>
      </c>
      <c r="C14" s="5">
        <v>678768</v>
      </c>
    </row>
    <row r="15" spans="1:3" x14ac:dyDescent="0.25">
      <c r="A15" s="2" t="s">
        <v>34</v>
      </c>
      <c r="B15" s="5">
        <v>9555979</v>
      </c>
      <c r="C15" s="5">
        <v>9491763</v>
      </c>
    </row>
    <row r="16" spans="1:3" x14ac:dyDescent="0.25">
      <c r="A16" s="3" t="s">
        <v>35</v>
      </c>
      <c r="B16" s="4"/>
      <c r="C16" s="4"/>
    </row>
    <row r="17" spans="1:3" ht="45" x14ac:dyDescent="0.25">
      <c r="A17" s="2" t="s">
        <v>36</v>
      </c>
      <c r="B17" s="5">
        <v>139681</v>
      </c>
      <c r="C17" s="5">
        <v>62677</v>
      </c>
    </row>
    <row r="18" spans="1:3" x14ac:dyDescent="0.25">
      <c r="A18" s="2" t="s">
        <v>37</v>
      </c>
      <c r="B18" s="5">
        <v>9695660</v>
      </c>
      <c r="C18" s="5">
        <v>9554440</v>
      </c>
    </row>
    <row r="19" spans="1:3" x14ac:dyDescent="0.25">
      <c r="A19" s="3" t="s">
        <v>38</v>
      </c>
      <c r="B19" s="4"/>
      <c r="C19" s="4"/>
    </row>
    <row r="20" spans="1:3" ht="45" x14ac:dyDescent="0.25">
      <c r="A20" s="2" t="s">
        <v>39</v>
      </c>
      <c r="B20" s="4">
        <v>0</v>
      </c>
      <c r="C20" s="4">
        <v>0</v>
      </c>
    </row>
    <row r="21" spans="1:3" ht="75" x14ac:dyDescent="0.25">
      <c r="A21" s="2" t="s">
        <v>40</v>
      </c>
      <c r="B21" s="5">
        <v>4889</v>
      </c>
      <c r="C21" s="5">
        <v>4889</v>
      </c>
    </row>
    <row r="22" spans="1:3" x14ac:dyDescent="0.25">
      <c r="A22" s="2" t="s">
        <v>41</v>
      </c>
      <c r="B22" s="5">
        <v>24552807</v>
      </c>
      <c r="C22" s="5">
        <v>24552807</v>
      </c>
    </row>
    <row r="23" spans="1:3" ht="30" x14ac:dyDescent="0.25">
      <c r="A23" s="2" t="s">
        <v>42</v>
      </c>
      <c r="B23" s="5">
        <v>-34092400</v>
      </c>
      <c r="C23" s="5">
        <v>-33767010</v>
      </c>
    </row>
    <row r="24" spans="1:3" x14ac:dyDescent="0.25">
      <c r="A24" s="2" t="s">
        <v>43</v>
      </c>
      <c r="B24" s="5">
        <v>-9534704</v>
      </c>
      <c r="C24" s="5">
        <v>-9209314</v>
      </c>
    </row>
    <row r="25" spans="1:3" ht="30" x14ac:dyDescent="0.25">
      <c r="A25" s="2" t="s">
        <v>44</v>
      </c>
      <c r="B25" s="9">
        <v>160956</v>
      </c>
      <c r="C25" s="9">
        <v>345126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426</v>
      </c>
      <c r="B1" s="1" t="s">
        <v>427</v>
      </c>
    </row>
    <row r="2" spans="1:2" x14ac:dyDescent="0.25">
      <c r="A2" s="7"/>
      <c r="B2" s="1" t="s">
        <v>428</v>
      </c>
    </row>
    <row r="3" spans="1:2" x14ac:dyDescent="0.25">
      <c r="A3" s="2" t="s">
        <v>429</v>
      </c>
      <c r="B3" s="4"/>
    </row>
    <row r="4" spans="1:2" ht="30" x14ac:dyDescent="0.25">
      <c r="A4" s="2" t="s">
        <v>430</v>
      </c>
      <c r="B4" s="9">
        <v>4000000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5.42578125" bestFit="1" customWidth="1"/>
    <col min="3" max="4" width="12.42578125" bestFit="1" customWidth="1"/>
    <col min="5" max="6" width="10.28515625" bestFit="1" customWidth="1"/>
    <col min="7" max="7" width="10.5703125" bestFit="1" customWidth="1"/>
    <col min="8" max="8" width="11.5703125" bestFit="1" customWidth="1"/>
    <col min="9" max="9" width="12.5703125" bestFit="1" customWidth="1"/>
    <col min="10" max="14" width="11.5703125" bestFit="1" customWidth="1"/>
    <col min="15" max="15" width="17.5703125" bestFit="1" customWidth="1"/>
  </cols>
  <sheetData>
    <row r="1" spans="1:15" ht="30" customHeight="1" x14ac:dyDescent="0.25">
      <c r="A1" s="7" t="s">
        <v>431</v>
      </c>
      <c r="B1" s="1" t="s">
        <v>432</v>
      </c>
      <c r="C1" s="7" t="s">
        <v>1</v>
      </c>
      <c r="D1" s="7"/>
      <c r="E1" s="7"/>
      <c r="F1" s="7" t="s">
        <v>433</v>
      </c>
      <c r="G1" s="7"/>
      <c r="H1" s="7"/>
      <c r="I1" s="7"/>
      <c r="J1" s="7"/>
      <c r="K1" s="7"/>
      <c r="L1" s="7"/>
      <c r="M1" s="7"/>
      <c r="N1" s="7"/>
      <c r="O1" s="1" t="s">
        <v>55</v>
      </c>
    </row>
    <row r="2" spans="1:15" x14ac:dyDescent="0.25">
      <c r="A2" s="7"/>
      <c r="B2" s="8">
        <v>38138</v>
      </c>
      <c r="C2" s="1" t="s">
        <v>2</v>
      </c>
      <c r="D2" s="1" t="s">
        <v>56</v>
      </c>
      <c r="E2" s="8">
        <v>39233</v>
      </c>
      <c r="F2" s="8">
        <v>41425</v>
      </c>
      <c r="G2" s="8">
        <v>41060</v>
      </c>
      <c r="H2" s="8">
        <v>40694</v>
      </c>
      <c r="I2" s="8">
        <v>40329</v>
      </c>
      <c r="J2" s="8">
        <v>39964</v>
      </c>
      <c r="K2" s="8">
        <v>39599</v>
      </c>
      <c r="L2" s="8">
        <v>39233</v>
      </c>
      <c r="M2" s="8">
        <v>38868</v>
      </c>
      <c r="N2" s="8">
        <v>38503</v>
      </c>
      <c r="O2" s="1" t="s">
        <v>2</v>
      </c>
    </row>
    <row r="3" spans="1:15" x14ac:dyDescent="0.25">
      <c r="A3" s="2" t="s">
        <v>95</v>
      </c>
      <c r="B3" s="9">
        <v>-693833</v>
      </c>
      <c r="C3" s="9">
        <v>-325390</v>
      </c>
      <c r="D3" s="9">
        <v>-51435</v>
      </c>
      <c r="E3" s="4"/>
      <c r="F3" s="9">
        <v>-516930</v>
      </c>
      <c r="G3" s="9">
        <v>4135062</v>
      </c>
      <c r="H3" s="9">
        <v>13365862</v>
      </c>
      <c r="I3" s="9">
        <v>-11478230</v>
      </c>
      <c r="J3" s="9">
        <v>-6762218</v>
      </c>
      <c r="K3" s="9">
        <v>-6478999</v>
      </c>
      <c r="L3" s="9">
        <v>-6033075</v>
      </c>
      <c r="M3" s="9">
        <v>-4025016</v>
      </c>
      <c r="N3" s="9">
        <v>-7001365</v>
      </c>
      <c r="O3" s="9">
        <v>-25815131</v>
      </c>
    </row>
    <row r="4" spans="1:15" x14ac:dyDescent="0.25">
      <c r="A4" s="2" t="s">
        <v>139</v>
      </c>
      <c r="B4" s="4"/>
      <c r="C4" s="4">
        <v>0</v>
      </c>
      <c r="D4" s="4">
        <v>0</v>
      </c>
      <c r="E4" s="5">
        <v>16858</v>
      </c>
      <c r="F4" s="4"/>
      <c r="G4" s="4"/>
      <c r="H4" s="5">
        <v>603974</v>
      </c>
      <c r="I4" s="5">
        <v>1176762</v>
      </c>
      <c r="J4" s="4"/>
      <c r="K4" s="4"/>
      <c r="L4" s="5">
        <v>100146</v>
      </c>
      <c r="M4" s="5">
        <v>69170</v>
      </c>
      <c r="N4" s="4"/>
      <c r="O4" s="5">
        <v>11706492</v>
      </c>
    </row>
    <row r="5" spans="1:15" x14ac:dyDescent="0.25">
      <c r="A5" s="2" t="s">
        <v>434</v>
      </c>
      <c r="B5" s="4"/>
      <c r="C5" s="4"/>
      <c r="D5" s="4"/>
      <c r="E5" s="4"/>
      <c r="F5" s="4"/>
      <c r="G5" s="4"/>
      <c r="H5" s="4"/>
      <c r="I5" s="4"/>
      <c r="J5" s="4"/>
      <c r="K5" s="4"/>
      <c r="L5" s="4"/>
      <c r="M5" s="4"/>
      <c r="N5" s="4"/>
      <c r="O5" s="4"/>
    </row>
    <row r="6" spans="1:15" ht="30" x14ac:dyDescent="0.25">
      <c r="A6" s="2" t="s">
        <v>435</v>
      </c>
      <c r="B6" s="4"/>
      <c r="C6" s="5">
        <v>660000</v>
      </c>
      <c r="D6" s="4"/>
      <c r="E6" s="4"/>
      <c r="F6" s="4"/>
      <c r="G6" s="4"/>
      <c r="H6" s="4"/>
      <c r="I6" s="4"/>
      <c r="J6" s="4"/>
      <c r="K6" s="4"/>
      <c r="L6" s="4"/>
      <c r="M6" s="4"/>
      <c r="N6" s="4"/>
      <c r="O6" s="4"/>
    </row>
    <row r="7" spans="1:15" ht="30" x14ac:dyDescent="0.25">
      <c r="A7" s="2" t="s">
        <v>436</v>
      </c>
      <c r="B7" s="4"/>
      <c r="C7" s="4"/>
      <c r="D7" s="9">
        <v>5895545</v>
      </c>
      <c r="E7" s="4"/>
      <c r="F7" s="4"/>
      <c r="G7" s="4"/>
      <c r="H7" s="4"/>
      <c r="I7" s="4"/>
      <c r="J7" s="4"/>
      <c r="K7" s="4"/>
      <c r="L7" s="4"/>
      <c r="M7" s="4"/>
      <c r="N7" s="4"/>
      <c r="O7" s="4"/>
    </row>
    <row r="8" spans="1:15" x14ac:dyDescent="0.25">
      <c r="A8" s="2" t="s">
        <v>79</v>
      </c>
      <c r="B8" s="4"/>
      <c r="C8" s="4"/>
      <c r="D8" s="4"/>
      <c r="E8" s="4"/>
      <c r="F8" s="4"/>
      <c r="G8" s="4"/>
      <c r="H8" s="4"/>
      <c r="I8" s="4"/>
      <c r="J8" s="4"/>
      <c r="K8" s="4"/>
      <c r="L8" s="4"/>
      <c r="M8" s="4"/>
      <c r="N8" s="4"/>
      <c r="O8" s="4"/>
    </row>
    <row r="9" spans="1:15" x14ac:dyDescent="0.25">
      <c r="A9" s="2" t="s">
        <v>95</v>
      </c>
      <c r="B9" s="9">
        <v>0</v>
      </c>
      <c r="C9" s="9">
        <v>0</v>
      </c>
      <c r="D9" s="4"/>
      <c r="E9" s="4"/>
      <c r="F9" s="9">
        <v>0</v>
      </c>
      <c r="G9" s="9">
        <v>0</v>
      </c>
      <c r="H9" s="9">
        <v>0</v>
      </c>
      <c r="I9" s="9">
        <v>0</v>
      </c>
      <c r="J9" s="9">
        <v>0</v>
      </c>
      <c r="K9" s="9">
        <v>0</v>
      </c>
      <c r="L9" s="9">
        <v>0</v>
      </c>
      <c r="M9" s="9">
        <v>0</v>
      </c>
      <c r="N9" s="9">
        <v>0</v>
      </c>
      <c r="O9" s="4"/>
    </row>
    <row r="10" spans="1:15" ht="30" x14ac:dyDescent="0.25">
      <c r="A10" s="2" t="s">
        <v>437</v>
      </c>
      <c r="B10" s="4"/>
      <c r="C10" s="4"/>
      <c r="D10" s="4"/>
      <c r="E10" s="4"/>
      <c r="F10" s="4"/>
      <c r="G10" s="4"/>
      <c r="H10" s="4"/>
      <c r="I10" s="4"/>
      <c r="J10" s="4"/>
      <c r="K10" s="4"/>
      <c r="L10" s="4"/>
      <c r="M10" s="5">
        <v>609786</v>
      </c>
      <c r="N10" s="5">
        <v>125000</v>
      </c>
      <c r="O10" s="4"/>
    </row>
    <row r="11" spans="1:15" ht="30" x14ac:dyDescent="0.25">
      <c r="A11" s="2" t="s">
        <v>438</v>
      </c>
      <c r="B11" s="4"/>
      <c r="C11" s="4"/>
      <c r="D11" s="4"/>
      <c r="E11" s="4"/>
      <c r="F11" s="4"/>
      <c r="G11" s="4"/>
      <c r="H11" s="4"/>
      <c r="I11" s="4"/>
      <c r="J11" s="4"/>
      <c r="K11" s="4"/>
      <c r="L11" s="4"/>
      <c r="M11" s="4"/>
      <c r="N11" s="4"/>
      <c r="O11" s="4"/>
    </row>
    <row r="12" spans="1:15" ht="30" x14ac:dyDescent="0.25">
      <c r="A12" s="2" t="s">
        <v>437</v>
      </c>
      <c r="B12" s="4"/>
      <c r="C12" s="5">
        <v>40000000</v>
      </c>
      <c r="D12" s="4"/>
      <c r="E12" s="4"/>
      <c r="F12" s="4"/>
      <c r="G12" s="4"/>
      <c r="H12" s="4"/>
      <c r="I12" s="4"/>
      <c r="J12" s="4"/>
      <c r="K12" s="4"/>
      <c r="L12" s="4"/>
      <c r="M12" s="4"/>
      <c r="N12" s="4"/>
      <c r="O12" s="4"/>
    </row>
    <row r="13" spans="1:15" x14ac:dyDescent="0.25">
      <c r="A13" s="2" t="s">
        <v>439</v>
      </c>
      <c r="B13" s="4"/>
      <c r="C13" s="4"/>
      <c r="D13" s="4"/>
      <c r="E13" s="4"/>
      <c r="F13" s="4"/>
      <c r="G13" s="4"/>
      <c r="H13" s="4"/>
      <c r="I13" s="4"/>
      <c r="J13" s="4"/>
      <c r="K13" s="4"/>
      <c r="L13" s="4"/>
      <c r="M13" s="4"/>
      <c r="N13" s="4"/>
      <c r="O13" s="4"/>
    </row>
    <row r="14" spans="1:15" ht="30" x14ac:dyDescent="0.25">
      <c r="A14" s="2" t="s">
        <v>435</v>
      </c>
      <c r="B14" s="4"/>
      <c r="C14" s="5">
        <v>2960000</v>
      </c>
      <c r="D14" s="4"/>
      <c r="E14" s="4"/>
      <c r="F14" s="4"/>
      <c r="G14" s="4"/>
      <c r="H14" s="4"/>
      <c r="I14" s="4"/>
      <c r="J14" s="4"/>
      <c r="K14" s="4"/>
      <c r="L14" s="4"/>
      <c r="M14" s="4"/>
      <c r="N14" s="4"/>
      <c r="O14" s="4"/>
    </row>
    <row r="15" spans="1:15" ht="30" x14ac:dyDescent="0.25">
      <c r="A15" s="2" t="s">
        <v>436</v>
      </c>
      <c r="B15" s="4"/>
      <c r="C15" s="4"/>
      <c r="D15" s="9">
        <v>3610000</v>
      </c>
      <c r="E15" s="4"/>
      <c r="F15" s="4"/>
      <c r="G15" s="4"/>
      <c r="H15" s="4"/>
      <c r="I15" s="4"/>
      <c r="J15" s="4"/>
      <c r="K15" s="4"/>
      <c r="L15" s="4"/>
      <c r="M15" s="4"/>
      <c r="N15" s="4"/>
      <c r="O15" s="4"/>
    </row>
  </sheetData>
  <mergeCells count="3">
    <mergeCell ref="A1:A2"/>
    <mergeCell ref="C1:E1"/>
    <mergeCell ref="F1:N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440</v>
      </c>
      <c r="B1" s="1" t="s">
        <v>427</v>
      </c>
      <c r="C1" s="1" t="s">
        <v>433</v>
      </c>
    </row>
    <row r="2" spans="1:3" x14ac:dyDescent="0.25">
      <c r="A2" s="7"/>
      <c r="B2" s="1" t="s">
        <v>441</v>
      </c>
      <c r="C2" s="8">
        <v>40694</v>
      </c>
    </row>
    <row r="3" spans="1:3" ht="30" x14ac:dyDescent="0.25">
      <c r="A3" s="2" t="s">
        <v>442</v>
      </c>
      <c r="B3" s="4"/>
      <c r="C3" s="9">
        <v>7000000</v>
      </c>
    </row>
    <row r="4" spans="1:3" x14ac:dyDescent="0.25">
      <c r="A4" s="2" t="s">
        <v>443</v>
      </c>
      <c r="B4" s="5">
        <v>4000000</v>
      </c>
      <c r="C4" s="4"/>
    </row>
    <row r="5" spans="1:3" x14ac:dyDescent="0.25">
      <c r="A5" s="2" t="s">
        <v>444</v>
      </c>
      <c r="B5" s="4"/>
      <c r="C5" s="5">
        <v>20000000</v>
      </c>
    </row>
    <row r="6" spans="1:3" x14ac:dyDescent="0.25">
      <c r="A6" s="2" t="s">
        <v>445</v>
      </c>
      <c r="B6" s="4"/>
      <c r="C6" s="5">
        <v>1400000</v>
      </c>
    </row>
    <row r="7" spans="1:3" x14ac:dyDescent="0.25">
      <c r="A7" s="2" t="s">
        <v>446</v>
      </c>
      <c r="B7" s="4"/>
      <c r="C7" s="5">
        <v>5200000</v>
      </c>
    </row>
    <row r="8" spans="1:3" x14ac:dyDescent="0.25">
      <c r="A8" s="2" t="s">
        <v>447</v>
      </c>
      <c r="B8" s="4"/>
      <c r="C8" s="4"/>
    </row>
    <row r="9" spans="1:3" x14ac:dyDescent="0.25">
      <c r="A9" s="2" t="s">
        <v>448</v>
      </c>
      <c r="B9" s="4"/>
      <c r="C9" s="5">
        <v>30000000</v>
      </c>
    </row>
    <row r="10" spans="1:3" x14ac:dyDescent="0.25">
      <c r="A10" s="2" t="s">
        <v>449</v>
      </c>
      <c r="B10" s="4"/>
      <c r="C10" s="5">
        <v>10862241</v>
      </c>
    </row>
    <row r="11" spans="1:3" x14ac:dyDescent="0.25">
      <c r="A11" s="2" t="s">
        <v>450</v>
      </c>
      <c r="B11" s="4"/>
      <c r="C11" s="5">
        <v>3862241</v>
      </c>
    </row>
    <row r="12" spans="1:3" x14ac:dyDescent="0.25">
      <c r="A12" s="2" t="s">
        <v>451</v>
      </c>
      <c r="B12" s="4"/>
      <c r="C12" s="5">
        <v>2100000</v>
      </c>
    </row>
    <row r="13" spans="1:3" ht="30" x14ac:dyDescent="0.25">
      <c r="A13" s="2" t="s">
        <v>452</v>
      </c>
      <c r="B13" s="4"/>
      <c r="C13" s="4"/>
    </row>
    <row r="14" spans="1:3" x14ac:dyDescent="0.25">
      <c r="A14" s="2" t="s">
        <v>449</v>
      </c>
      <c r="B14" s="4"/>
      <c r="C14" s="5">
        <v>5259926</v>
      </c>
    </row>
    <row r="15" spans="1:3" ht="45" x14ac:dyDescent="0.25">
      <c r="A15" s="2" t="s">
        <v>453</v>
      </c>
      <c r="B15" s="4"/>
      <c r="C15" s="4"/>
    </row>
    <row r="16" spans="1:3" x14ac:dyDescent="0.25">
      <c r="A16" s="2" t="s">
        <v>449</v>
      </c>
      <c r="B16" s="4"/>
      <c r="C16" s="9">
        <v>818768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0.28515625" bestFit="1" customWidth="1"/>
    <col min="3" max="3" width="10.5703125" bestFit="1" customWidth="1"/>
    <col min="4" max="4" width="12.42578125" bestFit="1" customWidth="1"/>
  </cols>
  <sheetData>
    <row r="1" spans="1:4" ht="15" customHeight="1" x14ac:dyDescent="0.25">
      <c r="A1" s="7" t="s">
        <v>454</v>
      </c>
      <c r="B1" s="7" t="s">
        <v>433</v>
      </c>
      <c r="C1" s="7"/>
      <c r="D1" s="1"/>
    </row>
    <row r="2" spans="1:4" x14ac:dyDescent="0.25">
      <c r="A2" s="7"/>
      <c r="B2" s="8">
        <v>39599</v>
      </c>
      <c r="C2" s="8">
        <v>38868</v>
      </c>
      <c r="D2" s="1" t="s">
        <v>2</v>
      </c>
    </row>
    <row r="3" spans="1:4" ht="30" x14ac:dyDescent="0.25">
      <c r="A3" s="2" t="s">
        <v>455</v>
      </c>
      <c r="B3" s="4"/>
      <c r="C3" s="9">
        <v>1200000</v>
      </c>
      <c r="D3" s="4"/>
    </row>
    <row r="4" spans="1:4" ht="45" x14ac:dyDescent="0.25">
      <c r="A4" s="2" t="s">
        <v>456</v>
      </c>
      <c r="B4" s="5">
        <v>64106</v>
      </c>
      <c r="C4" s="5">
        <v>874000</v>
      </c>
      <c r="D4" s="4"/>
    </row>
    <row r="5" spans="1:4" ht="30" x14ac:dyDescent="0.25">
      <c r="A5" s="2" t="s">
        <v>457</v>
      </c>
      <c r="B5" s="4"/>
      <c r="C5" s="4"/>
      <c r="D5" s="9">
        <v>936906</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0.5703125" bestFit="1" customWidth="1"/>
  </cols>
  <sheetData>
    <row r="1" spans="1:3" ht="30" x14ac:dyDescent="0.25">
      <c r="A1" s="1" t="s">
        <v>458</v>
      </c>
      <c r="B1" s="1" t="s">
        <v>2</v>
      </c>
      <c r="C1" s="8">
        <v>41425</v>
      </c>
    </row>
    <row r="2" spans="1:3" x14ac:dyDescent="0.25">
      <c r="A2" s="2" t="s">
        <v>224</v>
      </c>
      <c r="B2" s="9">
        <v>618865</v>
      </c>
      <c r="C2" s="9">
        <v>642612</v>
      </c>
    </row>
    <row r="3" spans="1:3" x14ac:dyDescent="0.25">
      <c r="A3" s="2" t="s">
        <v>226</v>
      </c>
      <c r="B3" s="5">
        <v>204160</v>
      </c>
      <c r="C3" s="5">
        <v>181710</v>
      </c>
    </row>
    <row r="4" spans="1:3" x14ac:dyDescent="0.25">
      <c r="A4" s="2" t="s">
        <v>227</v>
      </c>
      <c r="B4" s="5">
        <v>100000</v>
      </c>
      <c r="C4" s="5">
        <v>100000</v>
      </c>
    </row>
    <row r="5" spans="1:3" x14ac:dyDescent="0.25">
      <c r="A5" s="2" t="s">
        <v>228</v>
      </c>
      <c r="B5" s="5">
        <v>682354</v>
      </c>
      <c r="C5" s="5">
        <v>616841</v>
      </c>
    </row>
    <row r="6" spans="1:3" x14ac:dyDescent="0.25">
      <c r="A6" s="2" t="s">
        <v>459</v>
      </c>
      <c r="B6" s="9">
        <v>1605379</v>
      </c>
      <c r="C6" s="9">
        <v>1541163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42578125" bestFit="1" customWidth="1"/>
    <col min="5" max="5" width="12.5703125" bestFit="1" customWidth="1"/>
    <col min="6" max="6" width="12.42578125" bestFit="1" customWidth="1"/>
    <col min="7" max="8" width="10.28515625" bestFit="1" customWidth="1"/>
    <col min="9" max="9" width="12.28515625" bestFit="1" customWidth="1"/>
    <col min="10" max="10" width="11.5703125" bestFit="1" customWidth="1"/>
    <col min="11" max="13" width="10.28515625" bestFit="1" customWidth="1"/>
    <col min="14" max="14" width="17.5703125" bestFit="1" customWidth="1"/>
    <col min="15" max="15" width="11.85546875" bestFit="1" customWidth="1"/>
    <col min="16" max="16" width="22.5703125" bestFit="1" customWidth="1"/>
    <col min="17" max="18" width="26.7109375" bestFit="1" customWidth="1"/>
    <col min="19" max="22" width="35" bestFit="1" customWidth="1"/>
    <col min="23" max="24" width="36.5703125" bestFit="1" customWidth="1"/>
    <col min="25" max="34" width="18.140625" bestFit="1" customWidth="1"/>
    <col min="35" max="35" width="19.85546875" bestFit="1" customWidth="1"/>
    <col min="36" max="36" width="19.5703125" bestFit="1" customWidth="1"/>
  </cols>
  <sheetData>
    <row r="1" spans="1:36" ht="15" customHeight="1" x14ac:dyDescent="0.25">
      <c r="A1" s="7" t="s">
        <v>460</v>
      </c>
      <c r="B1" s="7" t="s">
        <v>427</v>
      </c>
      <c r="C1" s="7"/>
      <c r="D1" s="7" t="s">
        <v>1</v>
      </c>
      <c r="E1" s="7"/>
      <c r="F1" s="7"/>
      <c r="G1" s="7" t="s">
        <v>433</v>
      </c>
      <c r="H1" s="7"/>
      <c r="I1" s="7"/>
      <c r="J1" s="7"/>
      <c r="K1" s="7"/>
      <c r="L1" s="7"/>
      <c r="M1" s="7"/>
      <c r="N1" s="1" t="s">
        <v>55</v>
      </c>
      <c r="O1" s="7"/>
      <c r="P1" s="7"/>
      <c r="Q1" s="1"/>
      <c r="R1" s="1"/>
      <c r="S1" s="7" t="s">
        <v>427</v>
      </c>
      <c r="T1" s="7"/>
      <c r="U1" s="1"/>
      <c r="V1" s="1"/>
      <c r="W1" s="1" t="s">
        <v>427</v>
      </c>
      <c r="X1" s="1"/>
      <c r="Y1" s="1" t="s">
        <v>433</v>
      </c>
      <c r="Z1" s="1"/>
      <c r="AA1" s="1"/>
      <c r="AB1" s="1"/>
      <c r="AC1" s="1"/>
      <c r="AD1" s="1"/>
      <c r="AE1" s="1"/>
      <c r="AF1" s="1"/>
      <c r="AG1" s="1"/>
      <c r="AH1" s="1"/>
      <c r="AI1" s="7" t="s">
        <v>1</v>
      </c>
      <c r="AJ1" s="7"/>
    </row>
    <row r="2" spans="1:36" x14ac:dyDescent="0.25">
      <c r="A2" s="7"/>
      <c r="B2" s="7" t="s">
        <v>461</v>
      </c>
      <c r="C2" s="7" t="s">
        <v>441</v>
      </c>
      <c r="D2" s="7" t="s">
        <v>2</v>
      </c>
      <c r="E2" s="7" t="s">
        <v>462</v>
      </c>
      <c r="F2" s="7" t="s">
        <v>56</v>
      </c>
      <c r="G2" s="63">
        <v>41425</v>
      </c>
      <c r="H2" s="63">
        <v>41060</v>
      </c>
      <c r="I2" s="7" t="s">
        <v>463</v>
      </c>
      <c r="J2" s="63">
        <v>40329</v>
      </c>
      <c r="K2" s="63">
        <v>39964</v>
      </c>
      <c r="L2" s="63">
        <v>39233</v>
      </c>
      <c r="M2" s="63">
        <v>38868</v>
      </c>
      <c r="N2" s="7" t="s">
        <v>2</v>
      </c>
      <c r="O2" s="7" t="s">
        <v>464</v>
      </c>
      <c r="P2" s="1" t="s">
        <v>464</v>
      </c>
      <c r="Q2" s="1" t="s">
        <v>2</v>
      </c>
      <c r="R2" s="8">
        <v>41425</v>
      </c>
      <c r="S2" s="8">
        <v>41425</v>
      </c>
      <c r="T2" s="1" t="s">
        <v>468</v>
      </c>
      <c r="U2" s="8">
        <v>41396</v>
      </c>
      <c r="V2" s="1" t="s">
        <v>469</v>
      </c>
      <c r="W2" s="1" t="s">
        <v>468</v>
      </c>
      <c r="X2" s="1" t="s">
        <v>469</v>
      </c>
      <c r="Y2" s="8">
        <v>38503</v>
      </c>
      <c r="Z2" s="1" t="s">
        <v>2</v>
      </c>
      <c r="AA2" s="8">
        <v>41425</v>
      </c>
      <c r="AB2" s="8">
        <v>41060</v>
      </c>
      <c r="AC2" s="8">
        <v>40694</v>
      </c>
      <c r="AD2" s="8">
        <v>40329</v>
      </c>
      <c r="AE2" s="8">
        <v>39964</v>
      </c>
      <c r="AF2" s="8">
        <v>39599</v>
      </c>
      <c r="AG2" s="8">
        <v>39233</v>
      </c>
      <c r="AH2" s="8">
        <v>38868</v>
      </c>
      <c r="AI2" s="1" t="s">
        <v>2</v>
      </c>
      <c r="AJ2" s="1" t="s">
        <v>2</v>
      </c>
    </row>
    <row r="3" spans="1:36" ht="30" x14ac:dyDescent="0.25">
      <c r="A3" s="7"/>
      <c r="B3" s="7"/>
      <c r="C3" s="7"/>
      <c r="D3" s="7"/>
      <c r="E3" s="7"/>
      <c r="F3" s="7"/>
      <c r="G3" s="63"/>
      <c r="H3" s="63"/>
      <c r="I3" s="7"/>
      <c r="J3" s="63"/>
      <c r="K3" s="63"/>
      <c r="L3" s="63"/>
      <c r="M3" s="63"/>
      <c r="N3" s="7"/>
      <c r="O3" s="7"/>
      <c r="P3" s="1" t="s">
        <v>465</v>
      </c>
      <c r="Q3" s="1" t="s">
        <v>466</v>
      </c>
      <c r="R3" s="1" t="s">
        <v>466</v>
      </c>
      <c r="S3" s="1" t="s">
        <v>467</v>
      </c>
      <c r="T3" s="1" t="s">
        <v>467</v>
      </c>
      <c r="U3" s="1" t="s">
        <v>467</v>
      </c>
      <c r="V3" s="1" t="s">
        <v>467</v>
      </c>
      <c r="W3" s="1" t="s">
        <v>470</v>
      </c>
      <c r="X3" s="1" t="s">
        <v>470</v>
      </c>
      <c r="Y3" s="1" t="s">
        <v>434</v>
      </c>
      <c r="Z3" s="1" t="s">
        <v>434</v>
      </c>
      <c r="AA3" s="1" t="s">
        <v>434</v>
      </c>
      <c r="AB3" s="1" t="s">
        <v>434</v>
      </c>
      <c r="AC3" s="1" t="s">
        <v>434</v>
      </c>
      <c r="AD3" s="1" t="s">
        <v>434</v>
      </c>
      <c r="AE3" s="1" t="s">
        <v>434</v>
      </c>
      <c r="AF3" s="1" t="s">
        <v>434</v>
      </c>
      <c r="AG3" s="1" t="s">
        <v>434</v>
      </c>
      <c r="AH3" s="1" t="s">
        <v>434</v>
      </c>
      <c r="AI3" s="1" t="s">
        <v>434</v>
      </c>
      <c r="AJ3" s="1" t="s">
        <v>434</v>
      </c>
    </row>
    <row r="4" spans="1:36" x14ac:dyDescent="0.25">
      <c r="A4" s="7"/>
      <c r="B4" s="7"/>
      <c r="C4" s="7"/>
      <c r="D4" s="7"/>
      <c r="E4" s="7"/>
      <c r="F4" s="7"/>
      <c r="G4" s="63"/>
      <c r="H4" s="63"/>
      <c r="I4" s="7"/>
      <c r="J4" s="63"/>
      <c r="K4" s="63"/>
      <c r="L4" s="63"/>
      <c r="M4" s="63"/>
      <c r="N4" s="7"/>
      <c r="O4" s="7"/>
      <c r="P4" s="1"/>
      <c r="Q4" s="1"/>
      <c r="R4" s="1"/>
      <c r="S4" s="1"/>
      <c r="T4" s="1"/>
      <c r="U4" s="1"/>
      <c r="V4" s="1"/>
      <c r="W4" s="1"/>
      <c r="X4" s="1"/>
      <c r="Y4" s="1"/>
      <c r="Z4" s="1"/>
      <c r="AA4" s="1"/>
      <c r="AB4" s="1"/>
      <c r="AC4" s="1"/>
      <c r="AD4" s="1"/>
      <c r="AE4" s="1"/>
      <c r="AF4" s="1"/>
      <c r="AG4" s="1"/>
      <c r="AH4" s="1"/>
      <c r="AI4" s="1" t="s">
        <v>471</v>
      </c>
      <c r="AJ4" s="1" t="s">
        <v>472</v>
      </c>
    </row>
    <row r="5" spans="1:36" ht="30" x14ac:dyDescent="0.25">
      <c r="A5" s="2" t="s">
        <v>473</v>
      </c>
      <c r="B5" s="4"/>
      <c r="C5" s="4"/>
      <c r="D5" s="4"/>
      <c r="E5" s="4"/>
      <c r="F5" s="4"/>
      <c r="G5" s="4"/>
      <c r="H5" s="4"/>
      <c r="I5" s="4"/>
      <c r="J5" s="9">
        <v>17269689</v>
      </c>
      <c r="K5" s="4"/>
      <c r="L5" s="4"/>
      <c r="M5" s="4"/>
      <c r="N5" s="4"/>
      <c r="O5" s="4"/>
      <c r="P5" s="4"/>
      <c r="Q5" s="4"/>
      <c r="R5" s="4"/>
      <c r="S5" s="4"/>
      <c r="T5" s="4"/>
      <c r="U5" s="4"/>
      <c r="V5" s="4"/>
      <c r="W5" s="4"/>
      <c r="X5" s="4"/>
      <c r="Y5" s="4"/>
      <c r="Z5" s="4"/>
      <c r="AA5" s="4"/>
      <c r="AB5" s="4"/>
      <c r="AC5" s="4"/>
      <c r="AD5" s="4"/>
      <c r="AE5" s="4"/>
      <c r="AF5" s="4"/>
      <c r="AG5" s="4"/>
      <c r="AH5" s="4"/>
      <c r="AI5" s="4"/>
      <c r="AJ5" s="4"/>
    </row>
    <row r="6" spans="1:36" x14ac:dyDescent="0.25">
      <c r="A6" s="2" t="s">
        <v>474</v>
      </c>
      <c r="B6" s="4"/>
      <c r="C6" s="4"/>
      <c r="D6" s="4"/>
      <c r="E6" s="4"/>
      <c r="F6" s="4"/>
      <c r="G6" s="4"/>
      <c r="H6" s="4"/>
      <c r="I6" s="4"/>
      <c r="J6" s="5">
        <v>3671137</v>
      </c>
      <c r="K6" s="4"/>
      <c r="L6" s="4"/>
      <c r="M6" s="4"/>
      <c r="N6" s="4"/>
      <c r="O6" s="4"/>
      <c r="P6" s="4"/>
      <c r="Q6" s="4"/>
      <c r="R6" s="4"/>
      <c r="S6" s="4"/>
      <c r="T6" s="4"/>
      <c r="U6" s="4"/>
      <c r="V6" s="4"/>
      <c r="W6" s="4"/>
      <c r="X6" s="4"/>
      <c r="Y6" s="4"/>
      <c r="Z6" s="4"/>
      <c r="AA6" s="4"/>
      <c r="AB6" s="4"/>
      <c r="AC6" s="4"/>
      <c r="AD6" s="4"/>
      <c r="AE6" s="4"/>
      <c r="AF6" s="4"/>
      <c r="AG6" s="4"/>
      <c r="AH6" s="4"/>
      <c r="AI6" s="4"/>
      <c r="AJ6" s="4"/>
    </row>
    <row r="7" spans="1:36" x14ac:dyDescent="0.25">
      <c r="A7" s="2" t="s">
        <v>475</v>
      </c>
      <c r="B7" s="4"/>
      <c r="C7" s="5">
        <v>3526523</v>
      </c>
      <c r="D7" s="4"/>
      <c r="E7" s="4"/>
      <c r="F7" s="4"/>
      <c r="G7" s="4"/>
      <c r="H7" s="4"/>
      <c r="I7" s="5">
        <v>5570059</v>
      </c>
      <c r="J7" s="4"/>
      <c r="K7" s="4"/>
      <c r="L7" s="4"/>
      <c r="M7" s="4"/>
      <c r="N7" s="4"/>
      <c r="O7" s="4"/>
      <c r="P7" s="4"/>
      <c r="Q7" s="4"/>
      <c r="R7" s="4"/>
      <c r="S7" s="4"/>
      <c r="T7" s="4"/>
      <c r="U7" s="4"/>
      <c r="V7" s="4"/>
      <c r="W7" s="4"/>
      <c r="X7" s="4"/>
      <c r="Y7" s="4"/>
      <c r="Z7" s="4"/>
      <c r="AA7" s="4"/>
      <c r="AB7" s="4"/>
      <c r="AC7" s="4"/>
      <c r="AD7" s="4"/>
      <c r="AE7" s="4"/>
      <c r="AF7" s="4"/>
      <c r="AG7" s="4"/>
      <c r="AH7" s="4"/>
      <c r="AI7" s="4"/>
      <c r="AJ7" s="4"/>
    </row>
    <row r="8" spans="1:36" x14ac:dyDescent="0.25">
      <c r="A8" s="2" t="s">
        <v>476</v>
      </c>
      <c r="B8" s="4"/>
      <c r="C8" s="4"/>
      <c r="D8" s="5">
        <v>678768</v>
      </c>
      <c r="E8" s="4"/>
      <c r="F8" s="4"/>
      <c r="G8" s="5">
        <v>678768</v>
      </c>
      <c r="H8" s="5">
        <v>688768</v>
      </c>
      <c r="I8" s="4"/>
      <c r="J8" s="4"/>
      <c r="K8" s="4"/>
      <c r="L8" s="4"/>
      <c r="M8" s="4"/>
      <c r="N8" s="5">
        <v>678768</v>
      </c>
      <c r="O8" s="4"/>
      <c r="P8" s="4"/>
      <c r="Q8" s="4"/>
      <c r="R8" s="4"/>
      <c r="S8" s="4"/>
      <c r="T8" s="4"/>
      <c r="U8" s="4"/>
      <c r="V8" s="4"/>
      <c r="W8" s="4"/>
      <c r="X8" s="4"/>
      <c r="Y8" s="4"/>
      <c r="Z8" s="4"/>
      <c r="AA8" s="4"/>
      <c r="AB8" s="4"/>
      <c r="AC8" s="4"/>
      <c r="AD8" s="4"/>
      <c r="AE8" s="4"/>
      <c r="AF8" s="4"/>
      <c r="AG8" s="4"/>
      <c r="AH8" s="4"/>
      <c r="AI8" s="4"/>
      <c r="AJ8" s="4"/>
    </row>
    <row r="9" spans="1:36" x14ac:dyDescent="0.25">
      <c r="A9" s="2" t="s">
        <v>477</v>
      </c>
      <c r="B9" s="4"/>
      <c r="C9" s="4"/>
      <c r="D9" s="4">
        <v>0</v>
      </c>
      <c r="E9" s="4"/>
      <c r="F9" s="4">
        <v>0</v>
      </c>
      <c r="G9" s="4"/>
      <c r="H9" s="4"/>
      <c r="I9" s="4"/>
      <c r="J9" s="4"/>
      <c r="K9" s="4"/>
      <c r="L9" s="4"/>
      <c r="M9" s="4"/>
      <c r="N9" s="5">
        <v>1716726</v>
      </c>
      <c r="O9" s="4"/>
      <c r="P9" s="4"/>
      <c r="Q9" s="4"/>
      <c r="R9" s="4"/>
      <c r="S9" s="4"/>
      <c r="T9" s="4"/>
      <c r="U9" s="4"/>
      <c r="V9" s="4"/>
      <c r="W9" s="4"/>
      <c r="X9" s="4"/>
      <c r="Y9" s="4"/>
      <c r="Z9" s="4"/>
      <c r="AA9" s="4"/>
      <c r="AB9" s="4"/>
      <c r="AC9" s="4"/>
      <c r="AD9" s="4"/>
      <c r="AE9" s="4"/>
      <c r="AF9" s="4"/>
      <c r="AG9" s="4"/>
      <c r="AH9" s="4"/>
      <c r="AI9" s="4"/>
      <c r="AJ9" s="4"/>
    </row>
    <row r="10" spans="1:36" x14ac:dyDescent="0.25">
      <c r="A10" s="2" t="s">
        <v>478</v>
      </c>
      <c r="B10" s="4"/>
      <c r="C10" s="4"/>
      <c r="D10" s="5">
        <v>130000</v>
      </c>
      <c r="E10" s="4"/>
      <c r="F10" s="4"/>
      <c r="G10" s="5">
        <v>130000</v>
      </c>
      <c r="H10" s="4"/>
      <c r="I10" s="4"/>
      <c r="J10" s="4"/>
      <c r="K10" s="4"/>
      <c r="L10" s="4"/>
      <c r="M10" s="4"/>
      <c r="N10" s="5">
        <v>130000</v>
      </c>
      <c r="O10" s="4"/>
      <c r="P10" s="4"/>
      <c r="Q10" s="4"/>
      <c r="R10" s="4"/>
      <c r="S10" s="4"/>
      <c r="T10" s="4"/>
      <c r="U10" s="4"/>
      <c r="V10" s="4"/>
      <c r="W10" s="4"/>
      <c r="X10" s="4"/>
      <c r="Y10" s="4"/>
      <c r="Z10" s="4"/>
      <c r="AA10" s="4"/>
      <c r="AB10" s="4"/>
      <c r="AC10" s="4"/>
      <c r="AD10" s="4"/>
      <c r="AE10" s="4"/>
      <c r="AF10" s="4"/>
      <c r="AG10" s="4"/>
      <c r="AH10" s="4"/>
      <c r="AI10" s="4"/>
      <c r="AJ10" s="4"/>
    </row>
    <row r="11" spans="1:36" ht="75" x14ac:dyDescent="0.25">
      <c r="A11" s="2" t="s">
        <v>479</v>
      </c>
      <c r="B11" s="4"/>
      <c r="C11" s="4"/>
      <c r="D11" s="4"/>
      <c r="E11" s="4"/>
      <c r="F11" s="4"/>
      <c r="G11" s="4"/>
      <c r="H11" s="4"/>
      <c r="I11" s="4"/>
      <c r="J11" s="4"/>
      <c r="K11" s="4"/>
      <c r="L11" s="4"/>
      <c r="M11" s="4"/>
      <c r="N11" s="4"/>
      <c r="O11" s="4"/>
      <c r="P11" s="4"/>
      <c r="Q11" s="4"/>
      <c r="R11" s="4"/>
      <c r="S11" s="4"/>
      <c r="T11" s="4"/>
      <c r="U11" s="4"/>
      <c r="V11" s="4"/>
      <c r="W11" s="4"/>
      <c r="X11" s="4"/>
      <c r="Y11" s="4"/>
      <c r="Z11" s="5">
        <v>660000</v>
      </c>
      <c r="AA11" s="5">
        <v>2350080</v>
      </c>
      <c r="AB11" s="5">
        <v>5895945</v>
      </c>
      <c r="AC11" s="5">
        <v>5235945</v>
      </c>
      <c r="AD11" s="5">
        <v>11735004</v>
      </c>
      <c r="AE11" s="5">
        <v>11735004</v>
      </c>
      <c r="AF11" s="5">
        <v>10044916</v>
      </c>
      <c r="AG11" s="5">
        <v>9048240</v>
      </c>
      <c r="AH11" s="5">
        <v>4392874</v>
      </c>
      <c r="AI11" s="4"/>
      <c r="AJ11" s="4"/>
    </row>
    <row r="12" spans="1:36" ht="30" x14ac:dyDescent="0.25">
      <c r="A12" s="2" t="s">
        <v>480</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62">
        <v>1.3899999999999999E-2</v>
      </c>
      <c r="AJ12" s="62">
        <v>1.32E-2</v>
      </c>
    </row>
    <row r="13" spans="1:36" ht="30" x14ac:dyDescent="0.25">
      <c r="A13" s="2" t="s">
        <v>481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t="s">
        <v>482</v>
      </c>
      <c r="AJ13" s="4" t="s">
        <v>483</v>
      </c>
    </row>
    <row r="14" spans="1:36" ht="30" x14ac:dyDescent="0.25">
      <c r="A14" s="2" t="s">
        <v>484</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62">
        <v>2.5099999999999998</v>
      </c>
      <c r="AJ14" s="62">
        <v>2.06</v>
      </c>
    </row>
    <row r="15" spans="1:36" ht="30" x14ac:dyDescent="0.25">
      <c r="A15" s="2" t="s">
        <v>485</v>
      </c>
      <c r="B15" s="4"/>
      <c r="C15" s="4"/>
      <c r="D15" s="62">
        <v>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x14ac:dyDescent="0.25">
      <c r="A16" s="2" t="s">
        <v>486</v>
      </c>
      <c r="B16" s="4"/>
      <c r="C16" s="4"/>
      <c r="D16" s="5">
        <v>11075004</v>
      </c>
      <c r="E16" s="4"/>
      <c r="F16" s="4"/>
      <c r="G16" s="4"/>
      <c r="H16" s="4"/>
      <c r="I16" s="4"/>
      <c r="J16" s="4"/>
      <c r="K16" s="4"/>
      <c r="L16" s="4"/>
      <c r="M16" s="4"/>
      <c r="N16" s="5">
        <v>11075004</v>
      </c>
      <c r="O16" s="4"/>
      <c r="P16" s="4"/>
      <c r="Q16" s="4"/>
      <c r="R16" s="4"/>
      <c r="S16" s="4"/>
      <c r="T16" s="4"/>
      <c r="U16" s="4"/>
      <c r="V16" s="4"/>
      <c r="W16" s="4"/>
      <c r="X16" s="4"/>
      <c r="Y16" s="4"/>
      <c r="Z16" s="4"/>
      <c r="AA16" s="4"/>
      <c r="AB16" s="4"/>
      <c r="AC16" s="4"/>
      <c r="AD16" s="4"/>
      <c r="AE16" s="4"/>
      <c r="AF16" s="4"/>
      <c r="AG16" s="4"/>
      <c r="AH16" s="4"/>
      <c r="AI16" s="4"/>
      <c r="AJ16" s="4"/>
    </row>
    <row r="17" spans="1:36" ht="30" x14ac:dyDescent="0.25">
      <c r="A17" s="2" t="s">
        <v>487</v>
      </c>
      <c r="B17" s="4"/>
      <c r="C17" s="4"/>
      <c r="D17" s="4">
        <v>0</v>
      </c>
      <c r="E17" s="4"/>
      <c r="F17" s="5">
        <v>2025</v>
      </c>
      <c r="G17" s="4"/>
      <c r="H17" s="5">
        <v>482784</v>
      </c>
      <c r="I17" s="4"/>
      <c r="J17" s="4"/>
      <c r="K17" s="4"/>
      <c r="L17" s="4"/>
      <c r="M17" s="4"/>
      <c r="N17" s="5">
        <v>11819506</v>
      </c>
      <c r="O17" s="4"/>
      <c r="P17" s="4"/>
      <c r="Q17" s="4"/>
      <c r="R17" s="4"/>
      <c r="S17" s="4"/>
      <c r="T17" s="4"/>
      <c r="U17" s="4"/>
      <c r="V17" s="4"/>
      <c r="W17" s="4"/>
      <c r="X17" s="4"/>
      <c r="Y17" s="4"/>
      <c r="Z17" s="4"/>
      <c r="AA17" s="4"/>
      <c r="AB17" s="4"/>
      <c r="AC17" s="4"/>
      <c r="AD17" s="4"/>
      <c r="AE17" s="4"/>
      <c r="AF17" s="4"/>
      <c r="AG17" s="4"/>
      <c r="AH17" s="4"/>
      <c r="AI17" s="4"/>
      <c r="AJ17" s="4"/>
    </row>
    <row r="18" spans="1:36" x14ac:dyDescent="0.25">
      <c r="A18" s="2" t="s">
        <v>488</v>
      </c>
      <c r="B18" s="4"/>
      <c r="C18" s="4"/>
      <c r="D18" s="5">
        <v>6204926</v>
      </c>
      <c r="E18" s="4"/>
      <c r="F18" s="4"/>
      <c r="G18" s="5">
        <v>6204926</v>
      </c>
      <c r="H18" s="5">
        <v>5259926</v>
      </c>
      <c r="I18" s="4"/>
      <c r="J18" s="4"/>
      <c r="K18" s="4"/>
      <c r="L18" s="4"/>
      <c r="M18" s="4"/>
      <c r="N18" s="5">
        <v>6204926</v>
      </c>
      <c r="O18" s="4"/>
      <c r="P18" s="4"/>
      <c r="Q18" s="5">
        <v>945000</v>
      </c>
      <c r="R18" s="5">
        <v>945000</v>
      </c>
      <c r="S18" s="4"/>
      <c r="T18" s="4"/>
      <c r="U18" s="4"/>
      <c r="V18" s="4"/>
      <c r="W18" s="4"/>
      <c r="X18" s="4"/>
      <c r="Y18" s="4"/>
      <c r="Z18" s="4"/>
      <c r="AA18" s="4"/>
      <c r="AB18" s="4"/>
      <c r="AC18" s="4"/>
      <c r="AD18" s="4"/>
      <c r="AE18" s="4"/>
      <c r="AF18" s="4"/>
      <c r="AG18" s="4"/>
      <c r="AH18" s="4"/>
      <c r="AI18" s="4"/>
      <c r="AJ18" s="4"/>
    </row>
    <row r="19" spans="1:36" x14ac:dyDescent="0.25">
      <c r="A19" s="2" t="s">
        <v>489</v>
      </c>
      <c r="B19" s="4"/>
      <c r="C19" s="4"/>
      <c r="D19" s="4">
        <v>0</v>
      </c>
      <c r="E19" s="4"/>
      <c r="F19" s="5">
        <v>10000</v>
      </c>
      <c r="G19" s="4"/>
      <c r="H19" s="4"/>
      <c r="I19" s="4"/>
      <c r="J19" s="4"/>
      <c r="K19" s="4"/>
      <c r="L19" s="4"/>
      <c r="M19" s="4"/>
      <c r="N19" s="5">
        <v>6155670</v>
      </c>
      <c r="O19" s="4"/>
      <c r="P19" s="4"/>
      <c r="Q19" s="4"/>
      <c r="R19" s="4"/>
      <c r="S19" s="4"/>
      <c r="T19" s="4"/>
      <c r="U19" s="4"/>
      <c r="V19" s="4"/>
      <c r="W19" s="4"/>
      <c r="X19" s="4"/>
      <c r="Y19" s="4"/>
      <c r="Z19" s="4"/>
      <c r="AA19" s="4"/>
      <c r="AB19" s="4"/>
      <c r="AC19" s="4"/>
      <c r="AD19" s="4"/>
      <c r="AE19" s="4"/>
      <c r="AF19" s="4"/>
      <c r="AG19" s="4"/>
      <c r="AH19" s="4"/>
      <c r="AI19" s="4"/>
      <c r="AJ19" s="4"/>
    </row>
    <row r="20" spans="1:36" x14ac:dyDescent="0.25">
      <c r="A20" s="2" t="s">
        <v>490</v>
      </c>
      <c r="B20" s="4"/>
      <c r="C20" s="4"/>
      <c r="D20" s="4"/>
      <c r="E20" s="4"/>
      <c r="F20" s="5">
        <v>12025</v>
      </c>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x14ac:dyDescent="0.25">
      <c r="A21" s="2" t="s">
        <v>491</v>
      </c>
      <c r="B21" s="5">
        <v>20000</v>
      </c>
      <c r="C21" s="4"/>
      <c r="D21" s="4"/>
      <c r="E21" s="5">
        <v>180000</v>
      </c>
      <c r="F21" s="4"/>
      <c r="G21" s="4"/>
      <c r="H21" s="4"/>
      <c r="I21" s="4"/>
      <c r="J21" s="4"/>
      <c r="K21" s="4"/>
      <c r="L21" s="4"/>
      <c r="M21" s="4"/>
      <c r="N21" s="4"/>
      <c r="O21" s="4"/>
      <c r="P21" s="4"/>
      <c r="Q21" s="4"/>
      <c r="R21" s="4"/>
      <c r="S21" s="4"/>
      <c r="T21" s="4"/>
      <c r="U21" s="5">
        <v>200000</v>
      </c>
      <c r="V21" s="5">
        <v>120000</v>
      </c>
      <c r="W21" s="4"/>
      <c r="X21" s="5">
        <v>40000</v>
      </c>
      <c r="Y21" s="4"/>
      <c r="Z21" s="4"/>
      <c r="AA21" s="4"/>
      <c r="AB21" s="4"/>
      <c r="AC21" s="4"/>
      <c r="AD21" s="4"/>
      <c r="AE21" s="4"/>
      <c r="AF21" s="4"/>
      <c r="AG21" s="4"/>
      <c r="AH21" s="4"/>
      <c r="AI21" s="4"/>
      <c r="AJ21" s="4"/>
    </row>
    <row r="22" spans="1:36" ht="30" x14ac:dyDescent="0.25">
      <c r="A22" s="2" t="s">
        <v>492</v>
      </c>
      <c r="B22" s="62">
        <v>0.06</v>
      </c>
      <c r="C22" s="4"/>
      <c r="D22" s="4"/>
      <c r="E22" s="62">
        <v>0.06</v>
      </c>
      <c r="F22" s="4"/>
      <c r="G22" s="4"/>
      <c r="H22" s="4"/>
      <c r="I22" s="4"/>
      <c r="J22" s="4"/>
      <c r="K22" s="4"/>
      <c r="L22" s="4"/>
      <c r="M22" s="4"/>
      <c r="N22" s="4"/>
      <c r="O22" s="4"/>
      <c r="P22" s="4"/>
      <c r="Q22" s="4"/>
      <c r="R22" s="4"/>
      <c r="S22" s="4"/>
      <c r="T22" s="4"/>
      <c r="U22" s="62">
        <v>0.06</v>
      </c>
      <c r="V22" s="62">
        <v>0.06</v>
      </c>
      <c r="W22" s="4"/>
      <c r="X22" s="62">
        <v>0.06</v>
      </c>
      <c r="Y22" s="4"/>
      <c r="Z22" s="4"/>
      <c r="AA22" s="4"/>
      <c r="AB22" s="4"/>
      <c r="AC22" s="4"/>
      <c r="AD22" s="4"/>
      <c r="AE22" s="4"/>
      <c r="AF22" s="4"/>
      <c r="AG22" s="4"/>
      <c r="AH22" s="4"/>
      <c r="AI22" s="4"/>
      <c r="AJ22" s="4"/>
    </row>
    <row r="23" spans="1:36" x14ac:dyDescent="0.25">
      <c r="A23" s="2" t="s">
        <v>493</v>
      </c>
      <c r="B23" s="6">
        <v>41958</v>
      </c>
      <c r="C23" s="4"/>
      <c r="D23" s="4"/>
      <c r="E23" s="6">
        <v>41958</v>
      </c>
      <c r="F23" s="4"/>
      <c r="G23" s="4"/>
      <c r="H23" s="4"/>
      <c r="I23" s="4"/>
      <c r="J23" s="4"/>
      <c r="K23" s="4"/>
      <c r="L23" s="4"/>
      <c r="M23" s="4"/>
      <c r="N23" s="4"/>
      <c r="O23" s="4"/>
      <c r="P23" s="4"/>
      <c r="Q23" s="4"/>
      <c r="R23" s="4"/>
      <c r="S23" s="6">
        <v>42124</v>
      </c>
      <c r="T23" s="6">
        <v>42124</v>
      </c>
      <c r="U23" s="4"/>
      <c r="V23" s="4"/>
      <c r="W23" s="6">
        <v>42124</v>
      </c>
      <c r="X23" s="4"/>
      <c r="Y23" s="6">
        <v>38511</v>
      </c>
      <c r="Z23" s="4"/>
      <c r="AA23" s="4"/>
      <c r="AB23" s="4"/>
      <c r="AC23" s="4"/>
      <c r="AD23" s="4"/>
      <c r="AE23" s="4"/>
      <c r="AF23" s="4"/>
      <c r="AG23" s="4"/>
      <c r="AH23" s="4"/>
      <c r="AI23" s="4"/>
      <c r="AJ23" s="4"/>
    </row>
    <row r="24" spans="1:36" ht="30" x14ac:dyDescent="0.25">
      <c r="A24" s="2" t="s">
        <v>494</v>
      </c>
      <c r="B24" s="10">
        <v>0.01</v>
      </c>
      <c r="C24" s="4"/>
      <c r="D24" s="4"/>
      <c r="E24" s="10">
        <v>0.01</v>
      </c>
      <c r="F24" s="4"/>
      <c r="G24" s="4"/>
      <c r="H24" s="4"/>
      <c r="I24" s="4"/>
      <c r="J24" s="4"/>
      <c r="K24" s="4"/>
      <c r="L24" s="4"/>
      <c r="M24" s="4"/>
      <c r="N24" s="4"/>
      <c r="O24" s="4"/>
      <c r="P24" s="4"/>
      <c r="Q24" s="4"/>
      <c r="R24" s="4"/>
      <c r="S24" s="4"/>
      <c r="T24" s="4"/>
      <c r="U24" s="10">
        <v>0.02</v>
      </c>
      <c r="V24" s="10">
        <v>0.02</v>
      </c>
      <c r="W24" s="4"/>
      <c r="X24" s="10">
        <v>0.02</v>
      </c>
      <c r="Y24" s="4"/>
      <c r="Z24" s="4"/>
      <c r="AA24" s="4"/>
      <c r="AB24" s="4"/>
      <c r="AC24" s="4"/>
      <c r="AD24" s="4"/>
      <c r="AE24" s="4"/>
      <c r="AF24" s="4"/>
      <c r="AG24" s="4"/>
      <c r="AH24" s="4"/>
      <c r="AI24" s="4"/>
      <c r="AJ24" s="4"/>
    </row>
    <row r="25" spans="1:36" ht="30" x14ac:dyDescent="0.25">
      <c r="A25" s="2" t="s">
        <v>495</v>
      </c>
      <c r="B25" s="5">
        <v>20000</v>
      </c>
      <c r="C25" s="4"/>
      <c r="D25" s="4"/>
      <c r="E25" s="5">
        <v>180000</v>
      </c>
      <c r="F25" s="4"/>
      <c r="G25" s="5">
        <v>600000</v>
      </c>
      <c r="H25" s="4"/>
      <c r="I25" s="4"/>
      <c r="J25" s="5">
        <v>54000</v>
      </c>
      <c r="K25" s="5">
        <v>264111</v>
      </c>
      <c r="L25" s="5">
        <v>424247</v>
      </c>
      <c r="M25" s="5">
        <v>404555</v>
      </c>
      <c r="N25" s="4"/>
      <c r="O25" s="4"/>
      <c r="P25" s="4"/>
      <c r="Q25" s="4"/>
      <c r="R25" s="4"/>
      <c r="S25" s="5">
        <v>200000</v>
      </c>
      <c r="T25" s="5">
        <v>120000</v>
      </c>
      <c r="U25" s="4"/>
      <c r="V25" s="4"/>
      <c r="W25" s="5">
        <v>40000</v>
      </c>
      <c r="X25" s="4"/>
      <c r="Y25" s="5">
        <v>750000</v>
      </c>
      <c r="Z25" s="4"/>
      <c r="AA25" s="4"/>
      <c r="AB25" s="4"/>
      <c r="AC25" s="4"/>
      <c r="AD25" s="4"/>
      <c r="AE25" s="4"/>
      <c r="AF25" s="4"/>
      <c r="AG25" s="4"/>
      <c r="AH25" s="4"/>
      <c r="AI25" s="4"/>
      <c r="AJ25" s="4"/>
    </row>
    <row r="26" spans="1:36" ht="30" x14ac:dyDescent="0.25">
      <c r="A26" s="2" t="s">
        <v>496</v>
      </c>
      <c r="B26" s="62">
        <v>0.12</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ht="30" x14ac:dyDescent="0.25">
      <c r="A27" s="2" t="s">
        <v>497</v>
      </c>
      <c r="B27" s="4"/>
      <c r="C27" s="4"/>
      <c r="D27" s="4"/>
      <c r="E27" s="4"/>
      <c r="F27" s="4"/>
      <c r="G27" s="4"/>
      <c r="H27" s="4"/>
      <c r="I27" s="4"/>
      <c r="J27" s="4"/>
      <c r="K27" s="4"/>
      <c r="L27" s="4"/>
      <c r="M27" s="4"/>
      <c r="N27" s="4"/>
      <c r="O27" s="5">
        <v>15920</v>
      </c>
      <c r="P27" s="5">
        <v>19000</v>
      </c>
      <c r="Q27" s="4"/>
      <c r="R27" s="4"/>
      <c r="S27" s="4"/>
      <c r="T27" s="4"/>
      <c r="U27" s="4"/>
      <c r="V27" s="4"/>
      <c r="W27" s="4"/>
      <c r="X27" s="4"/>
      <c r="Y27" s="4"/>
      <c r="Z27" s="4"/>
      <c r="AA27" s="4"/>
      <c r="AB27" s="4"/>
      <c r="AC27" s="4"/>
      <c r="AD27" s="4"/>
      <c r="AE27" s="4"/>
      <c r="AF27" s="4"/>
      <c r="AG27" s="4"/>
      <c r="AH27" s="4"/>
      <c r="AI27" s="4"/>
      <c r="AJ27" s="4"/>
    </row>
    <row r="28" spans="1:36" ht="30" x14ac:dyDescent="0.25">
      <c r="A28" s="2" t="s">
        <v>498</v>
      </c>
      <c r="B28" s="4"/>
      <c r="C28" s="4"/>
      <c r="D28" s="4"/>
      <c r="E28" s="4"/>
      <c r="F28" s="4"/>
      <c r="G28" s="4"/>
      <c r="H28" s="4"/>
      <c r="I28" s="4"/>
      <c r="J28" s="4"/>
      <c r="K28" s="4"/>
      <c r="L28" s="4"/>
      <c r="M28" s="4"/>
      <c r="N28" s="4"/>
      <c r="O28" s="5">
        <v>14073966</v>
      </c>
      <c r="P28" s="4"/>
      <c r="Q28" s="4"/>
      <c r="R28" s="4"/>
      <c r="S28" s="4"/>
      <c r="T28" s="4"/>
      <c r="U28" s="4"/>
      <c r="V28" s="4"/>
      <c r="W28" s="4"/>
      <c r="X28" s="4"/>
      <c r="Y28" s="4"/>
      <c r="Z28" s="4"/>
      <c r="AA28" s="4"/>
      <c r="AB28" s="4"/>
      <c r="AC28" s="4"/>
      <c r="AD28" s="4"/>
      <c r="AE28" s="4"/>
      <c r="AF28" s="4"/>
      <c r="AG28" s="4"/>
      <c r="AH28" s="4"/>
      <c r="AI28" s="4"/>
      <c r="AJ28" s="4"/>
    </row>
    <row r="29" spans="1:36" x14ac:dyDescent="0.25">
      <c r="A29" s="2" t="s">
        <v>499</v>
      </c>
      <c r="B29" s="4"/>
      <c r="C29" s="4"/>
      <c r="D29" s="5">
        <v>460319</v>
      </c>
      <c r="E29" s="4"/>
      <c r="F29" s="4"/>
      <c r="G29" s="5">
        <v>537323</v>
      </c>
      <c r="H29" s="4"/>
      <c r="I29" s="4"/>
      <c r="J29" s="4"/>
      <c r="K29" s="4"/>
      <c r="L29" s="4"/>
      <c r="M29" s="4"/>
      <c r="N29" s="5">
        <v>460319</v>
      </c>
      <c r="O29" s="4"/>
      <c r="P29" s="4"/>
      <c r="Q29" s="4"/>
      <c r="R29" s="4"/>
      <c r="S29" s="4"/>
      <c r="T29" s="4"/>
      <c r="U29" s="4"/>
      <c r="V29" s="4"/>
      <c r="W29" s="4"/>
      <c r="X29" s="4"/>
      <c r="Y29" s="4"/>
      <c r="Z29" s="4"/>
      <c r="AA29" s="4"/>
      <c r="AB29" s="4"/>
      <c r="AC29" s="4"/>
      <c r="AD29" s="4"/>
      <c r="AE29" s="4"/>
      <c r="AF29" s="4"/>
      <c r="AG29" s="4"/>
      <c r="AH29" s="4"/>
      <c r="AI29" s="4"/>
      <c r="AJ29" s="4"/>
    </row>
    <row r="30" spans="1:36" x14ac:dyDescent="0.25">
      <c r="A30" s="2" t="s">
        <v>500</v>
      </c>
      <c r="B30" s="4"/>
      <c r="C30" s="4"/>
      <c r="D30" s="5">
        <v>818449</v>
      </c>
      <c r="E30" s="4"/>
      <c r="F30" s="4"/>
      <c r="G30" s="5">
        <v>741455</v>
      </c>
      <c r="H30" s="4"/>
      <c r="I30" s="4"/>
      <c r="J30" s="4"/>
      <c r="K30" s="4"/>
      <c r="L30" s="4"/>
      <c r="M30" s="4"/>
      <c r="N30" s="5">
        <v>818449</v>
      </c>
      <c r="O30" s="4"/>
      <c r="P30" s="4"/>
      <c r="Q30" s="4"/>
      <c r="R30" s="4"/>
      <c r="S30" s="4"/>
      <c r="T30" s="4"/>
      <c r="U30" s="4"/>
      <c r="V30" s="4"/>
      <c r="W30" s="4"/>
      <c r="X30" s="4"/>
      <c r="Y30" s="4"/>
      <c r="Z30" s="4"/>
      <c r="AA30" s="4"/>
      <c r="AB30" s="4"/>
      <c r="AC30" s="4"/>
      <c r="AD30" s="4"/>
      <c r="AE30" s="4"/>
      <c r="AF30" s="4"/>
      <c r="AG30" s="4"/>
      <c r="AH30" s="4"/>
      <c r="AI30" s="4"/>
      <c r="AJ30" s="4"/>
    </row>
    <row r="31" spans="1:36" x14ac:dyDescent="0.25">
      <c r="A31" s="2" t="s">
        <v>501</v>
      </c>
      <c r="B31" s="4"/>
      <c r="C31" s="4"/>
      <c r="D31" s="9">
        <v>3700000</v>
      </c>
      <c r="E31" s="4"/>
      <c r="F31" s="4"/>
      <c r="G31" s="4"/>
      <c r="H31" s="4"/>
      <c r="I31" s="4"/>
      <c r="J31" s="4"/>
      <c r="K31" s="4"/>
      <c r="L31" s="4"/>
      <c r="M31" s="4"/>
      <c r="N31" s="9">
        <v>3700000</v>
      </c>
      <c r="O31" s="4"/>
      <c r="P31" s="4"/>
      <c r="Q31" s="4"/>
      <c r="R31" s="4"/>
      <c r="S31" s="4"/>
      <c r="T31" s="4"/>
      <c r="U31" s="4"/>
      <c r="V31" s="4"/>
      <c r="W31" s="4"/>
      <c r="X31" s="4"/>
      <c r="Y31" s="4"/>
      <c r="Z31" s="4"/>
      <c r="AA31" s="4"/>
      <c r="AB31" s="4"/>
      <c r="AC31" s="4"/>
      <c r="AD31" s="4"/>
      <c r="AE31" s="4"/>
      <c r="AF31" s="4"/>
      <c r="AG31" s="4"/>
      <c r="AH31" s="4"/>
      <c r="AI31" s="4"/>
      <c r="AJ31" s="4"/>
    </row>
  </sheetData>
  <mergeCells count="21">
    <mergeCell ref="O2:O4"/>
    <mergeCell ref="AI1:AJ1"/>
    <mergeCell ref="B2:B4"/>
    <mergeCell ref="C2:C4"/>
    <mergeCell ref="D2:D4"/>
    <mergeCell ref="E2:E4"/>
    <mergeCell ref="F2:F4"/>
    <mergeCell ref="G2:G4"/>
    <mergeCell ref="H2:H4"/>
    <mergeCell ref="I2:I4"/>
    <mergeCell ref="J2:J4"/>
    <mergeCell ref="A1:A4"/>
    <mergeCell ref="B1:C1"/>
    <mergeCell ref="D1:F1"/>
    <mergeCell ref="G1:M1"/>
    <mergeCell ref="O1:P1"/>
    <mergeCell ref="S1:T1"/>
    <mergeCell ref="K2:K4"/>
    <mergeCell ref="L2:L4"/>
    <mergeCell ref="M2:M4"/>
    <mergeCell ref="N2: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94"/>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5703125" bestFit="1" customWidth="1"/>
    <col min="5" max="5" width="12.42578125" bestFit="1" customWidth="1"/>
    <col min="6" max="6" width="10.28515625" bestFit="1" customWidth="1"/>
    <col min="7" max="7" width="12.28515625" bestFit="1" customWidth="1"/>
    <col min="8" max="8" width="12.42578125" bestFit="1" customWidth="1"/>
    <col min="9" max="9" width="10.28515625" bestFit="1" customWidth="1"/>
    <col min="10" max="10" width="12.28515625" bestFit="1" customWidth="1"/>
    <col min="11" max="20" width="10.28515625" bestFit="1" customWidth="1"/>
    <col min="21" max="21" width="17.5703125" bestFit="1" customWidth="1"/>
    <col min="22" max="24" width="31.85546875" bestFit="1" customWidth="1"/>
    <col min="25" max="25" width="29.28515625" bestFit="1" customWidth="1"/>
    <col min="26" max="28" width="29.140625" bestFit="1" customWidth="1"/>
    <col min="29" max="31" width="19.85546875" bestFit="1" customWidth="1"/>
    <col min="32" max="32" width="29.28515625" bestFit="1" customWidth="1"/>
    <col min="33" max="35" width="19.5703125" bestFit="1" customWidth="1"/>
    <col min="36" max="36" width="29.28515625" bestFit="1" customWidth="1"/>
    <col min="37" max="37" width="29.7109375" bestFit="1" customWidth="1"/>
    <col min="38" max="40" width="36.5703125" bestFit="1" customWidth="1"/>
    <col min="41" max="41" width="25.140625" bestFit="1" customWidth="1"/>
    <col min="42" max="42" width="36.5703125" bestFit="1" customWidth="1"/>
    <col min="43" max="43" width="30.140625" bestFit="1" customWidth="1"/>
    <col min="44" max="44" width="31.7109375" bestFit="1" customWidth="1"/>
    <col min="45" max="54" width="36.5703125" bestFit="1" customWidth="1"/>
    <col min="55" max="55" width="25.140625" bestFit="1" customWidth="1"/>
    <col min="56" max="56" width="30.42578125" bestFit="1" customWidth="1"/>
    <col min="57" max="57" width="25.140625" bestFit="1" customWidth="1"/>
    <col min="58" max="60" width="36.5703125" bestFit="1" customWidth="1"/>
    <col min="61" max="69" width="24.140625" bestFit="1" customWidth="1"/>
    <col min="70" max="71" width="36.5703125" bestFit="1" customWidth="1"/>
    <col min="72" max="80" width="18.140625" bestFit="1" customWidth="1"/>
    <col min="81" max="82" width="31.5703125" bestFit="1" customWidth="1"/>
    <col min="83" max="83" width="31.7109375" bestFit="1" customWidth="1"/>
    <col min="84" max="84" width="31.5703125" bestFit="1" customWidth="1"/>
    <col min="85" max="85" width="31.7109375" bestFit="1" customWidth="1"/>
    <col min="86" max="86" width="30.85546875" bestFit="1" customWidth="1"/>
    <col min="87" max="88" width="20.42578125" bestFit="1" customWidth="1"/>
    <col min="89" max="89" width="17.42578125" bestFit="1" customWidth="1"/>
    <col min="90" max="90" width="20.7109375" bestFit="1" customWidth="1"/>
  </cols>
  <sheetData>
    <row r="1" spans="1:90" ht="15" customHeight="1" x14ac:dyDescent="0.25">
      <c r="A1" s="7" t="s">
        <v>502</v>
      </c>
      <c r="B1" s="1" t="s">
        <v>427</v>
      </c>
      <c r="C1" s="7" t="s">
        <v>1</v>
      </c>
      <c r="D1" s="7"/>
      <c r="E1" s="7"/>
      <c r="F1" s="7"/>
      <c r="G1" s="7"/>
      <c r="H1" s="7"/>
      <c r="I1" s="7"/>
      <c r="J1" s="7"/>
      <c r="K1" s="7" t="s">
        <v>433</v>
      </c>
      <c r="L1" s="7"/>
      <c r="M1" s="7"/>
      <c r="N1" s="7"/>
      <c r="O1" s="7"/>
      <c r="P1" s="7"/>
      <c r="Q1" s="7"/>
      <c r="R1" s="7"/>
      <c r="S1" s="7"/>
      <c r="T1" s="7"/>
      <c r="U1" s="1" t="s">
        <v>55</v>
      </c>
      <c r="V1" s="7" t="s">
        <v>433</v>
      </c>
      <c r="W1" s="7"/>
      <c r="X1" s="7"/>
      <c r="Y1" s="7"/>
      <c r="Z1" s="7"/>
      <c r="AA1" s="1"/>
      <c r="AB1" s="1"/>
      <c r="AC1" s="7" t="s">
        <v>433</v>
      </c>
      <c r="AD1" s="7"/>
      <c r="AE1" s="7"/>
      <c r="AF1" s="7"/>
      <c r="AG1" s="7"/>
      <c r="AH1" s="7"/>
      <c r="AI1" s="7"/>
      <c r="AJ1" s="7"/>
      <c r="AK1" s="7" t="s">
        <v>1</v>
      </c>
      <c r="AL1" s="7"/>
      <c r="AM1" s="7" t="s">
        <v>433</v>
      </c>
      <c r="AN1" s="7"/>
      <c r="AO1" s="1" t="s">
        <v>1</v>
      </c>
      <c r="AP1" s="7" t="s">
        <v>433</v>
      </c>
      <c r="AQ1" s="7"/>
      <c r="AR1" s="7"/>
      <c r="AS1" s="7" t="s">
        <v>1</v>
      </c>
      <c r="AT1" s="7"/>
      <c r="AU1" s="7"/>
      <c r="AV1" s="1" t="s">
        <v>433</v>
      </c>
      <c r="AW1" s="7" t="s">
        <v>1</v>
      </c>
      <c r="AX1" s="7"/>
      <c r="AY1" s="7"/>
      <c r="AZ1" s="7"/>
      <c r="BA1" s="7"/>
      <c r="BB1" s="7"/>
      <c r="BC1" s="7" t="s">
        <v>433</v>
      </c>
      <c r="BD1" s="7"/>
      <c r="BE1" s="7"/>
      <c r="BF1" s="7"/>
      <c r="BG1" s="7"/>
      <c r="BH1" s="7"/>
      <c r="BI1" s="1" t="s">
        <v>432</v>
      </c>
      <c r="BJ1" s="7" t="s">
        <v>433</v>
      </c>
      <c r="BK1" s="7"/>
      <c r="BL1" s="7"/>
      <c r="BM1" s="7"/>
      <c r="BN1" s="7"/>
      <c r="BO1" s="7"/>
      <c r="BP1" s="7"/>
      <c r="BQ1" s="7"/>
      <c r="BR1" s="1" t="s">
        <v>1</v>
      </c>
      <c r="BS1" s="1" t="s">
        <v>433</v>
      </c>
      <c r="BT1" s="1" t="s">
        <v>1</v>
      </c>
      <c r="BU1" s="7" t="s">
        <v>433</v>
      </c>
      <c r="BV1" s="7"/>
      <c r="BW1" s="7"/>
      <c r="BX1" s="7"/>
      <c r="BY1" s="7"/>
      <c r="BZ1" s="7"/>
      <c r="CA1" s="7"/>
      <c r="CB1" s="7"/>
      <c r="CC1" s="7"/>
      <c r="CD1" s="7"/>
      <c r="CE1" s="7"/>
      <c r="CF1" s="7"/>
      <c r="CG1" s="7"/>
      <c r="CH1" s="7" t="s">
        <v>1</v>
      </c>
      <c r="CI1" s="7"/>
      <c r="CJ1" s="1" t="s">
        <v>433</v>
      </c>
      <c r="CK1" s="1" t="s">
        <v>1</v>
      </c>
      <c r="CL1" s="1"/>
    </row>
    <row r="2" spans="1:90" x14ac:dyDescent="0.25">
      <c r="A2" s="7"/>
      <c r="B2" s="7" t="s">
        <v>461</v>
      </c>
      <c r="C2" s="7" t="s">
        <v>2</v>
      </c>
      <c r="D2" s="7" t="s">
        <v>462</v>
      </c>
      <c r="E2" s="7" t="s">
        <v>56</v>
      </c>
      <c r="F2" s="63">
        <v>39599</v>
      </c>
      <c r="G2" s="7" t="s">
        <v>503</v>
      </c>
      <c r="H2" s="7" t="s">
        <v>504</v>
      </c>
      <c r="I2" s="63">
        <v>39233</v>
      </c>
      <c r="J2" s="7" t="s">
        <v>505</v>
      </c>
      <c r="K2" s="63">
        <v>41425</v>
      </c>
      <c r="L2" s="63">
        <v>41060</v>
      </c>
      <c r="M2" s="63">
        <v>40694</v>
      </c>
      <c r="N2" s="63">
        <v>40329</v>
      </c>
      <c r="O2" s="63">
        <v>39964</v>
      </c>
      <c r="P2" s="63">
        <v>39599</v>
      </c>
      <c r="Q2" s="63">
        <v>39233</v>
      </c>
      <c r="R2" s="63">
        <v>38868</v>
      </c>
      <c r="S2" s="63">
        <v>38503</v>
      </c>
      <c r="T2" s="63">
        <v>38138</v>
      </c>
      <c r="U2" s="7" t="s">
        <v>2</v>
      </c>
      <c r="V2" s="8">
        <v>39964</v>
      </c>
      <c r="W2" s="8">
        <v>39599</v>
      </c>
      <c r="X2" s="8">
        <v>39233</v>
      </c>
      <c r="Y2" s="8">
        <v>39964</v>
      </c>
      <c r="Z2" s="8">
        <v>38868</v>
      </c>
      <c r="AA2" s="8">
        <v>39599</v>
      </c>
      <c r="AB2" s="1" t="s">
        <v>503</v>
      </c>
      <c r="AC2" s="8">
        <v>41425</v>
      </c>
      <c r="AD2" s="8">
        <v>39964</v>
      </c>
      <c r="AE2" s="8">
        <v>38503</v>
      </c>
      <c r="AF2" s="8">
        <v>39964</v>
      </c>
      <c r="AG2" s="8">
        <v>41425</v>
      </c>
      <c r="AH2" s="8">
        <v>39964</v>
      </c>
      <c r="AI2" s="8">
        <v>38503</v>
      </c>
      <c r="AJ2" s="8">
        <v>39964</v>
      </c>
      <c r="AK2" s="8">
        <v>38138</v>
      </c>
      <c r="AL2" s="8">
        <v>38138</v>
      </c>
      <c r="AM2" s="8">
        <v>38138</v>
      </c>
      <c r="AN2" s="8">
        <v>38138</v>
      </c>
      <c r="AO2" s="8">
        <v>38138</v>
      </c>
      <c r="AP2" s="8">
        <v>38138</v>
      </c>
      <c r="AQ2" s="8">
        <v>38138</v>
      </c>
      <c r="AR2" s="8">
        <v>38503</v>
      </c>
      <c r="AS2" s="1" t="s">
        <v>503</v>
      </c>
      <c r="AT2" s="8">
        <v>39233</v>
      </c>
      <c r="AU2" s="1" t="s">
        <v>517</v>
      </c>
      <c r="AV2" s="8">
        <v>38868</v>
      </c>
      <c r="AW2" s="8">
        <v>39233</v>
      </c>
      <c r="AX2" s="1" t="s">
        <v>517</v>
      </c>
      <c r="AY2" s="8">
        <v>39233</v>
      </c>
      <c r="AZ2" s="1" t="s">
        <v>517</v>
      </c>
      <c r="BA2" s="1" t="s">
        <v>517</v>
      </c>
      <c r="BB2" s="8">
        <v>38868</v>
      </c>
      <c r="BC2" s="8">
        <v>39233</v>
      </c>
      <c r="BD2" s="8">
        <v>39233</v>
      </c>
      <c r="BE2" s="8">
        <v>39233</v>
      </c>
      <c r="BF2" s="8">
        <v>38138</v>
      </c>
      <c r="BG2" s="8">
        <v>38138</v>
      </c>
      <c r="BH2" s="8">
        <v>38138</v>
      </c>
      <c r="BI2" s="8">
        <v>38138</v>
      </c>
      <c r="BJ2" s="8">
        <v>41060</v>
      </c>
      <c r="BK2" s="8">
        <v>40694</v>
      </c>
      <c r="BL2" s="8">
        <v>40329</v>
      </c>
      <c r="BM2" s="8">
        <v>39964</v>
      </c>
      <c r="BN2" s="8">
        <v>39599</v>
      </c>
      <c r="BO2" s="8">
        <v>39233</v>
      </c>
      <c r="BP2" s="8">
        <v>38868</v>
      </c>
      <c r="BQ2" s="8">
        <v>38503</v>
      </c>
      <c r="BR2" s="8">
        <v>38138</v>
      </c>
      <c r="BS2" s="8">
        <v>38138</v>
      </c>
      <c r="BT2" s="1" t="s">
        <v>2</v>
      </c>
      <c r="BU2" s="8">
        <v>41425</v>
      </c>
      <c r="BV2" s="8">
        <v>41060</v>
      </c>
      <c r="BW2" s="8">
        <v>40694</v>
      </c>
      <c r="BX2" s="8">
        <v>40329</v>
      </c>
      <c r="BY2" s="8">
        <v>39964</v>
      </c>
      <c r="BZ2" s="8">
        <v>39599</v>
      </c>
      <c r="CA2" s="8">
        <v>39233</v>
      </c>
      <c r="CB2" s="8">
        <v>38503</v>
      </c>
      <c r="CC2" s="8">
        <v>38138</v>
      </c>
      <c r="CD2" s="8">
        <v>38138</v>
      </c>
      <c r="CE2" s="8">
        <v>38138</v>
      </c>
      <c r="CF2" s="8">
        <v>38138</v>
      </c>
      <c r="CG2" s="8">
        <v>38138</v>
      </c>
      <c r="CH2" s="1" t="s">
        <v>505</v>
      </c>
      <c r="CI2" s="8">
        <v>39599</v>
      </c>
      <c r="CJ2" s="8">
        <v>39233</v>
      </c>
      <c r="CK2" s="1" t="s">
        <v>504</v>
      </c>
      <c r="CL2" s="8">
        <v>38138</v>
      </c>
    </row>
    <row r="3" spans="1:90" ht="30" x14ac:dyDescent="0.25">
      <c r="A3" s="7"/>
      <c r="B3" s="7"/>
      <c r="C3" s="7"/>
      <c r="D3" s="7"/>
      <c r="E3" s="7"/>
      <c r="F3" s="63"/>
      <c r="G3" s="7"/>
      <c r="H3" s="7"/>
      <c r="I3" s="63"/>
      <c r="J3" s="7"/>
      <c r="K3" s="63"/>
      <c r="L3" s="63"/>
      <c r="M3" s="63"/>
      <c r="N3" s="63"/>
      <c r="O3" s="63"/>
      <c r="P3" s="63"/>
      <c r="Q3" s="63"/>
      <c r="R3" s="63"/>
      <c r="S3" s="63"/>
      <c r="T3" s="63"/>
      <c r="U3" s="7"/>
      <c r="V3" s="1" t="s">
        <v>506</v>
      </c>
      <c r="W3" s="1" t="s">
        <v>506</v>
      </c>
      <c r="X3" s="1" t="s">
        <v>506</v>
      </c>
      <c r="Y3" s="1" t="s">
        <v>507</v>
      </c>
      <c r="Z3" s="1" t="s">
        <v>508</v>
      </c>
      <c r="AA3" s="1" t="s">
        <v>508</v>
      </c>
      <c r="AB3" s="1" t="s">
        <v>508</v>
      </c>
      <c r="AC3" s="1" t="s">
        <v>471</v>
      </c>
      <c r="AD3" s="1" t="s">
        <v>471</v>
      </c>
      <c r="AE3" s="1" t="s">
        <v>471</v>
      </c>
      <c r="AF3" s="1" t="s">
        <v>471</v>
      </c>
      <c r="AG3" s="1" t="s">
        <v>472</v>
      </c>
      <c r="AH3" s="1" t="s">
        <v>472</v>
      </c>
      <c r="AI3" s="1" t="s">
        <v>472</v>
      </c>
      <c r="AJ3" s="1" t="s">
        <v>472</v>
      </c>
      <c r="AK3" s="1" t="s">
        <v>509</v>
      </c>
      <c r="AL3" s="1" t="s">
        <v>510</v>
      </c>
      <c r="AM3" s="1" t="s">
        <v>510</v>
      </c>
      <c r="AN3" s="1" t="s">
        <v>510</v>
      </c>
      <c r="AO3" s="1" t="s">
        <v>511</v>
      </c>
      <c r="AP3" s="1" t="s">
        <v>512</v>
      </c>
      <c r="AQ3" s="1" t="s">
        <v>514</v>
      </c>
      <c r="AR3" s="1" t="s">
        <v>515</v>
      </c>
      <c r="AS3" s="1" t="s">
        <v>516</v>
      </c>
      <c r="AT3" s="1" t="s">
        <v>516</v>
      </c>
      <c r="AU3" s="1" t="s">
        <v>516</v>
      </c>
      <c r="AV3" s="1" t="s">
        <v>516</v>
      </c>
      <c r="AW3" s="1" t="s">
        <v>516</v>
      </c>
      <c r="AX3" s="1" t="s">
        <v>516</v>
      </c>
      <c r="AY3" s="1" t="s">
        <v>516</v>
      </c>
      <c r="AZ3" s="1" t="s">
        <v>516</v>
      </c>
      <c r="BA3" s="1" t="s">
        <v>518</v>
      </c>
      <c r="BB3" s="1" t="s">
        <v>518</v>
      </c>
      <c r="BC3" s="1" t="s">
        <v>519</v>
      </c>
      <c r="BD3" s="1" t="s">
        <v>520</v>
      </c>
      <c r="BE3" s="1" t="s">
        <v>521</v>
      </c>
      <c r="BF3" s="1" t="s">
        <v>521</v>
      </c>
      <c r="BG3" s="1" t="s">
        <v>522</v>
      </c>
      <c r="BH3" s="1" t="s">
        <v>523</v>
      </c>
      <c r="BI3" s="1" t="s">
        <v>79</v>
      </c>
      <c r="BJ3" s="1" t="s">
        <v>79</v>
      </c>
      <c r="BK3" s="1" t="s">
        <v>79</v>
      </c>
      <c r="BL3" s="1" t="s">
        <v>79</v>
      </c>
      <c r="BM3" s="1" t="s">
        <v>79</v>
      </c>
      <c r="BN3" s="1" t="s">
        <v>79</v>
      </c>
      <c r="BO3" s="1" t="s">
        <v>79</v>
      </c>
      <c r="BP3" s="1" t="s">
        <v>79</v>
      </c>
      <c r="BQ3" s="1" t="s">
        <v>79</v>
      </c>
      <c r="BR3" s="1" t="s">
        <v>79</v>
      </c>
      <c r="BS3" s="1" t="s">
        <v>79</v>
      </c>
      <c r="BT3" s="1" t="s">
        <v>434</v>
      </c>
      <c r="BU3" s="1" t="s">
        <v>434</v>
      </c>
      <c r="BV3" s="1" t="s">
        <v>434</v>
      </c>
      <c r="BW3" s="1" t="s">
        <v>434</v>
      </c>
      <c r="BX3" s="1" t="s">
        <v>434</v>
      </c>
      <c r="BY3" s="1" t="s">
        <v>434</v>
      </c>
      <c r="BZ3" s="1" t="s">
        <v>434</v>
      </c>
      <c r="CA3" s="1" t="s">
        <v>434</v>
      </c>
      <c r="CB3" s="1" t="s">
        <v>434</v>
      </c>
      <c r="CC3" s="1" t="s">
        <v>524</v>
      </c>
      <c r="CD3" s="1" t="s">
        <v>524</v>
      </c>
      <c r="CE3" s="1" t="s">
        <v>524</v>
      </c>
      <c r="CF3" s="1" t="s">
        <v>524</v>
      </c>
      <c r="CG3" s="1" t="s">
        <v>524</v>
      </c>
      <c r="CH3" s="1" t="s">
        <v>527</v>
      </c>
      <c r="CI3" s="1" t="s">
        <v>528</v>
      </c>
      <c r="CJ3" s="1" t="s">
        <v>528</v>
      </c>
      <c r="CK3" s="1" t="s">
        <v>529</v>
      </c>
      <c r="CL3" s="1" t="s">
        <v>429</v>
      </c>
    </row>
    <row r="4" spans="1:90" ht="30" x14ac:dyDescent="0.25">
      <c r="A4" s="7"/>
      <c r="B4" s="7"/>
      <c r="C4" s="7"/>
      <c r="D4" s="7"/>
      <c r="E4" s="7"/>
      <c r="F4" s="63"/>
      <c r="G4" s="7"/>
      <c r="H4" s="7"/>
      <c r="I4" s="63"/>
      <c r="J4" s="7"/>
      <c r="K4" s="63"/>
      <c r="L4" s="63"/>
      <c r="M4" s="63"/>
      <c r="N4" s="63"/>
      <c r="O4" s="63"/>
      <c r="P4" s="63"/>
      <c r="Q4" s="63"/>
      <c r="R4" s="63"/>
      <c r="S4" s="63"/>
      <c r="T4" s="63"/>
      <c r="U4" s="7"/>
      <c r="V4" s="1"/>
      <c r="W4" s="1"/>
      <c r="X4" s="1"/>
      <c r="Y4" s="1"/>
      <c r="Z4" s="1"/>
      <c r="AA4" s="1"/>
      <c r="AB4" s="1"/>
      <c r="AC4" s="1"/>
      <c r="AD4" s="1"/>
      <c r="AE4" s="1"/>
      <c r="AF4" s="1" t="s">
        <v>507</v>
      </c>
      <c r="AG4" s="1"/>
      <c r="AH4" s="1"/>
      <c r="AI4" s="1"/>
      <c r="AJ4" s="1" t="s">
        <v>507</v>
      </c>
      <c r="AK4" s="1"/>
      <c r="AL4" s="1"/>
      <c r="AM4" s="1"/>
      <c r="AN4" s="1" t="s">
        <v>506</v>
      </c>
      <c r="AO4" s="1"/>
      <c r="AP4" s="1" t="s">
        <v>513</v>
      </c>
      <c r="AQ4" s="1" t="s">
        <v>513</v>
      </c>
      <c r="AR4" s="1"/>
      <c r="AS4" s="1"/>
      <c r="AT4" s="1"/>
      <c r="AU4" s="1"/>
      <c r="AV4" s="1"/>
      <c r="AW4" s="1" t="s">
        <v>471</v>
      </c>
      <c r="AX4" s="1" t="s">
        <v>471</v>
      </c>
      <c r="AY4" s="1" t="s">
        <v>472</v>
      </c>
      <c r="AZ4" s="1" t="s">
        <v>472</v>
      </c>
      <c r="BA4" s="1"/>
      <c r="BB4" s="1"/>
      <c r="BC4" s="1"/>
      <c r="BD4" s="1"/>
      <c r="BE4" s="1"/>
      <c r="BF4" s="1" t="s">
        <v>510</v>
      </c>
      <c r="BG4" s="1" t="s">
        <v>510</v>
      </c>
      <c r="BH4" s="1" t="s">
        <v>510</v>
      </c>
      <c r="BI4" s="1"/>
      <c r="BJ4" s="1"/>
      <c r="BK4" s="1"/>
      <c r="BL4" s="1"/>
      <c r="BM4" s="1"/>
      <c r="BN4" s="1"/>
      <c r="BO4" s="1"/>
      <c r="BP4" s="1"/>
      <c r="BQ4" s="1"/>
      <c r="BR4" s="1" t="s">
        <v>510</v>
      </c>
      <c r="BS4" s="1" t="s">
        <v>510</v>
      </c>
      <c r="BT4" s="1"/>
      <c r="BU4" s="1"/>
      <c r="BV4" s="1"/>
      <c r="BW4" s="1"/>
      <c r="BX4" s="1"/>
      <c r="BY4" s="1"/>
      <c r="BZ4" s="1"/>
      <c r="CA4" s="1"/>
      <c r="CB4" s="1"/>
      <c r="CC4" s="1" t="s">
        <v>511</v>
      </c>
      <c r="CD4" s="1" t="s">
        <v>525</v>
      </c>
      <c r="CE4" s="1" t="s">
        <v>526</v>
      </c>
      <c r="CF4" s="1" t="s">
        <v>79</v>
      </c>
      <c r="CG4" s="1" t="s">
        <v>79</v>
      </c>
      <c r="CH4" s="1"/>
      <c r="CI4" s="1"/>
      <c r="CJ4" s="1"/>
      <c r="CK4" s="1"/>
      <c r="CL4" s="1"/>
    </row>
    <row r="5" spans="1:90" ht="30" x14ac:dyDescent="0.25">
      <c r="A5" s="7"/>
      <c r="B5" s="7"/>
      <c r="C5" s="7"/>
      <c r="D5" s="7"/>
      <c r="E5" s="7"/>
      <c r="F5" s="63"/>
      <c r="G5" s="7"/>
      <c r="H5" s="7"/>
      <c r="I5" s="63"/>
      <c r="J5" s="7"/>
      <c r="K5" s="63"/>
      <c r="L5" s="63"/>
      <c r="M5" s="63"/>
      <c r="N5" s="63"/>
      <c r="O5" s="63"/>
      <c r="P5" s="63"/>
      <c r="Q5" s="63"/>
      <c r="R5" s="63"/>
      <c r="S5" s="63"/>
      <c r="T5" s="63"/>
      <c r="U5" s="7"/>
      <c r="V5" s="1"/>
      <c r="W5" s="1"/>
      <c r="X5" s="1"/>
      <c r="Y5" s="1"/>
      <c r="Z5" s="1"/>
      <c r="AA5" s="1"/>
      <c r="AB5" s="1"/>
      <c r="AC5" s="1"/>
      <c r="AD5" s="1"/>
      <c r="AE5" s="1"/>
      <c r="AF5" s="1"/>
      <c r="AG5" s="1"/>
      <c r="AH5" s="1"/>
      <c r="AI5" s="1"/>
      <c r="AJ5" s="1"/>
      <c r="AK5" s="1"/>
      <c r="AL5" s="1"/>
      <c r="AM5" s="1"/>
      <c r="AN5" s="1"/>
      <c r="AO5" s="1"/>
      <c r="AP5" s="1" t="s">
        <v>510</v>
      </c>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t="s">
        <v>511</v>
      </c>
      <c r="CE5" s="1" t="s">
        <v>511</v>
      </c>
      <c r="CF5" s="1" t="s">
        <v>511</v>
      </c>
      <c r="CG5" s="1" t="s">
        <v>526</v>
      </c>
      <c r="CH5" s="1"/>
      <c r="CI5" s="1"/>
      <c r="CJ5" s="1"/>
      <c r="CK5" s="1"/>
      <c r="CL5" s="1"/>
    </row>
    <row r="6" spans="1:90" x14ac:dyDescent="0.25">
      <c r="A6" s="7"/>
      <c r="B6" s="7"/>
      <c r="C6" s="7"/>
      <c r="D6" s="7"/>
      <c r="E6" s="7"/>
      <c r="F6" s="63"/>
      <c r="G6" s="7"/>
      <c r="H6" s="7"/>
      <c r="I6" s="63"/>
      <c r="J6" s="7"/>
      <c r="K6" s="63"/>
      <c r="L6" s="63"/>
      <c r="M6" s="63"/>
      <c r="N6" s="63"/>
      <c r="O6" s="63"/>
      <c r="P6" s="63"/>
      <c r="Q6" s="63"/>
      <c r="R6" s="63"/>
      <c r="S6" s="63"/>
      <c r="T6" s="63"/>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t="s">
        <v>511</v>
      </c>
      <c r="CH6" s="1"/>
      <c r="CI6" s="1"/>
      <c r="CJ6" s="1"/>
      <c r="CK6" s="1"/>
      <c r="CL6" s="1"/>
    </row>
    <row r="7" spans="1:90" ht="30" x14ac:dyDescent="0.25">
      <c r="A7" s="2" t="s">
        <v>530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62">
        <v>0.5</v>
      </c>
    </row>
    <row r="8" spans="1:90" ht="30" x14ac:dyDescent="0.25">
      <c r="A8" s="2" t="s">
        <v>531</v>
      </c>
      <c r="B8" s="4"/>
      <c r="C8" s="4"/>
      <c r="D8" s="4"/>
      <c r="E8" s="4"/>
      <c r="F8" s="4"/>
      <c r="G8" s="4"/>
      <c r="H8" s="4"/>
      <c r="I8" s="4"/>
      <c r="J8" s="4"/>
      <c r="K8" s="4"/>
      <c r="L8" s="4"/>
      <c r="M8" s="4"/>
      <c r="N8" s="4"/>
      <c r="O8" s="9">
        <v>422755</v>
      </c>
      <c r="P8" s="9">
        <v>63500</v>
      </c>
      <c r="Q8" s="9">
        <v>342000</v>
      </c>
      <c r="R8" s="9">
        <v>22500</v>
      </c>
      <c r="S8" s="9">
        <v>724811</v>
      </c>
      <c r="T8" s="4"/>
      <c r="U8" s="4"/>
      <c r="V8" s="4"/>
      <c r="W8" s="4"/>
      <c r="X8" s="4"/>
      <c r="Y8" s="4"/>
      <c r="Z8" s="4"/>
      <c r="AA8" s="4"/>
      <c r="AB8" s="4"/>
      <c r="AC8" s="4"/>
      <c r="AD8" s="4"/>
      <c r="AE8" s="4"/>
      <c r="AF8" s="4"/>
      <c r="AG8" s="4"/>
      <c r="AH8" s="4"/>
      <c r="AI8" s="4"/>
      <c r="AJ8" s="4"/>
      <c r="AK8" s="4"/>
      <c r="AL8" s="4"/>
      <c r="AM8" s="4"/>
      <c r="AN8" s="4"/>
      <c r="AO8" s="9">
        <v>200000</v>
      </c>
      <c r="AP8" s="4"/>
      <c r="AQ8" s="9">
        <v>1288185</v>
      </c>
      <c r="AR8" s="4"/>
      <c r="AS8" s="4"/>
      <c r="AT8" s="4"/>
      <c r="AU8" s="4"/>
      <c r="AV8" s="4"/>
      <c r="AW8" s="4"/>
      <c r="AX8" s="4"/>
      <c r="AY8" s="4"/>
      <c r="AZ8" s="4"/>
      <c r="BA8" s="4"/>
      <c r="BB8" s="4"/>
      <c r="BC8" s="4"/>
      <c r="BD8" s="9">
        <v>342000</v>
      </c>
      <c r="BE8" s="4"/>
      <c r="BF8" s="4"/>
      <c r="BG8" s="4"/>
      <c r="BH8" s="4"/>
      <c r="BI8" s="4"/>
      <c r="BJ8" s="4"/>
      <c r="BK8" s="4"/>
      <c r="BL8" s="4"/>
      <c r="BM8" s="9">
        <v>213</v>
      </c>
      <c r="BN8" s="9">
        <v>20</v>
      </c>
      <c r="BO8" s="9">
        <v>47</v>
      </c>
      <c r="BP8" s="9">
        <v>8</v>
      </c>
      <c r="BQ8" s="9">
        <v>58</v>
      </c>
      <c r="BR8" s="4"/>
      <c r="BS8" s="4"/>
      <c r="BT8" s="4"/>
      <c r="BU8" s="4"/>
      <c r="BV8" s="4"/>
      <c r="BW8" s="4"/>
      <c r="BX8" s="4"/>
      <c r="BY8" s="4"/>
      <c r="BZ8" s="4"/>
      <c r="CA8" s="4"/>
      <c r="CB8" s="4"/>
      <c r="CC8" s="4"/>
      <c r="CD8" s="4"/>
      <c r="CE8" s="4"/>
      <c r="CF8" s="4"/>
      <c r="CG8" s="4"/>
      <c r="CH8" s="4"/>
      <c r="CI8" s="9">
        <v>50000</v>
      </c>
      <c r="CJ8" s="4"/>
      <c r="CK8" s="9">
        <v>13500</v>
      </c>
      <c r="CL8" s="4"/>
    </row>
    <row r="9" spans="1:90" x14ac:dyDescent="0.25">
      <c r="A9" s="2" t="s">
        <v>532</v>
      </c>
      <c r="B9" s="4"/>
      <c r="C9" s="4"/>
      <c r="D9" s="4"/>
      <c r="E9" s="4"/>
      <c r="F9" s="4"/>
      <c r="G9" s="4"/>
      <c r="H9" s="4"/>
      <c r="I9" s="4"/>
      <c r="J9" s="4"/>
      <c r="K9" s="4"/>
      <c r="L9" s="4"/>
      <c r="M9" s="4"/>
      <c r="N9" s="4"/>
      <c r="O9" s="4"/>
      <c r="P9" s="4"/>
      <c r="Q9" s="4"/>
      <c r="R9" s="4"/>
      <c r="S9" s="4"/>
      <c r="T9" s="4"/>
      <c r="U9" s="4"/>
      <c r="V9" s="4"/>
      <c r="W9" s="4"/>
      <c r="X9" s="4"/>
      <c r="Y9" s="4"/>
      <c r="Z9" s="4"/>
      <c r="AA9" s="4"/>
      <c r="AB9" s="4"/>
      <c r="AC9" s="4"/>
      <c r="AD9" s="4"/>
      <c r="AE9" s="10">
        <v>2.15</v>
      </c>
      <c r="AF9" s="4"/>
      <c r="AG9" s="4"/>
      <c r="AH9" s="4"/>
      <c r="AI9" s="10">
        <v>0.5</v>
      </c>
      <c r="AJ9" s="4"/>
      <c r="AK9" s="4"/>
      <c r="AL9" s="4"/>
      <c r="AM9" s="4"/>
      <c r="AN9" s="4"/>
      <c r="AO9" s="10">
        <v>1.5</v>
      </c>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row>
    <row r="10" spans="1:90" ht="30" x14ac:dyDescent="0.25">
      <c r="A10" s="2" t="s">
        <v>533</v>
      </c>
      <c r="B10" s="4"/>
      <c r="C10" s="4"/>
      <c r="D10" s="4"/>
      <c r="E10" s="4"/>
      <c r="F10" s="4"/>
      <c r="G10" s="4"/>
      <c r="H10" s="4"/>
      <c r="I10" s="4"/>
      <c r="J10" s="4"/>
      <c r="K10" s="4"/>
      <c r="L10" s="4"/>
      <c r="M10" s="4"/>
      <c r="N10" s="4"/>
      <c r="O10" s="4"/>
      <c r="P10" s="4"/>
      <c r="Q10" s="4"/>
      <c r="R10" s="4"/>
      <c r="S10" s="5">
        <v>75496</v>
      </c>
      <c r="T10" s="4"/>
      <c r="U10" s="4"/>
      <c r="V10" s="4"/>
      <c r="W10" s="4"/>
      <c r="X10" s="4"/>
      <c r="Y10" s="4"/>
      <c r="Z10" s="4"/>
      <c r="AA10" s="4"/>
      <c r="AB10" s="4"/>
      <c r="AC10" s="4"/>
      <c r="AD10" s="4"/>
      <c r="AE10" s="4"/>
      <c r="AF10" s="4"/>
      <c r="AG10" s="4"/>
      <c r="AH10" s="4"/>
      <c r="AI10" s="4"/>
      <c r="AJ10" s="4"/>
      <c r="AK10" s="4"/>
      <c r="AL10" s="4"/>
      <c r="AM10" s="5">
        <v>50000</v>
      </c>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5">
        <v>150834</v>
      </c>
      <c r="CD10" s="5">
        <v>51539</v>
      </c>
      <c r="CE10" s="5">
        <v>165000</v>
      </c>
      <c r="CF10" s="4"/>
      <c r="CG10" s="4"/>
      <c r="CH10" s="4"/>
      <c r="CI10" s="4"/>
      <c r="CJ10" s="4"/>
      <c r="CK10" s="4"/>
      <c r="CL10" s="4"/>
    </row>
    <row r="11" spans="1:90" ht="30" x14ac:dyDescent="0.25">
      <c r="A11" s="2" t="s">
        <v>437</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5">
        <v>609786</v>
      </c>
      <c r="BQ11" s="5">
        <v>125000</v>
      </c>
      <c r="BR11" s="5">
        <v>41667</v>
      </c>
      <c r="BS11" s="4"/>
      <c r="BT11" s="4"/>
      <c r="BU11" s="4"/>
      <c r="BV11" s="4"/>
      <c r="BW11" s="4"/>
      <c r="BX11" s="4"/>
      <c r="BY11" s="4"/>
      <c r="BZ11" s="4"/>
      <c r="CA11" s="4"/>
      <c r="CB11" s="4"/>
      <c r="CC11" s="4"/>
      <c r="CD11" s="4"/>
      <c r="CE11" s="4"/>
      <c r="CF11" s="5">
        <v>150000</v>
      </c>
      <c r="CG11" s="5">
        <v>549866</v>
      </c>
      <c r="CH11" s="4"/>
      <c r="CI11" s="4"/>
      <c r="CJ11" s="4"/>
      <c r="CK11" s="4"/>
      <c r="CL11" s="4"/>
    </row>
    <row r="12" spans="1:90" ht="30" x14ac:dyDescent="0.25">
      <c r="A12" s="2" t="s">
        <v>534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5">
        <v>1000000</v>
      </c>
      <c r="BF12" s="5">
        <v>16340577</v>
      </c>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90" ht="30" x14ac:dyDescent="0.25">
      <c r="A13" s="2" t="s">
        <v>535</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5">
        <v>39401</v>
      </c>
      <c r="AQ13" s="4"/>
      <c r="AR13" s="4"/>
      <c r="AS13" s="4"/>
      <c r="AT13" s="4"/>
      <c r="AU13" s="4"/>
      <c r="AV13" s="4"/>
      <c r="AW13" s="4"/>
      <c r="AX13" s="4"/>
      <c r="AY13" s="4"/>
      <c r="AZ13" s="4"/>
      <c r="BA13" s="4"/>
      <c r="BB13" s="4"/>
      <c r="BC13" s="4"/>
      <c r="BD13" s="4"/>
      <c r="BE13" s="4"/>
      <c r="BF13" s="5">
        <v>250000</v>
      </c>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row>
    <row r="14" spans="1:90" ht="45" x14ac:dyDescent="0.25">
      <c r="A14" s="2" t="s">
        <v>536</v>
      </c>
      <c r="B14" s="4"/>
      <c r="C14" s="5">
        <v>2960000</v>
      </c>
      <c r="D14" s="4"/>
      <c r="E14" s="4"/>
      <c r="F14" s="4"/>
      <c r="G14" s="4"/>
      <c r="H14" s="4"/>
      <c r="I14" s="4"/>
      <c r="J14" s="4"/>
      <c r="K14" s="4"/>
      <c r="L14" s="4"/>
      <c r="M14" s="4"/>
      <c r="N14" s="4"/>
      <c r="O14" s="4"/>
      <c r="P14" s="4"/>
      <c r="Q14" s="4"/>
      <c r="R14" s="4"/>
      <c r="S14" s="4"/>
      <c r="T14" s="4"/>
      <c r="U14" s="5">
        <v>2960000</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5">
        <v>2484644</v>
      </c>
      <c r="BH14" s="5">
        <v>1149998</v>
      </c>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row>
    <row r="15" spans="1:90" ht="60" x14ac:dyDescent="0.25">
      <c r="A15" s="2" t="s">
        <v>537</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10">
        <v>0.01</v>
      </c>
      <c r="BH15" s="10">
        <v>1.2</v>
      </c>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row>
    <row r="16" spans="1:90" ht="30" x14ac:dyDescent="0.25">
      <c r="A16" s="2" t="s">
        <v>538</v>
      </c>
      <c r="B16" s="4"/>
      <c r="C16" s="4">
        <v>0</v>
      </c>
      <c r="D16" s="4"/>
      <c r="E16" s="4">
        <v>0</v>
      </c>
      <c r="F16" s="4"/>
      <c r="G16" s="4"/>
      <c r="H16" s="4"/>
      <c r="I16" s="4"/>
      <c r="J16" s="4"/>
      <c r="K16" s="4"/>
      <c r="L16" s="4"/>
      <c r="M16" s="4"/>
      <c r="N16" s="4"/>
      <c r="O16" s="4"/>
      <c r="P16" s="4"/>
      <c r="Q16" s="4"/>
      <c r="R16" s="4"/>
      <c r="S16" s="4"/>
      <c r="T16" s="4"/>
      <c r="U16" s="5">
        <v>1232646</v>
      </c>
      <c r="V16" s="4"/>
      <c r="W16" s="4"/>
      <c r="X16" s="4"/>
      <c r="Y16" s="4"/>
      <c r="Z16" s="4"/>
      <c r="AA16" s="4"/>
      <c r="AB16" s="4"/>
      <c r="AC16" s="4"/>
      <c r="AD16" s="4"/>
      <c r="AE16" s="4"/>
      <c r="AF16" s="4"/>
      <c r="AG16" s="4"/>
      <c r="AH16" s="4"/>
      <c r="AI16" s="4"/>
      <c r="AJ16" s="4"/>
      <c r="AK16" s="4"/>
      <c r="AL16" s="4"/>
      <c r="AM16" s="5">
        <v>950200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row>
    <row r="17" spans="1:90" ht="30" x14ac:dyDescent="0.25">
      <c r="A17" s="2" t="s">
        <v>539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5">
        <v>791833</v>
      </c>
      <c r="BT17" s="4"/>
      <c r="BU17" s="4"/>
      <c r="BV17" s="4"/>
      <c r="BW17" s="4"/>
      <c r="BX17" s="4"/>
      <c r="BY17" s="4"/>
      <c r="BZ17" s="4"/>
      <c r="CA17" s="4"/>
      <c r="CB17" s="4"/>
      <c r="CC17" s="4"/>
      <c r="CD17" s="4"/>
      <c r="CE17" s="4"/>
      <c r="CF17" s="4"/>
      <c r="CG17" s="4"/>
      <c r="CH17" s="4"/>
      <c r="CI17" s="4"/>
      <c r="CJ17" s="4"/>
      <c r="CK17" s="4"/>
      <c r="CL17" s="4"/>
    </row>
    <row r="18" spans="1:90" ht="30" x14ac:dyDescent="0.25">
      <c r="A18" s="2" t="s">
        <v>540</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5">
        <v>49833</v>
      </c>
      <c r="AM18" s="4"/>
      <c r="AN18" s="4"/>
      <c r="AO18" s="4"/>
      <c r="AP18" s="4"/>
      <c r="AQ18" s="5">
        <v>2345410</v>
      </c>
      <c r="AR18" s="4"/>
      <c r="AS18" s="4"/>
      <c r="AT18" s="4"/>
      <c r="AU18" s="4"/>
      <c r="AV18" s="4"/>
      <c r="AW18" s="4"/>
      <c r="AX18" s="4"/>
      <c r="AY18" s="4"/>
      <c r="AZ18" s="4"/>
      <c r="BA18" s="4"/>
      <c r="BB18" s="4"/>
      <c r="BC18" s="4"/>
      <c r="BD18" s="4"/>
      <c r="BE18" s="4"/>
      <c r="BF18" s="4"/>
      <c r="BG18" s="4"/>
      <c r="BH18" s="4"/>
      <c r="BI18" s="4"/>
      <c r="BJ18" s="4"/>
      <c r="BK18" s="4"/>
      <c r="BL18" s="4"/>
      <c r="BM18" s="5">
        <v>2134469</v>
      </c>
      <c r="BN18" s="5">
        <v>196667</v>
      </c>
      <c r="BO18" s="5">
        <v>475000</v>
      </c>
      <c r="BP18" s="5">
        <v>75000</v>
      </c>
      <c r="BQ18" s="5">
        <v>575000</v>
      </c>
      <c r="BR18" s="4"/>
      <c r="BS18" s="4"/>
      <c r="BT18" s="4"/>
      <c r="BU18" s="4"/>
      <c r="BV18" s="4"/>
      <c r="BW18" s="4"/>
      <c r="BX18" s="4"/>
      <c r="BY18" s="4"/>
      <c r="BZ18" s="4"/>
      <c r="CA18" s="4"/>
      <c r="CB18" s="4"/>
      <c r="CC18" s="4"/>
      <c r="CD18" s="4"/>
      <c r="CE18" s="4"/>
      <c r="CF18" s="4"/>
      <c r="CG18" s="4"/>
      <c r="CH18" s="4"/>
      <c r="CI18" s="5">
        <v>166667</v>
      </c>
      <c r="CJ18" s="4"/>
      <c r="CK18" s="5">
        <v>30000</v>
      </c>
      <c r="CL18" s="4"/>
    </row>
    <row r="19" spans="1:90" x14ac:dyDescent="0.25">
      <c r="A19" s="2" t="s">
        <v>541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5">
        <v>59800</v>
      </c>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row>
    <row r="20" spans="1:90" ht="30" x14ac:dyDescent="0.25">
      <c r="A20" s="2" t="s">
        <v>542</v>
      </c>
      <c r="B20" s="4"/>
      <c r="C20" s="4"/>
      <c r="D20" s="4"/>
      <c r="E20" s="4"/>
      <c r="F20" s="4"/>
      <c r="G20" s="4"/>
      <c r="H20" s="4"/>
      <c r="I20" s="4"/>
      <c r="J20" s="4"/>
      <c r="K20" s="4"/>
      <c r="L20" s="4"/>
      <c r="M20" s="4"/>
      <c r="N20" s="4"/>
      <c r="O20" s="4"/>
      <c r="P20" s="4"/>
      <c r="Q20" s="4"/>
      <c r="R20" s="4"/>
      <c r="S20" s="5">
        <v>575000</v>
      </c>
      <c r="T20" s="4"/>
      <c r="U20" s="4"/>
      <c r="V20" s="4"/>
      <c r="W20" s="4"/>
      <c r="X20" s="4"/>
      <c r="Y20" s="4"/>
      <c r="Z20" s="4"/>
      <c r="AA20" s="4"/>
      <c r="AB20" s="4"/>
      <c r="AC20" s="4"/>
      <c r="AD20" s="4"/>
      <c r="AE20" s="4"/>
      <c r="AF20" s="4"/>
      <c r="AG20" s="4"/>
      <c r="AH20" s="4"/>
      <c r="AI20" s="4"/>
      <c r="AJ20" s="4"/>
      <c r="AK20" s="5">
        <v>883334</v>
      </c>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row>
    <row r="21" spans="1:90" ht="30" x14ac:dyDescent="0.25">
      <c r="A21" s="2" t="s">
        <v>543</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62">
        <v>0.02</v>
      </c>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row>
    <row r="22" spans="1:90" x14ac:dyDescent="0.25">
      <c r="A22" s="2" t="s">
        <v>544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5">
        <v>883333</v>
      </c>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row>
    <row r="23" spans="1:90" ht="30" x14ac:dyDescent="0.25">
      <c r="A23" s="2" t="s">
        <v>545</v>
      </c>
      <c r="B23" s="4"/>
      <c r="C23" s="4"/>
      <c r="D23" s="4"/>
      <c r="E23" s="4"/>
      <c r="F23" s="4"/>
      <c r="G23" s="4"/>
      <c r="H23" s="4"/>
      <c r="I23" s="4"/>
      <c r="J23" s="4"/>
      <c r="K23" s="4"/>
      <c r="L23" s="4"/>
      <c r="M23" s="4"/>
      <c r="N23" s="4"/>
      <c r="O23" s="4"/>
      <c r="P23" s="4"/>
      <c r="Q23" s="4"/>
      <c r="R23" s="4"/>
      <c r="S23" s="4"/>
      <c r="T23" s="62">
        <v>0.18</v>
      </c>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row>
    <row r="24" spans="1:90" x14ac:dyDescent="0.25">
      <c r="A24" s="2" t="s">
        <v>546</v>
      </c>
      <c r="B24" s="4"/>
      <c r="C24" s="4"/>
      <c r="D24" s="4"/>
      <c r="E24" s="4"/>
      <c r="F24" s="4"/>
      <c r="G24" s="4"/>
      <c r="H24" s="4"/>
      <c r="I24" s="4"/>
      <c r="J24" s="4"/>
      <c r="K24" s="4"/>
      <c r="L24" s="4"/>
      <c r="M24" s="4"/>
      <c r="N24" s="4"/>
      <c r="O24" s="4"/>
      <c r="P24" s="4"/>
      <c r="Q24" s="4"/>
      <c r="R24" s="4"/>
      <c r="S24" s="4"/>
      <c r="T24" s="5">
        <v>190800</v>
      </c>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row>
    <row r="25" spans="1:90" x14ac:dyDescent="0.25">
      <c r="A25" s="2" t="s">
        <v>547</v>
      </c>
      <c r="B25" s="4"/>
      <c r="C25" s="4">
        <v>0</v>
      </c>
      <c r="D25" s="4"/>
      <c r="E25" s="4">
        <v>0</v>
      </c>
      <c r="F25" s="4"/>
      <c r="G25" s="4"/>
      <c r="H25" s="4"/>
      <c r="I25" s="5">
        <v>16858</v>
      </c>
      <c r="J25" s="4"/>
      <c r="K25" s="4"/>
      <c r="L25" s="4"/>
      <c r="M25" s="5">
        <v>603974</v>
      </c>
      <c r="N25" s="5">
        <v>1176762</v>
      </c>
      <c r="O25" s="4"/>
      <c r="P25" s="4"/>
      <c r="Q25" s="5">
        <v>100146</v>
      </c>
      <c r="R25" s="5">
        <v>69170</v>
      </c>
      <c r="S25" s="4"/>
      <c r="T25" s="4"/>
      <c r="U25" s="5">
        <v>11706492</v>
      </c>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5">
        <v>20000</v>
      </c>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0" ht="45" x14ac:dyDescent="0.25">
      <c r="A26" s="2" t="s">
        <v>548</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5">
        <v>100000</v>
      </c>
      <c r="AO26" s="4"/>
      <c r="AP26" s="4"/>
      <c r="AQ26" s="4"/>
      <c r="AR26" s="5">
        <v>610000</v>
      </c>
      <c r="AS26" s="5">
        <v>2494000</v>
      </c>
      <c r="AT26" s="5">
        <v>3010000</v>
      </c>
      <c r="AU26" s="5">
        <v>1785000</v>
      </c>
      <c r="AV26" s="5">
        <v>750000</v>
      </c>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5">
        <v>100000</v>
      </c>
      <c r="CI26" s="4"/>
      <c r="CJ26" s="4"/>
      <c r="CK26" s="4"/>
      <c r="CL26" s="4"/>
    </row>
    <row r="27" spans="1:90" ht="75" x14ac:dyDescent="0.25">
      <c r="A27" s="2" t="s">
        <v>549</v>
      </c>
      <c r="B27" s="4"/>
      <c r="C27" s="4"/>
      <c r="D27" s="4"/>
      <c r="E27" s="4"/>
      <c r="F27" s="4"/>
      <c r="G27" s="4"/>
      <c r="H27" s="4"/>
      <c r="I27" s="4"/>
      <c r="J27" s="4"/>
      <c r="K27" s="4"/>
      <c r="L27" s="4"/>
      <c r="M27" s="4"/>
      <c r="N27" s="4"/>
      <c r="O27" s="4"/>
      <c r="P27" s="10">
        <v>0.21</v>
      </c>
      <c r="Q27" s="10">
        <v>0.49</v>
      </c>
      <c r="R27" s="4"/>
      <c r="S27" s="4"/>
      <c r="T27" s="4"/>
      <c r="U27" s="4"/>
      <c r="V27" s="4"/>
      <c r="W27" s="4"/>
      <c r="X27" s="4"/>
      <c r="Y27" s="10">
        <v>0.15</v>
      </c>
      <c r="Z27" s="4"/>
      <c r="AA27" s="4"/>
      <c r="AB27" s="4"/>
      <c r="AC27" s="10">
        <v>0.02</v>
      </c>
      <c r="AD27" s="10">
        <v>0.25</v>
      </c>
      <c r="AE27" s="4"/>
      <c r="AF27" s="4"/>
      <c r="AG27" s="10">
        <v>0.01</v>
      </c>
      <c r="AH27" s="10">
        <v>0.15</v>
      </c>
      <c r="AI27" s="4"/>
      <c r="AJ27" s="4"/>
      <c r="AK27" s="4"/>
      <c r="AL27" s="4"/>
      <c r="AM27" s="4"/>
      <c r="AN27" s="4"/>
      <c r="AO27" s="4"/>
      <c r="AP27" s="4"/>
      <c r="AQ27" s="4"/>
      <c r="AR27" s="10">
        <v>1.2</v>
      </c>
      <c r="AS27" s="10">
        <v>0.3</v>
      </c>
      <c r="AT27" s="4"/>
      <c r="AU27" s="4"/>
      <c r="AV27" s="10">
        <v>0.45</v>
      </c>
      <c r="AW27" s="10">
        <v>0.4</v>
      </c>
      <c r="AX27" s="10">
        <v>0.85</v>
      </c>
      <c r="AY27" s="10">
        <v>0.33</v>
      </c>
      <c r="AZ27" s="10">
        <v>0.43</v>
      </c>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10">
        <v>0.4</v>
      </c>
      <c r="CI27" s="4"/>
      <c r="CJ27" s="4"/>
      <c r="CK27" s="4"/>
      <c r="CL27" s="4"/>
    </row>
    <row r="28" spans="1:90" ht="30" x14ac:dyDescent="0.25">
      <c r="A28" s="2" t="s">
        <v>550</v>
      </c>
      <c r="B28" s="4"/>
      <c r="C28" s="4"/>
      <c r="D28" s="4"/>
      <c r="E28" s="4"/>
      <c r="F28" s="4"/>
      <c r="G28" s="4"/>
      <c r="H28" s="4"/>
      <c r="I28" s="4"/>
      <c r="J28" s="4"/>
      <c r="K28" s="4"/>
      <c r="L28" s="4"/>
      <c r="M28" s="4"/>
      <c r="N28" s="4"/>
      <c r="O28" s="4"/>
      <c r="P28" s="4"/>
      <c r="Q28" s="4"/>
      <c r="R28" s="4"/>
      <c r="S28" s="5">
        <v>1725000</v>
      </c>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row>
    <row r="29" spans="1:90" ht="30" x14ac:dyDescent="0.25">
      <c r="A29" s="2" t="s">
        <v>551</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10">
        <v>1.2</v>
      </c>
      <c r="AF29" s="4"/>
      <c r="AG29" s="4"/>
      <c r="AH29" s="4"/>
      <c r="AI29" s="10">
        <v>0.01</v>
      </c>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row>
    <row r="30" spans="1:90" ht="30" x14ac:dyDescent="0.25">
      <c r="A30" s="2" t="s">
        <v>552</v>
      </c>
      <c r="B30" s="4"/>
      <c r="C30" s="4"/>
      <c r="D30" s="4"/>
      <c r="E30" s="4"/>
      <c r="F30" s="4"/>
      <c r="G30" s="4"/>
      <c r="H30" s="4"/>
      <c r="I30" s="4"/>
      <c r="J30" s="4"/>
      <c r="K30" s="4"/>
      <c r="L30" s="4"/>
      <c r="M30" s="4"/>
      <c r="N30" s="4"/>
      <c r="O30" s="4"/>
      <c r="P30" s="4"/>
      <c r="Q30" s="4"/>
      <c r="R30" s="4"/>
      <c r="S30" s="5">
        <v>900461</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row>
    <row r="31" spans="1:90" ht="45" x14ac:dyDescent="0.25">
      <c r="A31" s="2" t="s">
        <v>553</v>
      </c>
      <c r="B31" s="4"/>
      <c r="C31" s="4"/>
      <c r="D31" s="4"/>
      <c r="E31" s="4"/>
      <c r="F31" s="4"/>
      <c r="G31" s="4"/>
      <c r="H31" s="4"/>
      <c r="I31" s="4"/>
      <c r="J31" s="4"/>
      <c r="K31" s="4"/>
      <c r="L31" s="4"/>
      <c r="M31" s="4"/>
      <c r="N31" s="4"/>
      <c r="O31" s="4"/>
      <c r="P31" s="4"/>
      <c r="Q31" s="4"/>
      <c r="R31" s="4"/>
      <c r="S31" s="5">
        <v>582292</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row>
    <row r="32" spans="1:90" ht="30" x14ac:dyDescent="0.25">
      <c r="A32" s="2" t="s">
        <v>554</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5">
        <v>234353</v>
      </c>
      <c r="CC32" s="4"/>
      <c r="CD32" s="4"/>
      <c r="CE32" s="4"/>
      <c r="CF32" s="4"/>
      <c r="CG32" s="4"/>
      <c r="CH32" s="4"/>
      <c r="CI32" s="4"/>
      <c r="CJ32" s="4"/>
      <c r="CK32" s="4"/>
      <c r="CL32" s="4"/>
    </row>
    <row r="33" spans="1:90" ht="30" x14ac:dyDescent="0.25">
      <c r="A33" s="2" t="s">
        <v>495</v>
      </c>
      <c r="B33" s="5">
        <v>20000</v>
      </c>
      <c r="C33" s="4"/>
      <c r="D33" s="5">
        <v>180000</v>
      </c>
      <c r="E33" s="4"/>
      <c r="F33" s="4"/>
      <c r="G33" s="4"/>
      <c r="H33" s="4"/>
      <c r="I33" s="4"/>
      <c r="J33" s="4"/>
      <c r="K33" s="5">
        <v>600000</v>
      </c>
      <c r="L33" s="4"/>
      <c r="M33" s="4"/>
      <c r="N33" s="5">
        <v>54000</v>
      </c>
      <c r="O33" s="5">
        <v>264111</v>
      </c>
      <c r="P33" s="4"/>
      <c r="Q33" s="5">
        <v>424247</v>
      </c>
      <c r="R33" s="5">
        <v>404555</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5">
        <v>750000</v>
      </c>
      <c r="CC33" s="4"/>
      <c r="CD33" s="4"/>
      <c r="CE33" s="4"/>
      <c r="CF33" s="4"/>
      <c r="CG33" s="4"/>
      <c r="CH33" s="4"/>
      <c r="CI33" s="4"/>
      <c r="CJ33" s="4"/>
      <c r="CK33" s="4"/>
      <c r="CL33" s="4"/>
    </row>
    <row r="34" spans="1:90" x14ac:dyDescent="0.25">
      <c r="A34" s="2" t="s">
        <v>493</v>
      </c>
      <c r="B34" s="6">
        <v>41958</v>
      </c>
      <c r="C34" s="4"/>
      <c r="D34" s="6">
        <v>41958</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6">
        <v>38511</v>
      </c>
      <c r="CC34" s="4"/>
      <c r="CD34" s="4"/>
      <c r="CE34" s="4"/>
      <c r="CF34" s="4"/>
      <c r="CG34" s="4"/>
      <c r="CH34" s="4"/>
      <c r="CI34" s="4"/>
      <c r="CJ34" s="4"/>
      <c r="CK34" s="4"/>
      <c r="CL34" s="4"/>
    </row>
    <row r="35" spans="1:90" ht="45" x14ac:dyDescent="0.25">
      <c r="A35" s="2" t="s">
        <v>555</v>
      </c>
      <c r="B35" s="4"/>
      <c r="C35" s="4" t="s">
        <v>556</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t="s">
        <v>557</v>
      </c>
      <c r="AT35" s="4" t="s">
        <v>557</v>
      </c>
      <c r="AU35" s="4" t="s">
        <v>557</v>
      </c>
      <c r="AV35" s="4" t="s">
        <v>557</v>
      </c>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row>
    <row r="36" spans="1:90" ht="30" x14ac:dyDescent="0.25">
      <c r="A36" s="2" t="s">
        <v>558</v>
      </c>
      <c r="B36" s="4"/>
      <c r="C36" s="4"/>
      <c r="D36" s="4"/>
      <c r="E36" s="4"/>
      <c r="F36" s="5">
        <v>150000</v>
      </c>
      <c r="G36" s="4"/>
      <c r="H36" s="4"/>
      <c r="I36" s="5">
        <v>50000</v>
      </c>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row>
    <row r="37" spans="1:90" ht="30" x14ac:dyDescent="0.25">
      <c r="A37" s="2" t="s">
        <v>559</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5">
        <v>180000</v>
      </c>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row>
    <row r="38" spans="1:90" x14ac:dyDescent="0.25">
      <c r="A38" s="2" t="s">
        <v>560</v>
      </c>
      <c r="B38" s="4"/>
      <c r="C38" s="4"/>
      <c r="D38" s="4"/>
      <c r="E38" s="4"/>
      <c r="F38" s="4"/>
      <c r="G38" s="4"/>
      <c r="H38" s="4"/>
      <c r="I38" s="4"/>
      <c r="J38" s="4"/>
      <c r="K38" s="4"/>
      <c r="L38" s="4"/>
      <c r="M38" s="4"/>
      <c r="N38" s="4"/>
      <c r="O38" s="10">
        <v>0.25</v>
      </c>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10">
        <v>0.85</v>
      </c>
      <c r="BC38" s="4"/>
      <c r="BD38" s="4"/>
      <c r="BE38" s="4"/>
      <c r="BF38" s="4"/>
      <c r="BG38" s="4"/>
      <c r="BH38" s="4"/>
      <c r="BI38" s="4"/>
      <c r="BJ38" s="4"/>
      <c r="BK38" s="4"/>
      <c r="BL38" s="4"/>
      <c r="BM38" s="4"/>
      <c r="BN38" s="4"/>
      <c r="BO38" s="4"/>
      <c r="BP38" s="4"/>
      <c r="BQ38" s="4"/>
      <c r="BR38" s="4"/>
      <c r="BS38" s="4"/>
      <c r="BT38" s="4"/>
      <c r="BU38" s="4"/>
      <c r="BV38" s="10">
        <v>3.5000000000000003E-2</v>
      </c>
      <c r="BW38" s="4"/>
      <c r="BX38" s="4"/>
      <c r="BY38" s="4"/>
      <c r="BZ38" s="4"/>
      <c r="CA38" s="4"/>
      <c r="CB38" s="4"/>
      <c r="CC38" s="4"/>
      <c r="CD38" s="4"/>
      <c r="CE38" s="4"/>
      <c r="CF38" s="4"/>
      <c r="CG38" s="4"/>
      <c r="CH38" s="4"/>
      <c r="CI38" s="4"/>
      <c r="CJ38" s="4"/>
      <c r="CK38" s="4"/>
      <c r="CL38" s="4"/>
    </row>
    <row r="39" spans="1:90" x14ac:dyDescent="0.25">
      <c r="A39" s="2" t="s">
        <v>561</v>
      </c>
      <c r="B39" s="4"/>
      <c r="C39" s="4"/>
      <c r="D39" s="4"/>
      <c r="E39" s="4"/>
      <c r="F39" s="4"/>
      <c r="G39" s="4"/>
      <c r="H39" s="4"/>
      <c r="I39" s="4"/>
      <c r="J39" s="4"/>
      <c r="K39" s="4"/>
      <c r="L39" s="4"/>
      <c r="M39" s="4"/>
      <c r="N39" s="4"/>
      <c r="O39" s="6">
        <v>39783</v>
      </c>
      <c r="P39" s="6">
        <v>40540</v>
      </c>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1:90" ht="45" x14ac:dyDescent="0.25">
      <c r="A40" s="2" t="s">
        <v>562</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t="s">
        <v>563</v>
      </c>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row>
    <row r="41" spans="1:90" ht="30" x14ac:dyDescent="0.25">
      <c r="A41" s="2" t="s">
        <v>492</v>
      </c>
      <c r="B41" s="62">
        <v>0.06</v>
      </c>
      <c r="C41" s="4"/>
      <c r="D41" s="62">
        <v>0.06</v>
      </c>
      <c r="E41" s="4"/>
      <c r="F41" s="4"/>
      <c r="G41" s="4"/>
      <c r="H41" s="4"/>
      <c r="I41" s="4"/>
      <c r="J41" s="4"/>
      <c r="K41" s="4"/>
      <c r="L41" s="4"/>
      <c r="M41" s="4"/>
      <c r="N41" s="4"/>
      <c r="O41" s="4"/>
      <c r="P41" s="4"/>
      <c r="Q41" s="4"/>
      <c r="R41" s="4"/>
      <c r="S41" s="4"/>
      <c r="T41" s="4"/>
      <c r="U41" s="4"/>
      <c r="V41" s="4"/>
      <c r="W41" s="4"/>
      <c r="X41" s="4"/>
      <c r="Y41" s="4"/>
      <c r="Z41" s="62">
        <v>0.06</v>
      </c>
      <c r="AA41" s="62">
        <v>0.06</v>
      </c>
      <c r="AB41" s="62">
        <v>0.06</v>
      </c>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row>
    <row r="42" spans="1:90" x14ac:dyDescent="0.25">
      <c r="A42" s="2" t="s">
        <v>564</v>
      </c>
      <c r="B42" s="4"/>
      <c r="C42" s="4"/>
      <c r="D42" s="4"/>
      <c r="E42" s="4"/>
      <c r="F42" s="4"/>
      <c r="G42" s="4"/>
      <c r="H42" s="4"/>
      <c r="I42" s="4"/>
      <c r="J42" s="4"/>
      <c r="K42" s="4"/>
      <c r="L42" s="4"/>
      <c r="M42" s="4"/>
      <c r="N42" s="4"/>
      <c r="O42" s="4"/>
      <c r="P42" s="4"/>
      <c r="Q42" s="4"/>
      <c r="R42" s="4"/>
      <c r="S42" s="4"/>
      <c r="T42" s="4"/>
      <c r="U42" s="4"/>
      <c r="V42" s="4"/>
      <c r="W42" s="4"/>
      <c r="X42" s="4"/>
      <c r="Y42" s="4"/>
      <c r="Z42" s="5">
        <v>405744</v>
      </c>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row>
    <row r="43" spans="1:90" ht="45" x14ac:dyDescent="0.25">
      <c r="A43" s="2" t="s">
        <v>565</v>
      </c>
      <c r="B43" s="4"/>
      <c r="C43" s="4"/>
      <c r="D43" s="4"/>
      <c r="E43" s="4"/>
      <c r="F43" s="4"/>
      <c r="G43" s="4"/>
      <c r="H43" s="4"/>
      <c r="I43" s="4"/>
      <c r="J43" s="4"/>
      <c r="K43" s="4"/>
      <c r="L43" s="4"/>
      <c r="M43" s="4"/>
      <c r="N43" s="4"/>
      <c r="O43" s="4"/>
      <c r="P43" s="4"/>
      <c r="Q43" s="4"/>
      <c r="R43" s="5">
        <v>267300</v>
      </c>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v>47</v>
      </c>
      <c r="BQ43" s="4"/>
      <c r="BR43" s="4"/>
      <c r="BS43" s="4"/>
      <c r="BT43" s="4"/>
      <c r="BU43" s="4"/>
      <c r="BV43" s="4"/>
      <c r="BW43" s="4"/>
      <c r="BX43" s="4"/>
      <c r="BY43" s="4"/>
      <c r="BZ43" s="4"/>
      <c r="CA43" s="4"/>
      <c r="CB43" s="4"/>
      <c r="CC43" s="4"/>
      <c r="CD43" s="4"/>
      <c r="CE43" s="4"/>
      <c r="CF43" s="4"/>
      <c r="CG43" s="4"/>
      <c r="CH43" s="4"/>
      <c r="CI43" s="4"/>
      <c r="CJ43" s="4"/>
      <c r="CK43" s="4"/>
      <c r="CL43" s="4"/>
    </row>
    <row r="44" spans="1:90" ht="45" x14ac:dyDescent="0.25">
      <c r="A44" s="2" t="s">
        <v>566</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5">
        <v>466600</v>
      </c>
      <c r="BQ44" s="4"/>
      <c r="BR44" s="4"/>
      <c r="BS44" s="4"/>
      <c r="BT44" s="4"/>
      <c r="BU44" s="4"/>
      <c r="BV44" s="4"/>
      <c r="BW44" s="4"/>
      <c r="BX44" s="4"/>
      <c r="BY44" s="4"/>
      <c r="BZ44" s="4"/>
      <c r="CA44" s="4"/>
      <c r="CB44" s="4"/>
      <c r="CC44" s="4"/>
      <c r="CD44" s="4"/>
      <c r="CE44" s="4"/>
      <c r="CF44" s="4"/>
      <c r="CG44" s="4"/>
      <c r="CH44" s="4"/>
      <c r="CI44" s="4"/>
      <c r="CJ44" s="4"/>
      <c r="CK44" s="4"/>
      <c r="CL44" s="4"/>
    </row>
    <row r="45" spans="1:90" ht="30" x14ac:dyDescent="0.25">
      <c r="A45" s="2" t="s">
        <v>567</v>
      </c>
      <c r="B45" s="4"/>
      <c r="C45" s="4"/>
      <c r="D45" s="4"/>
      <c r="E45" s="4"/>
      <c r="F45" s="4"/>
      <c r="G45" s="4"/>
      <c r="H45" s="4"/>
      <c r="I45" s="4"/>
      <c r="J45" s="5">
        <v>240000</v>
      </c>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row>
    <row r="46" spans="1:90" ht="30" x14ac:dyDescent="0.25">
      <c r="A46" s="2" t="s">
        <v>568</v>
      </c>
      <c r="B46" s="4"/>
      <c r="C46" s="4"/>
      <c r="D46" s="4"/>
      <c r="E46" s="4"/>
      <c r="F46" s="4"/>
      <c r="G46" s="4"/>
      <c r="H46" s="4"/>
      <c r="I46" s="4"/>
      <c r="J46" s="10">
        <v>0.5</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row>
    <row r="47" spans="1:90" ht="30" x14ac:dyDescent="0.25">
      <c r="A47" s="2" t="s">
        <v>569</v>
      </c>
      <c r="B47" s="4"/>
      <c r="C47" s="4"/>
      <c r="D47" s="4"/>
      <c r="E47" s="4"/>
      <c r="F47" s="4"/>
      <c r="G47" s="4"/>
      <c r="H47" s="4"/>
      <c r="I47" s="4"/>
      <c r="J47" s="4" t="s">
        <v>483</v>
      </c>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row>
    <row r="48" spans="1:90" ht="30" x14ac:dyDescent="0.25">
      <c r="A48" s="2" t="s">
        <v>570</v>
      </c>
      <c r="B48" s="4"/>
      <c r="C48" s="4"/>
      <c r="D48" s="4"/>
      <c r="E48" s="4"/>
      <c r="F48" s="4"/>
      <c r="G48" s="4"/>
      <c r="H48" s="4"/>
      <c r="I48" s="4"/>
      <c r="J48" s="5">
        <v>80919</v>
      </c>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row>
    <row r="49" spans="1:90" ht="30" x14ac:dyDescent="0.25">
      <c r="A49" s="2" t="s">
        <v>571</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5">
        <v>259000</v>
      </c>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5">
        <v>300000</v>
      </c>
      <c r="CK49" s="4"/>
      <c r="CL49" s="4"/>
    </row>
    <row r="50" spans="1:90" ht="30" x14ac:dyDescent="0.25">
      <c r="A50" s="2" t="s">
        <v>572</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t="s">
        <v>573</v>
      </c>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t="s">
        <v>573</v>
      </c>
      <c r="CK50" s="4"/>
      <c r="CL50" s="4"/>
    </row>
    <row r="51" spans="1:90" ht="45" x14ac:dyDescent="0.25">
      <c r="A51" s="2" t="s">
        <v>574</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10">
        <v>0.40500000000000003</v>
      </c>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10">
        <v>0.40500000000000003</v>
      </c>
      <c r="CK51" s="4"/>
      <c r="CL51" s="4"/>
    </row>
    <row r="52" spans="1:90" ht="30" x14ac:dyDescent="0.25">
      <c r="A52" s="2" t="s">
        <v>575</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t="s">
        <v>557</v>
      </c>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row>
    <row r="53" spans="1:90" ht="30" x14ac:dyDescent="0.25">
      <c r="A53" s="2" t="s">
        <v>576</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5">
        <v>78564</v>
      </c>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row>
    <row r="54" spans="1:90" ht="30" x14ac:dyDescent="0.25">
      <c r="A54" s="2" t="s">
        <v>577</v>
      </c>
      <c r="B54" s="4"/>
      <c r="C54" s="4"/>
      <c r="D54" s="4"/>
      <c r="E54" s="4"/>
      <c r="F54" s="10">
        <v>0.32</v>
      </c>
      <c r="G54" s="4"/>
      <c r="H54" s="4"/>
      <c r="I54" s="10">
        <v>0.5</v>
      </c>
      <c r="J54" s="4"/>
      <c r="K54" s="4"/>
      <c r="L54" s="4"/>
      <c r="M54" s="4"/>
      <c r="N54" s="4"/>
      <c r="O54" s="4"/>
      <c r="P54" s="4"/>
      <c r="Q54" s="4"/>
      <c r="R54" s="10">
        <v>0.45</v>
      </c>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row>
    <row r="55" spans="1:90" ht="30" x14ac:dyDescent="0.25">
      <c r="A55" s="2" t="s">
        <v>578</v>
      </c>
      <c r="B55" s="4"/>
      <c r="C55" s="4"/>
      <c r="D55" s="4"/>
      <c r="E55" s="4"/>
      <c r="F55" s="4"/>
      <c r="G55" s="4"/>
      <c r="H55" s="4"/>
      <c r="I55" s="4"/>
      <c r="J55" s="4"/>
      <c r="K55" s="4"/>
      <c r="L55" s="4"/>
      <c r="M55" s="4"/>
      <c r="N55" s="5">
        <v>21879</v>
      </c>
      <c r="O55" s="4"/>
      <c r="P55" s="4"/>
      <c r="Q55" s="5">
        <v>1756</v>
      </c>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v>219</v>
      </c>
      <c r="BM55" s="4"/>
      <c r="BN55" s="4"/>
      <c r="BO55" s="4">
        <v>17</v>
      </c>
      <c r="BP55" s="4"/>
      <c r="BQ55" s="4"/>
      <c r="BR55" s="4"/>
      <c r="BS55" s="4"/>
      <c r="BT55" s="4"/>
      <c r="BU55" s="4"/>
      <c r="BV55" s="4"/>
      <c r="BW55" s="4"/>
      <c r="BX55" s="4"/>
      <c r="BY55" s="4"/>
      <c r="BZ55" s="4"/>
      <c r="CA55" s="4"/>
      <c r="CB55" s="4"/>
      <c r="CC55" s="4"/>
      <c r="CD55" s="4"/>
      <c r="CE55" s="4"/>
      <c r="CF55" s="4"/>
      <c r="CG55" s="4"/>
      <c r="CH55" s="4"/>
      <c r="CI55" s="4"/>
      <c r="CJ55" s="4"/>
      <c r="CK55" s="4"/>
      <c r="CL55" s="4"/>
    </row>
    <row r="56" spans="1:90" ht="45" x14ac:dyDescent="0.25">
      <c r="A56" s="2" t="s">
        <v>579</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5">
        <v>2187864</v>
      </c>
      <c r="BM56" s="4"/>
      <c r="BN56" s="4"/>
      <c r="BO56" s="5">
        <v>175604</v>
      </c>
      <c r="BP56" s="4"/>
      <c r="BQ56" s="4"/>
      <c r="BR56" s="4"/>
      <c r="BS56" s="4"/>
      <c r="BT56" s="4"/>
      <c r="BU56" s="4"/>
      <c r="BV56" s="4"/>
      <c r="BW56" s="4"/>
      <c r="BX56" s="4"/>
      <c r="BY56" s="4"/>
      <c r="BZ56" s="4"/>
      <c r="CA56" s="4"/>
      <c r="CB56" s="4"/>
      <c r="CC56" s="4"/>
      <c r="CD56" s="4"/>
      <c r="CE56" s="4"/>
      <c r="CF56" s="4"/>
      <c r="CG56" s="4"/>
      <c r="CH56" s="4"/>
      <c r="CI56" s="4"/>
      <c r="CJ56" s="4"/>
      <c r="CK56" s="4"/>
      <c r="CL56" s="4"/>
    </row>
    <row r="57" spans="1:90" x14ac:dyDescent="0.25">
      <c r="A57" s="2" t="s">
        <v>580</v>
      </c>
      <c r="B57" s="4"/>
      <c r="C57" s="4"/>
      <c r="D57" s="4"/>
      <c r="E57" s="4"/>
      <c r="F57" s="4"/>
      <c r="G57" s="4"/>
      <c r="H57" s="4"/>
      <c r="I57" s="4"/>
      <c r="J57" s="4"/>
      <c r="K57" s="4"/>
      <c r="L57" s="4"/>
      <c r="M57" s="4"/>
      <c r="N57" s="4"/>
      <c r="O57" s="4"/>
      <c r="P57" s="4"/>
      <c r="Q57" s="4"/>
      <c r="R57" s="4"/>
      <c r="S57" s="4"/>
      <c r="T57" s="4"/>
      <c r="U57" s="4"/>
      <c r="V57" s="5">
        <v>1776683</v>
      </c>
      <c r="W57" s="5">
        <v>697687</v>
      </c>
      <c r="X57" s="5">
        <v>418997</v>
      </c>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row>
    <row r="58" spans="1:90" ht="30" x14ac:dyDescent="0.25">
      <c r="A58" s="2" t="s">
        <v>581</v>
      </c>
      <c r="B58" s="4"/>
      <c r="C58" s="4"/>
      <c r="D58" s="4"/>
      <c r="E58" s="4"/>
      <c r="F58" s="4"/>
      <c r="G58" s="4"/>
      <c r="H58" s="5">
        <v>190000</v>
      </c>
      <c r="I58" s="4"/>
      <c r="J58" s="4"/>
      <c r="K58" s="4"/>
      <c r="L58" s="4"/>
      <c r="M58" s="4"/>
      <c r="N58" s="4"/>
      <c r="O58" s="5">
        <v>500000</v>
      </c>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row>
    <row r="59" spans="1:90" ht="45" x14ac:dyDescent="0.25">
      <c r="A59" s="2" t="s">
        <v>582</v>
      </c>
      <c r="B59" s="4"/>
      <c r="C59" s="4"/>
      <c r="D59" s="4"/>
      <c r="E59" s="4"/>
      <c r="F59" s="4"/>
      <c r="G59" s="4"/>
      <c r="H59" s="5">
        <v>50274</v>
      </c>
      <c r="I59" s="4"/>
      <c r="J59" s="4"/>
      <c r="K59" s="4"/>
      <c r="L59" s="4"/>
      <c r="M59" s="4"/>
      <c r="N59" s="4"/>
      <c r="O59" s="5">
        <v>90246</v>
      </c>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row>
    <row r="60" spans="1:90" ht="45" x14ac:dyDescent="0.25">
      <c r="A60" s="2" t="s">
        <v>583</v>
      </c>
      <c r="B60" s="4"/>
      <c r="C60" s="4"/>
      <c r="D60" s="4"/>
      <c r="E60" s="4"/>
      <c r="F60" s="5">
        <v>30244</v>
      </c>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row>
    <row r="61" spans="1:90" ht="45" x14ac:dyDescent="0.25">
      <c r="A61" s="2" t="s">
        <v>584</v>
      </c>
      <c r="B61" s="4"/>
      <c r="C61" s="4"/>
      <c r="D61" s="4"/>
      <c r="E61" s="4"/>
      <c r="F61" s="5">
        <v>24930</v>
      </c>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row>
    <row r="62" spans="1:90" ht="45" x14ac:dyDescent="0.25">
      <c r="A62" s="2" t="s">
        <v>585</v>
      </c>
      <c r="B62" s="4"/>
      <c r="C62" s="4"/>
      <c r="D62" s="4"/>
      <c r="E62" s="4"/>
      <c r="F62" s="5">
        <v>2227864</v>
      </c>
      <c r="G62" s="4"/>
      <c r="H62" s="5">
        <v>263333</v>
      </c>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row>
    <row r="63" spans="1:90" ht="30" x14ac:dyDescent="0.25">
      <c r="A63" s="2" t="s">
        <v>586</v>
      </c>
      <c r="B63" s="4"/>
      <c r="C63" s="4"/>
      <c r="D63" s="4"/>
      <c r="E63" s="4"/>
      <c r="F63" s="4" t="s">
        <v>482</v>
      </c>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row>
    <row r="64" spans="1:90" ht="45" x14ac:dyDescent="0.25">
      <c r="A64" s="2" t="s">
        <v>587</v>
      </c>
      <c r="B64" s="4"/>
      <c r="C64" s="4"/>
      <c r="D64" s="4"/>
      <c r="E64" s="4"/>
      <c r="F64" s="10">
        <v>0.01</v>
      </c>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row>
    <row r="65" spans="1:90" ht="30" x14ac:dyDescent="0.25">
      <c r="A65" s="2" t="s">
        <v>588</v>
      </c>
      <c r="B65" s="4"/>
      <c r="C65" s="4"/>
      <c r="D65" s="4"/>
      <c r="E65" s="4"/>
      <c r="F65" s="5">
        <v>714076</v>
      </c>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row>
    <row r="66" spans="1:90" ht="30" x14ac:dyDescent="0.25">
      <c r="A66" s="2" t="s">
        <v>589</v>
      </c>
      <c r="B66" s="4"/>
      <c r="C66" s="4"/>
      <c r="D66" s="4"/>
      <c r="E66" s="4"/>
      <c r="F66" s="4"/>
      <c r="G66" s="5">
        <v>402353</v>
      </c>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row>
    <row r="67" spans="1:90" ht="30" x14ac:dyDescent="0.25">
      <c r="A67" s="2" t="s">
        <v>590</v>
      </c>
      <c r="B67" s="4"/>
      <c r="C67" s="4"/>
      <c r="D67" s="4"/>
      <c r="E67" s="4"/>
      <c r="F67" s="4"/>
      <c r="G67" s="5">
        <v>402353</v>
      </c>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row>
    <row r="68" spans="1:90" ht="30" x14ac:dyDescent="0.25">
      <c r="A68" s="2" t="s">
        <v>591</v>
      </c>
      <c r="B68" s="4"/>
      <c r="C68" s="4"/>
      <c r="D68" s="4"/>
      <c r="E68" s="4"/>
      <c r="F68" s="4"/>
      <c r="G68" s="5">
        <v>118723</v>
      </c>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row>
    <row r="69" spans="1:90" x14ac:dyDescent="0.25">
      <c r="A69" s="2" t="s">
        <v>592</v>
      </c>
      <c r="B69" s="4"/>
      <c r="C69" s="4"/>
      <c r="D69" s="4"/>
      <c r="E69" s="4"/>
      <c r="F69" s="5">
        <v>10065210</v>
      </c>
      <c r="G69" s="4"/>
      <c r="H69" s="4"/>
      <c r="I69" s="4"/>
      <c r="J69" s="4"/>
      <c r="K69" s="4"/>
      <c r="L69" s="4"/>
      <c r="M69" s="4"/>
      <c r="N69" s="4"/>
      <c r="O69" s="4"/>
      <c r="P69" s="5">
        <v>10065210</v>
      </c>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row>
    <row r="70" spans="1:90" x14ac:dyDescent="0.25">
      <c r="A70" s="2" t="s">
        <v>593</v>
      </c>
      <c r="B70" s="4"/>
      <c r="C70" s="4"/>
      <c r="D70" s="4"/>
      <c r="E70" s="4"/>
      <c r="F70" s="4"/>
      <c r="G70" s="4"/>
      <c r="H70" s="4"/>
      <c r="I70" s="4"/>
      <c r="J70" s="4"/>
      <c r="K70" s="4"/>
      <c r="L70" s="4"/>
      <c r="M70" s="4"/>
      <c r="N70" s="4"/>
      <c r="O70" s="5">
        <v>2332131</v>
      </c>
      <c r="P70" s="5">
        <v>804706</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row>
    <row r="71" spans="1:90" ht="45" x14ac:dyDescent="0.25">
      <c r="A71" s="2" t="s">
        <v>594</v>
      </c>
      <c r="B71" s="4"/>
      <c r="C71" s="4"/>
      <c r="D71" s="4"/>
      <c r="E71" s="4"/>
      <c r="F71" s="4"/>
      <c r="G71" s="4"/>
      <c r="H71" s="4"/>
      <c r="I71" s="4"/>
      <c r="J71" s="4"/>
      <c r="K71" s="4"/>
      <c r="L71" s="4"/>
      <c r="M71" s="4"/>
      <c r="N71" s="4"/>
      <c r="O71" s="4"/>
      <c r="P71" s="5">
        <v>945772</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row>
    <row r="72" spans="1:90" ht="45" x14ac:dyDescent="0.25">
      <c r="A72" s="2" t="s">
        <v>595</v>
      </c>
      <c r="B72" s="4"/>
      <c r="C72" s="4"/>
      <c r="D72" s="4"/>
      <c r="E72" s="4"/>
      <c r="F72" s="4"/>
      <c r="G72" s="4"/>
      <c r="H72" s="4"/>
      <c r="I72" s="4"/>
      <c r="J72" s="4"/>
      <c r="K72" s="4"/>
      <c r="L72" s="4"/>
      <c r="M72" s="4"/>
      <c r="N72" s="4"/>
      <c r="O72" s="4" t="s">
        <v>556</v>
      </c>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row>
    <row r="73" spans="1:90" ht="45" x14ac:dyDescent="0.25">
      <c r="A73" s="2" t="s">
        <v>596</v>
      </c>
      <c r="B73" s="4"/>
      <c r="C73" s="4"/>
      <c r="D73" s="4"/>
      <c r="E73" s="4"/>
      <c r="F73" s="4"/>
      <c r="G73" s="4"/>
      <c r="H73" s="4"/>
      <c r="I73" s="4"/>
      <c r="J73" s="4"/>
      <c r="K73" s="4"/>
      <c r="L73" s="4"/>
      <c r="M73" s="4"/>
      <c r="N73" s="4"/>
      <c r="O73" s="4" t="s">
        <v>597</v>
      </c>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row>
    <row r="74" spans="1:90" ht="30" x14ac:dyDescent="0.25">
      <c r="A74" s="2" t="s">
        <v>598</v>
      </c>
      <c r="B74" s="4"/>
      <c r="C74" s="4">
        <v>0</v>
      </c>
      <c r="D74" s="4"/>
      <c r="E74" s="4">
        <v>0</v>
      </c>
      <c r="F74" s="4"/>
      <c r="G74" s="4"/>
      <c r="H74" s="4"/>
      <c r="I74" s="4"/>
      <c r="J74" s="4"/>
      <c r="K74" s="4"/>
      <c r="L74" s="4"/>
      <c r="M74" s="4"/>
      <c r="N74" s="4"/>
      <c r="O74" s="5">
        <v>810038</v>
      </c>
      <c r="P74" s="4"/>
      <c r="Q74" s="4"/>
      <c r="R74" s="4"/>
      <c r="S74" s="4"/>
      <c r="T74" s="4"/>
      <c r="U74" s="5">
        <v>810038</v>
      </c>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row>
    <row r="75" spans="1:90" x14ac:dyDescent="0.25">
      <c r="A75" s="2" t="s">
        <v>599</v>
      </c>
      <c r="B75" s="4"/>
      <c r="C75" s="4"/>
      <c r="D75" s="4"/>
      <c r="E75" s="4"/>
      <c r="F75" s="4"/>
      <c r="G75" s="4"/>
      <c r="H75" s="4"/>
      <c r="I75" s="4"/>
      <c r="J75" s="4"/>
      <c r="K75" s="4"/>
      <c r="L75" s="4"/>
      <c r="M75" s="4"/>
      <c r="N75" s="4"/>
      <c r="O75" s="5">
        <v>35000</v>
      </c>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row>
    <row r="76" spans="1:90" ht="45" x14ac:dyDescent="0.25">
      <c r="A76" s="2" t="s">
        <v>600</v>
      </c>
      <c r="B76" s="4"/>
      <c r="C76" s="4"/>
      <c r="D76" s="4"/>
      <c r="E76" s="4"/>
      <c r="F76" s="4"/>
      <c r="G76" s="4"/>
      <c r="H76" s="4"/>
      <c r="I76" s="4"/>
      <c r="J76" s="4"/>
      <c r="K76" s="4"/>
      <c r="L76" s="4"/>
      <c r="M76" s="4"/>
      <c r="N76" s="4"/>
      <c r="O76" s="4"/>
      <c r="P76" s="4"/>
      <c r="Q76" s="4"/>
      <c r="R76" s="4"/>
      <c r="S76" s="4"/>
      <c r="T76" s="4"/>
      <c r="U76" s="4"/>
      <c r="V76" s="4"/>
      <c r="W76" s="4"/>
      <c r="X76" s="4"/>
      <c r="Y76" s="5">
        <v>8438184</v>
      </c>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row>
    <row r="77" spans="1:90" ht="75" x14ac:dyDescent="0.25">
      <c r="A77" s="2" t="s">
        <v>601</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10">
        <v>1.2</v>
      </c>
      <c r="AG77" s="4"/>
      <c r="AH77" s="4"/>
      <c r="AI77" s="4"/>
      <c r="AJ77" s="10">
        <v>0.25</v>
      </c>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row>
    <row r="78" spans="1:90" x14ac:dyDescent="0.25">
      <c r="A78" s="2" t="s">
        <v>602</v>
      </c>
      <c r="B78" s="4"/>
      <c r="C78" s="4"/>
      <c r="D78" s="4"/>
      <c r="E78" s="4"/>
      <c r="F78" s="4"/>
      <c r="G78" s="4"/>
      <c r="H78" s="4"/>
      <c r="I78" s="4"/>
      <c r="J78" s="4"/>
      <c r="K78" s="4"/>
      <c r="L78" s="4"/>
      <c r="M78" s="4"/>
      <c r="N78" s="4"/>
      <c r="O78" s="4"/>
      <c r="P78" s="4"/>
      <c r="Q78" s="4"/>
      <c r="R78" s="4"/>
      <c r="S78" s="4"/>
      <c r="T78" s="4"/>
      <c r="U78" s="4"/>
      <c r="V78" s="4"/>
      <c r="W78" s="4"/>
      <c r="X78" s="4"/>
      <c r="Y78" s="62">
        <v>0.75</v>
      </c>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row>
    <row r="79" spans="1:90" ht="45" x14ac:dyDescent="0.25">
      <c r="A79" s="2" t="s">
        <v>603</v>
      </c>
      <c r="B79" s="4"/>
      <c r="C79" s="4">
        <v>0</v>
      </c>
      <c r="D79" s="4"/>
      <c r="E79" s="4"/>
      <c r="F79" s="4"/>
      <c r="G79" s="4"/>
      <c r="H79" s="4"/>
      <c r="I79" s="4"/>
      <c r="J79" s="4"/>
      <c r="K79" s="4">
        <v>0</v>
      </c>
      <c r="L79" s="4">
        <v>0</v>
      </c>
      <c r="M79" s="4">
        <v>0</v>
      </c>
      <c r="N79" s="4">
        <v>0</v>
      </c>
      <c r="O79" s="5">
        <v>14427600</v>
      </c>
      <c r="P79" s="5">
        <v>5365197</v>
      </c>
      <c r="Q79" s="5">
        <v>5824000</v>
      </c>
      <c r="R79" s="4"/>
      <c r="S79" s="4"/>
      <c r="T79" s="4"/>
      <c r="U79" s="4"/>
      <c r="V79" s="4"/>
      <c r="W79" s="4"/>
      <c r="X79" s="4"/>
      <c r="Y79" s="5">
        <v>6328638</v>
      </c>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row>
    <row r="80" spans="1:90" ht="30" x14ac:dyDescent="0.25">
      <c r="A80" s="2" t="s">
        <v>604</v>
      </c>
      <c r="B80" s="4"/>
      <c r="C80" s="4"/>
      <c r="D80" s="4"/>
      <c r="E80" s="4"/>
      <c r="F80" s="4"/>
      <c r="G80" s="4"/>
      <c r="H80" s="4"/>
      <c r="I80" s="4"/>
      <c r="J80" s="4"/>
      <c r="K80" s="4"/>
      <c r="L80" s="4"/>
      <c r="M80" s="4"/>
      <c r="N80" s="4"/>
      <c r="O80" s="4"/>
      <c r="P80" s="4"/>
      <c r="Q80" s="4"/>
      <c r="R80" s="4"/>
      <c r="S80" s="4"/>
      <c r="T80" s="4"/>
      <c r="U80" s="4"/>
      <c r="V80" s="4"/>
      <c r="W80" s="4"/>
      <c r="X80" s="4"/>
      <c r="Y80" s="5">
        <v>888384</v>
      </c>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row>
    <row r="81" spans="1:90" x14ac:dyDescent="0.25">
      <c r="A81" s="2" t="s">
        <v>605</v>
      </c>
      <c r="B81" s="4"/>
      <c r="C81" s="4"/>
      <c r="D81" s="4"/>
      <c r="E81" s="4"/>
      <c r="F81" s="4"/>
      <c r="G81" s="4"/>
      <c r="H81" s="4"/>
      <c r="I81" s="4"/>
      <c r="J81" s="4"/>
      <c r="K81" s="4"/>
      <c r="L81" s="4"/>
      <c r="M81" s="4"/>
      <c r="N81" s="4"/>
      <c r="O81" s="4"/>
      <c r="P81" s="4"/>
      <c r="Q81" s="4"/>
      <c r="R81" s="4"/>
      <c r="S81" s="4"/>
      <c r="T81" s="4"/>
      <c r="U81" s="4"/>
      <c r="V81" s="4"/>
      <c r="W81" s="4"/>
      <c r="X81" s="4"/>
      <c r="Y81" s="62">
        <v>0.5</v>
      </c>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row>
    <row r="82" spans="1:90" ht="45" x14ac:dyDescent="0.25">
      <c r="A82" s="2" t="s">
        <v>606</v>
      </c>
      <c r="B82" s="4"/>
      <c r="C82" s="4"/>
      <c r="D82" s="4"/>
      <c r="E82" s="4"/>
      <c r="F82" s="4"/>
      <c r="G82" s="4"/>
      <c r="H82" s="4"/>
      <c r="I82" s="4"/>
      <c r="J82" s="4"/>
      <c r="K82" s="4"/>
      <c r="L82" s="4"/>
      <c r="M82" s="4"/>
      <c r="N82" s="4"/>
      <c r="O82" s="4"/>
      <c r="P82" s="4"/>
      <c r="Q82" s="4"/>
      <c r="R82" s="4"/>
      <c r="S82" s="4"/>
      <c r="T82" s="4"/>
      <c r="U82" s="4"/>
      <c r="V82" s="4"/>
      <c r="W82" s="4"/>
      <c r="X82" s="4"/>
      <c r="Y82" s="5">
        <v>444192</v>
      </c>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row>
    <row r="83" spans="1:90" ht="60" x14ac:dyDescent="0.25">
      <c r="A83" s="2" t="s">
        <v>607</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v>0</v>
      </c>
      <c r="BU83" s="4">
        <v>0</v>
      </c>
      <c r="BV83" s="5">
        <v>660000</v>
      </c>
      <c r="BW83" s="4">
        <v>0</v>
      </c>
      <c r="BX83" s="4">
        <v>0</v>
      </c>
      <c r="BY83" s="5">
        <v>4022225</v>
      </c>
      <c r="BZ83" s="5">
        <v>1821676</v>
      </c>
      <c r="CA83" s="5">
        <v>4655366</v>
      </c>
      <c r="CB83" s="4"/>
      <c r="CC83" s="4"/>
      <c r="CD83" s="4"/>
      <c r="CE83" s="4"/>
      <c r="CF83" s="4"/>
      <c r="CG83" s="4"/>
      <c r="CH83" s="4"/>
      <c r="CI83" s="4"/>
      <c r="CJ83" s="4"/>
      <c r="CK83" s="4"/>
      <c r="CL83" s="4"/>
    </row>
    <row r="84" spans="1:90" ht="30" x14ac:dyDescent="0.25">
      <c r="A84" s="2" t="s">
        <v>608</v>
      </c>
      <c r="B84" s="4"/>
      <c r="C84" s="4">
        <v>0</v>
      </c>
      <c r="D84" s="4"/>
      <c r="E84" s="4">
        <v>0</v>
      </c>
      <c r="F84" s="4"/>
      <c r="G84" s="4"/>
      <c r="H84" s="4"/>
      <c r="I84" s="4"/>
      <c r="J84" s="4"/>
      <c r="K84" s="4"/>
      <c r="L84" s="5">
        <v>23100</v>
      </c>
      <c r="M84" s="4"/>
      <c r="N84" s="4"/>
      <c r="O84" s="4"/>
      <c r="P84" s="4"/>
      <c r="Q84" s="4"/>
      <c r="R84" s="4"/>
      <c r="S84" s="4"/>
      <c r="T84" s="4"/>
      <c r="U84" s="5">
        <v>650816</v>
      </c>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ht="30" x14ac:dyDescent="0.25">
      <c r="A85" s="2" t="s">
        <v>609</v>
      </c>
      <c r="B85" s="4"/>
      <c r="C85" s="4"/>
      <c r="D85" s="4"/>
      <c r="E85" s="4"/>
      <c r="F85" s="4"/>
      <c r="G85" s="4"/>
      <c r="H85" s="4"/>
      <c r="I85" s="4"/>
      <c r="J85" s="4"/>
      <c r="K85" s="4"/>
      <c r="L85" s="4"/>
      <c r="M85" s="4"/>
      <c r="N85" s="4"/>
      <c r="O85" s="4"/>
      <c r="P85" s="4"/>
      <c r="Q85" s="4"/>
      <c r="R85" s="5">
        <v>125000</v>
      </c>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row>
    <row r="86" spans="1:90" ht="30" x14ac:dyDescent="0.25">
      <c r="A86" s="2" t="s">
        <v>610</v>
      </c>
      <c r="B86" s="4"/>
      <c r="C86" s="4"/>
      <c r="D86" s="4"/>
      <c r="E86" s="4"/>
      <c r="F86" s="4"/>
      <c r="G86" s="4"/>
      <c r="H86" s="4"/>
      <c r="I86" s="4"/>
      <c r="J86" s="4"/>
      <c r="K86" s="4"/>
      <c r="L86" s="4"/>
      <c r="M86" s="4"/>
      <c r="N86" s="4"/>
      <c r="O86" s="4"/>
      <c r="P86" s="4"/>
      <c r="Q86" s="4"/>
      <c r="R86" s="5">
        <v>405744</v>
      </c>
      <c r="S86" s="5">
        <v>75496</v>
      </c>
      <c r="T86" s="4"/>
      <c r="U86" s="4"/>
      <c r="V86" s="4"/>
      <c r="W86" s="4"/>
      <c r="X86" s="4"/>
      <c r="Y86" s="4"/>
      <c r="Z86" s="5">
        <v>375884</v>
      </c>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v>61</v>
      </c>
      <c r="BQ86" s="4">
        <v>13</v>
      </c>
      <c r="BR86" s="4"/>
      <c r="BS86" s="4"/>
      <c r="BT86" s="4"/>
      <c r="BU86" s="4"/>
      <c r="BV86" s="4"/>
      <c r="BW86" s="4"/>
      <c r="BX86" s="4"/>
      <c r="BY86" s="4"/>
      <c r="BZ86" s="4"/>
      <c r="CA86" s="4"/>
      <c r="CB86" s="4"/>
      <c r="CC86" s="4"/>
      <c r="CD86" s="4"/>
      <c r="CE86" s="4"/>
      <c r="CF86" s="4"/>
      <c r="CG86" s="4"/>
      <c r="CH86" s="4"/>
      <c r="CI86" s="4"/>
      <c r="CJ86" s="4"/>
      <c r="CK86" s="4"/>
      <c r="CL86" s="4"/>
    </row>
    <row r="87" spans="1:90" ht="30" x14ac:dyDescent="0.25">
      <c r="A87" s="2" t="s">
        <v>611</v>
      </c>
      <c r="B87" s="4"/>
      <c r="C87" s="4"/>
      <c r="D87" s="4"/>
      <c r="E87" s="4"/>
      <c r="F87" s="4"/>
      <c r="G87" s="4"/>
      <c r="H87" s="4"/>
      <c r="I87" s="4"/>
      <c r="J87" s="4"/>
      <c r="K87" s="4"/>
      <c r="L87" s="9">
        <v>51582</v>
      </c>
      <c r="M87" s="9">
        <v>401000</v>
      </c>
      <c r="N87" s="4"/>
      <c r="O87" s="9">
        <v>409113</v>
      </c>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9">
        <v>394</v>
      </c>
      <c r="BK87" s="9">
        <v>1002</v>
      </c>
      <c r="BL87" s="4"/>
      <c r="BM87" s="9">
        <v>95</v>
      </c>
      <c r="BN87" s="4"/>
      <c r="BO87" s="4"/>
      <c r="BP87" s="4"/>
      <c r="BQ87" s="4"/>
      <c r="BR87" s="4"/>
      <c r="BS87" s="4"/>
      <c r="BT87" s="4"/>
      <c r="BU87" s="4"/>
      <c r="BV87" s="4"/>
      <c r="BW87" s="4"/>
      <c r="BX87" s="4"/>
      <c r="BY87" s="4"/>
      <c r="BZ87" s="4"/>
      <c r="CA87" s="4"/>
      <c r="CB87" s="4"/>
      <c r="CC87" s="4"/>
      <c r="CD87" s="4"/>
      <c r="CE87" s="4"/>
      <c r="CF87" s="4"/>
      <c r="CG87" s="4"/>
      <c r="CH87" s="4"/>
      <c r="CI87" s="4"/>
      <c r="CJ87" s="4"/>
      <c r="CK87" s="4"/>
      <c r="CL87" s="4"/>
    </row>
    <row r="88" spans="1:90" ht="45" x14ac:dyDescent="0.25">
      <c r="A88" s="2" t="s">
        <v>612</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5">
        <v>841666</v>
      </c>
      <c r="BJ88" s="4"/>
      <c r="BK88" s="4"/>
      <c r="BL88" s="4"/>
      <c r="BM88" s="5">
        <v>3380159</v>
      </c>
      <c r="BN88" s="4"/>
      <c r="BO88" s="4"/>
      <c r="BP88" s="4"/>
      <c r="BQ88" s="4"/>
      <c r="BR88" s="4"/>
      <c r="BS88" s="4"/>
      <c r="BT88" s="4"/>
      <c r="BU88" s="4"/>
      <c r="BV88" s="4"/>
      <c r="BW88" s="4"/>
      <c r="BX88" s="4"/>
      <c r="BY88" s="4"/>
      <c r="BZ88" s="4"/>
      <c r="CA88" s="4"/>
      <c r="CB88" s="4"/>
      <c r="CC88" s="4"/>
      <c r="CD88" s="4"/>
      <c r="CE88" s="4"/>
      <c r="CF88" s="4"/>
      <c r="CG88" s="4"/>
      <c r="CH88" s="4"/>
      <c r="CI88" s="4"/>
      <c r="CJ88" s="4"/>
      <c r="CK88" s="4"/>
      <c r="CL88" s="4"/>
    </row>
    <row r="89" spans="1:90" ht="30" x14ac:dyDescent="0.25">
      <c r="A89" s="2" t="s">
        <v>613</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5">
        <v>3947213</v>
      </c>
      <c r="BK89" s="5">
        <v>10025000</v>
      </c>
      <c r="BL89" s="4"/>
      <c r="BM89" s="5">
        <v>944881</v>
      </c>
      <c r="BN89" s="4"/>
      <c r="BO89" s="4"/>
      <c r="BP89" s="4"/>
      <c r="BQ89" s="4"/>
      <c r="BR89" s="4"/>
      <c r="BS89" s="4"/>
      <c r="BT89" s="4"/>
      <c r="BU89" s="4"/>
      <c r="BV89" s="4"/>
      <c r="BW89" s="4"/>
      <c r="BX89" s="4"/>
      <c r="BY89" s="4"/>
      <c r="BZ89" s="4"/>
      <c r="CA89" s="4"/>
      <c r="CB89" s="4"/>
      <c r="CC89" s="4"/>
      <c r="CD89" s="4"/>
      <c r="CE89" s="4"/>
      <c r="CF89" s="4"/>
      <c r="CG89" s="4"/>
      <c r="CH89" s="4"/>
      <c r="CI89" s="4"/>
      <c r="CJ89" s="4"/>
      <c r="CK89" s="4"/>
      <c r="CL89" s="4"/>
    </row>
    <row r="90" spans="1:90" ht="30" x14ac:dyDescent="0.25">
      <c r="A90" s="2" t="s">
        <v>614</v>
      </c>
      <c r="B90" s="4"/>
      <c r="C90" s="4"/>
      <c r="D90" s="4"/>
      <c r="E90" s="4"/>
      <c r="F90" s="4"/>
      <c r="G90" s="4"/>
      <c r="H90" s="4"/>
      <c r="I90" s="4"/>
      <c r="J90" s="4"/>
      <c r="K90" s="4"/>
      <c r="L90" s="4"/>
      <c r="M90" s="4"/>
      <c r="N90" s="4"/>
      <c r="O90" s="4"/>
      <c r="P90" s="4"/>
      <c r="Q90" s="4"/>
      <c r="R90" s="4"/>
      <c r="S90" s="4"/>
      <c r="T90" s="4"/>
      <c r="U90" s="4"/>
      <c r="V90" s="4"/>
      <c r="W90" s="4"/>
      <c r="X90" s="4"/>
      <c r="Y90" s="4" t="s">
        <v>482</v>
      </c>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row>
    <row r="91" spans="1:90" ht="30" x14ac:dyDescent="0.25">
      <c r="A91" s="2" t="s">
        <v>615</v>
      </c>
      <c r="B91" s="4"/>
      <c r="C91" s="4"/>
      <c r="D91" s="4"/>
      <c r="E91" s="4"/>
      <c r="F91" s="4"/>
      <c r="G91" s="4"/>
      <c r="H91" s="4"/>
      <c r="I91" s="4"/>
      <c r="J91" s="4"/>
      <c r="K91" s="4"/>
      <c r="L91" s="4"/>
      <c r="M91" s="4"/>
      <c r="N91" s="4"/>
      <c r="O91" s="4"/>
      <c r="P91" s="4"/>
      <c r="Q91" s="4"/>
      <c r="R91" s="4"/>
      <c r="S91" s="5">
        <v>1050000</v>
      </c>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row>
    <row r="92" spans="1:90" ht="45" x14ac:dyDescent="0.25">
      <c r="A92" s="2" t="s">
        <v>616</v>
      </c>
      <c r="B92" s="4"/>
      <c r="C92" s="4"/>
      <c r="D92" s="4"/>
      <c r="E92" s="4"/>
      <c r="F92" s="6">
        <v>39592</v>
      </c>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row>
    <row r="93" spans="1:90" ht="30" x14ac:dyDescent="0.25">
      <c r="A93" s="2" t="s">
        <v>617</v>
      </c>
      <c r="B93" s="4"/>
      <c r="C93" s="4"/>
      <c r="D93" s="4"/>
      <c r="E93" s="4"/>
      <c r="F93" s="4"/>
      <c r="G93" s="4"/>
      <c r="H93" s="4"/>
      <c r="I93" s="4"/>
      <c r="J93" s="4"/>
      <c r="K93" s="4"/>
      <c r="L93" s="4"/>
      <c r="M93" s="4"/>
      <c r="N93" s="4"/>
      <c r="O93" s="4"/>
      <c r="P93" s="6">
        <v>41271</v>
      </c>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row>
    <row r="94" spans="1:90" x14ac:dyDescent="0.25">
      <c r="A94" s="2" t="s">
        <v>618</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64">
        <v>41760</v>
      </c>
      <c r="BW94" s="4"/>
      <c r="BX94" s="4"/>
      <c r="BY94" s="4"/>
      <c r="BZ94" s="4"/>
      <c r="CA94" s="4"/>
      <c r="CB94" s="4"/>
      <c r="CC94" s="4"/>
      <c r="CD94" s="4"/>
      <c r="CE94" s="4"/>
      <c r="CF94" s="4"/>
      <c r="CG94" s="4"/>
      <c r="CH94" s="4"/>
      <c r="CI94" s="4"/>
      <c r="CJ94" s="4"/>
      <c r="CK94" s="4"/>
      <c r="CL94" s="4"/>
    </row>
  </sheetData>
  <mergeCells count="35">
    <mergeCell ref="S2:S6"/>
    <mergeCell ref="T2:T6"/>
    <mergeCell ref="U2:U6"/>
    <mergeCell ref="M2:M6"/>
    <mergeCell ref="N2:N6"/>
    <mergeCell ref="O2:O6"/>
    <mergeCell ref="P2:P6"/>
    <mergeCell ref="Q2:Q6"/>
    <mergeCell ref="R2:R6"/>
    <mergeCell ref="BJ1:BQ1"/>
    <mergeCell ref="BU1:CG1"/>
    <mergeCell ref="CH1:CI1"/>
    <mergeCell ref="B2:B6"/>
    <mergeCell ref="C2:C6"/>
    <mergeCell ref="D2:D6"/>
    <mergeCell ref="E2:E6"/>
    <mergeCell ref="F2:F6"/>
    <mergeCell ref="G2:G6"/>
    <mergeCell ref="H2:H6"/>
    <mergeCell ref="AM1:AN1"/>
    <mergeCell ref="AP1:AR1"/>
    <mergeCell ref="AS1:AU1"/>
    <mergeCell ref="AW1:BB1"/>
    <mergeCell ref="BC1:BF1"/>
    <mergeCell ref="BG1:BH1"/>
    <mergeCell ref="A1:A6"/>
    <mergeCell ref="C1:J1"/>
    <mergeCell ref="K1:T1"/>
    <mergeCell ref="V1:Z1"/>
    <mergeCell ref="AC1:AJ1"/>
    <mergeCell ref="AK1:AL1"/>
    <mergeCell ref="I2:I6"/>
    <mergeCell ref="J2:J6"/>
    <mergeCell ref="K2:K6"/>
    <mergeCell ref="L2:L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5.42578125" bestFit="1" customWidth="1"/>
    <col min="3" max="4" width="10.28515625" bestFit="1" customWidth="1"/>
    <col min="5" max="5" width="10.85546875" bestFit="1" customWidth="1"/>
    <col min="6" max="9" width="10.28515625" bestFit="1" customWidth="1"/>
  </cols>
  <sheetData>
    <row r="1" spans="1:9" ht="15" customHeight="1" x14ac:dyDescent="0.25">
      <c r="A1" s="7" t="s">
        <v>619</v>
      </c>
      <c r="B1" s="1" t="s">
        <v>1</v>
      </c>
      <c r="C1" s="7" t="s">
        <v>433</v>
      </c>
      <c r="D1" s="7"/>
      <c r="E1" s="7"/>
      <c r="F1" s="7"/>
      <c r="G1" s="7"/>
      <c r="H1" s="7"/>
      <c r="I1" s="7"/>
    </row>
    <row r="2" spans="1:9" x14ac:dyDescent="0.25">
      <c r="A2" s="7"/>
      <c r="B2" s="1" t="s">
        <v>2</v>
      </c>
      <c r="C2" s="8">
        <v>41425</v>
      </c>
      <c r="D2" s="8">
        <v>41060</v>
      </c>
      <c r="E2" s="8">
        <v>40694</v>
      </c>
      <c r="F2" s="8">
        <v>40329</v>
      </c>
      <c r="G2" s="8">
        <v>39964</v>
      </c>
      <c r="H2" s="8">
        <v>39599</v>
      </c>
      <c r="I2" s="8">
        <v>39233</v>
      </c>
    </row>
    <row r="3" spans="1:9" x14ac:dyDescent="0.25">
      <c r="A3" s="2" t="s">
        <v>620</v>
      </c>
      <c r="B3" s="5">
        <v>2960000</v>
      </c>
      <c r="C3" s="5">
        <v>3610000</v>
      </c>
      <c r="D3" s="5">
        <v>3850000</v>
      </c>
      <c r="E3" s="5">
        <v>17150236</v>
      </c>
      <c r="F3" s="5">
        <v>19961797</v>
      </c>
      <c r="G3" s="5">
        <v>14972381</v>
      </c>
      <c r="H3" s="5">
        <v>12535048</v>
      </c>
      <c r="I3" s="5">
        <v>6886652</v>
      </c>
    </row>
    <row r="4" spans="1:9" x14ac:dyDescent="0.25">
      <c r="A4" s="2" t="s">
        <v>621</v>
      </c>
      <c r="B4" s="10">
        <v>0.28999999999999998</v>
      </c>
      <c r="C4" s="10">
        <v>0.55000000000000004</v>
      </c>
      <c r="D4" s="10">
        <v>0.65</v>
      </c>
      <c r="E4" s="10">
        <v>0.3</v>
      </c>
      <c r="F4" s="10">
        <v>0.27</v>
      </c>
      <c r="G4" s="10">
        <v>0.51</v>
      </c>
      <c r="H4" s="10">
        <v>0.57999999999999996</v>
      </c>
      <c r="I4" s="10">
        <v>0.64</v>
      </c>
    </row>
    <row r="5" spans="1:9" x14ac:dyDescent="0.25">
      <c r="A5" s="2" t="s">
        <v>622</v>
      </c>
      <c r="B5" s="4">
        <v>0</v>
      </c>
      <c r="C5" s="4">
        <v>0</v>
      </c>
      <c r="D5" s="4">
        <v>0</v>
      </c>
      <c r="E5" s="4">
        <v>0</v>
      </c>
      <c r="F5" s="4">
        <v>0</v>
      </c>
      <c r="G5" s="5">
        <v>14427600</v>
      </c>
      <c r="H5" s="5">
        <v>5365197</v>
      </c>
      <c r="I5" s="5">
        <v>5824000</v>
      </c>
    </row>
    <row r="6" spans="1:9" x14ac:dyDescent="0.25">
      <c r="A6" s="2" t="s">
        <v>623</v>
      </c>
      <c r="B6" s="4"/>
      <c r="C6" s="4"/>
      <c r="D6" s="4"/>
      <c r="E6" s="4"/>
      <c r="F6" s="4"/>
      <c r="G6" s="4"/>
      <c r="H6" s="10">
        <v>0.21</v>
      </c>
      <c r="I6" s="10">
        <v>0.49</v>
      </c>
    </row>
    <row r="7" spans="1:9" x14ac:dyDescent="0.25">
      <c r="A7" s="2" t="s">
        <v>624</v>
      </c>
      <c r="B7" s="4">
        <v>0</v>
      </c>
      <c r="C7" s="4">
        <v>0</v>
      </c>
      <c r="D7" s="4">
        <v>0</v>
      </c>
      <c r="E7" s="5">
        <v>-2227864</v>
      </c>
      <c r="F7" s="5">
        <v>-2228364</v>
      </c>
      <c r="G7" s="4">
        <v>0</v>
      </c>
      <c r="H7" s="4">
        <v>0</v>
      </c>
      <c r="I7" s="5">
        <v>-175604</v>
      </c>
    </row>
    <row r="8" spans="1:9" x14ac:dyDescent="0.25">
      <c r="A8" s="2" t="s">
        <v>625</v>
      </c>
      <c r="B8" s="4"/>
      <c r="C8" s="4"/>
      <c r="D8" s="4"/>
      <c r="E8" s="10">
        <v>0.01</v>
      </c>
      <c r="F8" s="10">
        <v>0.01</v>
      </c>
      <c r="G8" s="4"/>
      <c r="H8" s="4"/>
      <c r="I8" s="10">
        <v>0.01</v>
      </c>
    </row>
    <row r="9" spans="1:9" x14ac:dyDescent="0.25">
      <c r="A9" s="2" t="s">
        <v>626</v>
      </c>
      <c r="B9" s="4">
        <v>0</v>
      </c>
      <c r="C9" s="5">
        <v>-650000</v>
      </c>
      <c r="D9" s="5">
        <v>-240000</v>
      </c>
      <c r="E9" s="5">
        <v>-11072372</v>
      </c>
      <c r="F9" s="5">
        <v>-583197</v>
      </c>
      <c r="G9" s="5">
        <v>-9438184</v>
      </c>
      <c r="H9" s="5">
        <v>-2927864</v>
      </c>
      <c r="I9" s="4">
        <v>0</v>
      </c>
    </row>
    <row r="10" spans="1:9" ht="30" x14ac:dyDescent="0.25">
      <c r="A10" s="2" t="s">
        <v>627</v>
      </c>
      <c r="B10" s="4"/>
      <c r="C10" s="10">
        <v>0.75</v>
      </c>
      <c r="D10" s="10">
        <v>0.83</v>
      </c>
      <c r="E10" s="10">
        <v>0.3</v>
      </c>
      <c r="F10" s="10">
        <v>0.25</v>
      </c>
      <c r="G10" s="4"/>
      <c r="H10" s="10">
        <v>0.22</v>
      </c>
      <c r="I10" s="9">
        <v>0</v>
      </c>
    </row>
    <row r="11" spans="1:9" x14ac:dyDescent="0.25">
      <c r="A11" s="2" t="s">
        <v>620</v>
      </c>
      <c r="B11" s="5">
        <v>2960000</v>
      </c>
      <c r="C11" s="5">
        <v>2960000</v>
      </c>
      <c r="D11" s="5">
        <v>3610000</v>
      </c>
      <c r="E11" s="5">
        <v>3850000</v>
      </c>
      <c r="F11" s="5">
        <v>17150236</v>
      </c>
      <c r="G11" s="5">
        <v>19961797</v>
      </c>
      <c r="H11" s="5">
        <v>14972381</v>
      </c>
      <c r="I11" s="5">
        <v>12535048</v>
      </c>
    </row>
    <row r="12" spans="1:9" x14ac:dyDescent="0.25">
      <c r="A12" s="2" t="s">
        <v>621</v>
      </c>
      <c r="B12" s="10">
        <v>0.28999999999999998</v>
      </c>
      <c r="C12" s="10">
        <v>0.28999999999999998</v>
      </c>
      <c r="D12" s="10">
        <v>0.55000000000000004</v>
      </c>
      <c r="E12" s="10">
        <v>0.65</v>
      </c>
      <c r="F12" s="10">
        <v>0.3</v>
      </c>
      <c r="G12" s="10">
        <v>0.27</v>
      </c>
      <c r="H12" s="10">
        <v>0.51</v>
      </c>
      <c r="I12" s="10">
        <v>0.57999999999999996</v>
      </c>
    </row>
    <row r="13" spans="1:9" x14ac:dyDescent="0.25">
      <c r="A13" s="2" t="s">
        <v>472</v>
      </c>
      <c r="B13" s="4"/>
      <c r="C13" s="4"/>
      <c r="D13" s="4"/>
      <c r="E13" s="4"/>
      <c r="F13" s="4"/>
      <c r="G13" s="4"/>
      <c r="H13" s="4"/>
      <c r="I13" s="4"/>
    </row>
    <row r="14" spans="1:9" x14ac:dyDescent="0.25">
      <c r="A14" s="2" t="s">
        <v>623</v>
      </c>
      <c r="B14" s="4"/>
      <c r="C14" s="10">
        <v>0.01</v>
      </c>
      <c r="D14" s="4"/>
      <c r="E14" s="4"/>
      <c r="F14" s="4"/>
      <c r="G14" s="10">
        <v>0.15</v>
      </c>
      <c r="H14" s="4"/>
      <c r="I14" s="4"/>
    </row>
    <row r="15" spans="1:9" ht="30" x14ac:dyDescent="0.25">
      <c r="A15" s="2" t="s">
        <v>627</v>
      </c>
      <c r="B15" s="4"/>
      <c r="C15" s="4"/>
      <c r="D15" s="4"/>
      <c r="E15" s="4"/>
      <c r="F15" s="4"/>
      <c r="G15" s="10">
        <v>0.25</v>
      </c>
      <c r="H15" s="4"/>
      <c r="I15" s="4"/>
    </row>
    <row r="16" spans="1:9" x14ac:dyDescent="0.25">
      <c r="A16" s="2" t="s">
        <v>471</v>
      </c>
      <c r="B16" s="4"/>
      <c r="C16" s="4"/>
      <c r="D16" s="4"/>
      <c r="E16" s="4"/>
      <c r="F16" s="4"/>
      <c r="G16" s="4"/>
      <c r="H16" s="4"/>
      <c r="I16" s="4"/>
    </row>
    <row r="17" spans="1:9" x14ac:dyDescent="0.25">
      <c r="A17" s="2" t="s">
        <v>623</v>
      </c>
      <c r="B17" s="4"/>
      <c r="C17" s="10">
        <v>0.02</v>
      </c>
      <c r="D17" s="4"/>
      <c r="E17" s="4"/>
      <c r="F17" s="4"/>
      <c r="G17" s="10">
        <v>0.25</v>
      </c>
      <c r="H17" s="4"/>
      <c r="I17" s="4"/>
    </row>
    <row r="18" spans="1:9" ht="30" x14ac:dyDescent="0.25">
      <c r="A18" s="2" t="s">
        <v>627</v>
      </c>
      <c r="B18" s="4"/>
      <c r="C18" s="4"/>
      <c r="D18" s="4"/>
      <c r="E18" s="4"/>
      <c r="F18" s="4"/>
      <c r="G18" s="10">
        <v>1.2</v>
      </c>
      <c r="H18" s="4"/>
      <c r="I18" s="4"/>
    </row>
  </sheetData>
  <mergeCells count="2">
    <mergeCell ref="A1:A2"/>
    <mergeCell ref="C1:I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1" bestFit="1" customWidth="1"/>
    <col min="3" max="10" width="10.28515625" bestFit="1" customWidth="1"/>
  </cols>
  <sheetData>
    <row r="1" spans="1:10" ht="15" customHeight="1" x14ac:dyDescent="0.25">
      <c r="A1" s="7" t="s">
        <v>628</v>
      </c>
      <c r="B1" s="1" t="s">
        <v>1</v>
      </c>
      <c r="C1" s="1"/>
      <c r="D1" s="1"/>
      <c r="E1" s="1"/>
      <c r="F1" s="1"/>
      <c r="G1" s="1"/>
      <c r="H1" s="1"/>
      <c r="I1" s="1"/>
      <c r="J1" s="1"/>
    </row>
    <row r="2" spans="1:10" x14ac:dyDescent="0.25">
      <c r="A2" s="7"/>
      <c r="B2" s="1" t="s">
        <v>2</v>
      </c>
      <c r="C2" s="8">
        <v>41425</v>
      </c>
      <c r="D2" s="8">
        <v>41060</v>
      </c>
      <c r="E2" s="8">
        <v>40694</v>
      </c>
      <c r="F2" s="8">
        <v>40329</v>
      </c>
      <c r="G2" s="8">
        <v>39964</v>
      </c>
      <c r="H2" s="8">
        <v>39599</v>
      </c>
      <c r="I2" s="8">
        <v>39233</v>
      </c>
      <c r="J2" s="8">
        <v>38868</v>
      </c>
    </row>
    <row r="3" spans="1:10" x14ac:dyDescent="0.25">
      <c r="A3" s="2" t="s">
        <v>629</v>
      </c>
      <c r="B3" s="5">
        <v>2960000</v>
      </c>
      <c r="C3" s="5">
        <v>2960000</v>
      </c>
      <c r="D3" s="5">
        <v>3610000</v>
      </c>
      <c r="E3" s="5">
        <v>3850000</v>
      </c>
      <c r="F3" s="5">
        <v>17150236</v>
      </c>
      <c r="G3" s="5">
        <v>19961797</v>
      </c>
      <c r="H3" s="5">
        <v>14972381</v>
      </c>
      <c r="I3" s="5">
        <v>12535048</v>
      </c>
      <c r="J3" s="5">
        <v>6886652</v>
      </c>
    </row>
    <row r="4" spans="1:10" ht="30" x14ac:dyDescent="0.25">
      <c r="A4" s="2" t="s">
        <v>630</v>
      </c>
      <c r="B4" s="4" t="s">
        <v>631</v>
      </c>
      <c r="C4" s="4"/>
      <c r="D4" s="4"/>
      <c r="E4" s="4"/>
      <c r="F4" s="4"/>
      <c r="G4" s="4"/>
      <c r="H4" s="4"/>
      <c r="I4" s="4"/>
      <c r="J4" s="4"/>
    </row>
    <row r="5" spans="1:10" ht="30" x14ac:dyDescent="0.25">
      <c r="A5" s="2" t="s">
        <v>632</v>
      </c>
      <c r="B5" s="10">
        <v>0.28999999999999998</v>
      </c>
      <c r="C5" s="10">
        <v>0.28999999999999998</v>
      </c>
      <c r="D5" s="10">
        <v>0.55000000000000004</v>
      </c>
      <c r="E5" s="10">
        <v>0.65</v>
      </c>
      <c r="F5" s="10">
        <v>0.3</v>
      </c>
      <c r="G5" s="10">
        <v>0.27</v>
      </c>
      <c r="H5" s="10">
        <v>0.51</v>
      </c>
      <c r="I5" s="10">
        <v>0.57999999999999996</v>
      </c>
      <c r="J5" s="10">
        <v>0.64</v>
      </c>
    </row>
    <row r="6" spans="1:10" x14ac:dyDescent="0.25">
      <c r="A6" s="2" t="s">
        <v>633</v>
      </c>
      <c r="B6" s="5">
        <v>2960000</v>
      </c>
      <c r="C6" s="4"/>
      <c r="D6" s="4"/>
      <c r="E6" s="4"/>
      <c r="F6" s="4"/>
      <c r="G6" s="4"/>
      <c r="H6" s="4"/>
      <c r="I6" s="4"/>
      <c r="J6" s="4"/>
    </row>
    <row r="7" spans="1:10" x14ac:dyDescent="0.25">
      <c r="A7" s="2" t="s">
        <v>634</v>
      </c>
      <c r="B7" s="4"/>
      <c r="C7" s="4"/>
      <c r="D7" s="4"/>
      <c r="E7" s="4"/>
      <c r="F7" s="4"/>
      <c r="G7" s="4"/>
      <c r="H7" s="4"/>
      <c r="I7" s="4"/>
      <c r="J7" s="4"/>
    </row>
    <row r="8" spans="1:10" ht="60" x14ac:dyDescent="0.25">
      <c r="A8" s="2" t="s">
        <v>635</v>
      </c>
      <c r="B8" s="9">
        <v>0</v>
      </c>
      <c r="C8" s="4"/>
      <c r="D8" s="4"/>
      <c r="E8" s="4"/>
      <c r="F8" s="4"/>
      <c r="G8" s="4"/>
      <c r="H8" s="4"/>
      <c r="I8" s="4"/>
      <c r="J8" s="4"/>
    </row>
    <row r="9" spans="1:10" ht="60" x14ac:dyDescent="0.25">
      <c r="A9" s="2" t="s">
        <v>636</v>
      </c>
      <c r="B9" s="10">
        <v>0.25</v>
      </c>
      <c r="C9" s="4"/>
      <c r="D9" s="4"/>
      <c r="E9" s="4"/>
      <c r="F9" s="4"/>
      <c r="G9" s="4"/>
      <c r="H9" s="4"/>
      <c r="I9" s="4"/>
      <c r="J9" s="4"/>
    </row>
    <row r="10" spans="1:10" x14ac:dyDescent="0.25">
      <c r="A10" s="2" t="s">
        <v>629</v>
      </c>
      <c r="B10" s="5">
        <v>1800000</v>
      </c>
      <c r="C10" s="4"/>
      <c r="D10" s="4"/>
      <c r="E10" s="4"/>
      <c r="F10" s="4"/>
      <c r="G10" s="4"/>
      <c r="H10" s="4"/>
      <c r="I10" s="4"/>
      <c r="J10" s="4"/>
    </row>
    <row r="11" spans="1:10" ht="30" x14ac:dyDescent="0.25">
      <c r="A11" s="2" t="s">
        <v>630</v>
      </c>
      <c r="B11" s="4" t="s">
        <v>637</v>
      </c>
      <c r="C11" s="4"/>
      <c r="D11" s="4"/>
      <c r="E11" s="4"/>
      <c r="F11" s="4"/>
      <c r="G11" s="4"/>
      <c r="H11" s="4"/>
      <c r="I11" s="4"/>
      <c r="J11" s="4"/>
    </row>
    <row r="12" spans="1:10" ht="30" x14ac:dyDescent="0.25">
      <c r="A12" s="2" t="s">
        <v>632</v>
      </c>
      <c r="B12" s="10">
        <v>0.24</v>
      </c>
      <c r="C12" s="4"/>
      <c r="D12" s="4"/>
      <c r="E12" s="4"/>
      <c r="F12" s="4"/>
      <c r="G12" s="4"/>
      <c r="H12" s="4"/>
      <c r="I12" s="4"/>
      <c r="J12" s="4"/>
    </row>
    <row r="13" spans="1:10" x14ac:dyDescent="0.25">
      <c r="A13" s="2" t="s">
        <v>633</v>
      </c>
      <c r="B13" s="5">
        <v>1800000</v>
      </c>
      <c r="C13" s="4"/>
      <c r="D13" s="4"/>
      <c r="E13" s="4"/>
      <c r="F13" s="4"/>
      <c r="G13" s="4"/>
      <c r="H13" s="4"/>
      <c r="I13" s="4"/>
      <c r="J13" s="4"/>
    </row>
    <row r="14" spans="1:10" x14ac:dyDescent="0.25">
      <c r="A14" s="2" t="s">
        <v>638</v>
      </c>
      <c r="B14" s="4"/>
      <c r="C14" s="4"/>
      <c r="D14" s="4"/>
      <c r="E14" s="4"/>
      <c r="F14" s="4"/>
      <c r="G14" s="4"/>
      <c r="H14" s="4"/>
      <c r="I14" s="4"/>
      <c r="J14" s="4"/>
    </row>
    <row r="15" spans="1:10" ht="60" x14ac:dyDescent="0.25">
      <c r="A15" s="2" t="s">
        <v>635</v>
      </c>
      <c r="B15" s="10">
        <v>0.26</v>
      </c>
      <c r="C15" s="4"/>
      <c r="D15" s="4"/>
      <c r="E15" s="4"/>
      <c r="F15" s="4"/>
      <c r="G15" s="4"/>
      <c r="H15" s="4"/>
      <c r="I15" s="4"/>
      <c r="J15" s="4"/>
    </row>
    <row r="16" spans="1:10" ht="60" x14ac:dyDescent="0.25">
      <c r="A16" s="2" t="s">
        <v>636</v>
      </c>
      <c r="B16" s="9">
        <v>1</v>
      </c>
      <c r="C16" s="4"/>
      <c r="D16" s="4"/>
      <c r="E16" s="4"/>
      <c r="F16" s="4"/>
      <c r="G16" s="4"/>
      <c r="H16" s="4"/>
      <c r="I16" s="4"/>
      <c r="J16" s="4"/>
    </row>
    <row r="17" spans="1:10" x14ac:dyDescent="0.25">
      <c r="A17" s="2" t="s">
        <v>629</v>
      </c>
      <c r="B17" s="5">
        <v>1160000</v>
      </c>
      <c r="C17" s="4"/>
      <c r="D17" s="4"/>
      <c r="E17" s="4"/>
      <c r="F17" s="4"/>
      <c r="G17" s="4"/>
      <c r="H17" s="4"/>
      <c r="I17" s="4"/>
      <c r="J17" s="4"/>
    </row>
    <row r="18" spans="1:10" ht="30" x14ac:dyDescent="0.25">
      <c r="A18" s="2" t="s">
        <v>630</v>
      </c>
      <c r="B18" s="4" t="s">
        <v>639</v>
      </c>
      <c r="C18" s="4"/>
      <c r="D18" s="4"/>
      <c r="E18" s="4"/>
      <c r="F18" s="4"/>
      <c r="G18" s="4"/>
      <c r="H18" s="4"/>
      <c r="I18" s="4"/>
      <c r="J18" s="4"/>
    </row>
    <row r="19" spans="1:10" ht="30" x14ac:dyDescent="0.25">
      <c r="A19" s="2" t="s">
        <v>632</v>
      </c>
      <c r="B19" s="10">
        <v>0.36</v>
      </c>
      <c r="C19" s="4"/>
      <c r="D19" s="4"/>
      <c r="E19" s="4"/>
      <c r="F19" s="4"/>
      <c r="G19" s="4"/>
      <c r="H19" s="4"/>
      <c r="I19" s="4"/>
      <c r="J19" s="4"/>
    </row>
    <row r="20" spans="1:10" x14ac:dyDescent="0.25">
      <c r="A20" s="2" t="s">
        <v>633</v>
      </c>
      <c r="B20" s="5">
        <v>1160000</v>
      </c>
      <c r="C20" s="4"/>
      <c r="D20" s="4"/>
      <c r="E20" s="4"/>
      <c r="F20" s="4"/>
      <c r="G20" s="4"/>
      <c r="H20" s="4"/>
      <c r="I20" s="4"/>
      <c r="J20"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5.42578125" bestFit="1" customWidth="1"/>
    <col min="3" max="9" width="10.28515625" bestFit="1" customWidth="1"/>
  </cols>
  <sheetData>
    <row r="1" spans="1:9" ht="15" customHeight="1" x14ac:dyDescent="0.25">
      <c r="A1" s="7" t="s">
        <v>640</v>
      </c>
      <c r="B1" s="1" t="s">
        <v>1</v>
      </c>
      <c r="C1" s="7" t="s">
        <v>433</v>
      </c>
      <c r="D1" s="7"/>
      <c r="E1" s="7"/>
      <c r="F1" s="7"/>
      <c r="G1" s="7"/>
      <c r="H1" s="7"/>
      <c r="I1" s="7"/>
    </row>
    <row r="2" spans="1:9" x14ac:dyDescent="0.25">
      <c r="A2" s="7"/>
      <c r="B2" s="1" t="s">
        <v>2</v>
      </c>
      <c r="C2" s="8">
        <v>41425</v>
      </c>
      <c r="D2" s="8">
        <v>41060</v>
      </c>
      <c r="E2" s="8">
        <v>40694</v>
      </c>
      <c r="F2" s="8">
        <v>40329</v>
      </c>
      <c r="G2" s="8">
        <v>39964</v>
      </c>
      <c r="H2" s="8">
        <v>39599</v>
      </c>
      <c r="I2" s="8">
        <v>39233</v>
      </c>
    </row>
    <row r="3" spans="1:9" x14ac:dyDescent="0.25">
      <c r="A3" s="2" t="s">
        <v>434</v>
      </c>
      <c r="B3" s="4"/>
      <c r="C3" s="4"/>
      <c r="D3" s="4"/>
      <c r="E3" s="4"/>
      <c r="F3" s="4"/>
      <c r="G3" s="4"/>
      <c r="H3" s="4"/>
      <c r="I3" s="4"/>
    </row>
    <row r="4" spans="1:9" x14ac:dyDescent="0.25">
      <c r="A4" s="2" t="s">
        <v>620</v>
      </c>
      <c r="B4" s="5">
        <v>2350080</v>
      </c>
      <c r="C4" s="5">
        <v>5895945</v>
      </c>
      <c r="D4" s="5">
        <v>5235945</v>
      </c>
      <c r="E4" s="5">
        <v>11735004</v>
      </c>
      <c r="F4" s="5">
        <v>11735004</v>
      </c>
      <c r="G4" s="5">
        <v>10044916</v>
      </c>
      <c r="H4" s="5">
        <v>9048240</v>
      </c>
      <c r="I4" s="5">
        <v>4392874</v>
      </c>
    </row>
    <row r="5" spans="1:9" x14ac:dyDescent="0.25">
      <c r="A5" s="2" t="s">
        <v>641</v>
      </c>
      <c r="B5" s="10">
        <v>0.19</v>
      </c>
      <c r="C5" s="10">
        <v>0.5</v>
      </c>
      <c r="D5" s="10">
        <v>0.5</v>
      </c>
      <c r="E5" s="10">
        <v>0.63</v>
      </c>
      <c r="F5" s="10">
        <v>0.63</v>
      </c>
      <c r="G5" s="10">
        <v>0.84</v>
      </c>
      <c r="H5" s="10">
        <v>0.88</v>
      </c>
      <c r="I5" s="10">
        <v>0.84</v>
      </c>
    </row>
    <row r="6" spans="1:9" x14ac:dyDescent="0.25">
      <c r="A6" s="2" t="s">
        <v>622</v>
      </c>
      <c r="B6" s="4">
        <v>0</v>
      </c>
      <c r="C6" s="4">
        <v>0</v>
      </c>
      <c r="D6" s="5">
        <v>660000</v>
      </c>
      <c r="E6" s="4">
        <v>0</v>
      </c>
      <c r="F6" s="4">
        <v>0</v>
      </c>
      <c r="G6" s="5">
        <v>4022225</v>
      </c>
      <c r="H6" s="5">
        <v>1821676</v>
      </c>
      <c r="I6" s="5">
        <v>4655366</v>
      </c>
    </row>
    <row r="7" spans="1:9" x14ac:dyDescent="0.25">
      <c r="A7" s="2" t="s">
        <v>642</v>
      </c>
      <c r="B7" s="9">
        <v>0</v>
      </c>
      <c r="C7" s="9">
        <v>0</v>
      </c>
      <c r="D7" s="10">
        <v>3.5000000000000003E-2</v>
      </c>
      <c r="E7" s="9">
        <v>0</v>
      </c>
      <c r="F7" s="9">
        <v>0</v>
      </c>
      <c r="G7" s="10">
        <v>0.25</v>
      </c>
      <c r="H7" s="10">
        <v>0.85</v>
      </c>
      <c r="I7" s="10">
        <v>0.93</v>
      </c>
    </row>
    <row r="8" spans="1:9" x14ac:dyDescent="0.25">
      <c r="A8" s="2" t="s">
        <v>624</v>
      </c>
      <c r="B8" s="4">
        <v>0</v>
      </c>
      <c r="C8" s="4">
        <v>0</v>
      </c>
      <c r="D8" s="4">
        <v>0</v>
      </c>
      <c r="E8" s="4">
        <v>0</v>
      </c>
      <c r="F8" s="4">
        <v>0</v>
      </c>
      <c r="G8" s="4">
        <v>0</v>
      </c>
      <c r="H8" s="4">
        <v>0</v>
      </c>
      <c r="I8" s="4">
        <v>0</v>
      </c>
    </row>
    <row r="9" spans="1:9" x14ac:dyDescent="0.25">
      <c r="A9" s="2" t="s">
        <v>643</v>
      </c>
      <c r="B9" s="9">
        <v>0</v>
      </c>
      <c r="C9" s="9">
        <v>0</v>
      </c>
      <c r="D9" s="9">
        <v>0</v>
      </c>
      <c r="E9" s="9">
        <v>0</v>
      </c>
      <c r="F9" s="9">
        <v>0</v>
      </c>
      <c r="G9" s="9">
        <v>0</v>
      </c>
      <c r="H9" s="9">
        <v>0</v>
      </c>
      <c r="I9" s="9">
        <v>0</v>
      </c>
    </row>
    <row r="10" spans="1:9" x14ac:dyDescent="0.25">
      <c r="A10" s="2" t="s">
        <v>626</v>
      </c>
      <c r="B10" s="5">
        <v>-1690080</v>
      </c>
      <c r="C10" s="5">
        <v>-3545865</v>
      </c>
      <c r="D10" s="4">
        <v>0</v>
      </c>
      <c r="E10" s="5">
        <v>-6499057</v>
      </c>
      <c r="F10" s="4">
        <v>0</v>
      </c>
      <c r="G10" s="5">
        <v>-2332137</v>
      </c>
      <c r="H10" s="5">
        <v>-825000</v>
      </c>
      <c r="I10" s="4">
        <v>0</v>
      </c>
    </row>
    <row r="11" spans="1:9" ht="30" x14ac:dyDescent="0.25">
      <c r="A11" s="2" t="s">
        <v>644</v>
      </c>
      <c r="B11" s="10">
        <v>0.25</v>
      </c>
      <c r="C11" s="10">
        <v>0.7</v>
      </c>
      <c r="D11" s="9">
        <v>0</v>
      </c>
      <c r="E11" s="10">
        <v>0.7</v>
      </c>
      <c r="F11" s="9">
        <v>0</v>
      </c>
      <c r="G11" s="10">
        <v>0.85</v>
      </c>
      <c r="H11" s="10">
        <v>0.67</v>
      </c>
      <c r="I11" s="9">
        <v>0</v>
      </c>
    </row>
    <row r="12" spans="1:9" x14ac:dyDescent="0.25">
      <c r="A12" s="2" t="s">
        <v>620</v>
      </c>
      <c r="B12" s="5">
        <v>660000</v>
      </c>
      <c r="C12" s="5">
        <v>2350080</v>
      </c>
      <c r="D12" s="5">
        <v>5895945</v>
      </c>
      <c r="E12" s="5">
        <v>5235945</v>
      </c>
      <c r="F12" s="5">
        <v>11735004</v>
      </c>
      <c r="G12" s="5">
        <v>11735004</v>
      </c>
      <c r="H12" s="5">
        <v>10044916</v>
      </c>
      <c r="I12" s="5">
        <v>9048240</v>
      </c>
    </row>
    <row r="13" spans="1:9" x14ac:dyDescent="0.25">
      <c r="A13" s="2" t="s">
        <v>641</v>
      </c>
      <c r="B13" s="10">
        <v>3.5000000000000003E-2</v>
      </c>
      <c r="C13" s="10">
        <v>0.19</v>
      </c>
      <c r="D13" s="10">
        <v>0.5</v>
      </c>
      <c r="E13" s="10">
        <v>0.5</v>
      </c>
      <c r="F13" s="10">
        <v>0.63</v>
      </c>
      <c r="G13" s="10">
        <v>0.63</v>
      </c>
      <c r="H13" s="10">
        <v>0.84</v>
      </c>
      <c r="I13" s="10">
        <v>0.88</v>
      </c>
    </row>
  </sheetData>
  <mergeCells count="2">
    <mergeCell ref="A1:A2"/>
    <mergeCell ref="C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1.140625" bestFit="1" customWidth="1"/>
  </cols>
  <sheetData>
    <row r="1" spans="1:3" ht="30" x14ac:dyDescent="0.25">
      <c r="A1" s="1" t="s">
        <v>45</v>
      </c>
      <c r="B1" s="1" t="s">
        <v>2</v>
      </c>
      <c r="C1" s="8">
        <v>41425</v>
      </c>
    </row>
    <row r="2" spans="1:3" ht="30" x14ac:dyDescent="0.25">
      <c r="A2" s="2" t="s">
        <v>46</v>
      </c>
      <c r="B2" s="9">
        <v>460319</v>
      </c>
      <c r="C2" s="9">
        <v>537323</v>
      </c>
    </row>
    <row r="3" spans="1:3" ht="45" x14ac:dyDescent="0.25">
      <c r="A3" s="2" t="s">
        <v>47</v>
      </c>
      <c r="B3" s="10">
        <v>1E-4</v>
      </c>
      <c r="C3" s="10">
        <v>1E-4</v>
      </c>
    </row>
    <row r="4" spans="1:3" ht="30" x14ac:dyDescent="0.25">
      <c r="A4" s="2" t="s">
        <v>48</v>
      </c>
      <c r="B4" s="5">
        <v>5000000</v>
      </c>
      <c r="C4" s="5">
        <v>5000000</v>
      </c>
    </row>
    <row r="5" spans="1:3" ht="30" x14ac:dyDescent="0.25">
      <c r="A5" s="2" t="s">
        <v>49</v>
      </c>
      <c r="B5" s="4">
        <v>0</v>
      </c>
      <c r="C5" s="4">
        <v>0</v>
      </c>
    </row>
    <row r="6" spans="1:3" ht="30" x14ac:dyDescent="0.25">
      <c r="A6" s="2" t="s">
        <v>50</v>
      </c>
      <c r="B6" s="10">
        <v>1E-4</v>
      </c>
      <c r="C6" s="10">
        <v>1E-4</v>
      </c>
    </row>
    <row r="7" spans="1:3" x14ac:dyDescent="0.25">
      <c r="A7" s="2" t="s">
        <v>51</v>
      </c>
      <c r="B7" s="5">
        <v>100000000</v>
      </c>
      <c r="C7" s="5">
        <v>100000000</v>
      </c>
    </row>
    <row r="8" spans="1:3" x14ac:dyDescent="0.25">
      <c r="A8" s="2" t="s">
        <v>52</v>
      </c>
      <c r="B8" s="5">
        <v>48898474</v>
      </c>
      <c r="C8" s="5">
        <v>48898474</v>
      </c>
    </row>
    <row r="9" spans="1:3" x14ac:dyDescent="0.25">
      <c r="A9" s="2" t="s">
        <v>53</v>
      </c>
      <c r="B9" s="5">
        <v>48898474</v>
      </c>
      <c r="C9" s="5">
        <v>48898474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2.42578125" bestFit="1" customWidth="1"/>
    <col min="3" max="10" width="10.28515625" bestFit="1" customWidth="1"/>
    <col min="11" max="11" width="20.42578125" bestFit="1" customWidth="1"/>
  </cols>
  <sheetData>
    <row r="1" spans="1:11" ht="15" customHeight="1" x14ac:dyDescent="0.25">
      <c r="A1" s="7" t="s">
        <v>645</v>
      </c>
      <c r="B1" s="7" t="s">
        <v>2</v>
      </c>
      <c r="C1" s="63">
        <v>41425</v>
      </c>
      <c r="D1" s="63">
        <v>41060</v>
      </c>
      <c r="E1" s="63">
        <v>40694</v>
      </c>
      <c r="F1" s="63">
        <v>40329</v>
      </c>
      <c r="G1" s="63">
        <v>39964</v>
      </c>
      <c r="H1" s="63">
        <v>39599</v>
      </c>
      <c r="I1" s="63">
        <v>39233</v>
      </c>
      <c r="J1" s="63">
        <v>38868</v>
      </c>
      <c r="K1" s="1" t="s">
        <v>2</v>
      </c>
    </row>
    <row r="2" spans="1:11" x14ac:dyDescent="0.25">
      <c r="A2" s="7"/>
      <c r="B2" s="7"/>
      <c r="C2" s="63"/>
      <c r="D2" s="63"/>
      <c r="E2" s="63"/>
      <c r="F2" s="63"/>
      <c r="G2" s="63"/>
      <c r="H2" s="63"/>
      <c r="I2" s="63"/>
      <c r="J2" s="63"/>
      <c r="K2" s="1" t="s">
        <v>634</v>
      </c>
    </row>
    <row r="3" spans="1:11" ht="60" x14ac:dyDescent="0.25">
      <c r="A3" s="2" t="s">
        <v>646</v>
      </c>
      <c r="B3" s="4"/>
      <c r="C3" s="4"/>
      <c r="D3" s="4"/>
      <c r="E3" s="4"/>
      <c r="F3" s="4"/>
      <c r="G3" s="4"/>
      <c r="H3" s="4"/>
      <c r="I3" s="4"/>
      <c r="J3" s="4"/>
      <c r="K3" s="10">
        <v>0.01</v>
      </c>
    </row>
    <row r="4" spans="1:11" ht="60" x14ac:dyDescent="0.25">
      <c r="A4" s="2" t="s">
        <v>647</v>
      </c>
      <c r="B4" s="4"/>
      <c r="C4" s="4"/>
      <c r="D4" s="4"/>
      <c r="E4" s="4"/>
      <c r="F4" s="4"/>
      <c r="G4" s="4"/>
      <c r="H4" s="4"/>
      <c r="I4" s="4"/>
      <c r="J4" s="4"/>
      <c r="K4" s="10">
        <v>0.25</v>
      </c>
    </row>
    <row r="5" spans="1:11" ht="75" x14ac:dyDescent="0.25">
      <c r="A5" s="2" t="s">
        <v>648</v>
      </c>
      <c r="B5" s="5">
        <v>660000</v>
      </c>
      <c r="C5" s="5">
        <v>2350080</v>
      </c>
      <c r="D5" s="5">
        <v>5895945</v>
      </c>
      <c r="E5" s="5">
        <v>5235945</v>
      </c>
      <c r="F5" s="5">
        <v>11735004</v>
      </c>
      <c r="G5" s="5">
        <v>11735004</v>
      </c>
      <c r="H5" s="5">
        <v>10044916</v>
      </c>
      <c r="I5" s="5">
        <v>9048240</v>
      </c>
      <c r="J5" s="5">
        <v>4392874</v>
      </c>
      <c r="K5" s="5">
        <v>660000</v>
      </c>
    </row>
    <row r="6" spans="1:11" ht="75" x14ac:dyDescent="0.25">
      <c r="A6" s="2" t="s">
        <v>649</v>
      </c>
      <c r="B6" s="4"/>
      <c r="C6" s="4"/>
      <c r="D6" s="4"/>
      <c r="E6" s="4"/>
      <c r="F6" s="4"/>
      <c r="G6" s="4"/>
      <c r="H6" s="4"/>
      <c r="I6" s="4"/>
      <c r="J6" s="4"/>
      <c r="K6" s="4" t="s">
        <v>650</v>
      </c>
    </row>
    <row r="7" spans="1:11" ht="75" x14ac:dyDescent="0.25">
      <c r="A7" s="2" t="s">
        <v>651</v>
      </c>
      <c r="B7" s="4"/>
      <c r="C7" s="4"/>
      <c r="D7" s="4"/>
      <c r="E7" s="4"/>
      <c r="F7" s="4"/>
      <c r="G7" s="4"/>
      <c r="H7" s="4"/>
      <c r="I7" s="4"/>
      <c r="J7" s="4"/>
      <c r="K7" s="10">
        <v>3.5000000000000003E-2</v>
      </c>
    </row>
    <row r="8" spans="1:11" ht="60" x14ac:dyDescent="0.25">
      <c r="A8" s="2" t="s">
        <v>652</v>
      </c>
      <c r="B8" s="4"/>
      <c r="C8" s="4"/>
      <c r="D8" s="4"/>
      <c r="E8" s="4"/>
      <c r="F8" s="4"/>
      <c r="G8" s="4"/>
      <c r="H8" s="4"/>
      <c r="I8" s="4"/>
      <c r="J8" s="4"/>
      <c r="K8" s="5">
        <v>660000</v>
      </c>
    </row>
  </sheetData>
  <mergeCells count="10">
    <mergeCell ref="G1:G2"/>
    <mergeCell ref="H1:H2"/>
    <mergeCell ref="I1:I2"/>
    <mergeCell ref="J1:J2"/>
    <mergeCell ref="A1:A2"/>
    <mergeCell ref="B1:B2"/>
    <mergeCell ref="C1:C2"/>
    <mergeCell ref="D1:D2"/>
    <mergeCell ref="E1:E2"/>
    <mergeCell ref="F1:F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653</v>
      </c>
      <c r="B1" s="1" t="s">
        <v>1</v>
      </c>
    </row>
    <row r="2" spans="1:2" x14ac:dyDescent="0.25">
      <c r="A2" s="7"/>
      <c r="B2" s="1" t="s">
        <v>2</v>
      </c>
    </row>
    <row r="3" spans="1:2" ht="60" x14ac:dyDescent="0.25">
      <c r="A3" s="2" t="s">
        <v>654</v>
      </c>
      <c r="B3" s="4" t="s">
        <v>597</v>
      </c>
    </row>
    <row r="4" spans="1:2" ht="45" x14ac:dyDescent="0.25">
      <c r="A4" s="2" t="s">
        <v>555</v>
      </c>
      <c r="B4" s="4" t="s">
        <v>556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4" width="12.42578125" bestFit="1" customWidth="1"/>
    <col min="5" max="5" width="31.5703125" bestFit="1" customWidth="1"/>
    <col min="6" max="7" width="20.42578125" bestFit="1" customWidth="1"/>
  </cols>
  <sheetData>
    <row r="1" spans="1:7" ht="15" customHeight="1" x14ac:dyDescent="0.25">
      <c r="A1" s="7" t="s">
        <v>655</v>
      </c>
      <c r="B1" s="1" t="s">
        <v>427</v>
      </c>
      <c r="C1" s="7" t="s">
        <v>1</v>
      </c>
      <c r="D1" s="7"/>
      <c r="E1" s="1" t="s">
        <v>656</v>
      </c>
      <c r="F1" s="1" t="s">
        <v>427</v>
      </c>
      <c r="G1" s="1"/>
    </row>
    <row r="2" spans="1:7" x14ac:dyDescent="0.25">
      <c r="A2" s="7"/>
      <c r="B2" s="7" t="s">
        <v>657</v>
      </c>
      <c r="C2" s="7" t="s">
        <v>2</v>
      </c>
      <c r="D2" s="7" t="s">
        <v>56</v>
      </c>
      <c r="E2" s="1" t="s">
        <v>2</v>
      </c>
      <c r="F2" s="1" t="s">
        <v>657</v>
      </c>
      <c r="G2" s="1" t="s">
        <v>658</v>
      </c>
    </row>
    <row r="3" spans="1:7" x14ac:dyDescent="0.25">
      <c r="A3" s="7"/>
      <c r="B3" s="7"/>
      <c r="C3" s="7"/>
      <c r="D3" s="7"/>
      <c r="E3" s="1" t="s">
        <v>524</v>
      </c>
      <c r="F3" s="1" t="s">
        <v>528</v>
      </c>
      <c r="G3" s="1" t="s">
        <v>528</v>
      </c>
    </row>
    <row r="4" spans="1:7" x14ac:dyDescent="0.25">
      <c r="A4" s="2" t="s">
        <v>659</v>
      </c>
      <c r="B4" s="4"/>
      <c r="C4" s="4"/>
      <c r="D4" s="4"/>
      <c r="E4" s="9">
        <v>1668</v>
      </c>
      <c r="F4" s="4"/>
      <c r="G4" s="4"/>
    </row>
    <row r="5" spans="1:7" ht="30" x14ac:dyDescent="0.25">
      <c r="A5" s="2" t="s">
        <v>660</v>
      </c>
      <c r="B5" s="4"/>
      <c r="C5" s="4"/>
      <c r="D5" s="4"/>
      <c r="E5" s="4" t="s">
        <v>661</v>
      </c>
      <c r="F5" s="4"/>
      <c r="G5" s="4"/>
    </row>
    <row r="6" spans="1:7" ht="30" x14ac:dyDescent="0.25">
      <c r="A6" s="2" t="s">
        <v>662</v>
      </c>
      <c r="B6" s="4"/>
      <c r="C6" s="5">
        <v>5004</v>
      </c>
      <c r="D6" s="4">
        <v>0</v>
      </c>
      <c r="E6" s="4"/>
      <c r="F6" s="4"/>
      <c r="G6" s="4"/>
    </row>
    <row r="7" spans="1:7" ht="30" x14ac:dyDescent="0.25">
      <c r="A7" s="2" t="s">
        <v>663</v>
      </c>
      <c r="B7" s="4"/>
      <c r="C7" s="4"/>
      <c r="D7" s="4"/>
      <c r="E7" s="4"/>
      <c r="F7" s="5">
        <v>20000000</v>
      </c>
      <c r="G7" s="4"/>
    </row>
    <row r="8" spans="1:7" ht="30" x14ac:dyDescent="0.25">
      <c r="A8" s="2" t="s">
        <v>664</v>
      </c>
      <c r="B8" s="4"/>
      <c r="C8" s="4"/>
      <c r="D8" s="4"/>
      <c r="E8" s="4"/>
      <c r="F8" s="4"/>
      <c r="G8" s="5">
        <v>30000000</v>
      </c>
    </row>
    <row r="9" spans="1:7" x14ac:dyDescent="0.25">
      <c r="A9" s="2" t="s">
        <v>665</v>
      </c>
      <c r="B9" s="5">
        <v>500000</v>
      </c>
      <c r="C9" s="4"/>
      <c r="D9" s="4"/>
      <c r="E9" s="4"/>
      <c r="F9" s="4"/>
      <c r="G9" s="4"/>
    </row>
    <row r="10" spans="1:7" x14ac:dyDescent="0.25">
      <c r="A10" s="2" t="s">
        <v>666</v>
      </c>
      <c r="B10" s="5">
        <v>2000000</v>
      </c>
      <c r="C10" s="4"/>
      <c r="D10" s="4"/>
      <c r="E10" s="4"/>
      <c r="F10" s="4"/>
      <c r="G10" s="4"/>
    </row>
    <row r="11" spans="1:7" x14ac:dyDescent="0.25">
      <c r="A11" s="2" t="s">
        <v>667</v>
      </c>
      <c r="B11" s="9">
        <v>4000000</v>
      </c>
      <c r="C11" s="4"/>
      <c r="D11" s="4"/>
      <c r="E11" s="4"/>
      <c r="F11" s="4"/>
      <c r="G11" s="4"/>
    </row>
  </sheetData>
  <mergeCells count="5">
    <mergeCell ref="A1:A3"/>
    <mergeCell ref="C1:D1"/>
    <mergeCell ref="B2:B3"/>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8" width="12.28515625" bestFit="1" customWidth="1"/>
    <col min="9" max="9" width="12.5703125" bestFit="1" customWidth="1"/>
  </cols>
  <sheetData>
    <row r="1" spans="1:9" ht="15" customHeight="1" x14ac:dyDescent="0.25">
      <c r="A1" s="7" t="s">
        <v>668</v>
      </c>
      <c r="B1" s="1" t="s">
        <v>427</v>
      </c>
      <c r="C1" s="1"/>
      <c r="D1" s="1"/>
      <c r="E1" s="1"/>
      <c r="F1" s="1"/>
      <c r="G1" s="1"/>
      <c r="H1" s="1"/>
      <c r="I1" s="1"/>
    </row>
    <row r="2" spans="1:9" x14ac:dyDescent="0.25">
      <c r="A2" s="7"/>
      <c r="B2" s="1" t="s">
        <v>669</v>
      </c>
      <c r="C2" s="1" t="s">
        <v>670</v>
      </c>
      <c r="D2" s="1" t="s">
        <v>671</v>
      </c>
      <c r="E2" s="1" t="s">
        <v>672</v>
      </c>
      <c r="F2" s="1" t="s">
        <v>673</v>
      </c>
      <c r="G2" s="1" t="s">
        <v>674</v>
      </c>
      <c r="H2" s="1" t="s">
        <v>675</v>
      </c>
      <c r="I2" s="1" t="s">
        <v>676</v>
      </c>
    </row>
    <row r="3" spans="1:9" x14ac:dyDescent="0.25">
      <c r="A3" s="2" t="s">
        <v>677</v>
      </c>
      <c r="B3" s="4"/>
      <c r="C3" s="4"/>
      <c r="D3" s="4"/>
      <c r="E3" s="4"/>
      <c r="F3" s="4"/>
      <c r="G3" s="4"/>
      <c r="H3" s="4"/>
      <c r="I3" s="4"/>
    </row>
    <row r="4" spans="1:9" ht="30" x14ac:dyDescent="0.25">
      <c r="A4" s="2" t="s">
        <v>678</v>
      </c>
      <c r="B4" s="4"/>
      <c r="C4" s="4"/>
      <c r="D4" s="4"/>
      <c r="E4" s="4"/>
      <c r="F4" s="4"/>
      <c r="G4" s="4"/>
      <c r="H4" s="5">
        <v>1204630</v>
      </c>
      <c r="I4" s="4"/>
    </row>
    <row r="5" spans="1:9" x14ac:dyDescent="0.25">
      <c r="A5" s="2" t="s">
        <v>679</v>
      </c>
      <c r="B5" s="4"/>
      <c r="C5" s="4"/>
      <c r="D5" s="5">
        <v>1000000</v>
      </c>
      <c r="E5" s="5">
        <v>3500000</v>
      </c>
      <c r="F5" s="5">
        <v>23776513</v>
      </c>
      <c r="G5" s="5">
        <v>2478417</v>
      </c>
      <c r="H5" s="4"/>
      <c r="I5" s="4"/>
    </row>
    <row r="6" spans="1:9" ht="30" x14ac:dyDescent="0.25">
      <c r="A6" s="2" t="s">
        <v>680</v>
      </c>
      <c r="B6" s="4"/>
      <c r="C6" s="4"/>
      <c r="D6" s="4"/>
      <c r="E6" s="4"/>
      <c r="F6" s="4"/>
      <c r="G6" s="5">
        <v>1435000</v>
      </c>
      <c r="H6" s="4"/>
      <c r="I6" s="4"/>
    </row>
    <row r="7" spans="1:9" ht="30" x14ac:dyDescent="0.25">
      <c r="A7" s="2" t="s">
        <v>681</v>
      </c>
      <c r="B7" s="4"/>
      <c r="C7" s="4"/>
      <c r="D7" s="4"/>
      <c r="E7" s="4"/>
      <c r="F7" s="4"/>
      <c r="G7" s="4">
        <v>0.04</v>
      </c>
      <c r="H7" s="4"/>
      <c r="I7" s="4"/>
    </row>
    <row r="8" spans="1:9" x14ac:dyDescent="0.25">
      <c r="A8" s="2" t="s">
        <v>682</v>
      </c>
      <c r="B8" s="4"/>
      <c r="C8" s="4"/>
      <c r="D8" s="4"/>
      <c r="E8" s="4"/>
      <c r="F8" s="4"/>
      <c r="G8" s="4"/>
      <c r="H8" s="4"/>
      <c r="I8" s="9">
        <v>15000</v>
      </c>
    </row>
    <row r="9" spans="1:9" ht="30" x14ac:dyDescent="0.25">
      <c r="A9" s="2" t="s">
        <v>663</v>
      </c>
      <c r="B9" s="5">
        <v>100000</v>
      </c>
      <c r="C9" s="4"/>
      <c r="D9" s="4"/>
      <c r="E9" s="4"/>
      <c r="F9" s="4"/>
      <c r="G9" s="4"/>
      <c r="H9" s="4"/>
      <c r="I9" s="4"/>
    </row>
    <row r="10" spans="1:9" x14ac:dyDescent="0.25">
      <c r="A10" s="2" t="s">
        <v>683</v>
      </c>
      <c r="B10" s="4"/>
      <c r="C10" s="9">
        <v>1250</v>
      </c>
      <c r="D10" s="4"/>
      <c r="E10" s="4"/>
      <c r="F10" s="4"/>
      <c r="G10" s="4"/>
      <c r="H10" s="4"/>
      <c r="I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42578125" bestFit="1" customWidth="1"/>
    <col min="4" max="4" width="17.5703125" bestFit="1" customWidth="1"/>
  </cols>
  <sheetData>
    <row r="1" spans="1:4" ht="15" customHeight="1" x14ac:dyDescent="0.25">
      <c r="A1" s="7" t="s">
        <v>54</v>
      </c>
      <c r="B1" s="7" t="s">
        <v>1</v>
      </c>
      <c r="C1" s="7"/>
      <c r="D1" s="1" t="s">
        <v>55</v>
      </c>
    </row>
    <row r="2" spans="1:4" x14ac:dyDescent="0.25">
      <c r="A2" s="7"/>
      <c r="B2" s="1" t="s">
        <v>2</v>
      </c>
      <c r="C2" s="1" t="s">
        <v>56</v>
      </c>
      <c r="D2" s="1" t="s">
        <v>2</v>
      </c>
    </row>
    <row r="3" spans="1:4" x14ac:dyDescent="0.25">
      <c r="A3" s="2" t="s">
        <v>57</v>
      </c>
      <c r="B3" s="9">
        <v>0</v>
      </c>
      <c r="C3" s="9">
        <v>0</v>
      </c>
      <c r="D3" s="9">
        <v>3127478</v>
      </c>
    </row>
    <row r="4" spans="1:4" x14ac:dyDescent="0.25">
      <c r="A4" s="2" t="s">
        <v>58</v>
      </c>
      <c r="B4" s="4">
        <v>0</v>
      </c>
      <c r="C4" s="4">
        <v>0</v>
      </c>
      <c r="D4" s="5">
        <v>2145042</v>
      </c>
    </row>
    <row r="5" spans="1:4" x14ac:dyDescent="0.25">
      <c r="A5" s="2" t="s">
        <v>59</v>
      </c>
      <c r="B5" s="4">
        <v>0</v>
      </c>
      <c r="C5" s="4">
        <v>0</v>
      </c>
      <c r="D5" s="5">
        <v>982436</v>
      </c>
    </row>
    <row r="6" spans="1:4" x14ac:dyDescent="0.25">
      <c r="A6" s="3" t="s">
        <v>60</v>
      </c>
      <c r="B6" s="4"/>
      <c r="C6" s="4"/>
      <c r="D6" s="4"/>
    </row>
    <row r="7" spans="1:4" x14ac:dyDescent="0.25">
      <c r="A7" s="2" t="s">
        <v>61</v>
      </c>
      <c r="B7" s="5">
        <v>222155</v>
      </c>
      <c r="C7" s="5">
        <v>39574</v>
      </c>
      <c r="D7" s="5">
        <v>23655407</v>
      </c>
    </row>
    <row r="8" spans="1:4" x14ac:dyDescent="0.25">
      <c r="A8" s="2" t="s">
        <v>62</v>
      </c>
      <c r="B8" s="5">
        <v>3781</v>
      </c>
      <c r="C8" s="4">
        <v>0</v>
      </c>
      <c r="D8" s="5">
        <v>11363142</v>
      </c>
    </row>
    <row r="9" spans="1:4" x14ac:dyDescent="0.25">
      <c r="A9" s="2" t="s">
        <v>63</v>
      </c>
      <c r="B9" s="5">
        <v>225936</v>
      </c>
      <c r="C9" s="5">
        <v>39574</v>
      </c>
      <c r="D9" s="5">
        <v>35018549</v>
      </c>
    </row>
    <row r="10" spans="1:4" x14ac:dyDescent="0.25">
      <c r="A10" s="2" t="s">
        <v>64</v>
      </c>
      <c r="B10" s="5">
        <v>-225936</v>
      </c>
      <c r="C10" s="5">
        <v>-39574</v>
      </c>
      <c r="D10" s="5">
        <v>-34036113</v>
      </c>
    </row>
    <row r="11" spans="1:4" x14ac:dyDescent="0.25">
      <c r="A11" s="3" t="s">
        <v>65</v>
      </c>
      <c r="B11" s="4"/>
      <c r="C11" s="4"/>
      <c r="D11" s="4"/>
    </row>
    <row r="12" spans="1:4" x14ac:dyDescent="0.25">
      <c r="A12" s="2" t="s">
        <v>66</v>
      </c>
      <c r="B12" s="5">
        <v>-99454</v>
      </c>
      <c r="C12" s="5">
        <v>-13886</v>
      </c>
      <c r="D12" s="5">
        <v>-15340086</v>
      </c>
    </row>
    <row r="13" spans="1:4" x14ac:dyDescent="0.25">
      <c r="A13" s="2" t="s">
        <v>67</v>
      </c>
      <c r="B13" s="4">
        <v>0</v>
      </c>
      <c r="C13" s="5">
        <v>2025</v>
      </c>
      <c r="D13" s="5">
        <v>11819506</v>
      </c>
    </row>
    <row r="14" spans="1:4" x14ac:dyDescent="0.25">
      <c r="A14" s="2" t="s">
        <v>68</v>
      </c>
      <c r="B14" s="4">
        <v>0</v>
      </c>
      <c r="C14" s="4">
        <v>0</v>
      </c>
      <c r="D14" s="5">
        <v>11000000</v>
      </c>
    </row>
    <row r="15" spans="1:4" ht="30" x14ac:dyDescent="0.25">
      <c r="A15" s="2" t="s">
        <v>69</v>
      </c>
      <c r="B15" s="5">
        <v>-325390</v>
      </c>
      <c r="C15" s="5">
        <v>-51435</v>
      </c>
      <c r="D15" s="5">
        <v>-26556693</v>
      </c>
    </row>
    <row r="16" spans="1:4" x14ac:dyDescent="0.25">
      <c r="A16" s="2" t="s">
        <v>70</v>
      </c>
      <c r="B16" s="4">
        <v>0</v>
      </c>
      <c r="C16" s="4">
        <v>0</v>
      </c>
      <c r="D16" s="5">
        <v>-741562</v>
      </c>
    </row>
    <row r="17" spans="1:4" x14ac:dyDescent="0.25">
      <c r="A17" s="2" t="s">
        <v>71</v>
      </c>
      <c r="B17" s="9">
        <v>-325390</v>
      </c>
      <c r="C17" s="9">
        <v>-51435</v>
      </c>
      <c r="D17" s="9">
        <v>-25815131</v>
      </c>
    </row>
    <row r="18" spans="1:4" ht="30" x14ac:dyDescent="0.25">
      <c r="A18" s="2" t="s">
        <v>72</v>
      </c>
      <c r="B18" s="10">
        <v>-0.01</v>
      </c>
      <c r="C18" s="9">
        <v>0</v>
      </c>
      <c r="D18" s="4"/>
    </row>
    <row r="19" spans="1:4" ht="30" x14ac:dyDescent="0.25">
      <c r="A19" s="2" t="s">
        <v>73</v>
      </c>
      <c r="B19" s="5">
        <v>48898474</v>
      </c>
      <c r="C19" s="5">
        <v>48898474</v>
      </c>
      <c r="D19" s="4"/>
    </row>
    <row r="20" spans="1:4" ht="30" x14ac:dyDescent="0.25">
      <c r="A20" s="2" t="s">
        <v>74</v>
      </c>
      <c r="B20" s="10">
        <v>-0.01</v>
      </c>
      <c r="C20" s="9">
        <v>0</v>
      </c>
      <c r="D20" s="4"/>
    </row>
    <row r="21" spans="1:4" ht="45" x14ac:dyDescent="0.25">
      <c r="A21" s="2" t="s">
        <v>75</v>
      </c>
      <c r="B21" s="5">
        <v>48898474</v>
      </c>
      <c r="C21" s="5">
        <v>48898474</v>
      </c>
      <c r="D2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34" bestFit="1" customWidth="1"/>
    <col min="6" max="6" width="36.5703125" bestFit="1" customWidth="1"/>
    <col min="7" max="7" width="23.7109375" bestFit="1" customWidth="1"/>
  </cols>
  <sheetData>
    <row r="1" spans="1:7" ht="45" x14ac:dyDescent="0.25">
      <c r="A1" s="1" t="s">
        <v>76</v>
      </c>
      <c r="B1" s="1" t="s">
        <v>77</v>
      </c>
      <c r="C1" s="1" t="s">
        <v>78</v>
      </c>
      <c r="D1" s="1" t="s">
        <v>79</v>
      </c>
      <c r="E1" s="1" t="s">
        <v>80</v>
      </c>
      <c r="F1" s="1" t="s">
        <v>81</v>
      </c>
      <c r="G1" s="1" t="s">
        <v>82</v>
      </c>
    </row>
    <row r="2" spans="1:7" x14ac:dyDescent="0.25">
      <c r="A2" s="2" t="s">
        <v>83</v>
      </c>
      <c r="B2" s="4" t="s">
        <v>84</v>
      </c>
      <c r="C2" s="4"/>
      <c r="D2" s="4"/>
      <c r="E2" s="4"/>
      <c r="F2" s="4"/>
      <c r="G2" s="4"/>
    </row>
    <row r="3" spans="1:7" x14ac:dyDescent="0.25">
      <c r="A3" s="2" t="s">
        <v>85</v>
      </c>
      <c r="B3" s="4" t="s">
        <v>84</v>
      </c>
      <c r="C3" s="4"/>
      <c r="D3" s="4"/>
      <c r="E3" s="4"/>
      <c r="F3" s="4"/>
      <c r="G3" s="4"/>
    </row>
    <row r="4" spans="1:7" x14ac:dyDescent="0.25">
      <c r="A4" s="2" t="s">
        <v>86</v>
      </c>
      <c r="B4" s="5">
        <v>-6283513</v>
      </c>
      <c r="C4" s="4">
        <v>0</v>
      </c>
      <c r="D4" s="5">
        <v>5569</v>
      </c>
      <c r="E4" s="5">
        <v>1988185</v>
      </c>
      <c r="F4" s="5">
        <v>-8277267</v>
      </c>
      <c r="G4" s="4">
        <v>0</v>
      </c>
    </row>
    <row r="5" spans="1:7" x14ac:dyDescent="0.25">
      <c r="A5" s="2" t="s">
        <v>87</v>
      </c>
      <c r="B5" s="4"/>
      <c r="C5" s="4">
        <v>0</v>
      </c>
      <c r="D5" s="5">
        <v>5569</v>
      </c>
      <c r="E5" s="4"/>
      <c r="F5" s="4"/>
      <c r="G5" s="4"/>
    </row>
    <row r="6" spans="1:7" ht="30" x14ac:dyDescent="0.25">
      <c r="A6" s="2" t="s">
        <v>88</v>
      </c>
      <c r="B6" s="5">
        <v>4085758</v>
      </c>
      <c r="C6" s="4">
        <v>0</v>
      </c>
      <c r="D6" s="5">
        <v>-3422</v>
      </c>
      <c r="E6" s="5">
        <v>4105180</v>
      </c>
      <c r="F6" s="4">
        <v>0</v>
      </c>
      <c r="G6" s="5">
        <v>-16000</v>
      </c>
    </row>
    <row r="7" spans="1:7" ht="30" x14ac:dyDescent="0.25">
      <c r="A7" s="2" t="s">
        <v>89</v>
      </c>
      <c r="B7" s="4"/>
      <c r="C7" s="4">
        <v>0</v>
      </c>
      <c r="D7" s="5">
        <v>21473364</v>
      </c>
      <c r="E7" s="4"/>
      <c r="F7" s="4"/>
      <c r="G7" s="4"/>
    </row>
    <row r="8" spans="1:7" x14ac:dyDescent="0.25">
      <c r="A8" s="2" t="s">
        <v>90</v>
      </c>
      <c r="B8" s="5">
        <v>950200</v>
      </c>
      <c r="C8" s="4">
        <v>0</v>
      </c>
      <c r="D8" s="4">
        <v>84</v>
      </c>
      <c r="E8" s="5">
        <v>950116</v>
      </c>
      <c r="F8" s="4">
        <v>0</v>
      </c>
      <c r="G8" s="4">
        <v>0</v>
      </c>
    </row>
    <row r="9" spans="1:7" x14ac:dyDescent="0.25">
      <c r="A9" s="2" t="s">
        <v>91</v>
      </c>
      <c r="B9" s="4"/>
      <c r="C9" s="4">
        <v>0</v>
      </c>
      <c r="D9" s="5">
        <v>841666</v>
      </c>
      <c r="E9" s="4"/>
      <c r="F9" s="4"/>
      <c r="G9" s="4"/>
    </row>
    <row r="10" spans="1:7" ht="30" x14ac:dyDescent="0.25">
      <c r="A10" s="2" t="s">
        <v>92</v>
      </c>
      <c r="B10" s="5">
        <v>168203</v>
      </c>
      <c r="C10" s="4">
        <v>0</v>
      </c>
      <c r="D10" s="4">
        <v>18</v>
      </c>
      <c r="E10" s="5">
        <v>168185</v>
      </c>
      <c r="F10" s="4">
        <v>0</v>
      </c>
      <c r="G10" s="4">
        <v>0</v>
      </c>
    </row>
    <row r="11" spans="1:7" ht="30" x14ac:dyDescent="0.25">
      <c r="A11" s="2" t="s">
        <v>93</v>
      </c>
      <c r="B11" s="4"/>
      <c r="C11" s="4">
        <v>0</v>
      </c>
      <c r="D11" s="5">
        <v>181068</v>
      </c>
      <c r="E11" s="4"/>
      <c r="F11" s="4"/>
      <c r="G11" s="4"/>
    </row>
    <row r="12" spans="1:7" x14ac:dyDescent="0.25">
      <c r="A12" s="2" t="s">
        <v>94</v>
      </c>
      <c r="B12" s="5">
        <v>359537</v>
      </c>
      <c r="C12" s="4">
        <v>0</v>
      </c>
      <c r="D12" s="4">
        <v>0</v>
      </c>
      <c r="E12" s="5">
        <v>359537</v>
      </c>
      <c r="F12" s="4">
        <v>0</v>
      </c>
      <c r="G12" s="4">
        <v>0</v>
      </c>
    </row>
    <row r="13" spans="1:7" x14ac:dyDescent="0.25">
      <c r="A13" s="2" t="s">
        <v>95</v>
      </c>
      <c r="B13" s="5">
        <v>-693833</v>
      </c>
      <c r="C13" s="4">
        <v>0</v>
      </c>
      <c r="D13" s="4">
        <v>0</v>
      </c>
      <c r="E13" s="4">
        <v>0</v>
      </c>
      <c r="F13" s="5">
        <v>-693833</v>
      </c>
      <c r="G13" s="4">
        <v>0</v>
      </c>
    </row>
    <row r="14" spans="1:7" x14ac:dyDescent="0.25">
      <c r="A14" s="2" t="s">
        <v>96</v>
      </c>
      <c r="B14" s="5">
        <v>-1413648</v>
      </c>
      <c r="C14" s="4">
        <v>0</v>
      </c>
      <c r="D14" s="5">
        <v>2250</v>
      </c>
      <c r="E14" s="5">
        <v>7571202</v>
      </c>
      <c r="F14" s="5">
        <v>-8971100</v>
      </c>
      <c r="G14" s="5">
        <v>-16000</v>
      </c>
    </row>
    <row r="15" spans="1:7" x14ac:dyDescent="0.25">
      <c r="A15" s="2" t="s">
        <v>97</v>
      </c>
      <c r="B15" s="4"/>
      <c r="C15" s="4">
        <v>0</v>
      </c>
      <c r="D15" s="5">
        <v>22501667</v>
      </c>
      <c r="E15" s="4"/>
      <c r="F15" s="4"/>
      <c r="G15" s="4"/>
    </row>
    <row r="16" spans="1:7" x14ac:dyDescent="0.25">
      <c r="A16" s="2" t="s">
        <v>98</v>
      </c>
      <c r="B16" s="5">
        <v>724811</v>
      </c>
      <c r="C16" s="4">
        <v>0</v>
      </c>
      <c r="D16" s="4">
        <v>58</v>
      </c>
      <c r="E16" s="5">
        <v>724753</v>
      </c>
      <c r="F16" s="4">
        <v>0</v>
      </c>
      <c r="G16" s="4">
        <v>0</v>
      </c>
    </row>
    <row r="17" spans="1:7" x14ac:dyDescent="0.25">
      <c r="A17" s="2" t="s">
        <v>99</v>
      </c>
      <c r="B17" s="4"/>
      <c r="C17" s="4">
        <v>0</v>
      </c>
      <c r="D17" s="5">
        <v>575000</v>
      </c>
      <c r="E17" s="4"/>
      <c r="F17" s="4"/>
      <c r="G17" s="4"/>
    </row>
    <row r="18" spans="1:7" x14ac:dyDescent="0.25">
      <c r="A18" s="2" t="s">
        <v>100</v>
      </c>
      <c r="B18" s="5">
        <v>75496</v>
      </c>
      <c r="C18" s="4">
        <v>0</v>
      </c>
      <c r="D18" s="4">
        <v>13</v>
      </c>
      <c r="E18" s="5">
        <v>75483</v>
      </c>
      <c r="F18" s="4">
        <v>0</v>
      </c>
      <c r="G18" s="4">
        <v>0</v>
      </c>
    </row>
    <row r="19" spans="1:7" x14ac:dyDescent="0.25">
      <c r="A19" s="2" t="s">
        <v>101</v>
      </c>
      <c r="B19" s="4"/>
      <c r="C19" s="4">
        <v>0</v>
      </c>
      <c r="D19" s="5">
        <v>125000</v>
      </c>
      <c r="E19" s="4"/>
      <c r="F19" s="4"/>
      <c r="G19" s="4"/>
    </row>
    <row r="20" spans="1:7" x14ac:dyDescent="0.25">
      <c r="A20" s="2" t="s">
        <v>102</v>
      </c>
      <c r="B20" s="5">
        <v>198169</v>
      </c>
      <c r="C20" s="4">
        <v>0</v>
      </c>
      <c r="D20" s="4">
        <v>0</v>
      </c>
      <c r="E20" s="5">
        <v>198169</v>
      </c>
      <c r="F20" s="4">
        <v>0</v>
      </c>
      <c r="G20" s="4">
        <v>0</v>
      </c>
    </row>
    <row r="21" spans="1:7" x14ac:dyDescent="0.25">
      <c r="A21" s="2" t="s">
        <v>103</v>
      </c>
      <c r="B21" s="5">
        <v>234353</v>
      </c>
      <c r="C21" s="4">
        <v>0</v>
      </c>
      <c r="D21" s="4">
        <v>0</v>
      </c>
      <c r="E21" s="5">
        <v>234353</v>
      </c>
      <c r="F21" s="4">
        <v>0</v>
      </c>
      <c r="G21" s="4">
        <v>0</v>
      </c>
    </row>
    <row r="22" spans="1:7" x14ac:dyDescent="0.25">
      <c r="A22" s="2" t="s">
        <v>94</v>
      </c>
      <c r="B22" s="5">
        <v>3617681</v>
      </c>
      <c r="C22" s="4">
        <v>0</v>
      </c>
      <c r="D22" s="4">
        <v>0</v>
      </c>
      <c r="E22" s="5">
        <v>3617681</v>
      </c>
      <c r="F22" s="4">
        <v>0</v>
      </c>
      <c r="G22" s="4">
        <v>0</v>
      </c>
    </row>
    <row r="23" spans="1:7" x14ac:dyDescent="0.25">
      <c r="A23" s="2" t="s">
        <v>95</v>
      </c>
      <c r="B23" s="5">
        <v>-7001365</v>
      </c>
      <c r="C23" s="4">
        <v>0</v>
      </c>
      <c r="D23" s="4">
        <v>0</v>
      </c>
      <c r="E23" s="4">
        <v>0</v>
      </c>
      <c r="F23" s="5">
        <v>-7001365</v>
      </c>
      <c r="G23" s="4">
        <v>0</v>
      </c>
    </row>
    <row r="24" spans="1:7" x14ac:dyDescent="0.25">
      <c r="A24" s="2" t="s">
        <v>104</v>
      </c>
      <c r="B24" s="5">
        <v>-3564503</v>
      </c>
      <c r="C24" s="4">
        <v>0</v>
      </c>
      <c r="D24" s="5">
        <v>2321</v>
      </c>
      <c r="E24" s="5">
        <v>12421641</v>
      </c>
      <c r="F24" s="5">
        <v>-15972465</v>
      </c>
      <c r="G24" s="5">
        <v>-16000</v>
      </c>
    </row>
    <row r="25" spans="1:7" x14ac:dyDescent="0.25">
      <c r="A25" s="2" t="s">
        <v>105</v>
      </c>
      <c r="B25" s="4"/>
      <c r="C25" s="4">
        <v>0</v>
      </c>
      <c r="D25" s="5">
        <v>23201667</v>
      </c>
      <c r="E25" s="4"/>
      <c r="F25" s="4"/>
      <c r="G25" s="4"/>
    </row>
    <row r="26" spans="1:7" x14ac:dyDescent="0.25">
      <c r="A26" s="2" t="s">
        <v>98</v>
      </c>
      <c r="B26" s="5">
        <v>22500</v>
      </c>
      <c r="C26" s="4">
        <v>0</v>
      </c>
      <c r="D26" s="4">
        <v>8</v>
      </c>
      <c r="E26" s="5">
        <v>22492</v>
      </c>
      <c r="F26" s="4">
        <v>0</v>
      </c>
      <c r="G26" s="4">
        <v>0</v>
      </c>
    </row>
    <row r="27" spans="1:7" x14ac:dyDescent="0.25">
      <c r="A27" s="2" t="s">
        <v>99</v>
      </c>
      <c r="B27" s="4"/>
      <c r="C27" s="4">
        <v>0</v>
      </c>
      <c r="D27" s="5">
        <v>75000</v>
      </c>
      <c r="E27" s="4"/>
      <c r="F27" s="4"/>
      <c r="G27" s="4"/>
    </row>
    <row r="28" spans="1:7" x14ac:dyDescent="0.25">
      <c r="A28" s="2" t="s">
        <v>100</v>
      </c>
      <c r="B28" s="5">
        <v>405744</v>
      </c>
      <c r="C28" s="4">
        <v>0</v>
      </c>
      <c r="D28" s="4">
        <v>61</v>
      </c>
      <c r="E28" s="5">
        <v>405683</v>
      </c>
      <c r="F28" s="4">
        <v>0</v>
      </c>
      <c r="G28" s="4">
        <v>0</v>
      </c>
    </row>
    <row r="29" spans="1:7" x14ac:dyDescent="0.25">
      <c r="A29" s="2" t="s">
        <v>101</v>
      </c>
      <c r="B29" s="4"/>
      <c r="C29" s="4">
        <v>0</v>
      </c>
      <c r="D29" s="5">
        <v>609786</v>
      </c>
      <c r="E29" s="4"/>
      <c r="F29" s="4"/>
      <c r="G29" s="4"/>
    </row>
    <row r="30" spans="1:7" ht="30" x14ac:dyDescent="0.25">
      <c r="A30" s="2" t="s">
        <v>106</v>
      </c>
      <c r="B30" s="5">
        <v>267300</v>
      </c>
      <c r="C30" s="4">
        <v>0</v>
      </c>
      <c r="D30" s="4">
        <v>47</v>
      </c>
      <c r="E30" s="5">
        <v>267253</v>
      </c>
      <c r="F30" s="4">
        <v>0</v>
      </c>
      <c r="G30" s="4">
        <v>0</v>
      </c>
    </row>
    <row r="31" spans="1:7" ht="45" x14ac:dyDescent="0.25">
      <c r="A31" s="2" t="s">
        <v>107</v>
      </c>
      <c r="B31" s="4"/>
      <c r="C31" s="4">
        <v>0</v>
      </c>
      <c r="D31" s="5">
        <v>466600</v>
      </c>
      <c r="E31" s="4"/>
      <c r="F31" s="4"/>
      <c r="G31" s="4"/>
    </row>
    <row r="32" spans="1:7" x14ac:dyDescent="0.25">
      <c r="A32" s="2" t="s">
        <v>102</v>
      </c>
      <c r="B32" s="5">
        <v>69170</v>
      </c>
      <c r="C32" s="4">
        <v>0</v>
      </c>
      <c r="D32" s="4">
        <v>0</v>
      </c>
      <c r="E32" s="5">
        <v>69170</v>
      </c>
      <c r="F32" s="4">
        <v>0</v>
      </c>
      <c r="G32" s="4">
        <v>0</v>
      </c>
    </row>
    <row r="33" spans="1:7" x14ac:dyDescent="0.25">
      <c r="A33" s="2" t="s">
        <v>103</v>
      </c>
      <c r="B33" s="5">
        <v>404555</v>
      </c>
      <c r="C33" s="4">
        <v>0</v>
      </c>
      <c r="D33" s="4">
        <v>0</v>
      </c>
      <c r="E33" s="5">
        <v>404555</v>
      </c>
      <c r="F33" s="4">
        <v>0</v>
      </c>
      <c r="G33" s="4">
        <v>0</v>
      </c>
    </row>
    <row r="34" spans="1:7" x14ac:dyDescent="0.25">
      <c r="A34" s="2" t="s">
        <v>94</v>
      </c>
      <c r="B34" s="5">
        <v>497347</v>
      </c>
      <c r="C34" s="4">
        <v>0</v>
      </c>
      <c r="D34" s="4">
        <v>0</v>
      </c>
      <c r="E34" s="5">
        <v>497347</v>
      </c>
      <c r="F34" s="4">
        <v>0</v>
      </c>
      <c r="G34" s="4">
        <v>0</v>
      </c>
    </row>
    <row r="35" spans="1:7" x14ac:dyDescent="0.25">
      <c r="A35" s="2" t="s">
        <v>95</v>
      </c>
      <c r="B35" s="5">
        <v>-4025016</v>
      </c>
      <c r="C35" s="4">
        <v>0</v>
      </c>
      <c r="D35" s="4">
        <v>0</v>
      </c>
      <c r="E35" s="4">
        <v>0</v>
      </c>
      <c r="F35" s="5">
        <v>-4025016</v>
      </c>
      <c r="G35" s="4">
        <v>0</v>
      </c>
    </row>
    <row r="36" spans="1:7" x14ac:dyDescent="0.25">
      <c r="A36" s="2" t="s">
        <v>108</v>
      </c>
      <c r="B36" s="5">
        <v>-5922903</v>
      </c>
      <c r="C36" s="4">
        <v>0</v>
      </c>
      <c r="D36" s="5">
        <v>2437</v>
      </c>
      <c r="E36" s="5">
        <v>14088141</v>
      </c>
      <c r="F36" s="5">
        <v>-19997481</v>
      </c>
      <c r="G36" s="5">
        <v>-16000</v>
      </c>
    </row>
    <row r="37" spans="1:7" x14ac:dyDescent="0.25">
      <c r="A37" s="2" t="s">
        <v>109</v>
      </c>
      <c r="B37" s="4"/>
      <c r="C37" s="4">
        <v>0</v>
      </c>
      <c r="D37" s="5">
        <v>24353053</v>
      </c>
      <c r="E37" s="4"/>
      <c r="F37" s="4"/>
      <c r="G37" s="4"/>
    </row>
    <row r="38" spans="1:7" x14ac:dyDescent="0.25">
      <c r="A38" s="2" t="s">
        <v>98</v>
      </c>
      <c r="B38" s="5">
        <v>342000</v>
      </c>
      <c r="C38" s="4">
        <v>0</v>
      </c>
      <c r="D38" s="4">
        <v>47</v>
      </c>
      <c r="E38" s="5">
        <v>341953</v>
      </c>
      <c r="F38" s="4">
        <v>0</v>
      </c>
      <c r="G38" s="4">
        <v>0</v>
      </c>
    </row>
    <row r="39" spans="1:7" x14ac:dyDescent="0.25">
      <c r="A39" s="2" t="s">
        <v>99</v>
      </c>
      <c r="B39" s="4"/>
      <c r="C39" s="4">
        <v>0</v>
      </c>
      <c r="D39" s="5">
        <v>475000</v>
      </c>
      <c r="E39" s="4"/>
      <c r="F39" s="4"/>
      <c r="G39" s="4"/>
    </row>
    <row r="40" spans="1:7" x14ac:dyDescent="0.25">
      <c r="A40" s="2" t="s">
        <v>102</v>
      </c>
      <c r="B40" s="5">
        <v>197923</v>
      </c>
      <c r="C40" s="4">
        <v>0</v>
      </c>
      <c r="D40" s="4">
        <v>0</v>
      </c>
      <c r="E40" s="5">
        <v>197923</v>
      </c>
      <c r="F40" s="4">
        <v>0</v>
      </c>
      <c r="G40" s="4">
        <v>0</v>
      </c>
    </row>
    <row r="41" spans="1:7" x14ac:dyDescent="0.25">
      <c r="A41" s="2" t="s">
        <v>103</v>
      </c>
      <c r="B41" s="5">
        <v>424247</v>
      </c>
      <c r="C41" s="4">
        <v>0</v>
      </c>
      <c r="D41" s="4">
        <v>0</v>
      </c>
      <c r="E41" s="5">
        <v>424247</v>
      </c>
      <c r="F41" s="4">
        <v>0</v>
      </c>
      <c r="G41" s="4">
        <v>0</v>
      </c>
    </row>
    <row r="42" spans="1:7" x14ac:dyDescent="0.25">
      <c r="A42" s="2" t="s">
        <v>94</v>
      </c>
      <c r="B42" s="5">
        <v>418997</v>
      </c>
      <c r="C42" s="4">
        <v>0</v>
      </c>
      <c r="D42" s="4">
        <v>0</v>
      </c>
      <c r="E42" s="5">
        <v>418997</v>
      </c>
      <c r="F42" s="4">
        <v>0</v>
      </c>
      <c r="G42" s="4">
        <v>0</v>
      </c>
    </row>
    <row r="43" spans="1:7" x14ac:dyDescent="0.25">
      <c r="A43" s="2" t="s">
        <v>110</v>
      </c>
      <c r="B43" s="5">
        <v>1756</v>
      </c>
      <c r="C43" s="4">
        <v>0</v>
      </c>
      <c r="D43" s="4">
        <v>17</v>
      </c>
      <c r="E43" s="5">
        <v>1739</v>
      </c>
      <c r="F43" s="4">
        <v>0</v>
      </c>
      <c r="G43" s="4">
        <v>0</v>
      </c>
    </row>
    <row r="44" spans="1:7" x14ac:dyDescent="0.25">
      <c r="A44" s="2" t="s">
        <v>111</v>
      </c>
      <c r="B44" s="4"/>
      <c r="C44" s="4">
        <v>0</v>
      </c>
      <c r="D44" s="5">
        <v>175604</v>
      </c>
      <c r="E44" s="4"/>
      <c r="F44" s="4"/>
      <c r="G44" s="4"/>
    </row>
    <row r="45" spans="1:7" ht="30" x14ac:dyDescent="0.25">
      <c r="A45" s="2" t="s">
        <v>112</v>
      </c>
      <c r="B45" s="5">
        <v>461819</v>
      </c>
      <c r="C45" s="4">
        <v>0</v>
      </c>
      <c r="D45" s="4">
        <v>107</v>
      </c>
      <c r="E45" s="5">
        <v>461712</v>
      </c>
      <c r="F45" s="4">
        <v>0</v>
      </c>
      <c r="G45" s="4">
        <v>0</v>
      </c>
    </row>
    <row r="46" spans="1:7" ht="30" x14ac:dyDescent="0.25">
      <c r="A46" s="2" t="s">
        <v>113</v>
      </c>
      <c r="B46" s="4"/>
      <c r="C46" s="4">
        <v>0</v>
      </c>
      <c r="D46" s="5">
        <v>1078564</v>
      </c>
      <c r="E46" s="4"/>
      <c r="F46" s="4"/>
      <c r="G46" s="4"/>
    </row>
    <row r="47" spans="1:7" x14ac:dyDescent="0.25">
      <c r="A47" s="2" t="s">
        <v>95</v>
      </c>
      <c r="B47" s="5">
        <v>-6033075</v>
      </c>
      <c r="C47" s="4">
        <v>0</v>
      </c>
      <c r="D47" s="4">
        <v>0</v>
      </c>
      <c r="E47" s="4">
        <v>0</v>
      </c>
      <c r="F47" s="5">
        <v>-6033075</v>
      </c>
      <c r="G47" s="4">
        <v>0</v>
      </c>
    </row>
    <row r="48" spans="1:7" x14ac:dyDescent="0.25">
      <c r="A48" s="2" t="s">
        <v>114</v>
      </c>
      <c r="B48" s="5">
        <v>-10109236</v>
      </c>
      <c r="C48" s="4">
        <v>0</v>
      </c>
      <c r="D48" s="5">
        <v>2608</v>
      </c>
      <c r="E48" s="5">
        <v>15934712</v>
      </c>
      <c r="F48" s="5">
        <v>-26030556</v>
      </c>
      <c r="G48" s="5">
        <v>-16000</v>
      </c>
    </row>
    <row r="49" spans="1:7" x14ac:dyDescent="0.25">
      <c r="A49" s="2" t="s">
        <v>115</v>
      </c>
      <c r="B49" s="4"/>
      <c r="C49" s="4">
        <v>0</v>
      </c>
      <c r="D49" s="5">
        <v>26082221</v>
      </c>
      <c r="E49" s="4"/>
      <c r="F49" s="4"/>
      <c r="G49" s="4"/>
    </row>
    <row r="50" spans="1:7" x14ac:dyDescent="0.25">
      <c r="A50" s="2" t="s">
        <v>98</v>
      </c>
      <c r="B50" s="5">
        <v>63500</v>
      </c>
      <c r="C50" s="4">
        <v>0</v>
      </c>
      <c r="D50" s="4">
        <v>20</v>
      </c>
      <c r="E50" s="5">
        <v>63480</v>
      </c>
      <c r="F50" s="4">
        <v>0</v>
      </c>
      <c r="G50" s="4">
        <v>0</v>
      </c>
    </row>
    <row r="51" spans="1:7" x14ac:dyDescent="0.25">
      <c r="A51" s="2" t="s">
        <v>99</v>
      </c>
      <c r="B51" s="4"/>
      <c r="C51" s="4">
        <v>0</v>
      </c>
      <c r="D51" s="5">
        <v>196667</v>
      </c>
      <c r="E51" s="4"/>
      <c r="F51" s="4"/>
      <c r="G51" s="4"/>
    </row>
    <row r="52" spans="1:7" x14ac:dyDescent="0.25">
      <c r="A52" s="2" t="s">
        <v>102</v>
      </c>
      <c r="B52" s="5">
        <v>105448</v>
      </c>
      <c r="C52" s="4">
        <v>0</v>
      </c>
      <c r="D52" s="4">
        <v>0</v>
      </c>
      <c r="E52" s="5">
        <v>105448</v>
      </c>
      <c r="F52" s="4">
        <v>0</v>
      </c>
      <c r="G52" s="4">
        <v>0</v>
      </c>
    </row>
    <row r="53" spans="1:7" x14ac:dyDescent="0.25">
      <c r="A53" s="2" t="s">
        <v>103</v>
      </c>
      <c r="B53" s="5">
        <v>1064495</v>
      </c>
      <c r="C53" s="4">
        <v>0</v>
      </c>
      <c r="D53" s="4">
        <v>0</v>
      </c>
      <c r="E53" s="5">
        <v>1064495</v>
      </c>
      <c r="F53" s="4">
        <v>0</v>
      </c>
      <c r="G53" s="4">
        <v>0</v>
      </c>
    </row>
    <row r="54" spans="1:7" x14ac:dyDescent="0.25">
      <c r="A54" s="2" t="s">
        <v>94</v>
      </c>
      <c r="B54" s="5">
        <v>697687</v>
      </c>
      <c r="C54" s="4">
        <v>0</v>
      </c>
      <c r="D54" s="4">
        <v>0</v>
      </c>
      <c r="E54" s="5">
        <v>697687</v>
      </c>
      <c r="F54" s="4">
        <v>0</v>
      </c>
      <c r="G54" s="4">
        <v>0</v>
      </c>
    </row>
    <row r="55" spans="1:7" x14ac:dyDescent="0.25">
      <c r="A55" s="2" t="s">
        <v>95</v>
      </c>
      <c r="B55" s="5">
        <v>-6478999</v>
      </c>
      <c r="C55" s="4">
        <v>0</v>
      </c>
      <c r="D55" s="4">
        <v>0</v>
      </c>
      <c r="E55" s="4">
        <v>0</v>
      </c>
      <c r="F55" s="5">
        <v>-6478999</v>
      </c>
      <c r="G55" s="4">
        <v>0</v>
      </c>
    </row>
    <row r="56" spans="1:7" x14ac:dyDescent="0.25">
      <c r="A56" s="2" t="s">
        <v>116</v>
      </c>
      <c r="B56" s="5">
        <v>-14657104</v>
      </c>
      <c r="C56" s="4">
        <v>0</v>
      </c>
      <c r="D56" s="5">
        <v>2628</v>
      </c>
      <c r="E56" s="5">
        <v>17865822</v>
      </c>
      <c r="F56" s="5">
        <v>-32509555</v>
      </c>
      <c r="G56" s="5">
        <v>-16000</v>
      </c>
    </row>
    <row r="57" spans="1:7" x14ac:dyDescent="0.25">
      <c r="A57" s="2" t="s">
        <v>117</v>
      </c>
      <c r="B57" s="4"/>
      <c r="C57" s="4">
        <v>0</v>
      </c>
      <c r="D57" s="5">
        <v>26278888</v>
      </c>
      <c r="E57" s="4"/>
      <c r="F57" s="4"/>
      <c r="G57" s="4"/>
    </row>
    <row r="58" spans="1:7" x14ac:dyDescent="0.25">
      <c r="A58" s="2" t="s">
        <v>98</v>
      </c>
      <c r="B58" s="5">
        <v>422755</v>
      </c>
      <c r="C58" s="4">
        <v>0</v>
      </c>
      <c r="D58" s="4">
        <v>213</v>
      </c>
      <c r="E58" s="5">
        <v>422542</v>
      </c>
      <c r="F58" s="4">
        <v>0</v>
      </c>
      <c r="G58" s="4">
        <v>0</v>
      </c>
    </row>
    <row r="59" spans="1:7" x14ac:dyDescent="0.25">
      <c r="A59" s="2" t="s">
        <v>99</v>
      </c>
      <c r="B59" s="4"/>
      <c r="C59" s="4">
        <v>0</v>
      </c>
      <c r="D59" s="5">
        <v>2134469</v>
      </c>
      <c r="E59" s="4"/>
      <c r="F59" s="4"/>
      <c r="G59" s="4"/>
    </row>
    <row r="60" spans="1:7" x14ac:dyDescent="0.25">
      <c r="A60" s="2" t="s">
        <v>90</v>
      </c>
      <c r="B60" s="5">
        <v>810038</v>
      </c>
      <c r="C60" s="4">
        <v>0</v>
      </c>
      <c r="D60" s="4">
        <v>338</v>
      </c>
      <c r="E60" s="5">
        <v>809700</v>
      </c>
      <c r="F60" s="4">
        <v>0</v>
      </c>
      <c r="G60" s="4">
        <v>0</v>
      </c>
    </row>
    <row r="61" spans="1:7" x14ac:dyDescent="0.25">
      <c r="A61" s="2" t="s">
        <v>91</v>
      </c>
      <c r="B61" s="4"/>
      <c r="C61" s="4">
        <v>0</v>
      </c>
      <c r="D61" s="5">
        <v>3380159</v>
      </c>
      <c r="E61" s="4"/>
      <c r="F61" s="4"/>
      <c r="G61" s="4"/>
    </row>
    <row r="62" spans="1:7" x14ac:dyDescent="0.25">
      <c r="A62" s="2" t="s">
        <v>102</v>
      </c>
      <c r="B62" s="5">
        <v>90246</v>
      </c>
      <c r="C62" s="4">
        <v>0</v>
      </c>
      <c r="D62" s="4">
        <v>0</v>
      </c>
      <c r="E62" s="5">
        <v>90246</v>
      </c>
      <c r="F62" s="4">
        <v>0</v>
      </c>
      <c r="G62" s="4">
        <v>0</v>
      </c>
    </row>
    <row r="63" spans="1:7" x14ac:dyDescent="0.25">
      <c r="A63" s="2" t="s">
        <v>103</v>
      </c>
      <c r="B63" s="5">
        <v>264111</v>
      </c>
      <c r="C63" s="4">
        <v>0</v>
      </c>
      <c r="D63" s="4">
        <v>0</v>
      </c>
      <c r="E63" s="5">
        <v>264111</v>
      </c>
      <c r="F63" s="4">
        <v>0</v>
      </c>
      <c r="G63" s="4">
        <v>0</v>
      </c>
    </row>
    <row r="64" spans="1:7" x14ac:dyDescent="0.25">
      <c r="A64" s="2" t="s">
        <v>94</v>
      </c>
      <c r="B64" s="5">
        <v>1776683</v>
      </c>
      <c r="C64" s="4">
        <v>0</v>
      </c>
      <c r="D64" s="4">
        <v>0</v>
      </c>
      <c r="E64" s="5">
        <v>1776683</v>
      </c>
      <c r="F64" s="4">
        <v>0</v>
      </c>
      <c r="G64" s="4">
        <v>0</v>
      </c>
    </row>
    <row r="65" spans="1:7" x14ac:dyDescent="0.25">
      <c r="A65" s="2" t="s">
        <v>118</v>
      </c>
      <c r="B65" s="5">
        <v>409113</v>
      </c>
      <c r="C65" s="4">
        <v>0</v>
      </c>
      <c r="D65" s="4">
        <v>95</v>
      </c>
      <c r="E65" s="5">
        <v>409018</v>
      </c>
      <c r="F65" s="4">
        <v>0</v>
      </c>
      <c r="G65" s="4">
        <v>0</v>
      </c>
    </row>
    <row r="66" spans="1:7" x14ac:dyDescent="0.25">
      <c r="A66" s="2" t="s">
        <v>119</v>
      </c>
      <c r="B66" s="4"/>
      <c r="C66" s="4">
        <v>0</v>
      </c>
      <c r="D66" s="5">
        <v>944881</v>
      </c>
      <c r="E66" s="4"/>
      <c r="F66" s="4"/>
      <c r="G66" s="4"/>
    </row>
    <row r="67" spans="1:7" x14ac:dyDescent="0.25">
      <c r="A67" s="2" t="s">
        <v>95</v>
      </c>
      <c r="B67" s="5">
        <v>-6762218</v>
      </c>
      <c r="C67" s="4">
        <v>0</v>
      </c>
      <c r="D67" s="4">
        <v>0</v>
      </c>
      <c r="E67" s="4">
        <v>0</v>
      </c>
      <c r="F67" s="5">
        <v>-6762218</v>
      </c>
      <c r="G67" s="4">
        <v>0</v>
      </c>
    </row>
    <row r="68" spans="1:7" x14ac:dyDescent="0.25">
      <c r="A68" s="2" t="s">
        <v>120</v>
      </c>
      <c r="B68" s="5">
        <v>-17646375</v>
      </c>
      <c r="C68" s="4">
        <v>0</v>
      </c>
      <c r="D68" s="5">
        <v>3274</v>
      </c>
      <c r="E68" s="5">
        <v>21638124</v>
      </c>
      <c r="F68" s="5">
        <v>-39271774</v>
      </c>
      <c r="G68" s="5">
        <v>-16000</v>
      </c>
    </row>
    <row r="69" spans="1:7" x14ac:dyDescent="0.25">
      <c r="A69" s="2" t="s">
        <v>121</v>
      </c>
      <c r="B69" s="4"/>
      <c r="C69" s="4">
        <v>0</v>
      </c>
      <c r="D69" s="5">
        <v>32738397</v>
      </c>
      <c r="E69" s="4"/>
      <c r="F69" s="4"/>
      <c r="G69" s="4"/>
    </row>
    <row r="70" spans="1:7" x14ac:dyDescent="0.25">
      <c r="A70" s="2" t="s">
        <v>103</v>
      </c>
      <c r="B70" s="5">
        <v>54000</v>
      </c>
      <c r="C70" s="4">
        <v>0</v>
      </c>
      <c r="D70" s="4">
        <v>0</v>
      </c>
      <c r="E70" s="5">
        <v>54000</v>
      </c>
      <c r="F70" s="4">
        <v>0</v>
      </c>
      <c r="G70" s="4">
        <v>0</v>
      </c>
    </row>
    <row r="71" spans="1:7" x14ac:dyDescent="0.25">
      <c r="A71" s="2" t="s">
        <v>94</v>
      </c>
      <c r="B71" s="5">
        <v>1176762</v>
      </c>
      <c r="C71" s="4">
        <v>0</v>
      </c>
      <c r="D71" s="4">
        <v>0</v>
      </c>
      <c r="E71" s="5">
        <v>1176762</v>
      </c>
      <c r="F71" s="4">
        <v>0</v>
      </c>
      <c r="G71" s="4">
        <v>0</v>
      </c>
    </row>
    <row r="72" spans="1:7" x14ac:dyDescent="0.25">
      <c r="A72" s="2" t="s">
        <v>110</v>
      </c>
      <c r="B72" s="5">
        <v>21879</v>
      </c>
      <c r="C72" s="4">
        <v>0</v>
      </c>
      <c r="D72" s="4">
        <v>219</v>
      </c>
      <c r="E72" s="5">
        <v>21660</v>
      </c>
      <c r="F72" s="4">
        <v>0</v>
      </c>
      <c r="G72" s="4">
        <v>0</v>
      </c>
    </row>
    <row r="73" spans="1:7" x14ac:dyDescent="0.25">
      <c r="A73" s="2" t="s">
        <v>111</v>
      </c>
      <c r="B73" s="4"/>
      <c r="C73" s="4">
        <v>0</v>
      </c>
      <c r="D73" s="5">
        <v>2187864</v>
      </c>
      <c r="E73" s="4"/>
      <c r="F73" s="4"/>
      <c r="G73" s="4"/>
    </row>
    <row r="74" spans="1:7" x14ac:dyDescent="0.25">
      <c r="A74" s="2" t="s">
        <v>95</v>
      </c>
      <c r="B74" s="5">
        <v>-11478230</v>
      </c>
      <c r="C74" s="4">
        <v>0</v>
      </c>
      <c r="D74" s="4">
        <v>0</v>
      </c>
      <c r="E74" s="4">
        <v>0</v>
      </c>
      <c r="F74" s="5">
        <v>-11478230</v>
      </c>
      <c r="G74" s="4">
        <v>0</v>
      </c>
    </row>
    <row r="75" spans="1:7" x14ac:dyDescent="0.25">
      <c r="A75" s="2" t="s">
        <v>122</v>
      </c>
      <c r="B75" s="5">
        <v>-27871964</v>
      </c>
      <c r="C75" s="4">
        <v>0</v>
      </c>
      <c r="D75" s="5">
        <v>3493</v>
      </c>
      <c r="E75" s="5">
        <v>22890547</v>
      </c>
      <c r="F75" s="5">
        <v>-50750004</v>
      </c>
      <c r="G75" s="5">
        <v>-16000</v>
      </c>
    </row>
    <row r="76" spans="1:7" x14ac:dyDescent="0.25">
      <c r="A76" s="2" t="s">
        <v>123</v>
      </c>
      <c r="B76" s="4"/>
      <c r="C76" s="4">
        <v>0</v>
      </c>
      <c r="D76" s="5">
        <v>34926261</v>
      </c>
      <c r="E76" s="4"/>
      <c r="F76" s="4"/>
      <c r="G76" s="4"/>
    </row>
    <row r="77" spans="1:7" x14ac:dyDescent="0.25">
      <c r="A77" s="2" t="s">
        <v>94</v>
      </c>
      <c r="B77" s="5">
        <v>603974</v>
      </c>
      <c r="C77" s="4">
        <v>0</v>
      </c>
      <c r="D77" s="4">
        <v>0</v>
      </c>
      <c r="E77" s="5">
        <v>603974</v>
      </c>
      <c r="F77" s="4">
        <v>0</v>
      </c>
      <c r="G77" s="4">
        <v>0</v>
      </c>
    </row>
    <row r="78" spans="1:7" x14ac:dyDescent="0.25">
      <c r="A78" s="2" t="s">
        <v>118</v>
      </c>
      <c r="B78" s="5">
        <v>401000</v>
      </c>
      <c r="C78" s="4">
        <v>0</v>
      </c>
      <c r="D78" s="5">
        <v>1002</v>
      </c>
      <c r="E78" s="5">
        <v>399998</v>
      </c>
      <c r="F78" s="4">
        <v>0</v>
      </c>
      <c r="G78" s="4">
        <v>0</v>
      </c>
    </row>
    <row r="79" spans="1:7" x14ac:dyDescent="0.25">
      <c r="A79" s="2" t="s">
        <v>119</v>
      </c>
      <c r="B79" s="4"/>
      <c r="C79" s="4">
        <v>0</v>
      </c>
      <c r="D79" s="5">
        <v>10025000</v>
      </c>
      <c r="E79" s="4"/>
      <c r="F79" s="4"/>
      <c r="G79" s="4"/>
    </row>
    <row r="80" spans="1:7" x14ac:dyDescent="0.25">
      <c r="A80" s="2" t="s">
        <v>124</v>
      </c>
      <c r="B80" s="4">
        <v>0</v>
      </c>
      <c r="C80" s="4">
        <v>0</v>
      </c>
      <c r="D80" s="4">
        <v>0</v>
      </c>
      <c r="E80" s="5">
        <v>-16000</v>
      </c>
      <c r="F80" s="4">
        <v>0</v>
      </c>
      <c r="G80" s="5">
        <v>16000</v>
      </c>
    </row>
    <row r="81" spans="1:7" x14ac:dyDescent="0.25">
      <c r="A81" s="2" t="s">
        <v>95</v>
      </c>
      <c r="B81" s="5">
        <v>13365862</v>
      </c>
      <c r="C81" s="4">
        <v>0</v>
      </c>
      <c r="D81" s="4">
        <v>0</v>
      </c>
      <c r="E81" s="4">
        <v>0</v>
      </c>
      <c r="F81" s="5">
        <v>13364862</v>
      </c>
      <c r="G81" s="4">
        <v>0</v>
      </c>
    </row>
    <row r="82" spans="1:7" x14ac:dyDescent="0.25">
      <c r="A82" s="2" t="s">
        <v>125</v>
      </c>
      <c r="B82" s="5">
        <v>-13502128</v>
      </c>
      <c r="C82" s="4">
        <v>0</v>
      </c>
      <c r="D82" s="5">
        <v>4495</v>
      </c>
      <c r="E82" s="5">
        <v>23878519</v>
      </c>
      <c r="F82" s="5">
        <v>-37385142</v>
      </c>
      <c r="G82" s="4">
        <v>0</v>
      </c>
    </row>
    <row r="83" spans="1:7" x14ac:dyDescent="0.25">
      <c r="A83" s="2" t="s">
        <v>126</v>
      </c>
      <c r="B83" s="4"/>
      <c r="C83" s="4">
        <v>0</v>
      </c>
      <c r="D83" s="5">
        <v>44951261</v>
      </c>
      <c r="E83" s="4"/>
      <c r="F83" s="4"/>
      <c r="G83" s="4"/>
    </row>
    <row r="84" spans="1:7" x14ac:dyDescent="0.25">
      <c r="A84" s="2" t="s">
        <v>118</v>
      </c>
      <c r="B84" s="5">
        <v>51582</v>
      </c>
      <c r="C84" s="4">
        <v>0</v>
      </c>
      <c r="D84" s="4">
        <v>394</v>
      </c>
      <c r="E84" s="5">
        <v>51188</v>
      </c>
      <c r="F84" s="4">
        <v>0</v>
      </c>
      <c r="G84" s="4">
        <v>0</v>
      </c>
    </row>
    <row r="85" spans="1:7" x14ac:dyDescent="0.25">
      <c r="A85" s="2" t="s">
        <v>119</v>
      </c>
      <c r="B85" s="4"/>
      <c r="C85" s="4">
        <v>0</v>
      </c>
      <c r="D85" s="5">
        <v>3947213</v>
      </c>
      <c r="E85" s="4"/>
      <c r="F85" s="4"/>
      <c r="G85" s="4"/>
    </row>
    <row r="86" spans="1:7" x14ac:dyDescent="0.25">
      <c r="A86" s="2" t="s">
        <v>127</v>
      </c>
      <c r="B86" s="5">
        <v>23100</v>
      </c>
      <c r="C86" s="4">
        <v>0</v>
      </c>
      <c r="D86" s="4">
        <v>0</v>
      </c>
      <c r="E86" s="5">
        <v>23100</v>
      </c>
      <c r="F86" s="4">
        <v>0</v>
      </c>
      <c r="G86" s="4">
        <v>0</v>
      </c>
    </row>
    <row r="87" spans="1:7" x14ac:dyDescent="0.25">
      <c r="A87" s="2" t="s">
        <v>95</v>
      </c>
      <c r="B87" s="5">
        <v>4135062</v>
      </c>
      <c r="C87" s="4">
        <v>0</v>
      </c>
      <c r="D87" s="4">
        <v>0</v>
      </c>
      <c r="E87" s="4">
        <v>0</v>
      </c>
      <c r="F87" s="5">
        <v>4135062</v>
      </c>
      <c r="G87" s="4">
        <v>0</v>
      </c>
    </row>
    <row r="88" spans="1:7" x14ac:dyDescent="0.25">
      <c r="A88" s="2" t="s">
        <v>128</v>
      </c>
      <c r="B88" s="5">
        <v>-9292384</v>
      </c>
      <c r="C88" s="4">
        <v>0</v>
      </c>
      <c r="D88" s="5">
        <v>4889</v>
      </c>
      <c r="E88" s="5">
        <v>23952807</v>
      </c>
      <c r="F88" s="5">
        <v>-33250080</v>
      </c>
      <c r="G88" s="4">
        <v>0</v>
      </c>
    </row>
    <row r="89" spans="1:7" x14ac:dyDescent="0.25">
      <c r="A89" s="2" t="s">
        <v>129</v>
      </c>
      <c r="B89" s="4"/>
      <c r="C89" s="4">
        <v>0</v>
      </c>
      <c r="D89" s="5">
        <v>48898474</v>
      </c>
      <c r="E89" s="4"/>
      <c r="F89" s="4"/>
      <c r="G89" s="4"/>
    </row>
    <row r="90" spans="1:7" x14ac:dyDescent="0.25">
      <c r="A90" s="2" t="s">
        <v>103</v>
      </c>
      <c r="B90" s="5">
        <v>600000</v>
      </c>
      <c r="C90" s="4">
        <v>0</v>
      </c>
      <c r="D90" s="4">
        <v>0</v>
      </c>
      <c r="E90" s="5">
        <v>600000</v>
      </c>
      <c r="F90" s="4">
        <v>0</v>
      </c>
      <c r="G90" s="4">
        <v>0</v>
      </c>
    </row>
    <row r="91" spans="1:7" x14ac:dyDescent="0.25">
      <c r="A91" s="2" t="s">
        <v>95</v>
      </c>
      <c r="B91" s="5">
        <v>-516930</v>
      </c>
      <c r="C91" s="4">
        <v>0</v>
      </c>
      <c r="D91" s="4">
        <v>0</v>
      </c>
      <c r="E91" s="4">
        <v>0</v>
      </c>
      <c r="F91" s="5">
        <v>-516930</v>
      </c>
      <c r="G91" s="4">
        <v>0</v>
      </c>
    </row>
    <row r="92" spans="1:7" x14ac:dyDescent="0.25">
      <c r="A92" s="2" t="s">
        <v>130</v>
      </c>
      <c r="B92" s="5">
        <v>-9209314</v>
      </c>
      <c r="C92" s="4">
        <v>0</v>
      </c>
      <c r="D92" s="5">
        <v>4889</v>
      </c>
      <c r="E92" s="5">
        <v>24552807</v>
      </c>
      <c r="F92" s="5">
        <v>-33767010</v>
      </c>
      <c r="G92" s="4">
        <v>0</v>
      </c>
    </row>
    <row r="93" spans="1:7" x14ac:dyDescent="0.25">
      <c r="A93" s="2" t="s">
        <v>131</v>
      </c>
      <c r="B93" s="4"/>
      <c r="C93" s="4">
        <v>0</v>
      </c>
      <c r="D93" s="5">
        <v>48898474</v>
      </c>
      <c r="E93" s="4"/>
      <c r="F93" s="4"/>
      <c r="G93" s="4"/>
    </row>
    <row r="94" spans="1:7" x14ac:dyDescent="0.25">
      <c r="A94" s="2" t="s">
        <v>95</v>
      </c>
      <c r="B94" s="5">
        <v>-325390</v>
      </c>
      <c r="C94" s="4">
        <v>0</v>
      </c>
      <c r="D94" s="4">
        <v>0</v>
      </c>
      <c r="E94" s="4">
        <v>0</v>
      </c>
      <c r="F94" s="5">
        <v>-325390</v>
      </c>
      <c r="G94" s="4">
        <v>0</v>
      </c>
    </row>
    <row r="95" spans="1:7" x14ac:dyDescent="0.25">
      <c r="A95" s="2" t="s">
        <v>132</v>
      </c>
      <c r="B95" s="9">
        <v>-9534704</v>
      </c>
      <c r="C95" s="9">
        <v>0</v>
      </c>
      <c r="D95" s="9">
        <v>4889</v>
      </c>
      <c r="E95" s="9">
        <v>24552807</v>
      </c>
      <c r="F95" s="9">
        <v>-34092400</v>
      </c>
      <c r="G95" s="9">
        <v>0</v>
      </c>
    </row>
    <row r="96" spans="1:7" x14ac:dyDescent="0.25">
      <c r="A96" s="2" t="s">
        <v>133</v>
      </c>
      <c r="B96" s="4"/>
      <c r="C96" s="4">
        <v>0</v>
      </c>
      <c r="D96" s="5">
        <v>48898474</v>
      </c>
      <c r="E96" s="4"/>
      <c r="F96" s="4"/>
      <c r="G9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42578125" bestFit="1" customWidth="1"/>
    <col min="4" max="4" width="17.5703125" bestFit="1" customWidth="1"/>
  </cols>
  <sheetData>
    <row r="1" spans="1:4" ht="15" customHeight="1" x14ac:dyDescent="0.25">
      <c r="A1" s="7" t="s">
        <v>134</v>
      </c>
      <c r="B1" s="7" t="s">
        <v>1</v>
      </c>
      <c r="C1" s="7"/>
      <c r="D1" s="1" t="s">
        <v>55</v>
      </c>
    </row>
    <row r="2" spans="1:4" x14ac:dyDescent="0.25">
      <c r="A2" s="7"/>
      <c r="B2" s="1" t="s">
        <v>2</v>
      </c>
      <c r="C2" s="1" t="s">
        <v>56</v>
      </c>
      <c r="D2" s="1" t="s">
        <v>2</v>
      </c>
    </row>
    <row r="3" spans="1:4" x14ac:dyDescent="0.25">
      <c r="A3" s="3" t="s">
        <v>135</v>
      </c>
      <c r="B3" s="4"/>
      <c r="C3" s="4"/>
      <c r="D3" s="4"/>
    </row>
    <row r="4" spans="1:4" x14ac:dyDescent="0.25">
      <c r="A4" s="2" t="s">
        <v>71</v>
      </c>
      <c r="B4" s="9">
        <v>-325390</v>
      </c>
      <c r="C4" s="9">
        <v>-51435</v>
      </c>
      <c r="D4" s="9">
        <v>-25815131</v>
      </c>
    </row>
    <row r="5" spans="1:4" ht="45" x14ac:dyDescent="0.25">
      <c r="A5" s="3" t="s">
        <v>136</v>
      </c>
      <c r="B5" s="4"/>
      <c r="C5" s="4"/>
      <c r="D5" s="4"/>
    </row>
    <row r="6" spans="1:4" x14ac:dyDescent="0.25">
      <c r="A6" s="2" t="s">
        <v>137</v>
      </c>
      <c r="B6" s="4">
        <v>0</v>
      </c>
      <c r="C6" s="4">
        <v>0</v>
      </c>
      <c r="D6" s="5">
        <v>1621848</v>
      </c>
    </row>
    <row r="7" spans="1:4" x14ac:dyDescent="0.25">
      <c r="A7" s="2" t="s">
        <v>138</v>
      </c>
      <c r="B7" s="5">
        <v>77004</v>
      </c>
      <c r="C7" s="4">
        <v>0</v>
      </c>
      <c r="D7" s="5">
        <v>139681</v>
      </c>
    </row>
    <row r="8" spans="1:4" x14ac:dyDescent="0.25">
      <c r="A8" s="2" t="s">
        <v>139</v>
      </c>
      <c r="B8" s="4">
        <v>0</v>
      </c>
      <c r="C8" s="4">
        <v>0</v>
      </c>
      <c r="D8" s="5">
        <v>11706492</v>
      </c>
    </row>
    <row r="9" spans="1:4" ht="30" x14ac:dyDescent="0.25">
      <c r="A9" s="2" t="s">
        <v>140</v>
      </c>
      <c r="B9" s="4">
        <v>0</v>
      </c>
      <c r="C9" s="4">
        <v>0</v>
      </c>
      <c r="D9" s="5">
        <v>650816</v>
      </c>
    </row>
    <row r="10" spans="1:4" x14ac:dyDescent="0.25">
      <c r="A10" s="2" t="s">
        <v>141</v>
      </c>
      <c r="B10" s="4">
        <v>0</v>
      </c>
      <c r="C10" s="4">
        <v>0</v>
      </c>
      <c r="D10" s="5">
        <v>4683122</v>
      </c>
    </row>
    <row r="11" spans="1:4" x14ac:dyDescent="0.25">
      <c r="A11" s="2" t="s">
        <v>142</v>
      </c>
      <c r="B11" s="4">
        <v>0</v>
      </c>
      <c r="C11" s="4">
        <v>0</v>
      </c>
      <c r="D11" s="5">
        <v>130625</v>
      </c>
    </row>
    <row r="12" spans="1:4" x14ac:dyDescent="0.25">
      <c r="A12" s="2" t="s">
        <v>143</v>
      </c>
      <c r="B12" s="4">
        <v>0</v>
      </c>
      <c r="C12" s="5">
        <v>-2025</v>
      </c>
      <c r="D12" s="5">
        <v>-11819506</v>
      </c>
    </row>
    <row r="13" spans="1:4" ht="30" x14ac:dyDescent="0.25">
      <c r="A13" s="3" t="s">
        <v>144</v>
      </c>
      <c r="B13" s="4"/>
      <c r="C13" s="4"/>
      <c r="D13" s="4"/>
    </row>
    <row r="14" spans="1:4" x14ac:dyDescent="0.25">
      <c r="A14" s="2" t="s">
        <v>145</v>
      </c>
      <c r="B14" s="5">
        <v>-30000</v>
      </c>
      <c r="C14" s="4">
        <v>0</v>
      </c>
      <c r="D14" s="5">
        <v>-30000</v>
      </c>
    </row>
    <row r="15" spans="1:4" x14ac:dyDescent="0.25">
      <c r="A15" s="2" t="s">
        <v>146</v>
      </c>
      <c r="B15" s="4">
        <v>0</v>
      </c>
      <c r="C15" s="4">
        <v>0</v>
      </c>
      <c r="D15" s="4">
        <v>630</v>
      </c>
    </row>
    <row r="16" spans="1:4" x14ac:dyDescent="0.25">
      <c r="A16" s="2" t="s">
        <v>147</v>
      </c>
      <c r="B16" s="4">
        <v>0</v>
      </c>
      <c r="C16" s="4">
        <v>0</v>
      </c>
      <c r="D16" s="5">
        <v>674246</v>
      </c>
    </row>
    <row r="17" spans="1:4" x14ac:dyDescent="0.25">
      <c r="A17" s="2" t="s">
        <v>24</v>
      </c>
      <c r="B17" s="5">
        <v>-4583</v>
      </c>
      <c r="C17" s="4">
        <v>0</v>
      </c>
      <c r="D17" s="5">
        <v>-51796</v>
      </c>
    </row>
    <row r="18" spans="1:4" ht="30" x14ac:dyDescent="0.25">
      <c r="A18" s="2" t="s">
        <v>29</v>
      </c>
      <c r="B18" s="4">
        <v>0</v>
      </c>
      <c r="C18" s="4">
        <v>0</v>
      </c>
      <c r="D18" s="5">
        <v>-22916</v>
      </c>
    </row>
    <row r="19" spans="1:4" ht="30" x14ac:dyDescent="0.25">
      <c r="A19" s="2" t="s">
        <v>28</v>
      </c>
      <c r="B19" s="5">
        <v>64216</v>
      </c>
      <c r="C19" s="5">
        <v>59158</v>
      </c>
      <c r="D19" s="5">
        <v>12069696</v>
      </c>
    </row>
    <row r="20" spans="1:4" ht="30" x14ac:dyDescent="0.25">
      <c r="A20" s="2" t="s">
        <v>148</v>
      </c>
      <c r="B20" s="5">
        <v>-218753</v>
      </c>
      <c r="C20" s="5">
        <v>5698</v>
      </c>
      <c r="D20" s="5">
        <v>-6062193</v>
      </c>
    </row>
    <row r="21" spans="1:4" x14ac:dyDescent="0.25">
      <c r="A21" s="3" t="s">
        <v>149</v>
      </c>
      <c r="B21" s="4"/>
      <c r="C21" s="4"/>
      <c r="D21" s="4"/>
    </row>
    <row r="22" spans="1:4" x14ac:dyDescent="0.25">
      <c r="A22" s="2" t="s">
        <v>150</v>
      </c>
      <c r="B22" s="4">
        <v>0</v>
      </c>
      <c r="C22" s="4">
        <v>0</v>
      </c>
      <c r="D22" s="5">
        <v>-140671</v>
      </c>
    </row>
    <row r="23" spans="1:4" x14ac:dyDescent="0.25">
      <c r="A23" s="2" t="s">
        <v>151</v>
      </c>
      <c r="B23" s="4">
        <v>0</v>
      </c>
      <c r="C23" s="4">
        <v>0</v>
      </c>
      <c r="D23" s="5">
        <v>124066</v>
      </c>
    </row>
    <row r="24" spans="1:4" x14ac:dyDescent="0.25">
      <c r="A24" s="2" t="s">
        <v>152</v>
      </c>
      <c r="B24" s="4">
        <v>0</v>
      </c>
      <c r="C24" s="4">
        <v>0</v>
      </c>
      <c r="D24" s="5">
        <v>-16605</v>
      </c>
    </row>
    <row r="25" spans="1:4" x14ac:dyDescent="0.25">
      <c r="A25" s="3" t="s">
        <v>153</v>
      </c>
      <c r="B25" s="4"/>
      <c r="C25" s="4"/>
      <c r="D25" s="4"/>
    </row>
    <row r="26" spans="1:4" x14ac:dyDescent="0.25">
      <c r="A26" s="2" t="s">
        <v>154</v>
      </c>
      <c r="B26" s="4">
        <v>0</v>
      </c>
      <c r="C26" s="4">
        <v>0</v>
      </c>
      <c r="D26" s="5">
        <v>1716726</v>
      </c>
    </row>
    <row r="27" spans="1:4" x14ac:dyDescent="0.25">
      <c r="A27" s="2" t="s">
        <v>155</v>
      </c>
      <c r="B27" s="4">
        <v>0</v>
      </c>
      <c r="C27" s="4">
        <v>0</v>
      </c>
      <c r="D27" s="5">
        <v>1746745</v>
      </c>
    </row>
    <row r="28" spans="1:4" x14ac:dyDescent="0.25">
      <c r="A28" s="2" t="s">
        <v>156</v>
      </c>
      <c r="B28" s="4">
        <v>0</v>
      </c>
      <c r="C28" s="4">
        <v>0</v>
      </c>
      <c r="D28" s="5">
        <v>1232646</v>
      </c>
    </row>
    <row r="29" spans="1:4" x14ac:dyDescent="0.25">
      <c r="A29" s="2" t="s">
        <v>157</v>
      </c>
      <c r="B29" s="4">
        <v>0</v>
      </c>
      <c r="C29" s="4">
        <v>0</v>
      </c>
      <c r="D29" s="5">
        <v>23635</v>
      </c>
    </row>
    <row r="30" spans="1:4" x14ac:dyDescent="0.25">
      <c r="A30" s="2" t="s">
        <v>158</v>
      </c>
      <c r="B30" s="4">
        <v>0</v>
      </c>
      <c r="C30" s="5">
        <v>-10000</v>
      </c>
      <c r="D30" s="5">
        <v>-6155670</v>
      </c>
    </row>
    <row r="31" spans="1:4" x14ac:dyDescent="0.25">
      <c r="A31" s="2" t="s">
        <v>159</v>
      </c>
      <c r="B31" s="4">
        <v>0</v>
      </c>
      <c r="C31" s="4">
        <v>0</v>
      </c>
      <c r="D31" s="5">
        <v>810038</v>
      </c>
    </row>
    <row r="32" spans="1:4" x14ac:dyDescent="0.25">
      <c r="A32" s="2" t="s">
        <v>160</v>
      </c>
      <c r="B32" s="4">
        <v>0</v>
      </c>
      <c r="C32" s="4">
        <v>0</v>
      </c>
      <c r="D32" s="5">
        <v>1666500</v>
      </c>
    </row>
    <row r="33" spans="1:4" x14ac:dyDescent="0.25">
      <c r="A33" s="2" t="s">
        <v>161</v>
      </c>
      <c r="B33" s="4">
        <v>0</v>
      </c>
      <c r="C33" s="4">
        <v>0</v>
      </c>
      <c r="D33" s="5">
        <v>9533461</v>
      </c>
    </row>
    <row r="34" spans="1:4" x14ac:dyDescent="0.25">
      <c r="A34" s="2" t="s">
        <v>162</v>
      </c>
      <c r="B34" s="4">
        <v>0</v>
      </c>
      <c r="C34" s="4">
        <v>0</v>
      </c>
      <c r="D34" s="5">
        <v>-4369195</v>
      </c>
    </row>
    <row r="35" spans="1:4" ht="30" x14ac:dyDescent="0.25">
      <c r="A35" s="2" t="s">
        <v>163</v>
      </c>
      <c r="B35" s="4">
        <v>0</v>
      </c>
      <c r="C35" s="5">
        <v>-10000</v>
      </c>
      <c r="D35" s="5">
        <v>6204886</v>
      </c>
    </row>
    <row r="36" spans="1:4" x14ac:dyDescent="0.25">
      <c r="A36" s="2" t="s">
        <v>164</v>
      </c>
      <c r="B36" s="5">
        <v>-218753</v>
      </c>
      <c r="C36" s="5">
        <v>-4302</v>
      </c>
      <c r="D36" s="5">
        <v>126088</v>
      </c>
    </row>
    <row r="37" spans="1:4" ht="30" x14ac:dyDescent="0.25">
      <c r="A37" s="2" t="s">
        <v>165</v>
      </c>
      <c r="B37" s="5">
        <v>345126</v>
      </c>
      <c r="C37" s="5">
        <v>4913</v>
      </c>
      <c r="D37" s="4">
        <v>285</v>
      </c>
    </row>
    <row r="38" spans="1:4" ht="30" x14ac:dyDescent="0.25">
      <c r="A38" s="2" t="s">
        <v>166</v>
      </c>
      <c r="B38" s="5">
        <v>126373</v>
      </c>
      <c r="C38" s="4">
        <v>611</v>
      </c>
      <c r="D38" s="5">
        <v>126373</v>
      </c>
    </row>
    <row r="39" spans="1:4" ht="30" x14ac:dyDescent="0.25">
      <c r="A39" s="3" t="s">
        <v>167</v>
      </c>
      <c r="B39" s="4"/>
      <c r="C39" s="4"/>
      <c r="D39" s="4"/>
    </row>
    <row r="40" spans="1:4" x14ac:dyDescent="0.25">
      <c r="A40" s="2" t="s">
        <v>168</v>
      </c>
      <c r="B40" s="4">
        <v>0</v>
      </c>
      <c r="C40" s="4">
        <v>0</v>
      </c>
      <c r="D40" s="4"/>
    </row>
    <row r="41" spans="1:4" x14ac:dyDescent="0.25">
      <c r="A41" s="2" t="s">
        <v>169</v>
      </c>
      <c r="B41" s="9">
        <v>0</v>
      </c>
      <c r="C41" s="9">
        <v>0</v>
      </c>
      <c r="D41"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7" t="s">
        <v>170</v>
      </c>
      <c r="B1" s="7" t="s">
        <v>1</v>
      </c>
      <c r="C1" s="7"/>
    </row>
    <row r="2" spans="1:3" ht="15" customHeight="1" x14ac:dyDescent="0.25">
      <c r="A2" s="7"/>
      <c r="B2" s="7" t="s">
        <v>2</v>
      </c>
      <c r="C2" s="7"/>
    </row>
    <row r="3" spans="1:3" x14ac:dyDescent="0.25">
      <c r="A3" s="3" t="s">
        <v>171</v>
      </c>
      <c r="B3" s="14"/>
      <c r="C3" s="14"/>
    </row>
    <row r="4" spans="1:3" x14ac:dyDescent="0.25">
      <c r="A4" s="15" t="s">
        <v>172</v>
      </c>
      <c r="B4" s="11">
        <v>1</v>
      </c>
      <c r="C4" s="11" t="s">
        <v>170</v>
      </c>
    </row>
    <row r="5" spans="1:3" x14ac:dyDescent="0.25">
      <c r="A5" s="15"/>
      <c r="B5" s="16"/>
      <c r="C5" s="16"/>
    </row>
    <row r="6" spans="1:3" ht="38.25" customHeight="1" x14ac:dyDescent="0.25">
      <c r="A6" s="15"/>
      <c r="B6" s="17" t="s">
        <v>173</v>
      </c>
      <c r="C6" s="17"/>
    </row>
    <row r="7" spans="1:3" x14ac:dyDescent="0.25">
      <c r="A7" s="15"/>
      <c r="B7" s="17"/>
      <c r="C7" s="17"/>
    </row>
    <row r="8" spans="1:3" ht="178.5" customHeight="1" x14ac:dyDescent="0.25">
      <c r="A8" s="15"/>
      <c r="B8" s="18" t="s">
        <v>174</v>
      </c>
      <c r="C8" s="18"/>
    </row>
    <row r="9" spans="1:3" x14ac:dyDescent="0.25">
      <c r="A9" s="15"/>
      <c r="B9" s="17"/>
      <c r="C9" s="17"/>
    </row>
    <row r="10" spans="1:3" ht="153" customHeight="1" x14ac:dyDescent="0.25">
      <c r="A10" s="15"/>
      <c r="B10" s="16" t="s">
        <v>175</v>
      </c>
      <c r="C10" s="16"/>
    </row>
    <row r="11" spans="1:3" x14ac:dyDescent="0.25">
      <c r="A11" s="15"/>
      <c r="B11" s="16"/>
      <c r="C11" s="16"/>
    </row>
    <row r="12" spans="1:3" ht="114.75" customHeight="1" x14ac:dyDescent="0.25">
      <c r="A12" s="15"/>
      <c r="B12" s="16" t="s">
        <v>176</v>
      </c>
      <c r="C12" s="16"/>
    </row>
    <row r="13" spans="1:3" x14ac:dyDescent="0.25">
      <c r="A13" s="15"/>
      <c r="B13" s="16"/>
      <c r="C13" s="16"/>
    </row>
    <row r="14" spans="1:3" ht="178.5" customHeight="1" x14ac:dyDescent="0.25">
      <c r="A14" s="15"/>
      <c r="B14" s="16" t="s">
        <v>177</v>
      </c>
      <c r="C14" s="16"/>
    </row>
    <row r="15" spans="1:3" x14ac:dyDescent="0.25">
      <c r="A15" s="15"/>
      <c r="B15" s="16"/>
      <c r="C15" s="16"/>
    </row>
    <row r="16" spans="1:3" ht="38.25" customHeight="1" x14ac:dyDescent="0.25">
      <c r="A16" s="15"/>
      <c r="B16" s="16" t="s">
        <v>178</v>
      </c>
      <c r="C16" s="16"/>
    </row>
    <row r="17" spans="1:3" x14ac:dyDescent="0.25">
      <c r="A17" s="15"/>
      <c r="B17" s="16"/>
      <c r="C17" s="16"/>
    </row>
    <row r="18" spans="1:3" ht="382.5" customHeight="1" x14ac:dyDescent="0.25">
      <c r="A18" s="15"/>
      <c r="B18" s="16" t="s">
        <v>179</v>
      </c>
      <c r="C18" s="16"/>
    </row>
    <row r="19" spans="1:3" x14ac:dyDescent="0.25">
      <c r="A19" s="15"/>
      <c r="B19" s="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85546875" bestFit="1" customWidth="1"/>
    <col min="3" max="4" width="36.5703125" bestFit="1" customWidth="1"/>
  </cols>
  <sheetData>
    <row r="1" spans="1:4" ht="15" customHeight="1" x14ac:dyDescent="0.25">
      <c r="A1" s="7" t="s">
        <v>180</v>
      </c>
      <c r="B1" s="7" t="s">
        <v>1</v>
      </c>
      <c r="C1" s="7"/>
      <c r="D1" s="7"/>
    </row>
    <row r="2" spans="1:4" ht="15" customHeight="1" x14ac:dyDescent="0.25">
      <c r="A2" s="7"/>
      <c r="B2" s="7" t="s">
        <v>2</v>
      </c>
      <c r="C2" s="7"/>
      <c r="D2" s="7"/>
    </row>
    <row r="3" spans="1:4" x14ac:dyDescent="0.25">
      <c r="A3" s="3" t="s">
        <v>171</v>
      </c>
      <c r="B3" s="14"/>
      <c r="C3" s="14"/>
      <c r="D3" s="14"/>
    </row>
    <row r="4" spans="1:4" ht="25.5" x14ac:dyDescent="0.25">
      <c r="A4" s="15" t="s">
        <v>181</v>
      </c>
      <c r="B4" s="11">
        <v>2</v>
      </c>
      <c r="C4" s="11" t="s">
        <v>180</v>
      </c>
    </row>
    <row r="5" spans="1:4" x14ac:dyDescent="0.25">
      <c r="A5" s="15"/>
      <c r="B5" s="16" t="s">
        <v>84</v>
      </c>
      <c r="C5" s="16"/>
      <c r="D5" s="16"/>
    </row>
    <row r="6" spans="1:4" ht="293.25" x14ac:dyDescent="0.25">
      <c r="A6" s="15"/>
      <c r="B6" s="11"/>
      <c r="C6" s="11" t="s">
        <v>182</v>
      </c>
      <c r="D6" s="11" t="s">
        <v>183</v>
      </c>
    </row>
    <row r="7" spans="1:4" x14ac:dyDescent="0.25">
      <c r="A7" s="15"/>
      <c r="B7" s="20"/>
      <c r="C7" s="20"/>
      <c r="D7" s="20"/>
    </row>
    <row r="8" spans="1:4" ht="153" x14ac:dyDescent="0.25">
      <c r="A8" s="15"/>
      <c r="B8" s="11"/>
      <c r="C8" s="11" t="s">
        <v>184</v>
      </c>
      <c r="D8" s="11" t="s">
        <v>185</v>
      </c>
    </row>
    <row r="9" spans="1:4" x14ac:dyDescent="0.25">
      <c r="A9" s="15"/>
      <c r="B9" s="20"/>
      <c r="C9" s="20"/>
      <c r="D9" s="20"/>
    </row>
    <row r="10" spans="1:4" ht="51" x14ac:dyDescent="0.25">
      <c r="A10" s="15"/>
      <c r="B10" s="11"/>
      <c r="C10" s="11" t="s">
        <v>186</v>
      </c>
      <c r="D10" s="11" t="s">
        <v>187</v>
      </c>
    </row>
    <row r="11" spans="1:4" x14ac:dyDescent="0.25">
      <c r="A11" s="15"/>
      <c r="B11" s="20" t="s">
        <v>84</v>
      </c>
      <c r="C11" s="20"/>
      <c r="D11" s="20"/>
    </row>
    <row r="12" spans="1:4" ht="409.5" x14ac:dyDescent="0.25">
      <c r="A12" s="15"/>
      <c r="B12" s="11"/>
      <c r="C12" s="11" t="s">
        <v>188</v>
      </c>
      <c r="D12" s="11" t="s">
        <v>189</v>
      </c>
    </row>
    <row r="13" spans="1:4" x14ac:dyDescent="0.25">
      <c r="A13" s="15"/>
      <c r="B13" s="21"/>
      <c r="C13" s="21"/>
      <c r="D13" s="21"/>
    </row>
    <row r="14" spans="1:4" ht="25.5" x14ac:dyDescent="0.25">
      <c r="A14" s="15"/>
      <c r="B14" s="19"/>
      <c r="C14" s="19"/>
      <c r="D14" s="19" t="s">
        <v>190</v>
      </c>
    </row>
    <row r="15" spans="1:4" x14ac:dyDescent="0.25">
      <c r="A15" s="15"/>
      <c r="B15" s="21"/>
      <c r="C15" s="21"/>
      <c r="D15" s="21"/>
    </row>
    <row r="16" spans="1:4" ht="127.5" x14ac:dyDescent="0.25">
      <c r="A16" s="15"/>
      <c r="B16" s="11"/>
      <c r="C16" s="11"/>
      <c r="D16" s="11" t="s">
        <v>191</v>
      </c>
    </row>
    <row r="17" spans="1:4" x14ac:dyDescent="0.25">
      <c r="A17" s="15"/>
      <c r="B17" s="21" t="s">
        <v>84</v>
      </c>
      <c r="C17" s="21"/>
      <c r="D17" s="21"/>
    </row>
    <row r="18" spans="1:4" ht="293.25" x14ac:dyDescent="0.25">
      <c r="A18" s="15"/>
      <c r="B18" s="11"/>
      <c r="C18" s="11"/>
      <c r="D18" s="11" t="s">
        <v>192</v>
      </c>
    </row>
    <row r="19" spans="1:4" x14ac:dyDescent="0.25">
      <c r="A19" s="15"/>
      <c r="B19" s="21"/>
      <c r="C19" s="21"/>
      <c r="D19" s="21"/>
    </row>
    <row r="20" spans="1:4" ht="76.5" x14ac:dyDescent="0.25">
      <c r="A20" s="15"/>
      <c r="B20" s="11"/>
      <c r="C20" s="11"/>
      <c r="D20" s="11" t="s">
        <v>193</v>
      </c>
    </row>
    <row r="21" spans="1:4" x14ac:dyDescent="0.25">
      <c r="A21" s="15"/>
      <c r="B21" s="16"/>
      <c r="C21" s="16"/>
      <c r="D21" s="16"/>
    </row>
    <row r="22" spans="1:4" ht="204" x14ac:dyDescent="0.25">
      <c r="A22" s="15"/>
      <c r="B22" s="11"/>
      <c r="C22" s="11" t="s">
        <v>194</v>
      </c>
      <c r="D22" s="11" t="s">
        <v>195</v>
      </c>
    </row>
    <row r="23" spans="1:4" x14ac:dyDescent="0.25">
      <c r="A23" s="15"/>
      <c r="B23" s="11"/>
      <c r="C23" s="11"/>
      <c r="D23" s="11"/>
    </row>
    <row r="24" spans="1:4" ht="382.5" x14ac:dyDescent="0.25">
      <c r="A24" s="15"/>
      <c r="B24" s="11"/>
      <c r="C24" s="11" t="s">
        <v>196</v>
      </c>
      <c r="D24" s="11" t="s">
        <v>197</v>
      </c>
    </row>
    <row r="25" spans="1:4" x14ac:dyDescent="0.25">
      <c r="A25" s="15"/>
      <c r="B25" s="16"/>
      <c r="C25" s="16"/>
      <c r="D25" s="16"/>
    </row>
    <row r="26" spans="1:4" ht="51" x14ac:dyDescent="0.25">
      <c r="A26" s="15"/>
      <c r="B26" s="11"/>
      <c r="C26" s="11"/>
      <c r="D26" s="11" t="s">
        <v>198</v>
      </c>
    </row>
    <row r="27" spans="1:4" x14ac:dyDescent="0.25">
      <c r="A27" s="15"/>
      <c r="B27" s="16"/>
      <c r="C27" s="16"/>
      <c r="D27" s="16"/>
    </row>
    <row r="28" spans="1:4" ht="140.25" x14ac:dyDescent="0.25">
      <c r="A28" s="15"/>
      <c r="B28" s="11"/>
      <c r="C28" s="11" t="s">
        <v>199</v>
      </c>
      <c r="D28" s="11" t="s">
        <v>200</v>
      </c>
    </row>
    <row r="29" spans="1:4" x14ac:dyDescent="0.25">
      <c r="A29" s="15"/>
      <c r="B29" s="11"/>
      <c r="C29" s="11"/>
      <c r="D29" s="11"/>
    </row>
    <row r="30" spans="1:4" ht="25.5" x14ac:dyDescent="0.25">
      <c r="A30" s="15"/>
      <c r="B30" s="11"/>
      <c r="C30" s="11" t="s">
        <v>201</v>
      </c>
      <c r="D30" s="11" t="s">
        <v>202</v>
      </c>
    </row>
    <row r="31" spans="1:4" x14ac:dyDescent="0.25">
      <c r="A31" s="15"/>
      <c r="B31" s="11"/>
      <c r="C31" s="11"/>
      <c r="D31" s="11"/>
    </row>
    <row r="32" spans="1:4" x14ac:dyDescent="0.25">
      <c r="A32" s="15"/>
      <c r="B32" s="12"/>
      <c r="C32" s="12" t="s">
        <v>203</v>
      </c>
      <c r="D32" s="12" t="s">
        <v>204</v>
      </c>
    </row>
    <row r="33" spans="1:4" x14ac:dyDescent="0.25">
      <c r="A33" s="15"/>
      <c r="B33" s="16"/>
      <c r="C33" s="16"/>
      <c r="D33" s="16"/>
    </row>
    <row r="34" spans="1:4" ht="409.5" x14ac:dyDescent="0.25">
      <c r="A34" s="15"/>
      <c r="B34" s="11"/>
      <c r="C34" s="11"/>
      <c r="D34" s="11" t="s">
        <v>205</v>
      </c>
    </row>
    <row r="35" spans="1:4" x14ac:dyDescent="0.25">
      <c r="A35" s="15"/>
      <c r="B35" s="16"/>
      <c r="C35" s="16"/>
      <c r="D35" s="16"/>
    </row>
    <row r="36" spans="1:4" ht="51" x14ac:dyDescent="0.25">
      <c r="A36" s="15"/>
      <c r="B36" s="11"/>
      <c r="C36" s="11"/>
      <c r="D36" s="11" t="s">
        <v>206</v>
      </c>
    </row>
    <row r="37" spans="1:4" x14ac:dyDescent="0.25">
      <c r="A37" s="15"/>
      <c r="B37" s="4"/>
    </row>
  </sheetData>
  <mergeCells count="18">
    <mergeCell ref="B33:D33"/>
    <mergeCell ref="B35:D35"/>
    <mergeCell ref="B15:D15"/>
    <mergeCell ref="B17:D17"/>
    <mergeCell ref="B19:D19"/>
    <mergeCell ref="B21:D21"/>
    <mergeCell ref="B25:D25"/>
    <mergeCell ref="B27:D27"/>
    <mergeCell ref="A1:A2"/>
    <mergeCell ref="B1:D1"/>
    <mergeCell ref="B2:D2"/>
    <mergeCell ref="B3:D3"/>
    <mergeCell ref="A4:A37"/>
    <mergeCell ref="B5:D5"/>
    <mergeCell ref="B7:D7"/>
    <mergeCell ref="B9:D9"/>
    <mergeCell ref="B11:D11"/>
    <mergeCell ref="B13:D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85546875" customWidth="1"/>
    <col min="3" max="3" width="35.140625" customWidth="1"/>
  </cols>
  <sheetData>
    <row r="1" spans="1:3" ht="15" customHeight="1" x14ac:dyDescent="0.25">
      <c r="A1" s="7" t="s">
        <v>207</v>
      </c>
      <c r="B1" s="7" t="s">
        <v>1</v>
      </c>
      <c r="C1" s="7"/>
    </row>
    <row r="2" spans="1:3" ht="15" customHeight="1" x14ac:dyDescent="0.25">
      <c r="A2" s="7"/>
      <c r="B2" s="7" t="s">
        <v>2</v>
      </c>
      <c r="C2" s="7"/>
    </row>
    <row r="3" spans="1:3" ht="30" x14ac:dyDescent="0.25">
      <c r="A3" s="3" t="s">
        <v>208</v>
      </c>
      <c r="B3" s="14"/>
      <c r="C3" s="14"/>
    </row>
    <row r="4" spans="1:3" x14ac:dyDescent="0.25">
      <c r="A4" s="15" t="s">
        <v>209</v>
      </c>
      <c r="B4" s="11">
        <v>3</v>
      </c>
      <c r="C4" s="11" t="s">
        <v>207</v>
      </c>
    </row>
    <row r="5" spans="1:3" x14ac:dyDescent="0.25">
      <c r="A5" s="15"/>
      <c r="B5" s="16"/>
      <c r="C5" s="16"/>
    </row>
    <row r="6" spans="1:3" ht="409.6" customHeight="1" x14ac:dyDescent="0.25">
      <c r="A6" s="15"/>
      <c r="B6" s="16" t="s">
        <v>210</v>
      </c>
      <c r="C6" s="16"/>
    </row>
    <row r="7" spans="1:3" x14ac:dyDescent="0.25">
      <c r="A7" s="15"/>
      <c r="B7" s="16"/>
      <c r="C7" s="16"/>
    </row>
    <row r="8" spans="1:3" ht="165.75" customHeight="1" x14ac:dyDescent="0.25">
      <c r="A8" s="15"/>
      <c r="B8" s="16" t="s">
        <v>211</v>
      </c>
      <c r="C8" s="16"/>
    </row>
    <row r="9" spans="1:3" x14ac:dyDescent="0.25">
      <c r="A9" s="15"/>
      <c r="B9" s="16"/>
      <c r="C9" s="16"/>
    </row>
    <row r="10" spans="1:3" ht="409.6" customHeight="1" x14ac:dyDescent="0.25">
      <c r="A10" s="15"/>
      <c r="B10" s="16" t="s">
        <v>212</v>
      </c>
      <c r="C10" s="16"/>
    </row>
    <row r="11" spans="1:3" x14ac:dyDescent="0.25">
      <c r="A11" s="15"/>
      <c r="B11" s="16"/>
      <c r="C11" s="16"/>
    </row>
    <row r="12" spans="1:3" ht="165.75" customHeight="1" x14ac:dyDescent="0.25">
      <c r="A12" s="15"/>
      <c r="B12" s="16" t="s">
        <v>213</v>
      </c>
      <c r="C12" s="16"/>
    </row>
    <row r="13" spans="1:3" x14ac:dyDescent="0.25">
      <c r="A13" s="15"/>
      <c r="B13" s="4"/>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vt:lpstr>
      <vt:lpstr>SUMMARY_OF_SIGNIFICANT_ACCOUNT</vt:lpstr>
      <vt:lpstr>SALE_OF_LICENSE_AND_IP_AGREEME</vt:lpstr>
      <vt:lpstr>PAYROLL_TAX_LIABILITIES</vt:lpstr>
      <vt:lpstr>ACCRUED_EXPENSES_AND_OTHER_LIA</vt:lpstr>
      <vt:lpstr>NOTES_PAYABLE_RELATED_PARTY_PA</vt:lpstr>
      <vt:lpstr>STOCKHOLDERS_DEFICIENCY</vt:lpstr>
      <vt:lpstr>STOCKBASED_COMPENSATION</vt:lpstr>
      <vt:lpstr>COMMITMENTS_AND_CONTINGENCIES</vt:lpstr>
      <vt:lpstr>SUBSEQUENT_EVENTS</vt:lpstr>
      <vt:lpstr>SUMMARY_OF_SIGNIFICANT_ACCOUNT1</vt:lpstr>
      <vt:lpstr>ACCRUED_EXPENSES_AND_OTHER_LIA1</vt:lpstr>
      <vt:lpstr>STOCKBASED_COMPENSATION_Tables</vt:lpstr>
      <vt:lpstr>DESCRIPTION_OF_BUSINESS_Detail</vt:lpstr>
      <vt:lpstr>SUMMARY_OF_SIGNIFICANT_ACCOUNT2</vt:lpstr>
      <vt:lpstr>SALE_OF_LICENSE_AND_IP_AGREEME1</vt:lpstr>
      <vt:lpstr>PAYROLL_TAX_LIABILITIES_Detail</vt:lpstr>
      <vt:lpstr>ACCRUED_EXPENSES_AND_OTHER_LIA2</vt:lpstr>
      <vt:lpstr>NOTES_PAYABLE_RELATED_PARTY_PA1</vt:lpstr>
      <vt:lpstr>STOCKHOLDERS_DEFICIENCY_Detail</vt:lpstr>
      <vt:lpstr>STOCKBASED_COMPENSATION_Detail</vt:lpstr>
      <vt:lpstr>STOCKBASED_COMPENSATION_Detail1</vt:lpstr>
      <vt:lpstr>STOCKBASED_COMPENSATION_Detail2</vt:lpstr>
      <vt:lpstr>STOCKBASED_COMPENSATION_Detail3</vt:lpstr>
      <vt:lpstr>STOCKBASED_COMPENSATION_Detail4</vt:lpstr>
      <vt:lpstr>COMMITMENTS_AND_CONTINGENCIES_</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2013-10-11T10:02:15Z</dcterms:created>
  <dcterms:modified xsi:type="dcterms:W3CDTF">2013-10-11T10:02:15Z</dcterms:modified>
</cp:coreProperties>
</file>