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Organization_Plan_of_Business_" sheetId="34" r:id="rId9"/>
    <sheet name="Significant_Accounting_Policie" sheetId="35" r:id="rId10"/>
    <sheet name="Public_Offering" sheetId="36" r:id="rId11"/>
    <sheet name="Insider_Warrants" sheetId="37" r:id="rId12"/>
    <sheet name="Note_Payable_to_Shareholder_an" sheetId="38" r:id="rId13"/>
    <sheet name="Commitments_and_Contingency" sheetId="39" r:id="rId14"/>
    <sheet name="Investment_in_Trust_Account" sheetId="40" r:id="rId15"/>
    <sheet name="Shareholders_Equity" sheetId="41" r:id="rId16"/>
    <sheet name="Agreement_and_Plan_of_Reorgani" sheetId="42" r:id="rId17"/>
    <sheet name="Significant_Accounting_Policie1" sheetId="43" r:id="rId18"/>
    <sheet name="Significant_Accounting_Policie2" sheetId="44" r:id="rId19"/>
    <sheet name="Agreement_and_Plan_of_Reorgani1" sheetId="45" r:id="rId20"/>
    <sheet name="Organization_Plan_of_Business_1" sheetId="21" r:id="rId21"/>
    <sheet name="Significant_Accounting_Policie3" sheetId="22" r:id="rId22"/>
    <sheet name="Significant_Accounting_Policie4" sheetId="23" r:id="rId23"/>
    <sheet name="Significant_Accounting_Policie5" sheetId="46" r:id="rId24"/>
    <sheet name="Significant_Accounting_Policie6" sheetId="25" r:id="rId25"/>
    <sheet name="Public_Offering_Details_Textua" sheetId="26" r:id="rId26"/>
    <sheet name="Insider_Warrants_Details_Textu" sheetId="47" r:id="rId27"/>
    <sheet name="Note_Payable_to_Shareholder_an1" sheetId="48" r:id="rId28"/>
    <sheet name="Commitments_and_Contingency_De" sheetId="29" r:id="rId29"/>
    <sheet name="Investment_in_Trust_Account_De" sheetId="30" r:id="rId30"/>
    <sheet name="Shareholders_Equity_Details_Te" sheetId="31" r:id="rId31"/>
    <sheet name="Agreement_and_Plan_of_Reorgani2" sheetId="32" r:id="rId32"/>
    <sheet name="Agreement_and_Plan_of_Reorgani3" sheetId="33" r:id="rId33"/>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<sst xmlns="http://schemas.openxmlformats.org/spreadsheetml/2006/main" count="913" uniqueCount="446">
  <si>
    <t>Document And Entity Information</t>
  </si>
  <si>
    <t>6 Months Ended</t>
  </si>
  <si>
    <t>Aug. 31, 2013</t>
  </si>
  <si>
    <t>Oct. 08, 2013</t>
  </si>
  <si>
    <t>Document Information [Line Items]</t>
  </si>
  <si>
    <t>Document Type</t>
  </si>
  <si>
    <t>10-Q</t>
  </si>
  <si>
    <t>Amendment Flag</t>
  </si>
  <si>
    <t>Document Period End Date</t>
  </si>
  <si>
    <t>Document Fiscal Year Focus</t>
  </si>
  <si>
    <t>Document Fiscal Period Focus</t>
  </si>
  <si>
    <t>Q2</t>
  </si>
  <si>
    <t>Trading Symbol</t>
  </si>
  <si>
    <t>ANDAU</t>
  </si>
  <si>
    <t>Entity Common Stock, Shares Outstanding</t>
  </si>
  <si>
    <t>Entity Registrant Name</t>
  </si>
  <si>
    <t>Andina Acquisition Corp</t>
  </si>
  <si>
    <t>Entity Central Index Key</t>
  </si>
  <si>
    <t>Current Fiscal Year End Date</t>
  </si>
  <si>
    <t>Entity Filer Category</t>
  </si>
  <si>
    <t>Smaller Reporting Company</t>
  </si>
  <si>
    <t>Condensed Consolidated Balance Sheets (USD $)</t>
  </si>
  <si>
    <t>Feb. 28, 2013</t>
  </si>
  <si>
    <t>ASSETS</t>
  </si>
  <si>
    <t>Cash and cash equivalents</t>
  </si>
  <si>
    <t>Interest on cash and cash equivalents held in trust</t>
  </si>
  <si>
    <t>Total current assets</t>
  </si>
  <si>
    <t>Long term assets:</t>
  </si>
  <si>
    <t>Cash and cash equivalents held in trust</t>
  </si>
  <si>
    <t>Total long term assets</t>
  </si>
  <si>
    <t>Total assets</t>
  </si>
  <si>
    <t>LIABILITIES AND SHAREHOLDERS' DEFICIT</t>
  </si>
  <si>
    <t>Note payable to shareholder</t>
  </si>
  <si>
    <t>Accounts payable</t>
  </si>
  <si>
    <t>Total current liabilities</t>
  </si>
  <si>
    <t>Long term liabilities:</t>
  </si>
  <si>
    <t>Warrant liability</t>
  </si>
  <si>
    <t>Total liabilities</t>
  </si>
  <si>
    <t>COMMITMENTS AND CONTINGENCY</t>
  </si>
  <si>
    <t>  </t>
  </si>
  <si>
    <t>Ordinary shares, subject to possible conversion, 3,674,999 shares at conversion value</t>
  </si>
  <si>
    <t>Shareholders' deficit</t>
  </si>
  <si>
    <t>Preferred shares, $0.0001 par value, 1,000,000 authorized shares and no outstanding shares</t>
  </si>
  <si>
    <t>Ordinary shares, $0.0001 par value, 100,000,000 authorized shares; 1,575,001 and 1,575,001 issued and outstanding shares, respectively (which excludes 3,674,999 and 3,674,999 shares subject to possible conversion, respectively)</t>
  </si>
  <si>
    <t>Additional paid-in capital</t>
  </si>
  <si>
    <t>Deficit accumulated during the development stage</t>
  </si>
  <si>
    <t>Total shareholders' deficit</t>
  </si>
  <si>
    <t>Total liabilities and shareholders' deficit</t>
  </si>
  <si>
    <t>Condensed Consolidated Balance Sheets [Parenthetical] (USD $)</t>
  </si>
  <si>
    <t>Ordinary shares subject to possible conversion</t>
  </si>
  <si>
    <t>Preferred shares, par value (in dollars per share)</t>
  </si>
  <si>
    <t>Preferred shares, shares authorized</t>
  </si>
  <si>
    <t>Preferred shares, shares outstanding</t>
  </si>
  <si>
    <t>Ordinary shares, par value (in dollars per share)</t>
  </si>
  <si>
    <t>Ordinary shares, shares authorized</t>
  </si>
  <si>
    <t>Ordinary shares, shares issued</t>
  </si>
  <si>
    <t>Ordinary shares, shares outstanding</t>
  </si>
  <si>
    <t>Condensed Consolidated Statements of Operations (USD $)</t>
  </si>
  <si>
    <t>3 Months Ended</t>
  </si>
  <si>
    <t>23 Months Ended</t>
  </si>
  <si>
    <t>Aug. 31, 2012</t>
  </si>
  <si>
    <t>Operating and formation costs:</t>
  </si>
  <si>
    <t>General and administrative expenses</t>
  </si>
  <si>
    <t>Loss from operations</t>
  </si>
  <si>
    <t>Other income (expense):</t>
  </si>
  <si>
    <t>Change in fair value of warrants</t>
  </si>
  <si>
    <t>Interest income</t>
  </si>
  <si>
    <t>Net income (loss)</t>
  </si>
  <si>
    <t>Weighted average shares outstanding, basic and diluted (in shares)</t>
  </si>
  <si>
    <t>Basic and diluted net loss per share (in dollars per share)</t>
  </si>
  <si>
    <t>Condensed Consolidated Statements of Changes in Shareholders' (Deficit)/Equity (USD $)</t>
  </si>
  <si>
    <t>Total</t>
  </si>
  <si>
    <t>Ordinary Shares [Member]</t>
  </si>
  <si>
    <t>Additional Paid-in Capital [Member]</t>
  </si>
  <si>
    <t>Retained Earnings [Member]</t>
  </si>
  <si>
    <t>Balance at Aug. 31, 2011</t>
  </si>
  <si>
    <t>Ordinary shares issued September 21, 2011 at approximately $0.02 per share for cash</t>
  </si>
  <si>
    <t>[1],[2]</t>
  </si>
  <si>
    <t>Ordinary shares issued September 21, 2011 at approximately $0.02 per share for cash (in shares)</t>
  </si>
  <si>
    <t>Ordinary shares issued October 25, 2011 at approximately $0.02 per share for cash</t>
  </si>
  <si>
    <t>Ordinary shares issued October 25, 2011 at approximately $0.02 per share for cash (in shares)</t>
  </si>
  <si>
    <t>Net Loss</t>
  </si>
  <si>
    <t>Balance at Feb. 29, 2012</t>
  </si>
  <si>
    <t>Balance (in shares) at Feb. 29, 2012</t>
  </si>
  <si>
    <t>Sale of 4,000,000 Units on March 22, 2012, net of underwriter's discount and offering expenses (includes 3,499,999 shares subject to possible conversion)</t>
  </si>
  <si>
    <t>Sale of 4,000,000 Units on March 22, 2012, net of underwriter's discount and offering expenses (includes 3,499,999 shares subject to possible conversion) (in shares)</t>
  </si>
  <si>
    <t>Proceeds from issuance of Underwriters' Option</t>
  </si>
  <si>
    <t>Proceeds from issuance of Insider Warrants</t>
  </si>
  <si>
    <t>Sale of 200,000 Units on March 30, 2012, net of underwriter's discount (includes 175,000 shares subject to possible conversion)</t>
  </si>
  <si>
    <t>Sale of 200,000 Units on March 30, 2012, net of underwriter's discount (includes 175,000 shares subject to possible conversion) (in shares)</t>
  </si>
  <si>
    <t>Net proceeds subject to possible conversion</t>
  </si>
  <si>
    <t>Net proceeds subject to possible conversion (in shares)</t>
  </si>
  <si>
    <t>Balance at Feb. 28, 2013</t>
  </si>
  <si>
    <t>Balance (in shares) at Feb. 28, 2013</t>
  </si>
  <si>
    <t>Balance at Aug. 31, 2013</t>
  </si>
  <si>
    <t>Balance (in shares) at Aug. 31, 2013</t>
  </si>
  <si>
    <t>[1]</t>
  </si>
  <si>
    <t>Share amounts have been retroactively restated to reflect the contribution to the Company of 287,500 ordinary shares by the Initial Shareholders on March 9, 2012 (Note 8).</t>
  </si>
  <si>
    <t>[2]</t>
  </si>
  <si>
    <t>Reflects an aggregate of 100,000 shares forfeited by the Initial Shareholders on May 1, 2012 because the underwritersâ€™ over-allotment option was not exercised in full (Note 8).</t>
  </si>
  <si>
    <t>Condensed Consolidated Statements of Changes in Shareholders' (Deficit)/Equity [Parenthetical] (USD $)</t>
  </si>
  <si>
    <t>0 Months Ended</t>
  </si>
  <si>
    <t>12 Months Ended</t>
  </si>
  <si>
    <t>Mar. 09, 2012</t>
  </si>
  <si>
    <t>Feb. 29, 2012</t>
  </si>
  <si>
    <t>Ordinary shares, purchase price one (in dollars per share)</t>
  </si>
  <si>
    <t>Ordinary shares, purchase price two (in dollars per share)</t>
  </si>
  <si>
    <t>Shares subject to conversion one</t>
  </si>
  <si>
    <t>Shares subject to conversion two</t>
  </si>
  <si>
    <t>Shares cancelled issued to initial share holder</t>
  </si>
  <si>
    <t>Shares forfeitured issued to initial share holder</t>
  </si>
  <si>
    <t>Condensed Consolidated Statements of Cash Flows (USD $)</t>
  </si>
  <si>
    <t>Cash Flow From Operating Activities</t>
  </si>
  <si>
    <t>Adjustments to reconcile net loss to net cash used in operating activities:</t>
  </si>
  <si>
    <t>Change in warrant liability</t>
  </si>
  <si>
    <t>Accrued interest</t>
  </si>
  <si>
    <t>Changes in operating assets and liabilities:</t>
  </si>
  <si>
    <t>Prepaid expenses</t>
  </si>
  <si>
    <t>Net cash used in operating activities</t>
  </si>
  <si>
    <t>Cash Flow from Investing Activities</t>
  </si>
  <si>
    <t>Investment in cash and cash equivalents held in trust</t>
  </si>
  <si>
    <t>Net cash used in investing activities</t>
  </si>
  <si>
    <t>Cash Flow From Financing Activities</t>
  </si>
  <si>
    <t>Proceeds from sale of ordinary shares to initial shareholders</t>
  </si>
  <si>
    <t>Proceeds from Public Offering, net of offering costs of $1,449,055</t>
  </si>
  <si>
    <t>Payment of additional offering costs</t>
  </si>
  <si>
    <t>Proceeds from Warrant Offering</t>
  </si>
  <si>
    <t>Proceeds from Underwriters Options</t>
  </si>
  <si>
    <t>Proceeds from Over Allotment, net of offering costs of $60,000</t>
  </si>
  <si>
    <t>Proceeds from note payable to shareholder</t>
  </si>
  <si>
    <t>Repayment of advances from shareholder</t>
  </si>
  <si>
    <t>Repayment of note payable to shareholder</t>
  </si>
  <si>
    <t>Net cash provided by financing activities</t>
  </si>
  <si>
    <t>Net increase (decrease) in cash and cash equivalents</t>
  </si>
  <si>
    <t>Cash and cash equivalents, beginning of period</t>
  </si>
  <si>
    <t>Cash and cash equivalents, ending of period</t>
  </si>
  <si>
    <t>Non cash financing activity</t>
  </si>
  <si>
    <t>Payment of offering costs by shareholder and included in note payable to shareholder</t>
  </si>
  <si>
    <t>Payments of offering costs advanced from shareholder</t>
  </si>
  <si>
    <t>Condensed Consolidated Statements of Cash Flows [Parenthetical] (USD $)</t>
  </si>
  <si>
    <t>Offering cost public offering</t>
  </si>
  <si>
    <t>Offering cost over allotment</t>
  </si>
  <si>
    <t>Organization, Plan of Business Operations and Going Concern</t>
  </si>
  <si>
    <t>Organization, Consolidation and Presentation Of Financial Statements [Abstract]</t>
  </si>
  <si>
    <t>Organization, Consolidation and Presentation of Financial Statements Disclosure [Text Block]</t>
  </si>
  <si>
    <t>Note 1 – Organization, Plan of Business Operations and Going Concern</t>
  </si>
  <si>
    <t>Andina Acquisition Corporation (a company in the development stage) (the “Company”) was incorporated in the Cayman Islands on September 21, 2011 as a blank check company for the purpose of effecting a merger, share exchange, asset acquisition, share purchase, recapitalization, reorganization or other similar business combination with one or more businesses or entities (a “Business Combination”).</t>
  </si>
  <si>
    <t>The Company formed Andina Merger Sub, Inc. (“Merger Sub”), solely for the purpose of effectuating a future business combination.  Merger Sub, a wholly owned subsidiary of Andina Acquisition Corp, was incorporated in the Cayman Islands on August 2, 2013.  Merger Sub owns no material assets and does not operate any business.  See Note 9 – Agreement and Plan of Reorganization for a discussion of the merger and share exchange agreement entered into on August 17, 2013.</t>
  </si>
  <si>
    <t>At August 31, 2013, the Company had not yet commenced any operations. All activity through August 31, 2013 relates to the Company’s formation, the Public Offering described below and indentifying and investigating potential target businesses with which to consummate a business combination. On March 19, 2012, acting by written consent, the Company’s Board of Directors changed the Company’s fiscal year end from June 30 to February 28 (February 29 for leap years).</t>
  </si>
  <si>
    <t>The Company is considered to be a development stage company and, as such, the Company’s condensed consolidated financial statements are prepared in accordance with the Accounting Standards Codification (“ASC”) 915 “Development Stage Entities.” The Company is subject to all of the risks associated with development stage companies.</t>
  </si>
  <si>
    <t>The registration statement for the Company’s public offering which is discussed in Note 4 (“Public Offering”) was declared effective on March 16, 2012. The Company consummated the Public Offering on March 22, 2012, and received proceeds, net of transaction costs, of $38,322,973 from the sale of 4,000,000 units, $2,400,000 from the private placement of warrants to certain of the Company’s shareholders prior to the Public Offering and the Company’s U.S. counsel (collectively “Insider Warrants”) which is described in Note 5, and $500,000 from the Additional Purchase Option discussed in Note 4. On March 30, 2012, the underwriters exercised a portion of their over-allotment option and the Company received an additional $1,940,000, net of transaction costs, discussed in Note 4. The Company’s management has broad discretion with respect to the specific application of the net proceeds of the Public Offering, Insider Warrants and the Additional Purchase Option, although substantially all of the net proceeds are intended to be applied generally toward consummating a Business Combination. There is no assurance that the Company will be able to affect a Business Combination successfully.  An amount of $42,740,000 (including the $2,900,000 of proceeds from the sale of Insider Warrants and Additional Purchase Option) is being held in a trust account (“Trust Account”) and invested in U.S. treasuries having a maturity of 180 days or less until the earlier of (i) the consummation of its initial Business Combination or (ii) the Company’s failure to consummate a Business Combination within the prescribed time. Placing funds in the Trust Account may not protect those funds from third party claims against the Company.</t>
  </si>
  <si>
    <t>Although the Company will seek to have all vendors, service providers, prospective target businesses or other entities it engages, execute agreements with the Company waiving any claim of any kind in or to any monies held in the Trust Account, there is no guarantee that such persons will execute such agreements. The Company’s Non-Executive Chairman of the Board has agreed that he will be liable under certain circumstances to ensure that the proceeds in the Trust Account are not reduced by the claims of target businesses or vendors or other entities that are owed money by the Company for services rendered, contracted for or products sold to the Company. However, there can be no assurance that he will be able to satisfy those obligations should they arise. The remaining net proceeds (not held in the Trust Account) were used to pay for business, legal and accounting due diligence on prospective acquisitions and continuing general and administrative expenses. Additionally, the interest earned on the Trust Account balance may be released to the Company to fund working capital requirements as well as for any amounts that are necessary to pay the Company’s tax obligations.</t>
  </si>
  <si>
    <t>Pursuant to the Nasdaq Capital Markets listing rules, the Company’s initial business combination must be with a target business or businesses whose collective fair market value is at least equal to 80% of the balance in the trust account at the time of the execution of a definitive agreement for such business combination, although this may entail simultaneous acquisitions of several target businesses. The fair market value of the target will be determined by the Company’s board of directors based upon one or more standards generally accepted by the financial community (such as actual and potential sales, earnings, cash flow and/or book value). The target business or businesses that the Company acquires may have a collective fair market value substantially in excess of 80% of the trust account balance. In order to consummate such a business combination, the Company may issue a significant amount of its debt or equity securities to the sellers of such business and/or seek to raise additional funds through a private offering of debt or equity securities. There are no limitations on the Company’s ability to incur debt or issue securities in order to consummate a business combination. Since the Company has no specific business combination under consideration, the Company has not entered into any such arrangement to issue debt or equity securities and has no current intention of doing so. If the net proceeds of this offering prove to be insufficient, either because of the size of the business combination, the depletion of the available net proceeds in search of a target business, or the obligation to convert into cash a significant number of shares from dissenting shareholders, the Company will be required to seek additional financing in order to complete its initial business combination. In addition, if the Company consummates a business combination, it may require additional financing to fund the operations or growth of the target business. The failure to secure additional financing could have a material adverse effect on the continued development or growth of the target business. None of the Company’s officers, directors or shareholders is required to provide any financing to the Company in connection with or after a business combination.</t>
  </si>
  <si>
    <t>The Company, after signing a definitive agreement for the acquisition of a target business, is required to provide shareholders who acquired shares in the Public Offering (“Public Shareholders”) with the opportunity to convert their public shares for a pro rata share of the Trust Account. In the event that shareholders owning 87.5% or more of the shares sold as part of the Units in the Public Offering exercise their conversion rights described below, the Business Combination will not be consummated. All of the Initial Shareholders will vote any shares they then hold in favor of any proposed Business Combination and will waive any conversion rights they may have in connection with the Business Combination and will not sell any shares to the Company in any tender offer in connection with the Business Combination pursuant to letter agreements executed prior to the Public Offering.</t>
  </si>
  <si>
    <t>In connection with any proposed Business Combination, the Company will either (i) seek shareholder approval of an initial Business Combination at a meeting called for such purpose at which shareholders may seek to convert their shares, regardless of whether they vote for or against the proposed Business Combination or (ii) provide its shareholders with the opportunity to sell their shares to the Company by means of a tender offer (and thereby avoid the need for a shareholder vote). If the Company seeks shareholder approval of an initial Business Combination, any Public Shareholder voting against such proposed Business Combination will be entitled to demand that his shares be converted for approximately $10.18 per share. In addition, any Public Shareholder will have the right to vote for the proposed Business Combination and demand that his shares be converted for a full pro rata portion of the amount then in the Trust Account (initially approximately $10.18 per share, plus any pro rata interest earned on the funds held in the Trust Account and not previously released to the Company or necessary to pay its taxes). If the Company decides to engage in a tender offer, each Public Shareholder will be entitled to receive a full pro rata portion of the amount then in the Trust Account (initially approximately $10.18 per share, plus any pro rata interest earned on the funds held in the Trust Account and not previously released to the Company or necessary to pay its taxes). </t>
  </si>
  <si>
    <t>Pursuant to the Company’s Amended and Restated Memorandum and Articles of Association, if the Company does not consummate a Business Combination by December 22, 2013, it will trigger the automatic liquidation of the Trust Account and the dissolution of the Company. If the Company is forced to liquidate prior to a Business Combination, its Public Shareholders are entitled to share ratably in the Trust Account, including any interest, and any net assets remaining available for distribution to them after payment of liabilities. The Initial Shareholders have agreed to waive their rights to share in any distribution with respect to their initial shares.</t>
  </si>
  <si>
    <t>In the event of a liquidation, if the Company has not presented to Public Shareholders a proposed Business Combination within the required time period, Public Shareholders shall be entitled to receive a pro rata share of the Trust Account upon liquidation (initially approximately $10.18 per share). If, prior to the Company’s liquidation, the Company has presented to Public Shareholders a proposed Business Combination that ultimately was not completed, the Public Shareholders that either voted against the last proposed Business Combination before liquidation or did not vote on such Business Combination or sought to sell their shares to the Company in any tender offer commenced in connection with such proposed Business Combination shall be entitled to receive only approximately $10.18 per share, and those Public Shareholders who either voted for the proposed Business Combination or did not seek to sell their shares to the Company in any tender offer and continued to hold their shares until liquidation shall be entitled to receive a pro rata share of the Trust Account (initially approximately $10.18 per share, plus any pro rata interest earned on the Trust Account not previously released to the Company).</t>
  </si>
  <si>
    <t>The Company incurred a net loss from operations of $651,737 for the period from September 21, 2011 (inception) to August 31, 2013.  At August 31, 2013, the Company had $64,513 of cash (including interest  earned on Trust Account of $46,948) and a working capital deficit of $156,716. The Company’s accumulated deficit aggregated $11,742,789 at August 31, 2013.  The Company has principally financed its operations from inception using proceeds from sales of its equity securities in a public offering (see Note 3) and loans from shareholders. The Company anticipates that in order to fund its working capital requirements, it will need to use all of the remaining funds not held in trust and the interest earned on the funds held in the trust account.  The Company may need to enter into contingent fee arrangements with our vendors or raise additional capital through loans or additional investments from its initial shareholders, officers, directors, or third parties.  None of the initial shareholders, officers or directors is under any obligation to advance funds to, or invest in, us.  Accordingly, significant uncertainties include the inability to obtain additional financing.  If the Company is unable to raise additional capital, it may be required to take additional measures to conserve liquidity, which could include, but not necessarily be limited to, curtailing operations, suspending the pursuit of its business plan, and controlling overhead expenses.  These conditions raise substantial doubt about the Company’s ability to continue as a going concern. These condensed consolidated financial statements do not include any adjustments relating to the recovery of assets or the classification of liabilities that might be necessary should the Company be unable to continue as a going concern.</t>
  </si>
  <si>
    <t>Significant Accounting Policies</t>
  </si>
  <si>
    <t>Accounting Policies [Abstract]</t>
  </si>
  <si>
    <t>Significant Accounting Policies [Text Block]</t>
  </si>
  <si>
    <t>Note 2 - Significant Accounting Policies</t>
  </si>
  <si>
    <t>Basis of Presentation</t>
  </si>
  <si>
    <t>The accompanying unaudited condensed consolidated financial statements are presented in U.S. dollars and have been prepared in accordance with accounting principles generally accepted in the United States of America (“GAAP”) for interim financial information and the instructions to Form 10-Q. Accordingly, they do not include all of the information and footnotes required by GAAP. In the opinion of management, all adjustments (consisting of normal accruals) considered for a fair presentation have been included. Operating results for the three months and six months ended August 31, 2013 are not necessarily indicative of the results that may be expected for the year ending February 28, 2014 or any other period. The balance sheet data at February 28, 2013, was derived from the Company’s audited financial statements but does not include all disclosures required by GAAP.  The statements of operations and cash flow for the quarter ended August 31, 2012 have been revised from the original presentation to reflect the correction of an error relating to the accounting for the Company’s outstanding warrants that was recorded and presented in the financial statements for the year ended February 28, 2013. The accompanying financial statements should be read in conjunction with the Company’s financial statements and notes thereto included in the Company’s annual report filed with the Securities and Exchange Commission on June 13, 2013.</t>
  </si>
  <si>
    <t>Principles of Consolidation</t>
  </si>
  <si>
    <t>The accompanying Condensed Consolidated Financial Statements include the accounts of the Company and its wholly-owned subsidiary. All intercompany balances and transactions have been eliminated in consolidation.</t>
  </si>
  <si>
    <t>Cash and Cash Equivalents</t>
  </si>
  <si>
    <t>The Company considers all short-term investments with a maturity of three months or less when purchased to be cash equivalents. The Company maintains its cash deposits with major financial institutions.</t>
  </si>
  <si>
    <t>Income Taxes</t>
  </si>
  <si>
    <t>The Company accounts for income taxes under ASC 740 Income Taxes (“ASC 740”). ASC 740 requires the recognition of deferred tax assets and liabilities for both the expected impact of differences between the financial statements and tax basis of assets and liabilities and for the expected future tax benefit to be derived from tax loss and tax credit carry forwards. ASC 740 additionally requires a valuation allowance to be established when it is more likely than not that all or a portion of deferred tax assets will not be realized.</t>
  </si>
  <si>
    <t>ASC 740 also clarifies the accounting for uncertainty in income taxes recognized in an enterprise’s financial statements and prescribes a recognition threshold and measurement process for financial statement recognition and measurement of a tax position taken or expected to be taken in a tax return. For those benefits to be recognized, a tax position must be more-likely-than-not to be sustained upon examination by taxing authorities. ASC 740 also provides guidance on derecognition, classification, interest and penalties, accounting in interim periods, disclosure and transition. The Company had identified the Cayman Islands as its only ‘major’ tax jurisdiction. Based on the Company’s evaluation, it has been concluded that there are no significant uncertain tax positions requiring recognition in the Company’s condensed consolidated financial statements. All periods since inception are subject to examination. The Company believes that its income tax positions and deductions would be sustained on audit and does not anticipate any adjustments that would result in a material changes to its financial position.</t>
  </si>
  <si>
    <t>The Company’s policy for recording interest and penalties associated with audits is to record such expense as a component of income tax expense. There were no amounts accrued for penalties or interest as of or during the period ended August 31, 2013. Management is currently unaware of any issues under review that could result in significant payments, accruals or material deviations from its position.</t>
  </si>
  <si>
    <t>Earnings Per Share</t>
  </si>
  <si>
    <t>The Company complies with accounting and disclosure requirements of ASC 260, “Earnings per Share.” Net loss per share is computed by dividing net income (loss) by the weighted-average number of ordinary shares outstanding during the period. Ordinary shares subject to possible redemption at August 31, 2013 of 3,674,999 have been excluded from the calculation of basic loss per share since such shares, if redeemed, only participate in their pro rata share of the Trust earnings.  Income (loss) per share assuming dilution would give effect to dilutive options, warrants, and other potential ordinary shares outstanding during the period. The Company has not considered the effect of warrants to purchase 9,000,000 ordinary shares and the effect of Unit Purchase Options to purchase 900,000 units in the calculation of diluted income (loss) per share, since the exercise of the Unit Purchase Options and warrants are contingent upon the occurrence of future events. During the six months ended August 31, 2013 and 2012, there were no outstanding dilutive options, warrants, or other potential ordinary shares which would affect the fully diluted income (loss) per share.</t>
  </si>
  <si>
    <t>Concentration of credit risk</t>
  </si>
  <si>
    <t>Financial instruments that potentially subject the Company to concentrations of credit risk consist of cash accounts in a financial institution, which at times, may exceed the Federal depository insurance coverage of $250,000.  At August 31, 2013, the Company had not experienced losses on these accounts and management believed the Company was not exposed to significant risks on such accounts.</t>
  </si>
  <si>
    <t>Securities held in Trust Account</t>
  </si>
  <si>
    <t>At August 31, 2013 and February 28, 2013, the assets in the Trust Account were held in cash and U.S. Treasury Securities with maturities of less than 180 days.</t>
  </si>
  <si>
    <t>Fair value measurements</t>
  </si>
  <si>
    <t>Fair value is defined as an exit price, representing the amount that would be received upon the sale of an asset or payment to transfer a liability in an orderly transaction between market participants. Fair value is a market-based measurement that is determined based on assumptions that market participants would use in pricing an asset or liability. A three-tier fair value hierarchy is used to prioritize the inputs in measuring fair value as follows:</t>
  </si>
  <si>
    <r>
      <t>⋅</t>
    </r>
    <r>
      <rPr>
        <sz val="11"/>
        <color theme="1"/>
        <rFont val="Times New Roman"/>
        <family val="1"/>
      </rPr>
      <t xml:space="preserve"> </t>
    </r>
  </si>
  <si>
    <t>Level 1. Observable inputs such as quoted prices in active markets;</t>
  </si>
  <si>
    <t>Level 2. Inputs, other than quoted prices in active markets, that are observable either directly or indirectly; and</t>
  </si>
  <si>
    <t>Level 3. Unobservable inputs for which there is little or no market data, which require the reporting entity to develop its own assumptions.</t>
  </si>
  <si>
    <t>Assets and liabilities measured at fair value are based on one or more of three valuation techniques identified in the tables below. The valuation techniques are as follows:</t>
  </si>
  <si>
    <t>(a).</t>
  </si>
  <si>
    <t>Market approach. Prices and other relevant information generated by market transactions involving identical or comparable assets or liabilities;</t>
  </si>
  <si>
    <t>(b).</t>
  </si>
  <si>
    <t>Cost approach. Amount that would be required to replace the service capacity of an asset (replacement cost); and</t>
  </si>
  <si>
    <t>(c).</t>
  </si>
  <si>
    <t>Income approach. Techniques to convert future amounts to a single present amount based on market expectations (including present value techniques, option-pricing and excess earnings models).</t>
  </si>
  <si>
    <t>Assets and Liabilities Measured at Fair Value on a Recurring Basis</t>
  </si>
  <si>
    <t>August 31,</t>
  </si>
  <si>
    <t>Quoted Prices in</t>
  </si>
  <si>
    <t>Active Markets</t>
  </si>
  <si>
    <t>Significant Other</t>
  </si>
  <si>
    <t>Observable Inputs</t>
  </si>
  <si>
    <t>Significant</t>
  </si>
  <si>
    <t>Unobservable</t>
  </si>
  <si>
    <t>Inputs</t>
  </si>
  <si>
    <t>(Level 1)</t>
  </si>
  <si>
    <t>(Level 2)</t>
  </si>
  <si>
    <t>(Level 3)</t>
  </si>
  <si>
    <t>Restricted cash and cash equivalents held in Trust Account and accrued interest</t>
  </si>
  <si>
    <t>$</t>
  </si>
  <si>
    <t>-</t>
  </si>
  <si>
    <t>Warrant Liability</t>
  </si>
  <si>
    <t>February 28,</t>
  </si>
  <si>
    <t>For fair value measurements categorized within Level 3 of the fair value hierarchy, the Company’s principal executive,  determines its valuation policies and procedures.  The development and determination of the unobservable inputs for Level 3 fair value measurements and fair value calculations are the responsibility of the Company’s management.</t>
  </si>
  <si>
    <t>The table below provides a reconciliation of the beginning and ending balances for the warrant liability measured using significant unobservable inputs (Level 3):  </t>
  </si>
  <si>
    <t>Balance – February 28, 2013</t>
  </si>
  <si>
    <t>Fair Value adjustment</t>
  </si>
  <si>
    <t>Balance – August 31, 2013</t>
  </si>
  <si>
    <t>The Company accounts for the 4,200,000 warrants issued in connection with the Public Offering, and the 4,800,000 warrants issued in connection with the Private Placement in accordance with the guidance contained in ASC 815-40-15-7D whereby under that provision they do not meet the criteria for equity treatment and must be recorded as a liability.  Accordingly, the Company classifies the warrant instrument as a liability at its fair value and adjusts the instrument to fair value at each reporting period.  This liability is subject to re-measurement at each balance sheet date until exercised, and any change in fair value is recognized in the Company’s statement of operations.</t>
  </si>
  <si>
    <t>The fair value of the warrant liability was determined by the Company using the Binomial Lattice pricing model.  This model is dependent upon several variables such as the instrument's expected term, expected strike price, expected risk-free interest rate over the expected instrument term, the expected dividend yield rate over the expected instrument term and the expected volatility of the Company’s stock price over the expected term.  The expected term represents the period of time that the instruments granted are expected to be outstanding.  The expected strike price is based upon a weighted average probability analysis of the strike price changes expected during the term as a result of the down round protection.  The risk-free rates are based on U.S. Treasury securities with similar maturities as the expected terms of the options at the date of valuation.  Expected dividend yield is based on historical trends.  The Company measures volatility using a blended weighted average of the volatility rates for a number of similar publicly-traded companies along with the Company’s historical volatility.</t>
  </si>
  <si>
    <t>The inputs to the model were as follows:</t>
  </si>
  <si>
    <t>The Company’s stock price</t>
  </si>
  <si>
    <t>Dividend yield (per share)</t>
  </si>
  <si>
    <t>N/A</t>
  </si>
  <si>
    <t>Risk-free interest rate</t>
  </si>
  <si>
    <t>%</t>
  </si>
  <si>
    <t>Expected term</t>
  </si>
  <si>
    <t>3.33 years</t>
  </si>
  <si>
    <t>3.84 years</t>
  </si>
  <si>
    <t>Expected volatility rate</t>
  </si>
  <si>
    <t>Common stock subject to possible conversion</t>
  </si>
  <si>
    <t>The Company accounts for its shares subject to possible conversion in accordance with the guidance enumerated in ASC 480 “Distinguishing Liabilities from Equity”.  Ordinary shares subject to mandatory conversion (if any) are classified as a liability instrument and is measured at fair value. Conditionally convertible ordinary shares (including ordinary shares that features conversion rights that are either within the control of the holder or subject to conversion upon the occurrence of uncertain events not solely within the Company’s control) are classified as temporary equity. At all other times, ordinary shares are classified as shareholders’ equity. The Company’s ordinary shares feature certain conversion rights that are considered by the Company to be outside of the Company’s control and subject to the occurrence of uncertain future events. Accordingly at August 31, 2013, the ordinary shares subject to possible conversion are presented as temporary equity, outside of the shareholders’ equity section of the Company’s balance sheet.</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</si>
  <si>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</si>
  <si>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expenses during the reporting period. Actual results could differ from those estimates. Significant estimates include the valuation of the warrant liability and value of the unit purchase option issued to the underwriter.</t>
  </si>
  <si>
    <t>Recent Accounting Pronouncements</t>
  </si>
  <si>
    <t>Management does not believe that any recently issued, but not yet effective, accounting standards if currently adopted would have a material effect on the accompanying condensed consolidated financial statements.</t>
  </si>
  <si>
    <t>Subsequent Events</t>
  </si>
  <si>
    <t>Management has evaluated subsequent events that have occurred after the balance sheet date through the date the condensed consolidated financial statements were publically available to determine if events or transactions occurring require potential adjustment to or disclosure in the condensed consolidated financial statements and has concluded that no subsequent events have occurred that would require recognition in the condensed consolidated financial statements.</t>
  </si>
  <si>
    <t>Public Offering</t>
  </si>
  <si>
    <t>Public Offering Disclosure [Abstract]</t>
  </si>
  <si>
    <t>Public Offering Disclosure [Text Block]</t>
  </si>
  <si>
    <t>Note 3 - Public Offering</t>
  </si>
  <si>
    <r>
      <t>On March 22, 2012 the Company sold 4,000,000 units (“Units”) at a price of $10.00 per unit in the Public Offering. Each Unit consists of one ordinary share in the Company and one Warrant to purchase one ordinary share of the Company (“Warrants”).  On March 30, 2012, the underwriter exercised a portion of its over-allotment option and purchased 200,000 units at a price of $10.00 per unit.  The net proceeds received by the Company from the partial exercise of the over-allotment option was $1,940,000 (underwriting discount of $60,000).  Each Warrant entitles the holder to purchase one ordinary share at a price of $8.00 commencing on the later of the completion of an initial Business Combination and March 16, 2013 and expiring three years from the completion of an initial Business Combination, or earlier upon redemption. The Warrants may be exercised for cash or on a “cashless basis,” at the holders’ option, by surrendering the Warrants for that number of ordinary shares equal to the quotient obtained by dividing (x) the product of the number of ordinary shares underlying the Warrants, multiplied by the difference between the exercise price of the Warrants and the “fair market value” (defined below) by (y) the fair market value. The “fair market value” shall mean the average reported last sale price of the ordinary shares for the 10 trading days ending on the day prior to the date of exercise; provided, however, that in the event the Warrants are being called for redemption, the “fair market value” shall mean the average reported last sale price of the ordinary shares for the 10 trading days ending on the third day prior to the date on which the notice of redemption is sent to the holders of the Warrants. The Company may redeem the Warrants at a price of $0.01 per Warrant upon 30 days’ notice, only in the event that the last sale price of the ordinary shares (or the closing bid price in the event the ordinary shares are not traded on any specific trading day) is at least $14.00 per share for any 20 trading days within a 30-trading day period (“30-Day Trading Period”) ending on the third day prior to the date on which notice of redemption is given and there is a current registration statement in effect with respect to the ordinary shares underlying such Warrants commencing five business days prior to the 30-Day Trading Period and continuing each day thereafter until the date of redemption.</t>
    </r>
    <r>
      <rPr>
        <sz val="10"/>
        <color theme="1"/>
        <rFont val="Times New Roman"/>
        <family val="1"/>
      </rPr>
      <t xml:space="preserve"> The Company determined that its outstanding warrants should be accounted for as a liability and recorded at fair value and that this warrant liability should be re-measured at each reporting period with changes in fair value being reflected in the statement of operations. The determination of this accounting methodology was made as a result of potential adjustments to the exercise price of the warrants in certain circumstances as described in the warrant agreement which do not meet the criteria for equity treatment described in ASC 815-45-7D.  </t>
    </r>
    <r>
      <rPr>
        <sz val="10"/>
        <color rgb="FF000000"/>
        <rFont val="Times New Roman"/>
        <family val="1"/>
      </rPr>
      <t>In accordance with the warrant agreement relating to the Warrants sold and issued in the Public Offering, the Company is only required to use its best efforts to maintain the effectiveness of the registration statement covering the Warrants. There are no contractual penalties for failure to deliver securities if a registration statement is not effective at the time of exercise. Additionally, in the event that a registration statement is not effective at the time of exercise, the holder of such Warrant shall not be entitled to exercise such Warrant for cash and in no event (whether in the case of a registration statement not being effective or otherwise) will the Company be required to net cash settle the Warrant exercise. The Warrants have been accounted for as a liability amounting to $4,998,000 and $4,907,000 at August 31, 2013 and February 28, 2013, respectively.</t>
    </r>
  </si>
  <si>
    <t>The Company paid the underwriters in the Public Offering an underwriting discount of 3.0% ($1,200,000) of the gross proceeds of the Public Offering. The Company also issued a Unit Purchase Option (“Unit Purchase Option”) to purchase 400,000 units to EarlyBirdCapital, Inc. (“EBC”) (and/or its designees) for $100 at an exercise price of $11.00 per unit.     The Company also issued a second Unit Purchase Option (the “Additional Purchase Option”) and, together with the Unit Purchase Option, the “Underwriters Options”) to EBC (and/or its designees) to purchase 500,000 units at an exercise price of $10.00 per unit for $500,000. The units issuable upon exercise of the Underwriter Options are identical to the units sold in the Public Offering. The Company accounted for the fair value of the Unit Purchase Option, inclusive of the receipt of $100 cash payment, as an expense of the Public Offering resulting in a charge directly to shareholders’ equity. The Company estimates that the fair value of this Unit Purchase Option is approximately $1,178,000, or ($2.95 per unit) using a Black-Scholes option-pricing model. The fair value of the Unit Purchase Option granted to the underwriter is estimated as of the date of grant using the following assumptions: (1) expected volatility of 35%, (2) risk-free interest rate of 1.13% and (3) expected life of five years. The Company accounted for the fair value of the Additional Purchase Option, inclusive of the receipt of $500,000 cash payment, as a cost of the Public Offering resulting in a charge directly to shareholders’ equity. The Company estimates that the fair value of this Additional Purchase Option is approximately $1,638,000 (or $3.28 per unit) using a Black-Scholes option-pricing model. The fair value of the Additional Purchase Option granted to the underwriter is estimated as of the date of grant using the following assumptions: (1) expected volatility of 35%, (2) risk-free interest rate of 1.13% and (3) expected life of five years. The Underwriter Options may be exercised for cash or on a “cashless” basis, at the holder’s option (except in the case of a forced cashless exercise upon the Company’s redemption of the Warrants, as described above), such that the holder may use the appreciated value of the Underwriter Options (the difference between the exercise prices of the unit purchase option and the underlying Warrants and the market price of the Units and underlying ordinary shares) to exercise the Underwriter Options without the payment of any cash. The Company will have no obligation to net cash settle the exercise of the Unit Purchase Option or the Warrants underlying the Unit Purchase Option. The holder of the Underwriter Options will not be entitled to exercise the Underwriter Options or the Warrants underlying the Underwriter Options unless a registration statement covering the securities underlying the Underwriter Options is effective or an exemption from registration is available. If the holder is unable to exercise the Underwriter Options or underlying Warrants, the Underwriter Options or Warrants, as applicable, will expire worthless.</t>
  </si>
  <si>
    <t>The holders of the Underwriter Options have registration rights. The holders of a majority of each option and the securities underlying such option are entitled to make one demand that the Company register the options and/or the securities underlying the options. The demand for registration may be made at any time during a period of five years beginning on March 16, 2012. In addition, the holders have certain “piggy-back” registration rights with respect to registration statements filed during the seven year period commencing on the effective date of the Public Offering. The Company will bear the expenses incurred in connection with the filing of any such registration statements, other than any underwriting commissions which will be paid by the holders themselves.</t>
  </si>
  <si>
    <t>Insider Warrants</t>
  </si>
  <si>
    <t>Insider Warrants Disclosure [Abstract]</t>
  </si>
  <si>
    <t>Insider Warrants Disclosure [Text Block]</t>
  </si>
  <si>
    <t>Note 4 - Insider Warrants</t>
  </si>
  <si>
    <t>Simultaneously with the Public Offering, certain of the Initial Shareholders (or their affiliates) of the Company and the Company’s U.S. counsel purchased 4,800,000 Insider Warrants at $0.50 per warrant (for an aggregate purchase price of $2,400,000) from the Company. All of the proceeds received from these purchases were placed in the Trust Account. The Insider Warrants are identical to the warrants underlying the Units sold in the Public Offering except that: (i) the Insider Warrants were purchased pursuant to an exemption from the registration requirements of the Securities Act, (ii) the Insider Warrants are non-redeemable and (iii) the Insider Warrants are exercisable for cash or on a ‘‘cashless’’ basis, in each case, if held by the initial holders or permitted transferees.</t>
  </si>
  <si>
    <t>The Initial Shareholders and the holders of the Insider Warrants (or underlying shares) have registration rights with respect to the initial shares and the Insider Warrants (or underlying ordinary shares) pursuant to agreements signed prior to Public Offering. The holders of the majority of the initial shares are entitled to demand that the Company register these shares at any time commencing three months prior to the first anniversary of the consummation of a Business Combination. The holders of the Insider Warrants (or underlying ordinary shares) are entitled to demand that the Company register these securities at any time after the Company consummates a Business Combination. In addition, the Initial Shareholders and holders of the Insider Warrants (or underlying ordinary shares) have certain ‘‘piggy-back’’ registration rights on registration statements filed after the Company’s consummation of a Business Combination.  The Insider Warrants have been accounted for as a liability amounting to $6,140,000 and $6,062,000 at August 31, 2013 and February 28, 2013, respectively.</t>
  </si>
  <si>
    <t>Note Payable to Shareholder and Advance from Shareholder</t>
  </si>
  <si>
    <t>Debt Disclosure [Abstract]</t>
  </si>
  <si>
    <t>Note Payable to Shareholder and Advance from Shareholder Disclosure [Text Block]</t>
  </si>
  <si>
    <t>Note 5 - Note Payable to Shareholder and Advance from Shareholder</t>
  </si>
  <si>
    <t>The Company issued a $100,000 principal amount unsecured promissory note to A. Lorne Weil, one of the Company’s Initial Shareholders and its Non-Executive Chairman of the Board, on November 8, 2011. The note was non-interest bearing and was payable on the earlier of (i) November 8, 2012, (ii) the consummation of the Public Offering or (iii) the date on which the Company determined not to proceed with the Public Offering. The parties to the notes informally agreed to extend their payable date past the Public Offering. The note was repaid in full on May 25, 2012.</t>
  </si>
  <si>
    <t>In addition, on March 15, 2012, the shareholder paid expenses on behalf of the Company in the amount of $71,250 for various NASDAQ fees.  The liability was repaid in full on August 24, 2012.</t>
  </si>
  <si>
    <t>On May 20, 2013, the A. Lorne Weil 2006 Irrevocable Trust-Family Investment Trust (the “Trust”), a trust of which the Chairman of the Board of the Company, his spouse and his descendants are among the beneficiaries, loaned the Company $100,000.  The loan is evidenced by an unsecured promissory note issued to the Trust.  The promissory note is non-interest bearing and is payable by the Company at the consummation by the Company of a Business Combination.  Upon consummation of a Business Combination, the principal balance of the note may be converted, in whole or in part, at the holder’s option, to warrants of the Company at a price of $0.50 per warrant. The terms of the warrants will be identical to the warrants issued by the Company in its initial public offering except that such warrants will not be redeemable by the Company so long as they are still held by the Trust or its permitted transferees. If the Trust converts the entire principal balance of the note, it would receive warrants to purchase an aggregate of 200,000 shares of the Company’s common stock. If a Business Combination is not consummated, the note will not be repaid by the Company and all amounts owed thereunder by the Company will be forgiven. The issuance of the note to the Trust was exempt pursuant to Section 4(2) of the Securities Act of 1933, as amended.</t>
  </si>
  <si>
    <t>Commitments and Contingency</t>
  </si>
  <si>
    <t>Commitments and Contingencies Disclosure [Abstract]</t>
  </si>
  <si>
    <t>Commitments Disclosure [Text Block]</t>
  </si>
  <si>
    <t>Note 6 – Commitments and Contingency</t>
  </si>
  <si>
    <t>The Company presently occupies office space provided by an affiliate of an Initial Shareholder. Such affiliate has agreed that until the Company consummates a Business Combination, it will make such office space, as well as certain office and secretarial services, available to the Company as may be required by the Company from time to time at no charge to the Company.</t>
  </si>
  <si>
    <t>The Company has engaged EBC, on a non-exclusive basis, to act as the Company’s advisor and investment banker in connection with its initial Business Combination to provide it with assistance in negotiating and structuring the terms of its initial Business Combination. The Company will pay EBC an aggregate cash fee of $1,610,000 for such services upon the consummation of its initial Business Combination and $500,000 (or, upon certain circumstances, $1,000,000) to Morgan Joseph TriArtisan LLC for rendering merger and acquisition advisory services to us relative to prospective acquisitions.</t>
  </si>
  <si>
    <t>On August 3, 2012, Andina entered into a non-exclusive financial services agreement with Correval S.A. (“Correval”) through which it was introduced to a number of Latin American companies including Tecnoglass Holding.The agreement with Correval provides that upon consummation of the merger, Andina will pay Correval an amount equal to 0.8% of all amounts retained in Andina’s trust fund after taking into account shareholders who elect to have their shares converted to cash in accordance with the provisions of Andina’s second amended and restated memorandum and articles of association.</t>
  </si>
  <si>
    <t>On September 4, 2012, Andina entered into a non-exclusive investment banking advisory agreement with Morgan Joseph TriArtisan, LLC (“MJTA”). The agreement with MJTA provides for Andina to pay MJTA a fee of $500,000 upon consummation of the merger with Tecnoglass Holding.</t>
  </si>
  <si>
    <t>On March 18, 2013, the Company received a written notice (the "Notice") dated March 14, 2013 from the Listing Qualifications Department of The Nasdaq Stock Market LLC ("Nasdaq") indicating that the Company was not in compliance with Listing Rule 5550(a)(3) (the "Minimum Public Holders Rule"), which requires the Company to have at least of 300 public holders for continued listing on the exchange. Pursuant to the Notice, the Company had until March 28, 2013 to submit a plan to regain compliance with the Minimum Public Holders Rule.</t>
  </si>
  <si>
    <t>On March 27, 2013, the Company submitted to Nasdaq the Company’s plan to regain compliance. On April 11, 2013, the Company received a letter from Nasdaq indicating that it had accepted the Company’s plan to regain compliance. Accordingly, the Company had until September 10, 2013 to evidence compliance with the Minimum Public Holders Rule.</t>
  </si>
  <si>
    <t>On September 11, 2013, the Company received notification from Nasdaq (the “Staff Determination”) noting that the Company had failed to provide evidence of compliance with the Minimum Public Holders Rule.  The Company has made a hearing request to appeal the Staff Determination, (the “Panel”).  The Company can provide no assurance that the Panel will grant the Company’s request for continued listing on Nasdaq.</t>
  </si>
  <si>
    <t>Investment in Trust Account</t>
  </si>
  <si>
    <t>Investment In Trust Account [Abstract]</t>
  </si>
  <si>
    <t>Investment In Trust Account [Text Block]</t>
  </si>
  <si>
    <t>Note 7 – Investment in Trust Account</t>
  </si>
  <si>
    <t>Subsequent to the Public Offering, an amount of $42,740,000 of the net proceeds of the Public Offering was deposited in the Trust Account and has been held as cash and/or invested in United States treasuries having a maturity of 180 days or less.</t>
  </si>
  <si>
    <t>As of August 31, 2013, investment securities in the Company’s Trust Account consisted of $42,740,000 in United States Treasury Bills and $46,948 in a “held as cash” account. As of February 28, 2013 investment securities in the Company’s Trust Account consisted of $42,740,000 in United States Treasury Bills and $27,991 in a “held as cash” account. The Company classifies its United States Treasury and equivalent securities as held-to-maturity in accordance with ASC 320, “Investments - Debt and Equity Securities.” Held-to-maturity securities are those securities which the Company has the ability and intent to hold until maturity. Held-to-maturity treasury securities are recorded at amortized cost on the accompanying balance sheets and adjusted for the amortization or accretion of premiums or discounts.</t>
  </si>
  <si>
    <t>Shareholders' Equity</t>
  </si>
  <si>
    <t>Stockholders' Equity Note [Abstract]</t>
  </si>
  <si>
    <t>Stockholders' Equity Note Disclosure [Text Block]</t>
  </si>
  <si>
    <t>Note 8 - Shareholders’ Equity</t>
  </si>
  <si>
    <t>Preferred Shares</t>
  </si>
  <si>
    <t>The Company is authorized to issue 1,000,000 preferred shares with a par value of $0.0001 per share with such designation, rights and preferences as may be determined from time to time by the Company’s board of directors.</t>
  </si>
  <si>
    <t>As of August 31, 2013, there are no preferred shares issued or outstanding.</t>
  </si>
  <si>
    <t>Ordinary Shares</t>
  </si>
  <si>
    <t>The Company is authorized to issue 100,000,000 ordinary shares with a par value of $0.0001 per share.</t>
  </si>
  <si>
    <t>In connection with the organization of the Company, a total of 1,437,500 ordinary shares were sold to the Initial Shareholders at a price of approximately $0.02 per share for an aggregate of $25,000 (the “Founder’s Shares”) of which 150,000 shares were subject to forfeiture to the extent that the underwriters’ over-allotment option was not exercised in full so that the Company’s Initial Shareholders will own 20% of the issued and outstanding shares after the Public Offering. On March 9, 2012, the Initial Shareholders contributed an aggregate of 287,500 ordinary shares to the Company at no cost for cancellation. On March 30, 2012, the underwriter exercised a portion of its over-allotment option. After the partial exercise of the over-allotment option an aggregate of 100,000 of the shares held by the Initial Shareholders were forfeited which resulted in the Initial Shareholders owning an aggregate of 1,050,000 ordinary shares.</t>
  </si>
  <si>
    <t>Agreement and Plan of Reorganization</t>
  </si>
  <si>
    <t>Reorganizations [Abstract]</t>
  </si>
  <si>
    <t>Agreement And Plan Of Reorganization [Text Block]</t>
  </si>
  <si>
    <t>Note 9 – Agreement and Plan of Reorganization</t>
  </si>
  <si>
    <r>
      <t>On August 17, 2013,  the Company and its subsidiary, entered into an Agreement and Plan of Reorganization (the “Merger Agreement”), with Tecnoglass S.A., a Colombian company (“Tecnoglass”), and C.I. Energia Solar S.A. E.S. Windows, a Colombian company (“ES”).</t>
    </r>
    <r>
      <rPr>
        <sz val="10"/>
        <color theme="1"/>
        <rFont val="Times New Roman"/>
        <family val="1"/>
      </rPr>
      <t xml:space="preserve"> Prior to the closing of the transactions contemplated by the Merger Agreement, Tecnoglass and ES will effect a corporate reorganization such that the shareholders of Tecnoglass and/or ES shall cease being shareholders of Tecnoglass and/or ES and shall become shareholders of a newly formed Cayman Islands exempted company. Tecnoglass and ES will each then become direct or indirect wholly-owned subsidiaries of such newly formed entity (“Newco”).</t>
    </r>
  </si>
  <si>
    <t>Tecnoglass  and ES are a leading manufacturer of hi-spec, architectural glass and windows for the western hemisphere residential and commercial construction industry, headquartered in Barranquilla, Colombia.</t>
  </si>
  <si>
    <t>The merger is expected to be consummated after the required approval by the shareholders of Andina and the fulfillment of certain other conditions, as described in the Merger Agreement.</t>
  </si>
  <si>
    <t>The NewCo’s shareholders, in exchange for all of the ordinary shares of the NewCo outstanding immediately prior to the merger, will receive from the Company:</t>
  </si>
  <si>
    <t>·</t>
  </si>
  <si>
    <t>An aggregate of 17,525,000 ordinary shares of the Company, subject to adjustment upon certain events; and</t>
  </si>
  <si>
    <t>an aggregate of 3,000,000 ordinary shares (the “Earnout Shares”) to be released upon the achievement of certain targets described below.</t>
  </si>
  <si>
    <t>The Earnout Shares will be issued upon completion of the merger and placed in escrow to be released to the NewCo shareholders upon the NewCo’s achievement of specified share price targets or targets based on the NewCo’s net earnings before interest income or expense, income taxes, depreciation, amortization and any expenses arising solely from the merger charged to income (“EBITDA”) in the fiscal years ending February 28, 2014, February 28, 2015 or February 29, 2016.</t>
  </si>
  <si>
    <t>The following table sets forth the targets and the number of Earnout Shares issuable to NewCo shareholders upon the achievement of such targets:</t>
  </si>
  <si>
    <t>Ordinary Share</t>
  </si>
  <si>
    <t>Price Target</t>
  </si>
  <si>
    <t>EBITDA Target</t>
  </si>
  <si>
    <t>Number of Earnout Shares</t>
  </si>
  <si>
    <t>Minimum</t>
  </si>
  <si>
    <t>Maximum</t>
  </si>
  <si>
    <t>Fiscal year ending 2/28/14</t>
  </si>
  <si>
    <t>$12.00 per share</t>
  </si>
  <si>
    <t>Fiscal year ending 2/28/15</t>
  </si>
  <si>
    <t>$13.00 per share</t>
  </si>
  <si>
    <t>Fiscal year ending 2/29/16</t>
  </si>
  <si>
    <t>$15.00 per share</t>
  </si>
  <si>
    <t>If either the ordinary share target or the maximum EBITDA target is met in any fiscal year, NewCo shareholders receive the maximum number of Earnout Shares indicated for the year.</t>
  </si>
  <si>
    <t>In the event the ordinary share target is not met but the combined NewCo’s EBITDA falls within the minimum and maximum EBITDA target for a specified year, the number of Earnout Shares to be issued will be interpolated between such targets.</t>
  </si>
  <si>
    <t>In the event neither the ordinary share target nor the minimum EBITDA target is met in a particular year, but a subsequent year’s share price or EBITDA target is met, the NewCo shareholders will earn the Earnout Shares for the previous year as if the prior year’s target had been met.</t>
  </si>
  <si>
    <t> The shareholders of the NewCo will not be able to sell any of the ordinary shares of Andina that they receive for one year after the closing, subject to certain exceptions.</t>
  </si>
  <si>
    <t> Consummation of the transactions is conditioned on (i) the Andina shareholders, at a meeting called for these purposes, approving the merger and (ii) the holders of not more than 87.5% of the Public Shares exercising their right to convert their Public Shares into a pro-rata portion of the trust fund.</t>
  </si>
  <si>
    <t>In addition, the consummation of the transactions contemplated by the Merger Agreement is conditioned upon, among other things, (i) no order, injunction, judgment or decree being issued by any governmental authority or enactment of any statute, rule, regulation or other order which would prohibit in whole or in part, the consummation of such transactions, (ii) the execution by and delivery to each party of each of the various transaction documents, (iii) the delivery by each party to the other party of a certificate to the effect that the representations and warranties of each party are true and correct in all material respects as of the closing and all covenants contained in the Merger Agreement have been materially complied with by each party and (iv) the receipt of all necessary consents and approvals by third parties and the completion of necessary proceedings.</t>
  </si>
  <si>
    <t>Significant Accounting Policies (Policies)</t>
  </si>
  <si>
    <t>Basis Of Presentation And Significant Accounting Policies [Policy Text Block]</t>
  </si>
  <si>
    <t>Consolidation, Policy [Policy Text Block]</t>
  </si>
  <si>
    <t>Cash and Cash Equivalents, Policy [Policy Text Block]</t>
  </si>
  <si>
    <t>Income Tax, Policy [Policy Text Block]</t>
  </si>
  <si>
    <t>Earnings Per Share, Policy [Policy Text Block]</t>
  </si>
  <si>
    <t>Concentration Risk, Credit Risk, Policy [Policy Text Block]</t>
  </si>
  <si>
    <t>Securities Held In Trust [Policy Text Block]</t>
  </si>
  <si>
    <t>Fair Value Measurement, Policy [Policy Text Block]</t>
  </si>
  <si>
    <t>Fair Value Warrant Liability [Policy Text Block]</t>
  </si>
  <si>
    <t>Common Stock Possible Conversion [Policy Text Block]</t>
  </si>
  <si>
    <t>Use of Estimates, Policy [Policy Text Block]</t>
  </si>
  <si>
    <t>New Accounting Pronouncements, Policy [Policy Text Block]</t>
  </si>
  <si>
    <t>Subsequent Events, Policy [Policy Text Block]</t>
  </si>
  <si>
    <t>Significant Accounting Policies (Tables)</t>
  </si>
  <si>
    <t>Fair Value, Assets Measured on Recurring Basis [Table Text Block]</t>
  </si>
  <si>
    <t>Fair Value, Measurement with Unobservable Inputs Reconciliation, Recurring Basis, Liability [Table Text Block]</t>
  </si>
  <si>
    <t>Schedule of Share-based Payment Award, Stock Options, Valuation Assumptions [Table Text Block]</t>
  </si>
  <si>
    <t>Agreement and Plan of Reorganization (Tables)</t>
  </si>
  <si>
    <t>Schedule Of Forth Targets and Earn-out Shares [Table Text Block]</t>
  </si>
  <si>
    <t>Organization, Plan of Business Operations and Going Concern (Details Textual) (USD $)</t>
  </si>
  <si>
    <t>1 Months Ended</t>
  </si>
  <si>
    <t>Mar. 22, 2012</t>
  </si>
  <si>
    <t>Organization, Consolidation and Presentation of Financial Statements And Going Concern [Line Items]</t>
  </si>
  <si>
    <t>Entity Incorporation, Date Of Incorporation</t>
  </si>
  <si>
    <t>Stock Issued During Period Value New Issues Three</t>
  </si>
  <si>
    <t>Stock Issued During Period Shares New Issues Three</t>
  </si>
  <si>
    <t>Proceeds from Issuance of Warrants</t>
  </si>
  <si>
    <t>Proceeds From Additional Purchase Option</t>
  </si>
  <si>
    <t>Stock Issued During Period Value New Issues Four</t>
  </si>
  <si>
    <t>Proceeds From Sale Of Insider Warrants and Additional Purchase Option</t>
  </si>
  <si>
    <t>Assets, Current</t>
  </si>
  <si>
    <t>Working Capital Deficit</t>
  </si>
  <si>
    <t>Retained Earnings (Accumulated Deficit)</t>
  </si>
  <si>
    <t>Accrued Interest On Cash and Cash Equivalents Held In Trust</t>
  </si>
  <si>
    <t>Significant Accounting Policies (Details) (USD $)</t>
  </si>
  <si>
    <t>Fair Value, Assets and Liabilities Measured on Recurring Basis [Line Items]</t>
  </si>
  <si>
    <t>Fair Value, Inputs, Level 1 [Member]</t>
  </si>
  <si>
    <t>Fair Value, Inputs, Level 2 [Member]</t>
  </si>
  <si>
    <t>Fair Value, Inputs, Level 3 [Member]</t>
  </si>
  <si>
    <t>Significant Accounting Policies (Details 1) (USD $)</t>
  </si>
  <si>
    <t>Fair Value, Measurement with Unobservable Inputs Reconciliation, Warrant Liability [Line Items]</t>
  </si>
  <si>
    <t>Balance - February 28, 2013</t>
  </si>
  <si>
    <t>Balance - May 31, 2013</t>
  </si>
  <si>
    <t>Significant Accounting Policies (Details 2) (USD $)</t>
  </si>
  <si>
    <t>Mar. 30, 2012</t>
  </si>
  <si>
    <t>Warrant [Member]</t>
  </si>
  <si>
    <t>Warrant liability [Line Items]</t>
  </si>
  <si>
    <t>The Company's stock price</t>
  </si>
  <si>
    <t>3 years 3 months 29 days</t>
  </si>
  <si>
    <t>3 years 10 months 2 days</t>
  </si>
  <si>
    <t>Significant Accounting Policies (Details Textual) (USD $)</t>
  </si>
  <si>
    <t>Significant Accounting Policies [Line Items]</t>
  </si>
  <si>
    <t>Antidilutive Securities Excluded from Computation of Earnings Per Share, Amount</t>
  </si>
  <si>
    <t>Cash, FDIC Insured Amount</t>
  </si>
  <si>
    <t>Securities Held In Trust Account Maturity Period</t>
  </si>
  <si>
    <t>less than 180 days.</t>
  </si>
  <si>
    <t>Contingent Effect Of Warrants To Purchase Ordinary Shares</t>
  </si>
  <si>
    <t>Contingent Effect Of Unit Purchase Options To Purchase Units</t>
  </si>
  <si>
    <t>IPO [Member]</t>
  </si>
  <si>
    <t>Warrant issued</t>
  </si>
  <si>
    <t>Private Placement [Member]</t>
  </si>
  <si>
    <t>Public Offering (Details Textual) (USD $)</t>
  </si>
  <si>
    <t>Public Offering [Line Items]</t>
  </si>
  <si>
    <t>Sale of units on March 22, 2012, net of underwriter's discount and offering expenses (in shares)</t>
  </si>
  <si>
    <t>Class Of Warrant Or Right Redemption Price Per Warrant</t>
  </si>
  <si>
    <t>Underwriting Discount Percentage</t>
  </si>
  <si>
    <t>Underwriting Discount Amount</t>
  </si>
  <si>
    <t>Sale of units on March 30, 2012, net of underwriter's discount (in shares)</t>
  </si>
  <si>
    <t>Class of Warrant or Right, Exercise Price of Warrants or Rights</t>
  </si>
  <si>
    <t>Share Price</t>
  </si>
  <si>
    <t>Warrants and Rights Outstanding</t>
  </si>
  <si>
    <t>Early Bird Capital Inc [Member]</t>
  </si>
  <si>
    <t>Issuance Of Unit Purchase Option, Share</t>
  </si>
  <si>
    <t>Issuance Of Unit Purchase Option, Value</t>
  </si>
  <si>
    <t>Issuance Of Addtional Purchase Option, Share</t>
  </si>
  <si>
    <t>Issuence Of Additional Purchase Option, Value</t>
  </si>
  <si>
    <t>Unit Purchase Option [Member] | Early Bird Capital Inc [Member]</t>
  </si>
  <si>
    <t>Exercise Price Per Unit</t>
  </si>
  <si>
    <t>Unit Purchase Option Fair Value Disclosure</t>
  </si>
  <si>
    <t>Fair Value Assumptions, Expected Volatility Rate</t>
  </si>
  <si>
    <t>Fair Value Assumptions, Risk Free Interest Rate</t>
  </si>
  <si>
    <t>Fair Value Assumptions, Expected Term</t>
  </si>
  <si>
    <t>5 years</t>
  </si>
  <si>
    <t>Additional Purchase Option [Member] | Early Bird Capital Inc [Member]</t>
  </si>
  <si>
    <t>Insider Warrants (Details Textual) (USD $)</t>
  </si>
  <si>
    <t>Insider Warrant [Member]</t>
  </si>
  <si>
    <t>Insider Warrants [Line Items]</t>
  </si>
  <si>
    <t>Note Payable to Shareholder and Advance from Shareholder (Details Textual) (USD $)</t>
  </si>
  <si>
    <t>Mar. 15, 2012</t>
  </si>
  <si>
    <t>Nov. 08, 2011</t>
  </si>
  <si>
    <t>Family Investment Trust [Member]</t>
  </si>
  <si>
    <t>Note Payable to Shareholder and Advance from Shareholders [Line Items]</t>
  </si>
  <si>
    <t>Exchange Fees</t>
  </si>
  <si>
    <t>Notes Payable, Current</t>
  </si>
  <si>
    <t>Debt Instrument, Convertible, Conversion Price</t>
  </si>
  <si>
    <t>Class of Warrant or Right, Number of Securities Called by Warrants or Rights</t>
  </si>
  <si>
    <t>Commitments and Contingency (Details Textual) (USD $)</t>
  </si>
  <si>
    <t>Commitments and Contingencies [Line Items]</t>
  </si>
  <si>
    <t>Investment Banking Fee</t>
  </si>
  <si>
    <t>Morgan Joseph Triartisan Llc [Member]</t>
  </si>
  <si>
    <t>Alternate amount to investment banking fee amount</t>
  </si>
  <si>
    <t>Correval S.A [Member]</t>
  </si>
  <si>
    <t>Non-exclusive Financial Services Agreement Description</t>
  </si>
  <si>
    <t>The agreement with Correval provides that upon consummation of the merger, Andina will pay Correval an amount equal to 0.8% of all amounts retained in Andinas trust fund after taking into account shareholders who elect to have their shares converted to cash in accordance with the provisions of Andinas second amended and restated memorandum and articles of association.</t>
  </si>
  <si>
    <t>Investment in Trust Account (Details Textual) (USD $)</t>
  </si>
  <si>
    <t>Investment in Trust Account [Line Items]</t>
  </si>
  <si>
    <t>Cash held in trust account</t>
  </si>
  <si>
    <t>US Treasury Bill Securities [Member]</t>
  </si>
  <si>
    <t>Investment securities in the company's Trust Account</t>
  </si>
  <si>
    <t>Shareholders' Equity (Details Textual) (USD $)</t>
  </si>
  <si>
    <t>Schedule of Stockholders Equity [Line Items]</t>
  </si>
  <si>
    <t>Share issued to initial share holder</t>
  </si>
  <si>
    <t>Ordinary shares, purchase price one issued to initial share holder (in dollars per share)</t>
  </si>
  <si>
    <t>Issued and outstanding shares percentage issued to initial share holder</t>
  </si>
  <si>
    <t>Balance owned by initial share holder (in shares)</t>
  </si>
  <si>
    <t>Shares Subject To Forfeitured</t>
  </si>
  <si>
    <t>Agreement and Plan of Reorganization (Details) (NewCo [Member], USD $)</t>
  </si>
  <si>
    <t>Agreement And Plan Of Reorganization [Line Items]</t>
  </si>
  <si>
    <t>Number of Earnout Shares</t>
  </si>
  <si>
    <t>Fiscal year ending 28-Feb-2014 [Member]</t>
  </si>
  <si>
    <t>Ordinary Share Price Target</t>
  </si>
  <si>
    <t>Fiscal year ending 28-Feb-2015 [Member]</t>
  </si>
  <si>
    <t>Fiscal year ending 29-Feb-2016 [Member]</t>
  </si>
  <si>
    <t>Minimum [Member] | Fiscal year ending 28-Feb-2014 [Member]</t>
  </si>
  <si>
    <t>EBITDA Target</t>
  </si>
  <si>
    <t>Minimum [Member] | Fiscal year ending 28-Feb-2015 [Member]</t>
  </si>
  <si>
    <t>Minimum [Member] | Fiscal year ending 29-Feb-2016 [Member]</t>
  </si>
  <si>
    <t>Maximum [Member] | Fiscal year ending 28-Feb-2014 [Member]</t>
  </si>
  <si>
    <t>Maximum [Member] | Fiscal year ending 28-Feb-2015 [Member]</t>
  </si>
  <si>
    <t>Maximum [Member] | Fiscal year ending 29-Feb-2016 [Member]</t>
  </si>
  <si>
    <t>Agreement and Plan of Reorganization (Details Textual) (NewCo [Member])</t>
  </si>
  <si>
    <t>NewCo [Member]</t>
  </si>
  <si>
    <t>Number of Earnout Shares, Allocated</t>
  </si>
  <si>
    <t>Number Of Ordinary Shares Subject To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</si>
</sst>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b/>
      <i/>
      <sz val="10"/>
      <color rgb="FF000000"/>
      <name val="Times New Roman"/>
      <family val="1"/>
    </font>
    <font>
      <sz val="10"/>
      <color rgb="FF000000"/>
      <name val="Times New Roman"/>
      <family val="1"/>
    </font>
    <font>
      <b/>
      <sz val="10"/>
      <color rgb="FF000000"/>
      <name val="Times New Roman"/>
      <family val="1"/>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5" fontId="16" fillId="0" borderId="0" xfId="0" applyNumberFormat="1" applyFont="1" applyAlignment="1">
      <alignment horizontal="center" vertical="center" wrapText="1"/>
    </xf>
    <xf numFmtId="0" fontId="22" fillId="0" borderId="0" xfId="0" applyFont="1" applyAlignment="1">
      <alignment horizontal="left" wrapText="1" indent="1"/>
    </xf>
    <xf numFmtId="0" fontId="19" fillId="0" borderId="0" xfId="0" applyFont="1" applyAlignment="1">
      <alignment horizontal="left" wrapText="1" indent="1"/>
    </xf>
    <xf numFmtId="0" fontId="23" fillId="0" borderId="0" xfId="0" applyFont="1" applyAlignment="1">
      <alignment horizontal="left" wrapText="1" indent="1"/>
    </xf>
    <xf numFmtId="0" fontId="24" fillId="0" borderId="0" xfId="0" applyFont="1" applyAlignment="1">
      <alignment horizontal="left" wrapText="1" indent="1"/>
    </xf>
    <xf numFmtId="0" fontId="19" fillId="0" borderId="0" xfId="0" applyFont="1" applyAlignment="1">
      <alignment wrapText="1"/>
    </xf>
    <xf numFmtId="0" fontId="23" fillId="0" borderId="0" xfId="0" applyFont="1" applyAlignment="1">
      <alignment vertical="top" wrapText="1"/>
    </xf>
    <xf numFmtId="0" fontId="23" fillId="0" borderId="0" xfId="0" applyFont="1" applyAlignment="1">
      <alignment vertical="top" wrapText="1"/>
    </xf>
    <xf numFmtId="0" fontId="19" fillId="0" borderId="0" xfId="0" applyFont="1" applyAlignment="1">
      <alignment horizontal="center" wrapText="1"/>
    </xf>
    <xf numFmtId="0" fontId="19" fillId="0" borderId="0" xfId="0" applyFont="1" applyAlignment="1">
      <alignment horizontal="left" wrapText="1"/>
    </xf>
    <xf numFmtId="0" fontId="19" fillId="0" borderId="0" xfId="0" applyFont="1" applyAlignment="1">
      <alignment horizontal="left" vertical="center" wrapText="1"/>
    </xf>
    <xf numFmtId="0" fontId="19" fillId="0" borderId="0" xfId="0" applyFont="1" applyAlignment="1">
      <alignment horizontal="center" vertical="center"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4" borderId="0" xfId="0" applyFont="1" applyFill="1" applyAlignment="1">
      <alignment horizontal="left" vertical="center" wrapText="1"/>
    </xf>
    <xf numFmtId="0" fontId="19" fillId="34" borderId="12" xfId="0" applyFont="1" applyFill="1" applyBorder="1" applyAlignment="1">
      <alignment horizontal="left" vertical="center" wrapText="1"/>
    </xf>
    <xf numFmtId="0" fontId="19" fillId="34" borderId="12" xfId="0" applyFont="1" applyFill="1" applyBorder="1" applyAlignment="1">
      <alignment horizontal="right" vertical="center"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3" borderId="13" xfId="0" applyFont="1" applyFill="1" applyBorder="1" applyAlignment="1">
      <alignment horizontal="right" wrapText="1"/>
    </xf>
    <xf numFmtId="0" fontId="19" fillId="0" borderId="0" xfId="0" applyFont="1" applyAlignment="1">
      <alignment horizontal="left" wrapText="1"/>
    </xf>
    <xf numFmtId="0" fontId="19" fillId="0" borderId="0" xfId="0" applyFont="1" applyAlignment="1">
      <alignment horizontal="left" vertical="center" wrapText="1"/>
    </xf>
    <xf numFmtId="0" fontId="19" fillId="0" borderId="0" xfId="0" applyFont="1" applyAlignment="1">
      <alignment horizontal="center" wrapText="1"/>
    </xf>
    <xf numFmtId="0" fontId="19" fillId="0" borderId="0" xfId="0" applyFont="1" applyAlignment="1">
      <alignment horizontal="center" vertical="center" wrapText="1"/>
    </xf>
    <xf numFmtId="0" fontId="0" fillId="0" borderId="0" xfId="0" applyAlignment="1">
      <alignment horizontal="center" wrapText="1"/>
    </xf>
    <xf numFmtId="0" fontId="19" fillId="0" borderId="10" xfId="0" applyFont="1" applyBorder="1" applyAlignment="1">
      <alignment horizontal="center"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4" xfId="0" applyFont="1" applyFill="1" applyBorder="1" applyAlignment="1">
      <alignment horizontal="right" wrapText="1"/>
    </xf>
    <xf numFmtId="0" fontId="19" fillId="33" borderId="14" xfId="0" applyFont="1" applyFill="1" applyBorder="1" applyAlignment="1">
      <alignment horizontal="left"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22" fillId="0" borderId="0" xfId="0" applyFont="1" applyAlignment="1">
      <alignment horizontal="left" wrapText="1" indent="1"/>
    </xf>
    <xf numFmtId="0" fontId="24" fillId="0" borderId="0" xfId="0" applyFont="1" applyAlignment="1">
      <alignment horizontal="left" wrapText="1" indent="1"/>
    </xf>
    <xf numFmtId="0" fontId="23" fillId="0" borderId="0" xfId="0" applyFont="1" applyAlignment="1">
      <alignment horizontal="left" wrapText="1" indent="1"/>
    </xf>
    <xf numFmtId="0" fontId="24" fillId="0" borderId="0" xfId="0" applyFont="1" applyAlignment="1">
      <alignment wrapText="1"/>
    </xf>
    <xf numFmtId="0" fontId="19" fillId="0" borderId="0" xfId="0" applyFont="1" applyAlignment="1">
      <alignment horizontal="left" wrapText="1" indent="1"/>
    </xf>
    <xf numFmtId="0" fontId="23" fillId="0" borderId="0" xfId="0" applyFont="1" applyAlignment="1">
      <alignment wrapText="1"/>
    </xf>
    <xf numFmtId="0" fontId="23" fillId="0" borderId="0" xfId="0" applyFont="1" applyAlignment="1">
      <alignment horizontal="center"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horizontal="center" wrapText="1"/>
    </xf>
    <xf numFmtId="0" fontId="19" fillId="0" borderId="0" xfId="0" applyFont="1" applyAlignment="1">
      <alignment vertical="top" wrapText="1"/>
    </xf>
    <xf numFmtId="0" fontId="19" fillId="0" borderId="14" xfId="0" applyFont="1" applyBorder="1" applyAlignment="1">
      <alignment horizontal="center" wrapText="1"/>
    </xf>
    <xf numFmtId="0" fontId="19" fillId="33" borderId="0" xfId="0" applyFont="1" applyFill="1" applyAlignment="1">
      <alignment horizontal="center" wrapText="1"/>
    </xf>
    <xf numFmtId="3" fontId="19" fillId="33" borderId="14" xfId="0" applyNumberFormat="1" applyFont="1" applyFill="1" applyBorder="1" applyAlignment="1">
      <alignment horizontal="right" wrapText="1"/>
    </xf>
    <xf numFmtId="0" fontId="19" fillId="34" borderId="0" xfId="0" applyFont="1" applyFill="1" applyAlignment="1">
      <alignment horizontal="center" wrapText="1"/>
    </xf>
    <xf numFmtId="3" fontId="19" fillId="34" borderId="0" xfId="0" applyNumberFormat="1" applyFont="1" applyFill="1" applyAlignment="1">
      <alignment horizontal="right" wrapText="1"/>
    </xf>
    <xf numFmtId="0" fontId="19" fillId="0" borderId="15" xfId="0" applyFont="1" applyBorder="1" applyAlignment="1">
      <alignment horizontal="center" wrapText="1"/>
    </xf>
    <xf numFmtId="0" fontId="21" fillId="0" borderId="0" xfId="0" applyFont="1" applyAlignment="1">
      <alignment wrapText="1"/>
    </xf>
    <xf numFmtId="0" fontId="20" fillId="0" borderId="0" xfId="0" applyFont="1" applyAlignment="1">
      <alignment wrapText="1"/>
    </xf>
    <xf numFmtId="0" fontId="19" fillId="0" borderId="0" xfId="0" applyFont="1" applyAlignment="1">
      <alignment horizontal="left" wrapText="1" indent="1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41517</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ht="30" x14ac:dyDescent="0.25">
      <c r="A10" s="2" t="s">
        <v>14</v>
      </c>
      <c r="B10" s="4"/>
      <c r="C10" s="6">
        <v>5250000</v>
      </c>
    </row>
    <row r="11" spans="1:3" x14ac:dyDescent="0.25">
      <c r="A11" s="2" t="s">
        <v>15</v>
      </c>
      <c r="B11" s="4" t="s">
        <v>16</v>
      </c>
      <c r="C11" s="4"/>
    </row>
    <row r="12" spans="1:3" x14ac:dyDescent="0.25">
      <c r="A12" s="2" t="s">
        <v>17</v>
      </c>
      <c r="B12" s="4">
        <v>1534675</v>
      </c>
      <c r="C12" s="4"/>
    </row>
    <row r="13" spans="1:3" x14ac:dyDescent="0.25">
      <c r="A13" s="2" t="s">
        <v>18</v>
      </c>
      <c r="B13" s="4">
        <f>--2-28</f>
        <v>-26</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showGridLines="0" workbookViewId="0"/>
  </sheetViews>
  <sheetFormatPr defaultRowHeight="15" x14ac:dyDescent="0.25"/>
  <cols>
    <col min="1" max="2" width="36.5703125" bestFit="1" customWidth="1"/>
    <col min="3" max="3" width="9.85546875" customWidth="1"/>
    <col min="4" max="4" width="36.5703125" bestFit="1" customWidth="1"/>
    <col min="5" max="5" width="24" customWidth="1"/>
    <col min="6" max="6" width="7" customWidth="1"/>
    <col min="7" max="7" width="5" customWidth="1"/>
    <col min="8" max="8" width="24" customWidth="1"/>
    <col min="9" max="9" width="23.7109375" customWidth="1"/>
    <col min="10" max="10" width="9.42578125" customWidth="1"/>
    <col min="11" max="11" width="5.5703125" customWidth="1"/>
    <col min="12" max="12" width="25.28515625" customWidth="1"/>
    <col min="13" max="13" width="5" customWidth="1"/>
    <col min="14" max="14" width="24" customWidth="1"/>
    <col min="15" max="15" width="25.28515625" customWidth="1"/>
  </cols>
  <sheetData>
    <row r="1" spans="1:15" ht="15" customHeight="1" x14ac:dyDescent="0.25">
      <c r="A1" s="7" t="s">
        <v>158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159</v>
      </c>
      <c r="B3" s="11"/>
      <c r="C3" s="11"/>
      <c r="D3" s="11"/>
      <c r="E3" s="11"/>
      <c r="F3" s="11"/>
      <c r="G3" s="11"/>
      <c r="H3" s="11"/>
      <c r="I3" s="11"/>
      <c r="J3" s="11"/>
      <c r="K3" s="11"/>
      <c r="L3" s="11"/>
      <c r="M3" s="11"/>
      <c r="N3" s="11"/>
      <c r="O3" s="11"/>
    </row>
    <row r="4" spans="1:15" x14ac:dyDescent="0.25">
      <c r="A4" s="12" t="s">
        <v>160</v>
      </c>
      <c r="B4" s="51" t="s">
        <v>161</v>
      </c>
      <c r="C4" s="51"/>
      <c r="D4" s="51"/>
      <c r="E4" s="51"/>
      <c r="F4" s="51"/>
      <c r="G4" s="51"/>
      <c r="H4" s="51"/>
      <c r="I4" s="51"/>
      <c r="J4" s="51"/>
      <c r="K4" s="51"/>
      <c r="L4" s="51"/>
      <c r="M4" s="51"/>
      <c r="N4" s="51"/>
      <c r="O4" s="51"/>
    </row>
    <row r="5" spans="1:15" x14ac:dyDescent="0.25">
      <c r="A5" s="12"/>
      <c r="B5" s="51"/>
      <c r="C5" s="51"/>
      <c r="D5" s="51"/>
      <c r="E5" s="51"/>
      <c r="F5" s="51"/>
      <c r="G5" s="51"/>
      <c r="H5" s="51"/>
      <c r="I5" s="51"/>
      <c r="J5" s="51"/>
      <c r="K5" s="51"/>
      <c r="L5" s="51"/>
      <c r="M5" s="51"/>
      <c r="N5" s="51"/>
      <c r="O5" s="51"/>
    </row>
    <row r="6" spans="1:15" x14ac:dyDescent="0.25">
      <c r="A6" s="12"/>
      <c r="B6" s="52" t="s">
        <v>162</v>
      </c>
      <c r="C6" s="52"/>
      <c r="D6" s="52"/>
      <c r="E6" s="52"/>
      <c r="F6" s="52"/>
      <c r="G6" s="52"/>
      <c r="H6" s="52"/>
      <c r="I6" s="52"/>
      <c r="J6" s="52"/>
      <c r="K6" s="52"/>
      <c r="L6" s="52"/>
      <c r="M6" s="52"/>
      <c r="N6" s="52"/>
      <c r="O6" s="52"/>
    </row>
    <row r="7" spans="1:15" x14ac:dyDescent="0.25">
      <c r="A7" s="12"/>
      <c r="B7" s="52"/>
      <c r="C7" s="52"/>
      <c r="D7" s="52"/>
      <c r="E7" s="52"/>
      <c r="F7" s="52"/>
      <c r="G7" s="52"/>
      <c r="H7" s="52"/>
      <c r="I7" s="52"/>
      <c r="J7" s="52"/>
      <c r="K7" s="52"/>
      <c r="L7" s="52"/>
      <c r="M7" s="52"/>
      <c r="N7" s="52"/>
      <c r="O7" s="52"/>
    </row>
    <row r="8" spans="1:15" ht="63.75" customHeight="1" x14ac:dyDescent="0.25">
      <c r="A8" s="12"/>
      <c r="B8" s="53" t="s">
        <v>163</v>
      </c>
      <c r="C8" s="53"/>
      <c r="D8" s="53"/>
      <c r="E8" s="53"/>
      <c r="F8" s="53"/>
      <c r="G8" s="53"/>
      <c r="H8" s="53"/>
      <c r="I8" s="53"/>
      <c r="J8" s="53"/>
      <c r="K8" s="53"/>
      <c r="L8" s="53"/>
      <c r="M8" s="53"/>
      <c r="N8" s="53"/>
      <c r="O8" s="53"/>
    </row>
    <row r="9" spans="1:15" x14ac:dyDescent="0.25">
      <c r="A9" s="12"/>
      <c r="B9" s="54"/>
      <c r="C9" s="54"/>
      <c r="D9" s="54"/>
      <c r="E9" s="54"/>
      <c r="F9" s="54"/>
      <c r="G9" s="54"/>
      <c r="H9" s="54"/>
      <c r="I9" s="54"/>
      <c r="J9" s="54"/>
      <c r="K9" s="54"/>
      <c r="L9" s="54"/>
      <c r="M9" s="54"/>
      <c r="N9" s="54"/>
      <c r="O9" s="54"/>
    </row>
    <row r="10" spans="1:15" x14ac:dyDescent="0.25">
      <c r="A10" s="12"/>
      <c r="B10" s="52" t="s">
        <v>164</v>
      </c>
      <c r="C10" s="52"/>
      <c r="D10" s="52"/>
      <c r="E10" s="52"/>
      <c r="F10" s="52"/>
      <c r="G10" s="52"/>
      <c r="H10" s="52"/>
      <c r="I10" s="52"/>
      <c r="J10" s="52"/>
      <c r="K10" s="52"/>
      <c r="L10" s="52"/>
      <c r="M10" s="52"/>
      <c r="N10" s="52"/>
      <c r="O10" s="52"/>
    </row>
    <row r="11" spans="1:15" x14ac:dyDescent="0.25">
      <c r="A11" s="12"/>
      <c r="B11" s="52"/>
      <c r="C11" s="52"/>
      <c r="D11" s="52"/>
      <c r="E11" s="52"/>
      <c r="F11" s="52"/>
      <c r="G11" s="52"/>
      <c r="H11" s="52"/>
      <c r="I11" s="52"/>
      <c r="J11" s="52"/>
      <c r="K11" s="52"/>
      <c r="L11" s="52"/>
      <c r="M11" s="52"/>
      <c r="N11" s="52"/>
      <c r="O11" s="52"/>
    </row>
    <row r="12" spans="1:15" x14ac:dyDescent="0.25">
      <c r="A12" s="12"/>
      <c r="B12" s="55" t="s">
        <v>165</v>
      </c>
      <c r="C12" s="55"/>
      <c r="D12" s="55"/>
      <c r="E12" s="55"/>
      <c r="F12" s="55"/>
      <c r="G12" s="55"/>
      <c r="H12" s="55"/>
      <c r="I12" s="55"/>
      <c r="J12" s="55"/>
      <c r="K12" s="55"/>
      <c r="L12" s="55"/>
      <c r="M12" s="55"/>
      <c r="N12" s="55"/>
      <c r="O12" s="55"/>
    </row>
    <row r="13" spans="1:15" x14ac:dyDescent="0.25">
      <c r="A13" s="12"/>
      <c r="B13" s="52"/>
      <c r="C13" s="52"/>
      <c r="D13" s="52"/>
      <c r="E13" s="52"/>
      <c r="F13" s="52"/>
      <c r="G13" s="52"/>
      <c r="H13" s="52"/>
      <c r="I13" s="52"/>
      <c r="J13" s="52"/>
      <c r="K13" s="52"/>
      <c r="L13" s="52"/>
      <c r="M13" s="52"/>
      <c r="N13" s="52"/>
      <c r="O13" s="52"/>
    </row>
    <row r="14" spans="1:15" x14ac:dyDescent="0.25">
      <c r="A14" s="12"/>
      <c r="B14" s="52" t="s">
        <v>166</v>
      </c>
      <c r="C14" s="52"/>
      <c r="D14" s="52"/>
      <c r="E14" s="52"/>
      <c r="F14" s="52"/>
      <c r="G14" s="52"/>
      <c r="H14" s="52"/>
      <c r="I14" s="52"/>
      <c r="J14" s="52"/>
      <c r="K14" s="52"/>
      <c r="L14" s="52"/>
      <c r="M14" s="52"/>
      <c r="N14" s="52"/>
      <c r="O14" s="52"/>
    </row>
    <row r="15" spans="1:15" x14ac:dyDescent="0.25">
      <c r="A15" s="12"/>
      <c r="B15" s="52"/>
      <c r="C15" s="52"/>
      <c r="D15" s="52"/>
      <c r="E15" s="52"/>
      <c r="F15" s="52"/>
      <c r="G15" s="52"/>
      <c r="H15" s="52"/>
      <c r="I15" s="52"/>
      <c r="J15" s="52"/>
      <c r="K15" s="52"/>
      <c r="L15" s="52"/>
      <c r="M15" s="52"/>
      <c r="N15" s="52"/>
      <c r="O15" s="52"/>
    </row>
    <row r="16" spans="1:15" x14ac:dyDescent="0.25">
      <c r="A16" s="12"/>
      <c r="B16" s="53" t="s">
        <v>167</v>
      </c>
      <c r="C16" s="53"/>
      <c r="D16" s="53"/>
      <c r="E16" s="53"/>
      <c r="F16" s="53"/>
      <c r="G16" s="53"/>
      <c r="H16" s="53"/>
      <c r="I16" s="53"/>
      <c r="J16" s="53"/>
      <c r="K16" s="53"/>
      <c r="L16" s="53"/>
      <c r="M16" s="53"/>
      <c r="N16" s="53"/>
      <c r="O16" s="53"/>
    </row>
    <row r="17" spans="1:15" x14ac:dyDescent="0.25">
      <c r="A17" s="12"/>
      <c r="B17" s="53"/>
      <c r="C17" s="53"/>
      <c r="D17" s="53"/>
      <c r="E17" s="53"/>
      <c r="F17" s="53"/>
      <c r="G17" s="53"/>
      <c r="H17" s="53"/>
      <c r="I17" s="53"/>
      <c r="J17" s="53"/>
      <c r="K17" s="53"/>
      <c r="L17" s="53"/>
      <c r="M17" s="53"/>
      <c r="N17" s="53"/>
      <c r="O17" s="53"/>
    </row>
    <row r="18" spans="1:15" x14ac:dyDescent="0.25">
      <c r="A18" s="12"/>
      <c r="B18" s="52" t="s">
        <v>168</v>
      </c>
      <c r="C18" s="52"/>
      <c r="D18" s="52"/>
      <c r="E18" s="52"/>
      <c r="F18" s="52"/>
      <c r="G18" s="52"/>
      <c r="H18" s="52"/>
      <c r="I18" s="52"/>
      <c r="J18" s="52"/>
      <c r="K18" s="52"/>
      <c r="L18" s="52"/>
      <c r="M18" s="52"/>
      <c r="N18" s="52"/>
      <c r="O18" s="52"/>
    </row>
    <row r="19" spans="1:15" x14ac:dyDescent="0.25">
      <c r="A19" s="12"/>
      <c r="B19" s="52"/>
      <c r="C19" s="52"/>
      <c r="D19" s="52"/>
      <c r="E19" s="52"/>
      <c r="F19" s="52"/>
      <c r="G19" s="52"/>
      <c r="H19" s="52"/>
      <c r="I19" s="52"/>
      <c r="J19" s="52"/>
      <c r="K19" s="52"/>
      <c r="L19" s="52"/>
      <c r="M19" s="52"/>
      <c r="N19" s="52"/>
      <c r="O19" s="52"/>
    </row>
    <row r="20" spans="1:15" ht="25.5" customHeight="1" x14ac:dyDescent="0.25">
      <c r="A20" s="12"/>
      <c r="B20" s="53" t="s">
        <v>169</v>
      </c>
      <c r="C20" s="53"/>
      <c r="D20" s="53"/>
      <c r="E20" s="53"/>
      <c r="F20" s="53"/>
      <c r="G20" s="53"/>
      <c r="H20" s="53"/>
      <c r="I20" s="53"/>
      <c r="J20" s="53"/>
      <c r="K20" s="53"/>
      <c r="L20" s="53"/>
      <c r="M20" s="53"/>
      <c r="N20" s="53"/>
      <c r="O20" s="53"/>
    </row>
    <row r="21" spans="1:15" x14ac:dyDescent="0.25">
      <c r="A21" s="12"/>
      <c r="B21" s="53"/>
      <c r="C21" s="53"/>
      <c r="D21" s="53"/>
      <c r="E21" s="53"/>
      <c r="F21" s="53"/>
      <c r="G21" s="53"/>
      <c r="H21" s="53"/>
      <c r="I21" s="53"/>
      <c r="J21" s="53"/>
      <c r="K21" s="53"/>
      <c r="L21" s="53"/>
      <c r="M21" s="53"/>
      <c r="N21" s="53"/>
      <c r="O21" s="53"/>
    </row>
    <row r="22" spans="1:15" ht="51" customHeight="1" x14ac:dyDescent="0.25">
      <c r="A22" s="12"/>
      <c r="B22" s="53" t="s">
        <v>170</v>
      </c>
      <c r="C22" s="53"/>
      <c r="D22" s="53"/>
      <c r="E22" s="53"/>
      <c r="F22" s="53"/>
      <c r="G22" s="53"/>
      <c r="H22" s="53"/>
      <c r="I22" s="53"/>
      <c r="J22" s="53"/>
      <c r="K22" s="53"/>
      <c r="L22" s="53"/>
      <c r="M22" s="53"/>
      <c r="N22" s="53"/>
      <c r="O22" s="53"/>
    </row>
    <row r="23" spans="1:15" x14ac:dyDescent="0.25">
      <c r="A23" s="12"/>
      <c r="B23" s="53"/>
      <c r="C23" s="53"/>
      <c r="D23" s="53"/>
      <c r="E23" s="53"/>
      <c r="F23" s="53"/>
      <c r="G23" s="53"/>
      <c r="H23" s="53"/>
      <c r="I23" s="53"/>
      <c r="J23" s="53"/>
      <c r="K23" s="53"/>
      <c r="L23" s="53"/>
      <c r="M23" s="53"/>
      <c r="N23" s="53"/>
      <c r="O23" s="53"/>
    </row>
    <row r="24" spans="1:15" ht="25.5" customHeight="1" x14ac:dyDescent="0.25">
      <c r="A24" s="12"/>
      <c r="B24" s="53" t="s">
        <v>171</v>
      </c>
      <c r="C24" s="53"/>
      <c r="D24" s="53"/>
      <c r="E24" s="53"/>
      <c r="F24" s="53"/>
      <c r="G24" s="53"/>
      <c r="H24" s="53"/>
      <c r="I24" s="53"/>
      <c r="J24" s="53"/>
      <c r="K24" s="53"/>
      <c r="L24" s="53"/>
      <c r="M24" s="53"/>
      <c r="N24" s="53"/>
      <c r="O24" s="53"/>
    </row>
    <row r="25" spans="1:15" x14ac:dyDescent="0.25">
      <c r="A25" s="12"/>
      <c r="B25" s="53"/>
      <c r="C25" s="53"/>
      <c r="D25" s="53"/>
      <c r="E25" s="53"/>
      <c r="F25" s="53"/>
      <c r="G25" s="53"/>
      <c r="H25" s="53"/>
      <c r="I25" s="53"/>
      <c r="J25" s="53"/>
      <c r="K25" s="53"/>
      <c r="L25" s="53"/>
      <c r="M25" s="53"/>
      <c r="N25" s="53"/>
      <c r="O25" s="53"/>
    </row>
    <row r="26" spans="1:15" x14ac:dyDescent="0.25">
      <c r="A26" s="12"/>
      <c r="B26" s="54" t="s">
        <v>172</v>
      </c>
      <c r="C26" s="54"/>
      <c r="D26" s="54"/>
      <c r="E26" s="54"/>
      <c r="F26" s="54"/>
      <c r="G26" s="54"/>
      <c r="H26" s="54"/>
      <c r="I26" s="54"/>
      <c r="J26" s="54"/>
      <c r="K26" s="54"/>
      <c r="L26" s="54"/>
      <c r="M26" s="54"/>
      <c r="N26" s="54"/>
      <c r="O26" s="54"/>
    </row>
    <row r="27" spans="1:15" x14ac:dyDescent="0.25">
      <c r="A27" s="12"/>
      <c r="B27" s="52"/>
      <c r="C27" s="52"/>
      <c r="D27" s="52"/>
      <c r="E27" s="52"/>
      <c r="F27" s="52"/>
      <c r="G27" s="52"/>
      <c r="H27" s="52"/>
      <c r="I27" s="52"/>
      <c r="J27" s="52"/>
      <c r="K27" s="52"/>
      <c r="L27" s="52"/>
      <c r="M27" s="52"/>
      <c r="N27" s="52"/>
      <c r="O27" s="52"/>
    </row>
    <row r="28" spans="1:15" ht="51" customHeight="1" x14ac:dyDescent="0.25">
      <c r="A28" s="12"/>
      <c r="B28" s="53" t="s">
        <v>173</v>
      </c>
      <c r="C28" s="53"/>
      <c r="D28" s="53"/>
      <c r="E28" s="53"/>
      <c r="F28" s="53"/>
      <c r="G28" s="53"/>
      <c r="H28" s="53"/>
      <c r="I28" s="53"/>
      <c r="J28" s="53"/>
      <c r="K28" s="53"/>
      <c r="L28" s="53"/>
      <c r="M28" s="53"/>
      <c r="N28" s="53"/>
      <c r="O28" s="53"/>
    </row>
    <row r="29" spans="1:15" x14ac:dyDescent="0.25">
      <c r="A29" s="12"/>
      <c r="B29" s="53"/>
      <c r="C29" s="53"/>
      <c r="D29" s="53"/>
      <c r="E29" s="53"/>
      <c r="F29" s="53"/>
      <c r="G29" s="53"/>
      <c r="H29" s="53"/>
      <c r="I29" s="53"/>
      <c r="J29" s="53"/>
      <c r="K29" s="53"/>
      <c r="L29" s="53"/>
      <c r="M29" s="53"/>
      <c r="N29" s="53"/>
      <c r="O29" s="53"/>
    </row>
    <row r="30" spans="1:15" x14ac:dyDescent="0.25">
      <c r="A30" s="12"/>
      <c r="B30" s="54" t="s">
        <v>174</v>
      </c>
      <c r="C30" s="54"/>
      <c r="D30" s="54"/>
      <c r="E30" s="54"/>
      <c r="F30" s="54"/>
      <c r="G30" s="54"/>
      <c r="H30" s="54"/>
      <c r="I30" s="54"/>
      <c r="J30" s="54"/>
      <c r="K30" s="54"/>
      <c r="L30" s="54"/>
      <c r="M30" s="54"/>
      <c r="N30" s="54"/>
      <c r="O30" s="54"/>
    </row>
    <row r="31" spans="1:15" x14ac:dyDescent="0.25">
      <c r="A31" s="12"/>
      <c r="B31" s="56"/>
      <c r="C31" s="56"/>
      <c r="D31" s="56"/>
      <c r="E31" s="56"/>
      <c r="F31" s="56"/>
      <c r="G31" s="56"/>
      <c r="H31" s="56"/>
      <c r="I31" s="56"/>
      <c r="J31" s="56"/>
      <c r="K31" s="56"/>
      <c r="L31" s="56"/>
      <c r="M31" s="56"/>
      <c r="N31" s="56"/>
      <c r="O31" s="56"/>
    </row>
    <row r="32" spans="1:15" ht="25.5" customHeight="1" x14ac:dyDescent="0.25">
      <c r="A32" s="12"/>
      <c r="B32" s="53" t="s">
        <v>175</v>
      </c>
      <c r="C32" s="53"/>
      <c r="D32" s="53"/>
      <c r="E32" s="53"/>
      <c r="F32" s="53"/>
      <c r="G32" s="53"/>
      <c r="H32" s="53"/>
      <c r="I32" s="53"/>
      <c r="J32" s="53"/>
      <c r="K32" s="53"/>
      <c r="L32" s="53"/>
      <c r="M32" s="53"/>
      <c r="N32" s="53"/>
      <c r="O32" s="53"/>
    </row>
    <row r="33" spans="1:15" x14ac:dyDescent="0.25">
      <c r="A33" s="12"/>
      <c r="B33" s="56"/>
      <c r="C33" s="56"/>
      <c r="D33" s="56"/>
      <c r="E33" s="56"/>
      <c r="F33" s="56"/>
      <c r="G33" s="56"/>
      <c r="H33" s="56"/>
      <c r="I33" s="56"/>
      <c r="J33" s="56"/>
      <c r="K33" s="56"/>
      <c r="L33" s="56"/>
      <c r="M33" s="56"/>
      <c r="N33" s="56"/>
      <c r="O33" s="56"/>
    </row>
    <row r="34" spans="1:15" x14ac:dyDescent="0.25">
      <c r="A34" s="12"/>
      <c r="B34" s="54" t="s">
        <v>176</v>
      </c>
      <c r="C34" s="54"/>
      <c r="D34" s="54"/>
      <c r="E34" s="54"/>
      <c r="F34" s="54"/>
      <c r="G34" s="54"/>
      <c r="H34" s="54"/>
      <c r="I34" s="54"/>
      <c r="J34" s="54"/>
      <c r="K34" s="54"/>
      <c r="L34" s="54"/>
      <c r="M34" s="54"/>
      <c r="N34" s="54"/>
      <c r="O34" s="54"/>
    </row>
    <row r="35" spans="1:15" x14ac:dyDescent="0.25">
      <c r="A35" s="12"/>
      <c r="B35" s="56"/>
      <c r="C35" s="56"/>
      <c r="D35" s="56"/>
      <c r="E35" s="56"/>
      <c r="F35" s="56"/>
      <c r="G35" s="56"/>
      <c r="H35" s="56"/>
      <c r="I35" s="56"/>
      <c r="J35" s="56"/>
      <c r="K35" s="56"/>
      <c r="L35" s="56"/>
      <c r="M35" s="56"/>
      <c r="N35" s="56"/>
      <c r="O35" s="56"/>
    </row>
    <row r="36" spans="1:15" x14ac:dyDescent="0.25">
      <c r="A36" s="12"/>
      <c r="B36" s="53" t="s">
        <v>177</v>
      </c>
      <c r="C36" s="53"/>
      <c r="D36" s="53"/>
      <c r="E36" s="53"/>
      <c r="F36" s="53"/>
      <c r="G36" s="53"/>
      <c r="H36" s="53"/>
      <c r="I36" s="53"/>
      <c r="J36" s="53"/>
      <c r="K36" s="53"/>
      <c r="L36" s="53"/>
      <c r="M36" s="53"/>
      <c r="N36" s="53"/>
      <c r="O36" s="53"/>
    </row>
    <row r="37" spans="1:15" x14ac:dyDescent="0.25">
      <c r="A37" s="12"/>
      <c r="B37" s="56"/>
      <c r="C37" s="56"/>
      <c r="D37" s="56"/>
      <c r="E37" s="56"/>
      <c r="F37" s="56"/>
      <c r="G37" s="56"/>
      <c r="H37" s="56"/>
      <c r="I37" s="56"/>
      <c r="J37" s="56"/>
      <c r="K37" s="56"/>
      <c r="L37" s="56"/>
      <c r="M37" s="56"/>
      <c r="N37" s="56"/>
      <c r="O37" s="56"/>
    </row>
    <row r="38" spans="1:15" x14ac:dyDescent="0.25">
      <c r="A38" s="12"/>
      <c r="B38" s="54" t="s">
        <v>178</v>
      </c>
      <c r="C38" s="54"/>
      <c r="D38" s="54"/>
      <c r="E38" s="54"/>
      <c r="F38" s="54"/>
      <c r="G38" s="54"/>
      <c r="H38" s="54"/>
      <c r="I38" s="54"/>
      <c r="J38" s="54"/>
      <c r="K38" s="54"/>
      <c r="L38" s="54"/>
      <c r="M38" s="54"/>
      <c r="N38" s="54"/>
      <c r="O38" s="54"/>
    </row>
    <row r="39" spans="1:15" x14ac:dyDescent="0.25">
      <c r="A39" s="12"/>
      <c r="B39" s="56"/>
      <c r="C39" s="56"/>
      <c r="D39" s="56"/>
      <c r="E39" s="56"/>
      <c r="F39" s="56"/>
      <c r="G39" s="56"/>
      <c r="H39" s="56"/>
      <c r="I39" s="56"/>
      <c r="J39" s="56"/>
      <c r="K39" s="56"/>
      <c r="L39" s="56"/>
      <c r="M39" s="56"/>
      <c r="N39" s="56"/>
      <c r="O39" s="56"/>
    </row>
    <row r="40" spans="1:15" ht="25.5" customHeight="1" x14ac:dyDescent="0.25">
      <c r="A40" s="12"/>
      <c r="B40" s="53" t="s">
        <v>179</v>
      </c>
      <c r="C40" s="53"/>
      <c r="D40" s="53"/>
      <c r="E40" s="53"/>
      <c r="F40" s="53"/>
      <c r="G40" s="53"/>
      <c r="H40" s="53"/>
      <c r="I40" s="53"/>
      <c r="J40" s="53"/>
      <c r="K40" s="53"/>
      <c r="L40" s="53"/>
      <c r="M40" s="53"/>
      <c r="N40" s="53"/>
      <c r="O40" s="53"/>
    </row>
    <row r="41" spans="1:15" x14ac:dyDescent="0.25">
      <c r="A41" s="12"/>
      <c r="B41" s="55"/>
      <c r="C41" s="55"/>
      <c r="D41" s="55"/>
      <c r="E41" s="55"/>
      <c r="F41" s="55"/>
      <c r="G41" s="55"/>
      <c r="H41" s="55"/>
      <c r="I41" s="55"/>
      <c r="J41" s="55"/>
      <c r="K41" s="55"/>
      <c r="L41" s="55"/>
      <c r="M41" s="55"/>
      <c r="N41" s="55"/>
      <c r="O41" s="55"/>
    </row>
    <row r="42" spans="1:15" x14ac:dyDescent="0.25">
      <c r="A42" s="12"/>
      <c r="B42" s="20"/>
      <c r="C42" s="20" t="s">
        <v>180</v>
      </c>
      <c r="D42" s="20" t="s">
        <v>181</v>
      </c>
    </row>
    <row r="43" spans="1:15" x14ac:dyDescent="0.25">
      <c r="A43" s="12"/>
      <c r="B43" s="20"/>
      <c r="C43" s="20"/>
      <c r="D43" s="20"/>
    </row>
    <row r="44" spans="1:15" ht="23.25" customHeight="1" x14ac:dyDescent="0.25">
      <c r="A44" s="12"/>
      <c r="B44" s="20"/>
      <c r="C44" s="20" t="s">
        <v>180</v>
      </c>
      <c r="D44" s="20" t="s">
        <v>182</v>
      </c>
    </row>
    <row r="45" spans="1:15" x14ac:dyDescent="0.25">
      <c r="A45" s="12"/>
      <c r="B45" s="20"/>
      <c r="C45" s="20"/>
      <c r="D45" s="20"/>
    </row>
    <row r="46" spans="1:15" ht="36" customHeight="1" x14ac:dyDescent="0.25">
      <c r="A46" s="12"/>
      <c r="B46" s="20"/>
      <c r="C46" s="20" t="s">
        <v>180</v>
      </c>
      <c r="D46" s="20" t="s">
        <v>183</v>
      </c>
    </row>
    <row r="47" spans="1:15" x14ac:dyDescent="0.25">
      <c r="A47" s="12"/>
      <c r="B47" s="20"/>
      <c r="C47" s="20"/>
      <c r="D47" s="20"/>
    </row>
    <row r="48" spans="1:15" x14ac:dyDescent="0.25">
      <c r="A48" s="12"/>
      <c r="B48" s="53" t="s">
        <v>184</v>
      </c>
      <c r="C48" s="53"/>
      <c r="D48" s="53"/>
      <c r="E48" s="53"/>
      <c r="F48" s="53"/>
      <c r="G48" s="53"/>
      <c r="H48" s="53"/>
      <c r="I48" s="53"/>
      <c r="J48" s="53"/>
      <c r="K48" s="53"/>
      <c r="L48" s="53"/>
      <c r="M48" s="53"/>
      <c r="N48" s="53"/>
      <c r="O48" s="53"/>
    </row>
    <row r="49" spans="1:15" x14ac:dyDescent="0.25">
      <c r="A49" s="12"/>
      <c r="B49" s="56"/>
      <c r="C49" s="56"/>
      <c r="D49" s="56"/>
      <c r="E49" s="56"/>
      <c r="F49" s="56"/>
      <c r="G49" s="56"/>
      <c r="H49" s="56"/>
      <c r="I49" s="56"/>
      <c r="J49" s="56"/>
      <c r="K49" s="56"/>
      <c r="L49" s="56"/>
      <c r="M49" s="56"/>
      <c r="N49" s="56"/>
      <c r="O49" s="56"/>
    </row>
    <row r="50" spans="1:15" ht="51" x14ac:dyDescent="0.25">
      <c r="A50" s="12"/>
      <c r="B50" s="19"/>
      <c r="C50" s="19" t="s">
        <v>185</v>
      </c>
      <c r="D50" s="19" t="s">
        <v>186</v>
      </c>
    </row>
    <row r="51" spans="1:15" ht="38.25" x14ac:dyDescent="0.25">
      <c r="A51" s="12"/>
      <c r="B51" s="19"/>
      <c r="C51" s="19" t="s">
        <v>187</v>
      </c>
      <c r="D51" s="19" t="s">
        <v>188</v>
      </c>
    </row>
    <row r="52" spans="1:15" ht="63.75" x14ac:dyDescent="0.25">
      <c r="A52" s="12"/>
      <c r="B52" s="19"/>
      <c r="C52" s="19" t="s">
        <v>189</v>
      </c>
      <c r="D52" s="19" t="s">
        <v>190</v>
      </c>
    </row>
    <row r="53" spans="1:15" x14ac:dyDescent="0.25">
      <c r="A53" s="12"/>
      <c r="B53" s="56"/>
      <c r="C53" s="56"/>
      <c r="D53" s="56"/>
      <c r="E53" s="56"/>
      <c r="F53" s="56"/>
      <c r="G53" s="56"/>
      <c r="H53" s="56"/>
      <c r="I53" s="56"/>
      <c r="J53" s="56"/>
      <c r="K53" s="56"/>
      <c r="L53" s="56"/>
      <c r="M53" s="56"/>
      <c r="N53" s="56"/>
      <c r="O53" s="56"/>
    </row>
    <row r="54" spans="1:15" x14ac:dyDescent="0.25">
      <c r="A54" s="12"/>
      <c r="B54" s="57" t="s">
        <v>191</v>
      </c>
      <c r="C54" s="57"/>
      <c r="D54" s="57"/>
      <c r="E54" s="57"/>
      <c r="F54" s="57"/>
      <c r="G54" s="57"/>
      <c r="H54" s="57"/>
      <c r="I54" s="57"/>
      <c r="J54" s="57"/>
      <c r="K54" s="57"/>
      <c r="L54" s="57"/>
      <c r="M54" s="57"/>
      <c r="N54" s="57"/>
      <c r="O54" s="57"/>
    </row>
    <row r="55" spans="1:15" x14ac:dyDescent="0.25">
      <c r="A55" s="12"/>
      <c r="B55" s="57"/>
      <c r="C55" s="57"/>
      <c r="D55" s="57"/>
      <c r="E55" s="57"/>
      <c r="F55" s="57"/>
      <c r="G55" s="57"/>
      <c r="H55" s="57"/>
      <c r="I55" s="57"/>
      <c r="J55" s="57"/>
      <c r="K55" s="57"/>
      <c r="L55" s="57"/>
      <c r="M55" s="57"/>
      <c r="N55" s="57"/>
      <c r="O55" s="57"/>
    </row>
    <row r="56" spans="1:15" x14ac:dyDescent="0.25">
      <c r="A56" s="12"/>
      <c r="B56" s="37"/>
      <c r="C56" s="38"/>
      <c r="D56" s="39" t="s">
        <v>192</v>
      </c>
      <c r="E56" s="39"/>
      <c r="F56" s="40"/>
      <c r="G56" s="39" t="s">
        <v>193</v>
      </c>
      <c r="H56" s="39"/>
      <c r="I56" s="40"/>
      <c r="J56" s="39" t="s">
        <v>195</v>
      </c>
      <c r="K56" s="39"/>
      <c r="L56" s="40"/>
      <c r="M56" s="39" t="s">
        <v>197</v>
      </c>
      <c r="N56" s="39"/>
      <c r="O56" s="38"/>
    </row>
    <row r="57" spans="1:15" x14ac:dyDescent="0.25">
      <c r="A57" s="12"/>
      <c r="B57" s="37"/>
      <c r="C57" s="38"/>
      <c r="D57" s="39"/>
      <c r="E57" s="39"/>
      <c r="F57" s="40"/>
      <c r="G57" s="39" t="s">
        <v>194</v>
      </c>
      <c r="H57" s="39"/>
      <c r="I57" s="40"/>
      <c r="J57" s="39" t="s">
        <v>196</v>
      </c>
      <c r="K57" s="39"/>
      <c r="L57" s="40"/>
      <c r="M57" s="39" t="s">
        <v>198</v>
      </c>
      <c r="N57" s="39"/>
      <c r="O57" s="38"/>
    </row>
    <row r="58" spans="1:15" x14ac:dyDescent="0.25">
      <c r="A58" s="12"/>
      <c r="B58" s="37"/>
      <c r="C58" s="38"/>
      <c r="D58" s="39"/>
      <c r="E58" s="39"/>
      <c r="F58" s="40"/>
      <c r="G58" s="41"/>
      <c r="H58" s="41"/>
      <c r="I58" s="40"/>
      <c r="J58" s="41"/>
      <c r="K58" s="41"/>
      <c r="L58" s="40"/>
      <c r="M58" s="39" t="s">
        <v>199</v>
      </c>
      <c r="N58" s="39"/>
      <c r="O58" s="38"/>
    </row>
    <row r="59" spans="1:15" ht="15.75" thickBot="1" x14ac:dyDescent="0.3">
      <c r="A59" s="12"/>
      <c r="B59" s="22"/>
      <c r="C59" s="23"/>
      <c r="D59" s="42">
        <v>2013</v>
      </c>
      <c r="E59" s="42"/>
      <c r="F59" s="24"/>
      <c r="G59" s="42" t="s">
        <v>200</v>
      </c>
      <c r="H59" s="42"/>
      <c r="I59" s="24"/>
      <c r="J59" s="42" t="s">
        <v>201</v>
      </c>
      <c r="K59" s="42"/>
      <c r="L59" s="24"/>
      <c r="M59" s="42" t="s">
        <v>202</v>
      </c>
      <c r="N59" s="42"/>
      <c r="O59" s="23"/>
    </row>
    <row r="60" spans="1:15" ht="27" thickBot="1" x14ac:dyDescent="0.3">
      <c r="A60" s="12"/>
      <c r="B60" s="26" t="s">
        <v>203</v>
      </c>
      <c r="C60" s="27"/>
      <c r="D60" s="28" t="s">
        <v>204</v>
      </c>
      <c r="E60" s="29">
        <v>42786948</v>
      </c>
      <c r="F60" s="27"/>
      <c r="G60" s="28" t="s">
        <v>204</v>
      </c>
      <c r="H60" s="29">
        <v>42786948</v>
      </c>
      <c r="I60" s="27"/>
      <c r="J60" s="28" t="s">
        <v>204</v>
      </c>
      <c r="K60" s="30" t="s">
        <v>205</v>
      </c>
      <c r="L60" s="27"/>
      <c r="M60" s="28" t="s">
        <v>204</v>
      </c>
      <c r="N60" s="30"/>
      <c r="O60" s="27"/>
    </row>
    <row r="61" spans="1:15" ht="15.75" thickTop="1" x14ac:dyDescent="0.25">
      <c r="A61" s="12"/>
      <c r="B61" s="31"/>
      <c r="C61" s="31"/>
      <c r="D61" s="32"/>
      <c r="E61" s="33"/>
      <c r="F61" s="31"/>
      <c r="G61" s="32"/>
      <c r="H61" s="33"/>
      <c r="I61" s="31"/>
      <c r="J61" s="32"/>
      <c r="K61" s="32"/>
      <c r="L61" s="31"/>
      <c r="M61" s="32"/>
      <c r="N61" s="33"/>
      <c r="O61" s="31"/>
    </row>
    <row r="62" spans="1:15" ht="15.75" thickBot="1" x14ac:dyDescent="0.3">
      <c r="A62" s="12"/>
      <c r="B62" s="26" t="s">
        <v>206</v>
      </c>
      <c r="C62" s="27"/>
      <c r="D62" s="34" t="s">
        <v>204</v>
      </c>
      <c r="E62" s="35">
        <v>11138000</v>
      </c>
      <c r="F62" s="27"/>
      <c r="G62" s="34" t="s">
        <v>204</v>
      </c>
      <c r="H62" s="36" t="s">
        <v>205</v>
      </c>
      <c r="I62" s="27"/>
      <c r="J62" s="34" t="s">
        <v>204</v>
      </c>
      <c r="K62" s="36" t="s">
        <v>205</v>
      </c>
      <c r="L62" s="27"/>
      <c r="M62" s="34" t="s">
        <v>204</v>
      </c>
      <c r="N62" s="35">
        <v>11138000</v>
      </c>
      <c r="O62" s="27"/>
    </row>
    <row r="63" spans="1:15" ht="15.75" thickTop="1" x14ac:dyDescent="0.25">
      <c r="A63" s="12"/>
      <c r="B63" s="56"/>
      <c r="C63" s="56"/>
      <c r="D63" s="56"/>
      <c r="E63" s="56"/>
      <c r="F63" s="56"/>
      <c r="G63" s="56"/>
      <c r="H63" s="56"/>
      <c r="I63" s="56"/>
      <c r="J63" s="56"/>
      <c r="K63" s="56"/>
      <c r="L63" s="56"/>
      <c r="M63" s="56"/>
      <c r="N63" s="56"/>
      <c r="O63" s="56"/>
    </row>
    <row r="64" spans="1:15" x14ac:dyDescent="0.25">
      <c r="A64" s="12"/>
      <c r="B64" s="37"/>
      <c r="C64" s="38"/>
      <c r="D64" s="39" t="s">
        <v>207</v>
      </c>
      <c r="E64" s="39"/>
      <c r="F64" s="40"/>
      <c r="G64" s="39" t="s">
        <v>193</v>
      </c>
      <c r="H64" s="39"/>
      <c r="I64" s="40"/>
      <c r="J64" s="39" t="s">
        <v>195</v>
      </c>
      <c r="K64" s="39"/>
      <c r="L64" s="40"/>
      <c r="M64" s="39" t="s">
        <v>197</v>
      </c>
      <c r="N64" s="39"/>
      <c r="O64" s="38"/>
    </row>
    <row r="65" spans="1:15" x14ac:dyDescent="0.25">
      <c r="A65" s="12"/>
      <c r="B65" s="37"/>
      <c r="C65" s="38"/>
      <c r="D65" s="39"/>
      <c r="E65" s="39"/>
      <c r="F65" s="40"/>
      <c r="G65" s="39" t="s">
        <v>194</v>
      </c>
      <c r="H65" s="39"/>
      <c r="I65" s="40"/>
      <c r="J65" s="39" t="s">
        <v>196</v>
      </c>
      <c r="K65" s="39"/>
      <c r="L65" s="40"/>
      <c r="M65" s="39" t="s">
        <v>198</v>
      </c>
      <c r="N65" s="39"/>
      <c r="O65" s="38"/>
    </row>
    <row r="66" spans="1:15" x14ac:dyDescent="0.25">
      <c r="A66" s="12"/>
      <c r="B66" s="37"/>
      <c r="C66" s="38"/>
      <c r="D66" s="39"/>
      <c r="E66" s="39"/>
      <c r="F66" s="40"/>
      <c r="G66" s="41"/>
      <c r="H66" s="41"/>
      <c r="I66" s="40"/>
      <c r="J66" s="41"/>
      <c r="K66" s="41"/>
      <c r="L66" s="40"/>
      <c r="M66" s="39" t="s">
        <v>199</v>
      </c>
      <c r="N66" s="39"/>
      <c r="O66" s="38"/>
    </row>
    <row r="67" spans="1:15" ht="15.75" thickBot="1" x14ac:dyDescent="0.3">
      <c r="A67" s="12"/>
      <c r="B67" s="22"/>
      <c r="C67" s="23"/>
      <c r="D67" s="42">
        <v>2013</v>
      </c>
      <c r="E67" s="42"/>
      <c r="F67" s="24"/>
      <c r="G67" s="42" t="s">
        <v>200</v>
      </c>
      <c r="H67" s="42"/>
      <c r="I67" s="24"/>
      <c r="J67" s="42" t="s">
        <v>201</v>
      </c>
      <c r="K67" s="42"/>
      <c r="L67" s="24"/>
      <c r="M67" s="42" t="s">
        <v>202</v>
      </c>
      <c r="N67" s="42"/>
      <c r="O67" s="23"/>
    </row>
    <row r="68" spans="1:15" ht="27" thickBot="1" x14ac:dyDescent="0.3">
      <c r="A68" s="12"/>
      <c r="B68" s="26" t="s">
        <v>203</v>
      </c>
      <c r="C68" s="27"/>
      <c r="D68" s="28" t="s">
        <v>204</v>
      </c>
      <c r="E68" s="29">
        <v>42767991</v>
      </c>
      <c r="F68" s="27"/>
      <c r="G68" s="28" t="s">
        <v>204</v>
      </c>
      <c r="H68" s="29">
        <v>42767991</v>
      </c>
      <c r="I68" s="27"/>
      <c r="J68" s="28" t="s">
        <v>204</v>
      </c>
      <c r="K68" s="30" t="s">
        <v>205</v>
      </c>
      <c r="L68" s="27"/>
      <c r="M68" s="28" t="s">
        <v>204</v>
      </c>
      <c r="N68" s="30"/>
      <c r="O68" s="27"/>
    </row>
    <row r="69" spans="1:15" ht="15.75" thickTop="1" x14ac:dyDescent="0.25">
      <c r="A69" s="12"/>
      <c r="B69" s="31"/>
      <c r="C69" s="31"/>
      <c r="D69" s="32"/>
      <c r="E69" s="33"/>
      <c r="F69" s="31"/>
      <c r="G69" s="32"/>
      <c r="H69" s="33"/>
      <c r="I69" s="31"/>
      <c r="J69" s="32"/>
      <c r="K69" s="32"/>
      <c r="L69" s="31"/>
      <c r="M69" s="32"/>
      <c r="N69" s="33"/>
      <c r="O69" s="31"/>
    </row>
    <row r="70" spans="1:15" ht="15.75" thickBot="1" x14ac:dyDescent="0.3">
      <c r="A70" s="12"/>
      <c r="B70" s="26" t="s">
        <v>206</v>
      </c>
      <c r="C70" s="27"/>
      <c r="D70" s="34" t="s">
        <v>204</v>
      </c>
      <c r="E70" s="35">
        <v>10969000</v>
      </c>
      <c r="F70" s="27"/>
      <c r="G70" s="34" t="s">
        <v>204</v>
      </c>
      <c r="H70" s="36" t="s">
        <v>205</v>
      </c>
      <c r="I70" s="27"/>
      <c r="J70" s="34" t="s">
        <v>204</v>
      </c>
      <c r="K70" s="36" t="s">
        <v>205</v>
      </c>
      <c r="L70" s="27"/>
      <c r="M70" s="34" t="s">
        <v>204</v>
      </c>
      <c r="N70" s="35">
        <v>10969000</v>
      </c>
      <c r="O70" s="27"/>
    </row>
    <row r="71" spans="1:15" ht="15.75" thickTop="1" x14ac:dyDescent="0.25">
      <c r="A71" s="12"/>
      <c r="B71" s="56"/>
      <c r="C71" s="56"/>
      <c r="D71" s="56"/>
      <c r="E71" s="56"/>
      <c r="F71" s="56"/>
      <c r="G71" s="56"/>
      <c r="H71" s="56"/>
      <c r="I71" s="56"/>
      <c r="J71" s="56"/>
      <c r="K71" s="56"/>
      <c r="L71" s="56"/>
      <c r="M71" s="56"/>
      <c r="N71" s="56"/>
      <c r="O71" s="56"/>
    </row>
    <row r="72" spans="1:15" ht="25.5" customHeight="1" x14ac:dyDescent="0.25">
      <c r="A72" s="12"/>
      <c r="B72" s="56" t="s">
        <v>208</v>
      </c>
      <c r="C72" s="56"/>
      <c r="D72" s="56"/>
      <c r="E72" s="56"/>
      <c r="F72" s="56"/>
      <c r="G72" s="56"/>
      <c r="H72" s="56"/>
      <c r="I72" s="56"/>
      <c r="J72" s="56"/>
      <c r="K72" s="56"/>
      <c r="L72" s="56"/>
      <c r="M72" s="56"/>
      <c r="N72" s="56"/>
      <c r="O72" s="56"/>
    </row>
    <row r="73" spans="1:15" x14ac:dyDescent="0.25">
      <c r="A73" s="12"/>
      <c r="B73" s="58"/>
      <c r="C73" s="58"/>
      <c r="D73" s="58"/>
      <c r="E73" s="58"/>
      <c r="F73" s="58"/>
      <c r="G73" s="58"/>
      <c r="H73" s="58"/>
      <c r="I73" s="58"/>
      <c r="J73" s="58"/>
      <c r="K73" s="58"/>
      <c r="L73" s="58"/>
      <c r="M73" s="58"/>
      <c r="N73" s="58"/>
      <c r="O73" s="58"/>
    </row>
    <row r="74" spans="1:15" x14ac:dyDescent="0.25">
      <c r="A74" s="12"/>
      <c r="B74" s="58" t="s">
        <v>209</v>
      </c>
      <c r="C74" s="58"/>
      <c r="D74" s="58"/>
      <c r="E74" s="58"/>
      <c r="F74" s="58"/>
      <c r="G74" s="58"/>
      <c r="H74" s="58"/>
      <c r="I74" s="58"/>
      <c r="J74" s="58"/>
      <c r="K74" s="58"/>
      <c r="L74" s="58"/>
      <c r="M74" s="58"/>
      <c r="N74" s="58"/>
      <c r="O74" s="58"/>
    </row>
    <row r="75" spans="1:15" x14ac:dyDescent="0.25">
      <c r="A75" s="12"/>
      <c r="B75" s="58"/>
      <c r="C75" s="58"/>
      <c r="D75" s="58"/>
      <c r="E75" s="58"/>
      <c r="F75" s="58"/>
      <c r="G75" s="58"/>
      <c r="H75" s="58"/>
      <c r="I75" s="58"/>
      <c r="J75" s="58"/>
      <c r="K75" s="58"/>
      <c r="L75" s="58"/>
      <c r="M75" s="58"/>
      <c r="N75" s="58"/>
      <c r="O75" s="58"/>
    </row>
    <row r="76" spans="1:15" x14ac:dyDescent="0.25">
      <c r="A76" s="12"/>
      <c r="B76" s="26" t="s">
        <v>210</v>
      </c>
      <c r="C76" s="27"/>
      <c r="D76" s="26" t="s">
        <v>204</v>
      </c>
      <c r="E76" s="43">
        <v>10969000</v>
      </c>
      <c r="F76" s="27"/>
    </row>
    <row r="77" spans="1:15" ht="15.75" thickBot="1" x14ac:dyDescent="0.3">
      <c r="A77" s="12"/>
      <c r="B77" s="44" t="s">
        <v>211</v>
      </c>
      <c r="C77" s="31"/>
      <c r="D77" s="45"/>
      <c r="E77" s="46">
        <v>169000</v>
      </c>
      <c r="F77" s="31"/>
    </row>
    <row r="78" spans="1:15" ht="15.75" thickBot="1" x14ac:dyDescent="0.3">
      <c r="A78" s="12"/>
      <c r="B78" s="26" t="s">
        <v>212</v>
      </c>
      <c r="C78" s="27"/>
      <c r="D78" s="28" t="s">
        <v>204</v>
      </c>
      <c r="E78" s="29">
        <v>11138000</v>
      </c>
      <c r="F78" s="27"/>
    </row>
    <row r="79" spans="1:15" ht="15.75" thickTop="1" x14ac:dyDescent="0.25">
      <c r="A79" s="12"/>
      <c r="B79" s="54"/>
      <c r="C79" s="54"/>
      <c r="D79" s="54"/>
      <c r="E79" s="54"/>
      <c r="F79" s="54"/>
      <c r="G79" s="54"/>
      <c r="H79" s="54"/>
      <c r="I79" s="54"/>
      <c r="J79" s="54"/>
      <c r="K79" s="54"/>
      <c r="L79" s="54"/>
      <c r="M79" s="54"/>
      <c r="N79" s="54"/>
      <c r="O79" s="54"/>
    </row>
    <row r="80" spans="1:15" x14ac:dyDescent="0.25">
      <c r="A80" s="12"/>
      <c r="B80" s="54" t="s">
        <v>36</v>
      </c>
      <c r="C80" s="54"/>
      <c r="D80" s="54"/>
      <c r="E80" s="54"/>
      <c r="F80" s="54"/>
      <c r="G80" s="54"/>
      <c r="H80" s="54"/>
      <c r="I80" s="54"/>
      <c r="J80" s="54"/>
      <c r="K80" s="54"/>
      <c r="L80" s="54"/>
      <c r="M80" s="54"/>
      <c r="N80" s="54"/>
      <c r="O80" s="54"/>
    </row>
    <row r="81" spans="1:15" x14ac:dyDescent="0.25">
      <c r="A81" s="12"/>
      <c r="B81" s="56"/>
      <c r="C81" s="56"/>
      <c r="D81" s="56"/>
      <c r="E81" s="56"/>
      <c r="F81" s="56"/>
      <c r="G81" s="56"/>
      <c r="H81" s="56"/>
      <c r="I81" s="56"/>
      <c r="J81" s="56"/>
      <c r="K81" s="56"/>
      <c r="L81" s="56"/>
      <c r="M81" s="56"/>
      <c r="N81" s="56"/>
      <c r="O81" s="56"/>
    </row>
    <row r="82" spans="1:15" ht="25.5" customHeight="1" x14ac:dyDescent="0.25">
      <c r="A82" s="12"/>
      <c r="B82" s="53" t="s">
        <v>213</v>
      </c>
      <c r="C82" s="53"/>
      <c r="D82" s="53"/>
      <c r="E82" s="53"/>
      <c r="F82" s="53"/>
      <c r="G82" s="53"/>
      <c r="H82" s="53"/>
      <c r="I82" s="53"/>
      <c r="J82" s="53"/>
      <c r="K82" s="53"/>
      <c r="L82" s="53"/>
      <c r="M82" s="53"/>
      <c r="N82" s="53"/>
      <c r="O82" s="53"/>
    </row>
    <row r="83" spans="1:15" x14ac:dyDescent="0.25">
      <c r="A83" s="12"/>
      <c r="B83" s="56"/>
      <c r="C83" s="56"/>
      <c r="D83" s="56"/>
      <c r="E83" s="56"/>
      <c r="F83" s="56"/>
      <c r="G83" s="56"/>
      <c r="H83" s="56"/>
      <c r="I83" s="56"/>
      <c r="J83" s="56"/>
      <c r="K83" s="56"/>
      <c r="L83" s="56"/>
      <c r="M83" s="56"/>
      <c r="N83" s="56"/>
      <c r="O83" s="56"/>
    </row>
    <row r="84" spans="1:15" ht="51" customHeight="1" x14ac:dyDescent="0.25">
      <c r="A84" s="12"/>
      <c r="B84" s="53" t="s">
        <v>214</v>
      </c>
      <c r="C84" s="53"/>
      <c r="D84" s="53"/>
      <c r="E84" s="53"/>
      <c r="F84" s="53"/>
      <c r="G84" s="53"/>
      <c r="H84" s="53"/>
      <c r="I84" s="53"/>
      <c r="J84" s="53"/>
      <c r="K84" s="53"/>
      <c r="L84" s="53"/>
      <c r="M84" s="53"/>
      <c r="N84" s="53"/>
      <c r="O84" s="53"/>
    </row>
    <row r="85" spans="1:15" x14ac:dyDescent="0.25">
      <c r="A85" s="12"/>
      <c r="B85" s="39"/>
      <c r="C85" s="39"/>
      <c r="D85" s="39"/>
      <c r="E85" s="39"/>
      <c r="F85" s="39"/>
      <c r="G85" s="39"/>
      <c r="H85" s="39"/>
      <c r="I85" s="39"/>
      <c r="J85" s="39"/>
      <c r="K85" s="39"/>
      <c r="L85" s="39"/>
      <c r="M85" s="39"/>
      <c r="N85" s="39"/>
      <c r="O85" s="39"/>
    </row>
    <row r="86" spans="1:15" x14ac:dyDescent="0.25">
      <c r="A86" s="12"/>
      <c r="B86" s="58" t="s">
        <v>215</v>
      </c>
      <c r="C86" s="58"/>
      <c r="D86" s="58"/>
      <c r="E86" s="58"/>
      <c r="F86" s="58"/>
      <c r="G86" s="58"/>
      <c r="H86" s="58"/>
      <c r="I86" s="58"/>
      <c r="J86" s="58"/>
      <c r="K86" s="58"/>
      <c r="L86" s="58"/>
      <c r="M86" s="58"/>
      <c r="N86" s="58"/>
      <c r="O86" s="58"/>
    </row>
    <row r="87" spans="1:15" x14ac:dyDescent="0.25">
      <c r="A87" s="12"/>
      <c r="B87" s="58"/>
      <c r="C87" s="58"/>
      <c r="D87" s="58"/>
      <c r="E87" s="58"/>
      <c r="F87" s="58"/>
      <c r="G87" s="58"/>
      <c r="H87" s="58"/>
      <c r="I87" s="58"/>
      <c r="J87" s="58"/>
      <c r="K87" s="58"/>
      <c r="L87" s="58"/>
      <c r="M87" s="58"/>
      <c r="N87" s="58"/>
      <c r="O87" s="58"/>
    </row>
    <row r="88" spans="1:15" x14ac:dyDescent="0.25">
      <c r="A88" s="12"/>
      <c r="B88" s="37"/>
      <c r="C88" s="38"/>
      <c r="D88" s="39" t="s">
        <v>192</v>
      </c>
      <c r="E88" s="39"/>
      <c r="F88" s="39"/>
      <c r="G88" s="40"/>
      <c r="H88" s="39" t="s">
        <v>207</v>
      </c>
      <c r="I88" s="39"/>
      <c r="J88" s="37"/>
      <c r="K88" s="38"/>
    </row>
    <row r="89" spans="1:15" ht="15.75" thickBot="1" x14ac:dyDescent="0.3">
      <c r="A89" s="12"/>
      <c r="B89" s="37"/>
      <c r="C89" s="38"/>
      <c r="D89" s="39">
        <v>2013</v>
      </c>
      <c r="E89" s="39"/>
      <c r="F89" s="39"/>
      <c r="G89" s="40"/>
      <c r="H89" s="42">
        <v>2013</v>
      </c>
      <c r="I89" s="42"/>
      <c r="J89" s="37"/>
      <c r="K89" s="38"/>
    </row>
    <row r="90" spans="1:15" x14ac:dyDescent="0.25">
      <c r="A90" s="12"/>
      <c r="B90" s="26" t="s">
        <v>216</v>
      </c>
      <c r="C90" s="27"/>
      <c r="D90" s="26" t="s">
        <v>204</v>
      </c>
      <c r="E90" s="47">
        <v>10.08</v>
      </c>
      <c r="F90" s="27"/>
      <c r="G90" s="27"/>
      <c r="H90" s="48" t="s">
        <v>204</v>
      </c>
      <c r="I90" s="47">
        <v>9.9</v>
      </c>
      <c r="J90" s="27"/>
      <c r="K90" s="27"/>
    </row>
    <row r="91" spans="1:15" x14ac:dyDescent="0.25">
      <c r="A91" s="12"/>
      <c r="B91" s="44" t="s">
        <v>217</v>
      </c>
      <c r="C91" s="31"/>
      <c r="D91" s="44"/>
      <c r="E91" s="49" t="s">
        <v>218</v>
      </c>
      <c r="F91" s="44"/>
      <c r="G91" s="31"/>
      <c r="H91" s="44"/>
      <c r="I91" s="49" t="s">
        <v>218</v>
      </c>
      <c r="J91" s="44"/>
      <c r="K91" s="31"/>
    </row>
    <row r="92" spans="1:15" x14ac:dyDescent="0.25">
      <c r="A92" s="12"/>
      <c r="B92" s="26" t="s">
        <v>219</v>
      </c>
      <c r="C92" s="27"/>
      <c r="D92" s="26"/>
      <c r="E92" s="50">
        <v>0.79</v>
      </c>
      <c r="F92" s="26" t="s">
        <v>220</v>
      </c>
      <c r="G92" s="27"/>
      <c r="H92" s="26"/>
      <c r="I92" s="50">
        <v>0.77</v>
      </c>
      <c r="J92" s="26" t="s">
        <v>220</v>
      </c>
      <c r="K92" s="27"/>
    </row>
    <row r="93" spans="1:15" x14ac:dyDescent="0.25">
      <c r="A93" s="12"/>
      <c r="B93" s="44" t="s">
        <v>221</v>
      </c>
      <c r="C93" s="31"/>
      <c r="D93" s="44"/>
      <c r="E93" s="49" t="s">
        <v>222</v>
      </c>
      <c r="F93" s="44"/>
      <c r="G93" s="31"/>
      <c r="H93" s="44"/>
      <c r="I93" s="49" t="s">
        <v>223</v>
      </c>
      <c r="J93" s="44"/>
      <c r="K93" s="31"/>
    </row>
    <row r="94" spans="1:15" x14ac:dyDescent="0.25">
      <c r="A94" s="12"/>
      <c r="B94" s="26" t="s">
        <v>224</v>
      </c>
      <c r="C94" s="27"/>
      <c r="D94" s="26"/>
      <c r="E94" s="50">
        <v>16</v>
      </c>
      <c r="F94" s="26" t="s">
        <v>220</v>
      </c>
      <c r="G94" s="27"/>
      <c r="H94" s="26"/>
      <c r="I94" s="50">
        <v>17</v>
      </c>
      <c r="J94" s="26" t="s">
        <v>220</v>
      </c>
      <c r="K94" s="27"/>
    </row>
    <row r="95" spans="1:15" x14ac:dyDescent="0.25">
      <c r="A95" s="12"/>
      <c r="B95" s="58"/>
      <c r="C95" s="58"/>
      <c r="D95" s="58"/>
      <c r="E95" s="58"/>
      <c r="F95" s="58"/>
      <c r="G95" s="58"/>
      <c r="H95" s="58"/>
      <c r="I95" s="58"/>
      <c r="J95" s="58"/>
      <c r="K95" s="58"/>
      <c r="L95" s="58"/>
      <c r="M95" s="58"/>
      <c r="N95" s="58"/>
      <c r="O95" s="58"/>
    </row>
    <row r="96" spans="1:15" x14ac:dyDescent="0.25">
      <c r="A96" s="12"/>
      <c r="B96" s="54" t="s">
        <v>225</v>
      </c>
      <c r="C96" s="54"/>
      <c r="D96" s="54"/>
      <c r="E96" s="54"/>
      <c r="F96" s="54"/>
      <c r="G96" s="54"/>
      <c r="H96" s="54"/>
      <c r="I96" s="54"/>
      <c r="J96" s="54"/>
      <c r="K96" s="54"/>
      <c r="L96" s="54"/>
      <c r="M96" s="54"/>
      <c r="N96" s="54"/>
      <c r="O96" s="54"/>
    </row>
    <row r="97" spans="1:15" x14ac:dyDescent="0.25">
      <c r="A97" s="12"/>
      <c r="B97" s="56"/>
      <c r="C97" s="56"/>
      <c r="D97" s="56"/>
      <c r="E97" s="56"/>
      <c r="F97" s="56"/>
      <c r="G97" s="56"/>
      <c r="H97" s="56"/>
      <c r="I97" s="56"/>
      <c r="J97" s="56"/>
      <c r="K97" s="56"/>
      <c r="L97" s="56"/>
      <c r="M97" s="56"/>
      <c r="N97" s="56"/>
      <c r="O97" s="56"/>
    </row>
    <row r="98" spans="1:15" ht="51" customHeight="1" x14ac:dyDescent="0.25">
      <c r="A98" s="12"/>
      <c r="B98" s="53" t="s">
        <v>226</v>
      </c>
      <c r="C98" s="53"/>
      <c r="D98" s="53"/>
      <c r="E98" s="53"/>
      <c r="F98" s="53"/>
      <c r="G98" s="53"/>
      <c r="H98" s="53"/>
      <c r="I98" s="53"/>
      <c r="J98" s="53"/>
      <c r="K98" s="53"/>
      <c r="L98" s="53"/>
      <c r="M98" s="53"/>
      <c r="N98" s="53"/>
      <c r="O98" s="53"/>
    </row>
    <row r="99" spans="1:15" x14ac:dyDescent="0.25">
      <c r="A99" s="12"/>
      <c r="B99" s="39"/>
      <c r="C99" s="39"/>
      <c r="D99" s="39"/>
      <c r="E99" s="39"/>
      <c r="F99" s="39"/>
      <c r="G99" s="39"/>
      <c r="H99" s="39"/>
      <c r="I99" s="39"/>
      <c r="J99" s="39"/>
      <c r="K99" s="39"/>
      <c r="L99" s="39"/>
      <c r="M99" s="39"/>
      <c r="N99" s="39"/>
      <c r="O99" s="39"/>
    </row>
    <row r="100" spans="1:15" x14ac:dyDescent="0.25">
      <c r="A100" s="12"/>
      <c r="B100" s="54" t="s">
        <v>227</v>
      </c>
      <c r="C100" s="54"/>
      <c r="D100" s="54"/>
      <c r="E100" s="54"/>
      <c r="F100" s="54"/>
      <c r="G100" s="54"/>
      <c r="H100" s="54"/>
      <c r="I100" s="54"/>
      <c r="J100" s="54"/>
      <c r="K100" s="54"/>
      <c r="L100" s="54"/>
      <c r="M100" s="54"/>
      <c r="N100" s="54"/>
      <c r="O100" s="54"/>
    </row>
    <row r="101" spans="1:15" x14ac:dyDescent="0.25">
      <c r="A101" s="12"/>
      <c r="B101" s="52"/>
      <c r="C101" s="52"/>
      <c r="D101" s="52"/>
      <c r="E101" s="52"/>
      <c r="F101" s="52"/>
      <c r="G101" s="52"/>
      <c r="H101" s="52"/>
      <c r="I101" s="52"/>
      <c r="J101" s="52"/>
      <c r="K101" s="52"/>
      <c r="L101" s="52"/>
      <c r="M101" s="52"/>
      <c r="N101" s="52"/>
      <c r="O101" s="52"/>
    </row>
    <row r="102" spans="1:15" ht="25.5" customHeight="1" x14ac:dyDescent="0.25">
      <c r="A102" s="12"/>
      <c r="B102" s="53" t="s">
        <v>228</v>
      </c>
      <c r="C102" s="53"/>
      <c r="D102" s="53"/>
      <c r="E102" s="53"/>
      <c r="F102" s="53"/>
      <c r="G102" s="53"/>
      <c r="H102" s="53"/>
      <c r="I102" s="53"/>
      <c r="J102" s="53"/>
      <c r="K102" s="53"/>
      <c r="L102" s="53"/>
      <c r="M102" s="53"/>
      <c r="N102" s="53"/>
      <c r="O102" s="53"/>
    </row>
    <row r="103" spans="1:15" x14ac:dyDescent="0.25">
      <c r="A103" s="12"/>
      <c r="B103" s="54"/>
      <c r="C103" s="54"/>
      <c r="D103" s="54"/>
      <c r="E103" s="54"/>
      <c r="F103" s="54"/>
      <c r="G103" s="54"/>
      <c r="H103" s="54"/>
      <c r="I103" s="54"/>
      <c r="J103" s="54"/>
      <c r="K103" s="54"/>
      <c r="L103" s="54"/>
      <c r="M103" s="54"/>
      <c r="N103" s="54"/>
      <c r="O103" s="54"/>
    </row>
    <row r="104" spans="1:15" x14ac:dyDescent="0.25">
      <c r="A104" s="12"/>
      <c r="B104" s="54" t="s">
        <v>229</v>
      </c>
      <c r="C104" s="54"/>
      <c r="D104" s="54"/>
      <c r="E104" s="54"/>
      <c r="F104" s="54"/>
      <c r="G104" s="54"/>
      <c r="H104" s="54"/>
      <c r="I104" s="54"/>
      <c r="J104" s="54"/>
      <c r="K104" s="54"/>
      <c r="L104" s="54"/>
      <c r="M104" s="54"/>
      <c r="N104" s="54"/>
      <c r="O104" s="54"/>
    </row>
    <row r="105" spans="1:15" x14ac:dyDescent="0.25">
      <c r="A105" s="12"/>
      <c r="B105" s="52"/>
      <c r="C105" s="52"/>
      <c r="D105" s="52"/>
      <c r="E105" s="52"/>
      <c r="F105" s="52"/>
      <c r="G105" s="52"/>
      <c r="H105" s="52"/>
      <c r="I105" s="52"/>
      <c r="J105" s="52"/>
      <c r="K105" s="52"/>
      <c r="L105" s="52"/>
      <c r="M105" s="52"/>
      <c r="N105" s="52"/>
      <c r="O105" s="52"/>
    </row>
    <row r="106" spans="1:15" x14ac:dyDescent="0.25">
      <c r="A106" s="12"/>
      <c r="B106" s="53" t="s">
        <v>230</v>
      </c>
      <c r="C106" s="53"/>
      <c r="D106" s="53"/>
      <c r="E106" s="53"/>
      <c r="F106" s="53"/>
      <c r="G106" s="53"/>
      <c r="H106" s="53"/>
      <c r="I106" s="53"/>
      <c r="J106" s="53"/>
      <c r="K106" s="53"/>
      <c r="L106" s="53"/>
      <c r="M106" s="53"/>
      <c r="N106" s="53"/>
      <c r="O106" s="53"/>
    </row>
    <row r="107" spans="1:15" x14ac:dyDescent="0.25">
      <c r="A107" s="12"/>
      <c r="B107" s="54"/>
      <c r="C107" s="54"/>
      <c r="D107" s="54"/>
      <c r="E107" s="54"/>
      <c r="F107" s="54"/>
      <c r="G107" s="54"/>
      <c r="H107" s="54"/>
      <c r="I107" s="54"/>
      <c r="J107" s="54"/>
      <c r="K107" s="54"/>
      <c r="L107" s="54"/>
      <c r="M107" s="54"/>
      <c r="N107" s="54"/>
      <c r="O107" s="54"/>
    </row>
    <row r="108" spans="1:15" x14ac:dyDescent="0.25">
      <c r="A108" s="12"/>
      <c r="B108" s="54" t="s">
        <v>231</v>
      </c>
      <c r="C108" s="54"/>
      <c r="D108" s="54"/>
      <c r="E108" s="54"/>
      <c r="F108" s="54"/>
      <c r="G108" s="54"/>
      <c r="H108" s="54"/>
      <c r="I108" s="54"/>
      <c r="J108" s="54"/>
      <c r="K108" s="54"/>
      <c r="L108" s="54"/>
      <c r="M108" s="54"/>
      <c r="N108" s="54"/>
      <c r="O108" s="54"/>
    </row>
    <row r="109" spans="1:15" x14ac:dyDescent="0.25">
      <c r="A109" s="12"/>
      <c r="B109" s="52"/>
      <c r="C109" s="52"/>
      <c r="D109" s="52"/>
      <c r="E109" s="52"/>
      <c r="F109" s="52"/>
      <c r="G109" s="52"/>
      <c r="H109" s="52"/>
      <c r="I109" s="52"/>
      <c r="J109" s="52"/>
      <c r="K109" s="52"/>
      <c r="L109" s="52"/>
      <c r="M109" s="52"/>
      <c r="N109" s="52"/>
      <c r="O109" s="52"/>
    </row>
    <row r="110" spans="1:15" ht="25.5" customHeight="1" x14ac:dyDescent="0.25">
      <c r="A110" s="12"/>
      <c r="B110" s="53" t="s">
        <v>232</v>
      </c>
      <c r="C110" s="53"/>
      <c r="D110" s="53"/>
      <c r="E110" s="53"/>
      <c r="F110" s="53"/>
      <c r="G110" s="53"/>
      <c r="H110" s="53"/>
      <c r="I110" s="53"/>
      <c r="J110" s="53"/>
      <c r="K110" s="53"/>
      <c r="L110" s="53"/>
      <c r="M110" s="53"/>
      <c r="N110" s="53"/>
      <c r="O110" s="53"/>
    </row>
    <row r="111" spans="1:15" x14ac:dyDescent="0.25">
      <c r="A111" s="12"/>
      <c r="B111" s="4"/>
    </row>
  </sheetData>
  <mergeCells count="138">
    <mergeCell ref="B110:O110"/>
    <mergeCell ref="B104:O104"/>
    <mergeCell ref="B105:O105"/>
    <mergeCell ref="B106:O106"/>
    <mergeCell ref="B107:O107"/>
    <mergeCell ref="B108:O108"/>
    <mergeCell ref="B109:O109"/>
    <mergeCell ref="B98:O98"/>
    <mergeCell ref="B99:O99"/>
    <mergeCell ref="B100:O100"/>
    <mergeCell ref="B101:O101"/>
    <mergeCell ref="B102:O102"/>
    <mergeCell ref="B103:O103"/>
    <mergeCell ref="B85:O85"/>
    <mergeCell ref="B86:O86"/>
    <mergeCell ref="B87:O87"/>
    <mergeCell ref="B95:O95"/>
    <mergeCell ref="B96:O96"/>
    <mergeCell ref="B97:O97"/>
    <mergeCell ref="B79:O79"/>
    <mergeCell ref="B80:O80"/>
    <mergeCell ref="B81:O81"/>
    <mergeCell ref="B82:O82"/>
    <mergeCell ref="B83:O83"/>
    <mergeCell ref="B84:O84"/>
    <mergeCell ref="B63:O63"/>
    <mergeCell ref="B71:O71"/>
    <mergeCell ref="B72:O72"/>
    <mergeCell ref="B73:O73"/>
    <mergeCell ref="B74:O74"/>
    <mergeCell ref="B75:O75"/>
    <mergeCell ref="B40:O40"/>
    <mergeCell ref="B41:O41"/>
    <mergeCell ref="B48:O48"/>
    <mergeCell ref="B49:O49"/>
    <mergeCell ref="B53:O53"/>
    <mergeCell ref="B54:O54"/>
    <mergeCell ref="B34:O34"/>
    <mergeCell ref="B35:O35"/>
    <mergeCell ref="B36:O36"/>
    <mergeCell ref="B37:O37"/>
    <mergeCell ref="B38:O38"/>
    <mergeCell ref="B39:O39"/>
    <mergeCell ref="B28:O28"/>
    <mergeCell ref="B29:O29"/>
    <mergeCell ref="B30:O30"/>
    <mergeCell ref="B31:O31"/>
    <mergeCell ref="B32:O32"/>
    <mergeCell ref="B33:O33"/>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G88:G89"/>
    <mergeCell ref="H88:I88"/>
    <mergeCell ref="H89:I89"/>
    <mergeCell ref="J88:J89"/>
    <mergeCell ref="K88:K89"/>
    <mergeCell ref="A1:A2"/>
    <mergeCell ref="B1:O1"/>
    <mergeCell ref="B2:O2"/>
    <mergeCell ref="B3:O3"/>
    <mergeCell ref="A4:A111"/>
    <mergeCell ref="O64:O66"/>
    <mergeCell ref="D67:E67"/>
    <mergeCell ref="G67:H67"/>
    <mergeCell ref="J67:K67"/>
    <mergeCell ref="M67:N67"/>
    <mergeCell ref="B88:B89"/>
    <mergeCell ref="C88:C89"/>
    <mergeCell ref="D88:E88"/>
    <mergeCell ref="D89:E89"/>
    <mergeCell ref="F88:F89"/>
    <mergeCell ref="I64:I66"/>
    <mergeCell ref="J64:K64"/>
    <mergeCell ref="J65:K65"/>
    <mergeCell ref="J66:K66"/>
    <mergeCell ref="L64:L66"/>
    <mergeCell ref="M64:N64"/>
    <mergeCell ref="M65:N65"/>
    <mergeCell ref="M66:N66"/>
    <mergeCell ref="B64:B66"/>
    <mergeCell ref="C64:C66"/>
    <mergeCell ref="D64:E66"/>
    <mergeCell ref="F64:F66"/>
    <mergeCell ref="G64:H64"/>
    <mergeCell ref="G65:H65"/>
    <mergeCell ref="G66:H66"/>
    <mergeCell ref="L56:L58"/>
    <mergeCell ref="M56:N56"/>
    <mergeCell ref="M57:N57"/>
    <mergeCell ref="M58:N58"/>
    <mergeCell ref="O56:O58"/>
    <mergeCell ref="D59:E59"/>
    <mergeCell ref="G59:H59"/>
    <mergeCell ref="J59:K59"/>
    <mergeCell ref="M59:N59"/>
    <mergeCell ref="F56:F58"/>
    <mergeCell ref="G56:H56"/>
    <mergeCell ref="G57:H57"/>
    <mergeCell ref="G58:H58"/>
    <mergeCell ref="I56:I58"/>
    <mergeCell ref="J56:K56"/>
    <mergeCell ref="J57:K57"/>
    <mergeCell ref="J58:K58"/>
    <mergeCell ref="B46:B47"/>
    <mergeCell ref="C46:C47"/>
    <mergeCell ref="D46:D47"/>
    <mergeCell ref="B56:B58"/>
    <mergeCell ref="C56:C58"/>
    <mergeCell ref="D56:E58"/>
    <mergeCell ref="B55:O55"/>
    <mergeCell ref="B42:B43"/>
    <mergeCell ref="C42:C43"/>
    <mergeCell ref="D42:D43"/>
    <mergeCell ref="B44:B45"/>
    <mergeCell ref="C44:C45"/>
    <mergeCell ref="D44:D4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5703125" bestFit="1" customWidth="1"/>
    <col min="2" max="2" width="36.5703125" bestFit="1" customWidth="1"/>
  </cols>
  <sheetData>
    <row r="1" spans="1:2" x14ac:dyDescent="0.25">
      <c r="A1" s="7" t="s">
        <v>233</v>
      </c>
      <c r="B1" s="1" t="s">
        <v>1</v>
      </c>
    </row>
    <row r="2" spans="1:2" x14ac:dyDescent="0.25">
      <c r="A2" s="7"/>
      <c r="B2" s="1" t="s">
        <v>2</v>
      </c>
    </row>
    <row r="3" spans="1:2" x14ac:dyDescent="0.25">
      <c r="A3" s="3" t="s">
        <v>234</v>
      </c>
      <c r="B3" s="4"/>
    </row>
    <row r="4" spans="1:2" x14ac:dyDescent="0.25">
      <c r="A4" s="12" t="s">
        <v>235</v>
      </c>
      <c r="B4" s="59" t="s">
        <v>236</v>
      </c>
    </row>
    <row r="5" spans="1:2" x14ac:dyDescent="0.25">
      <c r="A5" s="12"/>
      <c r="B5" s="14"/>
    </row>
    <row r="6" spans="1:2" ht="409.6" x14ac:dyDescent="0.25">
      <c r="A6" s="12"/>
      <c r="B6" s="16" t="s">
        <v>237</v>
      </c>
    </row>
    <row r="7" spans="1:2" x14ac:dyDescent="0.25">
      <c r="A7" s="12"/>
      <c r="B7" s="16"/>
    </row>
    <row r="8" spans="1:2" ht="409.6" x14ac:dyDescent="0.25">
      <c r="A8" s="12"/>
      <c r="B8" s="16" t="s">
        <v>238</v>
      </c>
    </row>
    <row r="9" spans="1:2" x14ac:dyDescent="0.25">
      <c r="A9" s="12"/>
      <c r="B9" s="14"/>
    </row>
    <row r="10" spans="1:2" ht="243" x14ac:dyDescent="0.25">
      <c r="A10" s="12"/>
      <c r="B10" s="16" t="s">
        <v>239</v>
      </c>
    </row>
    <row r="11" spans="1:2" x14ac:dyDescent="0.25">
      <c r="A11" s="12"/>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240</v>
      </c>
      <c r="B1" s="1" t="s">
        <v>1</v>
      </c>
    </row>
    <row r="2" spans="1:2" x14ac:dyDescent="0.25">
      <c r="A2" s="7"/>
      <c r="B2" s="1" t="s">
        <v>2</v>
      </c>
    </row>
    <row r="3" spans="1:2" x14ac:dyDescent="0.25">
      <c r="A3" s="3" t="s">
        <v>241</v>
      </c>
      <c r="B3" s="4"/>
    </row>
    <row r="4" spans="1:2" x14ac:dyDescent="0.25">
      <c r="A4" s="12" t="s">
        <v>242</v>
      </c>
      <c r="B4" s="59" t="s">
        <v>243</v>
      </c>
    </row>
    <row r="5" spans="1:2" x14ac:dyDescent="0.25">
      <c r="A5" s="12"/>
      <c r="B5" s="16"/>
    </row>
    <row r="6" spans="1:2" ht="255.75" x14ac:dyDescent="0.25">
      <c r="A6" s="12"/>
      <c r="B6" s="16" t="s">
        <v>244</v>
      </c>
    </row>
    <row r="7" spans="1:2" x14ac:dyDescent="0.25">
      <c r="A7" s="12"/>
      <c r="B7" s="16"/>
    </row>
    <row r="8" spans="1:2" ht="345" x14ac:dyDescent="0.25">
      <c r="A8" s="12"/>
      <c r="B8" s="16" t="s">
        <v>245</v>
      </c>
    </row>
    <row r="9" spans="1:2" x14ac:dyDescent="0.25">
      <c r="A9" s="12"/>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246</v>
      </c>
      <c r="B1" s="1" t="s">
        <v>1</v>
      </c>
    </row>
    <row r="2" spans="1:2" x14ac:dyDescent="0.25">
      <c r="A2" s="7"/>
      <c r="B2" s="1" t="s">
        <v>2</v>
      </c>
    </row>
    <row r="3" spans="1:2" x14ac:dyDescent="0.25">
      <c r="A3" s="3" t="s">
        <v>247</v>
      </c>
      <c r="B3" s="4"/>
    </row>
    <row r="4" spans="1:2" ht="27" x14ac:dyDescent="0.25">
      <c r="A4" s="12" t="s">
        <v>248</v>
      </c>
      <c r="B4" s="14" t="s">
        <v>249</v>
      </c>
    </row>
    <row r="5" spans="1:2" x14ac:dyDescent="0.25">
      <c r="A5" s="12"/>
      <c r="B5" s="16"/>
    </row>
    <row r="6" spans="1:2" ht="179.25" x14ac:dyDescent="0.25">
      <c r="A6" s="12"/>
      <c r="B6" s="16" t="s">
        <v>250</v>
      </c>
    </row>
    <row r="7" spans="1:2" x14ac:dyDescent="0.25">
      <c r="A7" s="12"/>
      <c r="B7" s="16"/>
    </row>
    <row r="8" spans="1:2" ht="64.5" x14ac:dyDescent="0.25">
      <c r="A8" s="12"/>
      <c r="B8" s="16" t="s">
        <v>251</v>
      </c>
    </row>
    <row r="9" spans="1:2" x14ac:dyDescent="0.25">
      <c r="A9" s="12"/>
      <c r="B9" s="16"/>
    </row>
    <row r="10" spans="1:2" ht="409.6" x14ac:dyDescent="0.25">
      <c r="A10" s="12"/>
      <c r="B10" s="16" t="s">
        <v>252</v>
      </c>
    </row>
    <row r="11" spans="1:2" x14ac:dyDescent="0.25">
      <c r="A11" s="12"/>
      <c r="B11" s="4"/>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7" t="s">
        <v>253</v>
      </c>
      <c r="B1" s="1" t="s">
        <v>1</v>
      </c>
    </row>
    <row r="2" spans="1:2" x14ac:dyDescent="0.25">
      <c r="A2" s="7"/>
      <c r="B2" s="1" t="s">
        <v>2</v>
      </c>
    </row>
    <row r="3" spans="1:2" ht="30" x14ac:dyDescent="0.25">
      <c r="A3" s="3" t="s">
        <v>254</v>
      </c>
      <c r="B3" s="4"/>
    </row>
    <row r="4" spans="1:2" x14ac:dyDescent="0.25">
      <c r="A4" s="12" t="s">
        <v>255</v>
      </c>
      <c r="B4" s="14" t="s">
        <v>256</v>
      </c>
    </row>
    <row r="5" spans="1:2" x14ac:dyDescent="0.25">
      <c r="A5" s="12"/>
      <c r="B5" s="17"/>
    </row>
    <row r="6" spans="1:2" ht="128.25" x14ac:dyDescent="0.25">
      <c r="A6" s="12"/>
      <c r="B6" s="16" t="s">
        <v>257</v>
      </c>
    </row>
    <row r="7" spans="1:2" x14ac:dyDescent="0.25">
      <c r="A7" s="12"/>
      <c r="B7" s="16"/>
    </row>
    <row r="8" spans="1:2" ht="192" x14ac:dyDescent="0.25">
      <c r="A8" s="12"/>
      <c r="B8" s="16" t="s">
        <v>258</v>
      </c>
    </row>
    <row r="9" spans="1:2" x14ac:dyDescent="0.25">
      <c r="A9" s="12"/>
      <c r="B9" s="18"/>
    </row>
    <row r="10" spans="1:2" ht="192" x14ac:dyDescent="0.25">
      <c r="A10" s="12"/>
      <c r="B10" s="15" t="s">
        <v>259</v>
      </c>
    </row>
    <row r="11" spans="1:2" x14ac:dyDescent="0.25">
      <c r="A11" s="12"/>
      <c r="B11" s="15"/>
    </row>
    <row r="12" spans="1:2" ht="102.75" x14ac:dyDescent="0.25">
      <c r="A12" s="12"/>
      <c r="B12" s="15" t="s">
        <v>260</v>
      </c>
    </row>
    <row r="13" spans="1:2" x14ac:dyDescent="0.25">
      <c r="A13" s="12"/>
      <c r="B13" s="15"/>
    </row>
    <row r="14" spans="1:2" ht="179.25" x14ac:dyDescent="0.25">
      <c r="A14" s="12"/>
      <c r="B14" s="15" t="s">
        <v>261</v>
      </c>
    </row>
    <row r="15" spans="1:2" x14ac:dyDescent="0.25">
      <c r="A15" s="12"/>
      <c r="B15" s="60"/>
    </row>
    <row r="16" spans="1:2" ht="115.5" x14ac:dyDescent="0.25">
      <c r="A16" s="12"/>
      <c r="B16" s="15" t="s">
        <v>262</v>
      </c>
    </row>
    <row r="17" spans="1:2" x14ac:dyDescent="0.25">
      <c r="A17" s="12"/>
      <c r="B17" s="15"/>
    </row>
    <row r="18" spans="1:2" ht="141" x14ac:dyDescent="0.25">
      <c r="A18" s="12"/>
      <c r="B18" s="15" t="s">
        <v>263</v>
      </c>
    </row>
    <row r="19" spans="1:2" x14ac:dyDescent="0.25">
      <c r="A19" s="12"/>
      <c r="B19" s="4"/>
    </row>
  </sheetData>
  <mergeCells count="2">
    <mergeCell ref="A1:A2"/>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264</v>
      </c>
      <c r="B1" s="1" t="s">
        <v>1</v>
      </c>
    </row>
    <row r="2" spans="1:2" x14ac:dyDescent="0.25">
      <c r="A2" s="7"/>
      <c r="B2" s="1" t="s">
        <v>2</v>
      </c>
    </row>
    <row r="3" spans="1:2" x14ac:dyDescent="0.25">
      <c r="A3" s="3" t="s">
        <v>265</v>
      </c>
      <c r="B3" s="4"/>
    </row>
    <row r="4" spans="1:2" x14ac:dyDescent="0.25">
      <c r="A4" s="12" t="s">
        <v>266</v>
      </c>
      <c r="B4" s="14" t="s">
        <v>267</v>
      </c>
    </row>
    <row r="5" spans="1:2" x14ac:dyDescent="0.25">
      <c r="A5" s="12"/>
      <c r="B5" s="16"/>
    </row>
    <row r="6" spans="1:2" ht="77.25" x14ac:dyDescent="0.25">
      <c r="A6" s="12"/>
      <c r="B6" s="16" t="s">
        <v>268</v>
      </c>
    </row>
    <row r="7" spans="1:2" x14ac:dyDescent="0.25">
      <c r="A7" s="12"/>
      <c r="B7" s="16"/>
    </row>
    <row r="8" spans="1:2" ht="268.5" x14ac:dyDescent="0.25">
      <c r="A8" s="12"/>
      <c r="B8" s="16" t="s">
        <v>269</v>
      </c>
    </row>
    <row r="9" spans="1:2" x14ac:dyDescent="0.25">
      <c r="A9" s="12"/>
      <c r="B9" s="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270</v>
      </c>
      <c r="B1" s="1" t="s">
        <v>1</v>
      </c>
    </row>
    <row r="2" spans="1:2" x14ac:dyDescent="0.25">
      <c r="A2" s="7"/>
      <c r="B2" s="1" t="s">
        <v>2</v>
      </c>
    </row>
    <row r="3" spans="1:2" x14ac:dyDescent="0.25">
      <c r="A3" s="3" t="s">
        <v>271</v>
      </c>
      <c r="B3" s="4"/>
    </row>
    <row r="4" spans="1:2" x14ac:dyDescent="0.25">
      <c r="A4" s="12" t="s">
        <v>272</v>
      </c>
      <c r="B4" s="14" t="s">
        <v>273</v>
      </c>
    </row>
    <row r="5" spans="1:2" x14ac:dyDescent="0.25">
      <c r="A5" s="12"/>
      <c r="B5" s="14"/>
    </row>
    <row r="6" spans="1:2" x14ac:dyDescent="0.25">
      <c r="A6" s="12"/>
      <c r="B6" s="17" t="s">
        <v>274</v>
      </c>
    </row>
    <row r="7" spans="1:2" x14ac:dyDescent="0.25">
      <c r="A7" s="12"/>
      <c r="B7" s="16"/>
    </row>
    <row r="8" spans="1:2" ht="77.25" x14ac:dyDescent="0.25">
      <c r="A8" s="12"/>
      <c r="B8" s="16" t="s">
        <v>275</v>
      </c>
    </row>
    <row r="9" spans="1:2" x14ac:dyDescent="0.25">
      <c r="A9" s="12"/>
      <c r="B9" s="16"/>
    </row>
    <row r="10" spans="1:2" ht="26.25" x14ac:dyDescent="0.25">
      <c r="A10" s="12"/>
      <c r="B10" s="16" t="s">
        <v>276</v>
      </c>
    </row>
    <row r="11" spans="1:2" x14ac:dyDescent="0.25">
      <c r="A11" s="12"/>
      <c r="B11" s="16"/>
    </row>
    <row r="12" spans="1:2" x14ac:dyDescent="0.25">
      <c r="A12" s="12"/>
      <c r="B12" s="17" t="s">
        <v>277</v>
      </c>
    </row>
    <row r="13" spans="1:2" x14ac:dyDescent="0.25">
      <c r="A13" s="12"/>
      <c r="B13" s="16"/>
    </row>
    <row r="14" spans="1:2" ht="39" x14ac:dyDescent="0.25">
      <c r="A14" s="12"/>
      <c r="B14" s="16" t="s">
        <v>278</v>
      </c>
    </row>
    <row r="15" spans="1:2" x14ac:dyDescent="0.25">
      <c r="A15" s="12"/>
      <c r="B15" s="16"/>
    </row>
    <row r="16" spans="1:2" ht="294" x14ac:dyDescent="0.25">
      <c r="A16" s="12"/>
      <c r="B16" s="16" t="s">
        <v>279</v>
      </c>
    </row>
    <row r="17" spans="1:2" x14ac:dyDescent="0.25">
      <c r="A17" s="12"/>
      <c r="B17" s="4"/>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x14ac:dyDescent="0.25"/>
  <cols>
    <col min="1" max="1" width="36.5703125" bestFit="1" customWidth="1"/>
    <col min="2" max="2" width="36.5703125" customWidth="1"/>
    <col min="3" max="3" width="4.140625" customWidth="1"/>
    <col min="4" max="4" width="36.5703125" bestFit="1" customWidth="1"/>
    <col min="5" max="5" width="24.28515625" customWidth="1"/>
    <col min="6" max="6" width="4.85546875" customWidth="1"/>
    <col min="7" max="7" width="23.140625" customWidth="1"/>
    <col min="8" max="8" width="24.28515625" customWidth="1"/>
    <col min="9" max="9" width="4.85546875" customWidth="1"/>
    <col min="10" max="10" width="23.140625" customWidth="1"/>
    <col min="11" max="12" width="24.28515625" customWidth="1"/>
    <col min="13" max="13" width="20.85546875" customWidth="1"/>
    <col min="14" max="15" width="24.28515625" customWidth="1"/>
    <col min="16" max="16" width="20.85546875" customWidth="1"/>
    <col min="17" max="17" width="24.28515625" customWidth="1"/>
  </cols>
  <sheetData>
    <row r="1" spans="1:17" ht="15" customHeight="1" x14ac:dyDescent="0.25">
      <c r="A1" s="7" t="s">
        <v>280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281</v>
      </c>
      <c r="B3" s="11"/>
      <c r="C3" s="11"/>
      <c r="D3" s="11"/>
      <c r="E3" s="11"/>
      <c r="F3" s="11"/>
      <c r="G3" s="11"/>
      <c r="H3" s="11"/>
      <c r="I3" s="11"/>
      <c r="J3" s="11"/>
      <c r="K3" s="11"/>
      <c r="L3" s="11"/>
      <c r="M3" s="11"/>
      <c r="N3" s="11"/>
      <c r="O3" s="11"/>
      <c r="P3" s="11"/>
      <c r="Q3" s="11"/>
    </row>
    <row r="4" spans="1:17" x14ac:dyDescent="0.25">
      <c r="A4" s="12" t="s">
        <v>282</v>
      </c>
      <c r="B4" s="68" t="s">
        <v>283</v>
      </c>
      <c r="C4" s="68"/>
      <c r="D4" s="68"/>
      <c r="E4" s="68"/>
      <c r="F4" s="68"/>
      <c r="G4" s="68"/>
      <c r="H4" s="68"/>
      <c r="I4" s="68"/>
      <c r="J4" s="68"/>
      <c r="K4" s="68"/>
      <c r="L4" s="68"/>
      <c r="M4" s="68"/>
      <c r="N4" s="68"/>
      <c r="O4" s="68"/>
      <c r="P4" s="68"/>
      <c r="Q4" s="68"/>
    </row>
    <row r="5" spans="1:17" x14ac:dyDescent="0.25">
      <c r="A5" s="12"/>
      <c r="B5" s="69"/>
      <c r="C5" s="69"/>
      <c r="D5" s="69"/>
      <c r="E5" s="69"/>
      <c r="F5" s="69"/>
      <c r="G5" s="69"/>
      <c r="H5" s="69"/>
      <c r="I5" s="69"/>
      <c r="J5" s="69"/>
      <c r="K5" s="69"/>
      <c r="L5" s="69"/>
      <c r="M5" s="69"/>
      <c r="N5" s="69"/>
      <c r="O5" s="69"/>
      <c r="P5" s="69"/>
      <c r="Q5" s="69"/>
    </row>
    <row r="6" spans="1:17" ht="25.5" customHeight="1" x14ac:dyDescent="0.25">
      <c r="A6" s="12"/>
      <c r="B6" s="56" t="s">
        <v>284</v>
      </c>
      <c r="C6" s="56"/>
      <c r="D6" s="56"/>
      <c r="E6" s="56"/>
      <c r="F6" s="56"/>
      <c r="G6" s="56"/>
      <c r="H6" s="56"/>
      <c r="I6" s="56"/>
      <c r="J6" s="56"/>
      <c r="K6" s="56"/>
      <c r="L6" s="56"/>
      <c r="M6" s="56"/>
      <c r="N6" s="56"/>
      <c r="O6" s="56"/>
      <c r="P6" s="56"/>
      <c r="Q6" s="56"/>
    </row>
    <row r="7" spans="1:17" x14ac:dyDescent="0.25">
      <c r="A7" s="12"/>
      <c r="B7" s="58"/>
      <c r="C7" s="58"/>
      <c r="D7" s="58"/>
      <c r="E7" s="58"/>
      <c r="F7" s="58"/>
      <c r="G7" s="58"/>
      <c r="H7" s="58"/>
      <c r="I7" s="58"/>
      <c r="J7" s="58"/>
      <c r="K7" s="58"/>
      <c r="L7" s="58"/>
      <c r="M7" s="58"/>
      <c r="N7" s="58"/>
      <c r="O7" s="58"/>
      <c r="P7" s="58"/>
      <c r="Q7" s="58"/>
    </row>
    <row r="8" spans="1:17" x14ac:dyDescent="0.25">
      <c r="A8" s="12"/>
      <c r="B8" s="58" t="s">
        <v>285</v>
      </c>
      <c r="C8" s="58"/>
      <c r="D8" s="58"/>
      <c r="E8" s="58"/>
      <c r="F8" s="58"/>
      <c r="G8" s="58"/>
      <c r="H8" s="58"/>
      <c r="I8" s="58"/>
      <c r="J8" s="58"/>
      <c r="K8" s="58"/>
      <c r="L8" s="58"/>
      <c r="M8" s="58"/>
      <c r="N8" s="58"/>
      <c r="O8" s="58"/>
      <c r="P8" s="58"/>
      <c r="Q8" s="58"/>
    </row>
    <row r="9" spans="1:17" x14ac:dyDescent="0.25">
      <c r="A9" s="12"/>
      <c r="B9" s="58"/>
      <c r="C9" s="58"/>
      <c r="D9" s="58"/>
      <c r="E9" s="58"/>
      <c r="F9" s="58"/>
      <c r="G9" s="58"/>
      <c r="H9" s="58"/>
      <c r="I9" s="58"/>
      <c r="J9" s="58"/>
      <c r="K9" s="58"/>
      <c r="L9" s="58"/>
      <c r="M9" s="58"/>
      <c r="N9" s="58"/>
      <c r="O9" s="58"/>
      <c r="P9" s="58"/>
      <c r="Q9" s="58"/>
    </row>
    <row r="10" spans="1:17" x14ac:dyDescent="0.25">
      <c r="A10" s="12"/>
      <c r="B10" s="58" t="s">
        <v>286</v>
      </c>
      <c r="C10" s="58"/>
      <c r="D10" s="58"/>
      <c r="E10" s="58"/>
      <c r="F10" s="58"/>
      <c r="G10" s="58"/>
      <c r="H10" s="58"/>
      <c r="I10" s="58"/>
      <c r="J10" s="58"/>
      <c r="K10" s="58"/>
      <c r="L10" s="58"/>
      <c r="M10" s="58"/>
      <c r="N10" s="58"/>
      <c r="O10" s="58"/>
      <c r="P10" s="58"/>
      <c r="Q10" s="58"/>
    </row>
    <row r="11" spans="1:17" x14ac:dyDescent="0.25">
      <c r="A11" s="12"/>
      <c r="B11" s="58"/>
      <c r="C11" s="58"/>
      <c r="D11" s="58"/>
      <c r="E11" s="58"/>
      <c r="F11" s="58"/>
      <c r="G11" s="58"/>
      <c r="H11" s="58"/>
      <c r="I11" s="58"/>
      <c r="J11" s="58"/>
      <c r="K11" s="58"/>
      <c r="L11" s="58"/>
      <c r="M11" s="58"/>
      <c r="N11" s="58"/>
      <c r="O11" s="58"/>
      <c r="P11" s="58"/>
      <c r="Q11" s="58"/>
    </row>
    <row r="12" spans="1:17" x14ac:dyDescent="0.25">
      <c r="A12" s="12"/>
      <c r="B12" s="58" t="s">
        <v>287</v>
      </c>
      <c r="C12" s="58"/>
      <c r="D12" s="58"/>
      <c r="E12" s="58"/>
      <c r="F12" s="58"/>
      <c r="G12" s="58"/>
      <c r="H12" s="58"/>
      <c r="I12" s="58"/>
      <c r="J12" s="58"/>
      <c r="K12" s="58"/>
      <c r="L12" s="58"/>
      <c r="M12" s="58"/>
      <c r="N12" s="58"/>
      <c r="O12" s="58"/>
      <c r="P12" s="58"/>
      <c r="Q12" s="58"/>
    </row>
    <row r="13" spans="1:17" x14ac:dyDescent="0.25">
      <c r="A13" s="12"/>
      <c r="B13" s="70"/>
      <c r="C13" s="70"/>
      <c r="D13" s="70"/>
      <c r="E13" s="70"/>
      <c r="F13" s="70"/>
      <c r="G13" s="70"/>
      <c r="H13" s="70"/>
      <c r="I13" s="70"/>
      <c r="J13" s="70"/>
      <c r="K13" s="70"/>
      <c r="L13" s="70"/>
      <c r="M13" s="70"/>
      <c r="N13" s="70"/>
      <c r="O13" s="70"/>
      <c r="P13" s="70"/>
      <c r="Q13" s="70"/>
    </row>
    <row r="14" spans="1:17" ht="38.25" x14ac:dyDescent="0.25">
      <c r="A14" s="12"/>
      <c r="B14" s="61"/>
      <c r="C14" s="61" t="s">
        <v>288</v>
      </c>
      <c r="D14" s="61" t="s">
        <v>289</v>
      </c>
    </row>
    <row r="15" spans="1:17" ht="51" x14ac:dyDescent="0.25">
      <c r="A15" s="12"/>
      <c r="B15" s="61"/>
      <c r="C15" s="61" t="s">
        <v>288</v>
      </c>
      <c r="D15" s="61" t="s">
        <v>290</v>
      </c>
    </row>
    <row r="16" spans="1:17" x14ac:dyDescent="0.25">
      <c r="A16" s="12"/>
      <c r="B16" s="58"/>
      <c r="C16" s="58"/>
      <c r="D16" s="58"/>
      <c r="E16" s="58"/>
      <c r="F16" s="58"/>
      <c r="G16" s="58"/>
      <c r="H16" s="58"/>
      <c r="I16" s="58"/>
      <c r="J16" s="58"/>
      <c r="K16" s="58"/>
      <c r="L16" s="58"/>
      <c r="M16" s="58"/>
      <c r="N16" s="58"/>
      <c r="O16" s="58"/>
      <c r="P16" s="58"/>
      <c r="Q16" s="58"/>
    </row>
    <row r="17" spans="1:17" ht="25.5" customHeight="1" x14ac:dyDescent="0.25">
      <c r="A17" s="12"/>
      <c r="B17" s="58" t="s">
        <v>291</v>
      </c>
      <c r="C17" s="58"/>
      <c r="D17" s="58"/>
      <c r="E17" s="58"/>
      <c r="F17" s="58"/>
      <c r="G17" s="58"/>
      <c r="H17" s="58"/>
      <c r="I17" s="58"/>
      <c r="J17" s="58"/>
      <c r="K17" s="58"/>
      <c r="L17" s="58"/>
      <c r="M17" s="58"/>
      <c r="N17" s="58"/>
      <c r="O17" s="58"/>
      <c r="P17" s="58"/>
      <c r="Q17" s="58"/>
    </row>
    <row r="18" spans="1:17" x14ac:dyDescent="0.25">
      <c r="A18" s="12"/>
      <c r="B18" s="58"/>
      <c r="C18" s="58"/>
      <c r="D18" s="58"/>
      <c r="E18" s="58"/>
      <c r="F18" s="58"/>
      <c r="G18" s="58"/>
      <c r="H18" s="58"/>
      <c r="I18" s="58"/>
      <c r="J18" s="58"/>
      <c r="K18" s="58"/>
      <c r="L18" s="58"/>
      <c r="M18" s="58"/>
      <c r="N18" s="58"/>
      <c r="O18" s="58"/>
      <c r="P18" s="58"/>
      <c r="Q18" s="58"/>
    </row>
    <row r="19" spans="1:17" x14ac:dyDescent="0.25">
      <c r="A19" s="12"/>
      <c r="B19" s="58" t="s">
        <v>292</v>
      </c>
      <c r="C19" s="58"/>
      <c r="D19" s="58"/>
      <c r="E19" s="58"/>
      <c r="F19" s="58"/>
      <c r="G19" s="58"/>
      <c r="H19" s="58"/>
      <c r="I19" s="58"/>
      <c r="J19" s="58"/>
      <c r="K19" s="58"/>
      <c r="L19" s="58"/>
      <c r="M19" s="58"/>
      <c r="N19" s="58"/>
      <c r="O19" s="58"/>
      <c r="P19" s="58"/>
      <c r="Q19" s="58"/>
    </row>
    <row r="20" spans="1:17" x14ac:dyDescent="0.25">
      <c r="A20" s="12"/>
      <c r="B20" s="58"/>
      <c r="C20" s="58"/>
      <c r="D20" s="58"/>
      <c r="E20" s="58"/>
      <c r="F20" s="58"/>
      <c r="G20" s="58"/>
      <c r="H20" s="58"/>
      <c r="I20" s="58"/>
      <c r="J20" s="58"/>
      <c r="K20" s="58"/>
      <c r="L20" s="58"/>
      <c r="M20" s="58"/>
      <c r="N20" s="58"/>
      <c r="O20" s="58"/>
      <c r="P20" s="58"/>
      <c r="Q20" s="58"/>
    </row>
    <row r="21" spans="1:17" x14ac:dyDescent="0.25">
      <c r="A21" s="12"/>
      <c r="B21" s="39"/>
      <c r="C21" s="40"/>
      <c r="D21" s="21" t="s">
        <v>293</v>
      </c>
      <c r="E21" s="40"/>
      <c r="F21" s="39" t="s">
        <v>295</v>
      </c>
      <c r="G21" s="39"/>
      <c r="H21" s="39"/>
      <c r="I21" s="39"/>
      <c r="J21" s="39"/>
      <c r="K21" s="40"/>
      <c r="L21" s="39" t="s">
        <v>296</v>
      </c>
      <c r="M21" s="39"/>
      <c r="N21" s="39"/>
      <c r="O21" s="39"/>
      <c r="P21" s="39"/>
      <c r="Q21" s="40"/>
    </row>
    <row r="22" spans="1:17" ht="15.75" thickBot="1" x14ac:dyDescent="0.3">
      <c r="A22" s="12"/>
      <c r="B22" s="39"/>
      <c r="C22" s="40"/>
      <c r="D22" s="25" t="s">
        <v>294</v>
      </c>
      <c r="E22" s="40"/>
      <c r="F22" s="42"/>
      <c r="G22" s="42"/>
      <c r="H22" s="42"/>
      <c r="I22" s="42"/>
      <c r="J22" s="42"/>
      <c r="K22" s="40"/>
      <c r="L22" s="42"/>
      <c r="M22" s="42"/>
      <c r="N22" s="42"/>
      <c r="O22" s="42"/>
      <c r="P22" s="42"/>
      <c r="Q22" s="40"/>
    </row>
    <row r="23" spans="1:17" ht="15.75" thickBot="1" x14ac:dyDescent="0.3">
      <c r="A23" s="12"/>
      <c r="B23" s="21"/>
      <c r="C23" s="24"/>
      <c r="D23" s="62"/>
      <c r="E23" s="24"/>
      <c r="F23" s="67" t="s">
        <v>297</v>
      </c>
      <c r="G23" s="67"/>
      <c r="H23" s="24"/>
      <c r="I23" s="67" t="s">
        <v>298</v>
      </c>
      <c r="J23" s="67"/>
      <c r="K23" s="24"/>
      <c r="L23" s="67" t="s">
        <v>297</v>
      </c>
      <c r="M23" s="67"/>
      <c r="N23" s="24"/>
      <c r="O23" s="67" t="s">
        <v>298</v>
      </c>
      <c r="P23" s="67"/>
      <c r="Q23" s="24"/>
    </row>
    <row r="24" spans="1:17" x14ac:dyDescent="0.25">
      <c r="A24" s="12"/>
      <c r="B24" s="26" t="s">
        <v>299</v>
      </c>
      <c r="C24" s="27"/>
      <c r="D24" s="63" t="s">
        <v>300</v>
      </c>
      <c r="E24" s="27"/>
      <c r="F24" s="48" t="s">
        <v>204</v>
      </c>
      <c r="G24" s="64">
        <v>30000000</v>
      </c>
      <c r="H24" s="27"/>
      <c r="I24" s="48" t="s">
        <v>204</v>
      </c>
      <c r="J24" s="64">
        <v>36000000</v>
      </c>
      <c r="K24" s="27"/>
      <c r="L24" s="48"/>
      <c r="M24" s="64">
        <v>416667</v>
      </c>
      <c r="N24" s="27"/>
      <c r="O24" s="48"/>
      <c r="P24" s="64">
        <v>500000</v>
      </c>
      <c r="Q24" s="27"/>
    </row>
    <row r="25" spans="1:17" x14ac:dyDescent="0.25">
      <c r="A25" s="12"/>
      <c r="B25" s="44" t="s">
        <v>301</v>
      </c>
      <c r="C25" s="31"/>
      <c r="D25" s="65" t="s">
        <v>302</v>
      </c>
      <c r="E25" s="31"/>
      <c r="F25" s="44" t="s">
        <v>204</v>
      </c>
      <c r="G25" s="66">
        <v>35000000</v>
      </c>
      <c r="H25" s="31"/>
      <c r="I25" s="44" t="s">
        <v>204</v>
      </c>
      <c r="J25" s="66">
        <v>40000000</v>
      </c>
      <c r="K25" s="31"/>
      <c r="L25" s="44"/>
      <c r="M25" s="66">
        <v>875000</v>
      </c>
      <c r="N25" s="31"/>
      <c r="O25" s="44"/>
      <c r="P25" s="66">
        <v>1000000</v>
      </c>
      <c r="Q25" s="31"/>
    </row>
    <row r="26" spans="1:17" x14ac:dyDescent="0.25">
      <c r="A26" s="12"/>
      <c r="B26" s="26" t="s">
        <v>303</v>
      </c>
      <c r="C26" s="27"/>
      <c r="D26" s="63" t="s">
        <v>304</v>
      </c>
      <c r="E26" s="27"/>
      <c r="F26" s="26" t="s">
        <v>204</v>
      </c>
      <c r="G26" s="43">
        <v>40000000</v>
      </c>
      <c r="H26" s="27"/>
      <c r="I26" s="26" t="s">
        <v>204</v>
      </c>
      <c r="J26" s="43">
        <v>45000000</v>
      </c>
      <c r="K26" s="27"/>
      <c r="L26" s="26"/>
      <c r="M26" s="43">
        <v>1333333</v>
      </c>
      <c r="N26" s="27"/>
      <c r="O26" s="26"/>
      <c r="P26" s="43">
        <v>1500000</v>
      </c>
      <c r="Q26" s="27"/>
    </row>
    <row r="27" spans="1:17" x14ac:dyDescent="0.25">
      <c r="A27" s="12"/>
      <c r="B27" s="58"/>
      <c r="C27" s="58"/>
      <c r="D27" s="58"/>
      <c r="E27" s="58"/>
      <c r="F27" s="58"/>
      <c r="G27" s="58"/>
      <c r="H27" s="58"/>
      <c r="I27" s="58"/>
      <c r="J27" s="58"/>
      <c r="K27" s="58"/>
      <c r="L27" s="58"/>
      <c r="M27" s="58"/>
      <c r="N27" s="58"/>
      <c r="O27" s="58"/>
      <c r="P27" s="58"/>
      <c r="Q27" s="58"/>
    </row>
    <row r="28" spans="1:17" x14ac:dyDescent="0.25">
      <c r="A28" s="12"/>
      <c r="B28" s="58" t="s">
        <v>305</v>
      </c>
      <c r="C28" s="58"/>
      <c r="D28" s="58"/>
      <c r="E28" s="58"/>
      <c r="F28" s="58"/>
      <c r="G28" s="58"/>
      <c r="H28" s="58"/>
      <c r="I28" s="58"/>
      <c r="J28" s="58"/>
      <c r="K28" s="58"/>
      <c r="L28" s="58"/>
      <c r="M28" s="58"/>
      <c r="N28" s="58"/>
      <c r="O28" s="58"/>
      <c r="P28" s="58"/>
      <c r="Q28" s="58"/>
    </row>
    <row r="29" spans="1:17" x14ac:dyDescent="0.25">
      <c r="A29" s="12"/>
      <c r="B29" s="58"/>
      <c r="C29" s="58"/>
      <c r="D29" s="58"/>
      <c r="E29" s="58"/>
      <c r="F29" s="58"/>
      <c r="G29" s="58"/>
      <c r="H29" s="58"/>
      <c r="I29" s="58"/>
      <c r="J29" s="58"/>
      <c r="K29" s="58"/>
      <c r="L29" s="58"/>
      <c r="M29" s="58"/>
      <c r="N29" s="58"/>
      <c r="O29" s="58"/>
      <c r="P29" s="58"/>
      <c r="Q29" s="58"/>
    </row>
    <row r="30" spans="1:17" x14ac:dyDescent="0.25">
      <c r="A30" s="12"/>
      <c r="B30" s="58" t="s">
        <v>306</v>
      </c>
      <c r="C30" s="58"/>
      <c r="D30" s="58"/>
      <c r="E30" s="58"/>
      <c r="F30" s="58"/>
      <c r="G30" s="58"/>
      <c r="H30" s="58"/>
      <c r="I30" s="58"/>
      <c r="J30" s="58"/>
      <c r="K30" s="58"/>
      <c r="L30" s="58"/>
      <c r="M30" s="58"/>
      <c r="N30" s="58"/>
      <c r="O30" s="58"/>
      <c r="P30" s="58"/>
      <c r="Q30" s="58"/>
    </row>
    <row r="31" spans="1:17" x14ac:dyDescent="0.25">
      <c r="A31" s="12"/>
      <c r="B31" s="58"/>
      <c r="C31" s="58"/>
      <c r="D31" s="58"/>
      <c r="E31" s="58"/>
      <c r="F31" s="58"/>
      <c r="G31" s="58"/>
      <c r="H31" s="58"/>
      <c r="I31" s="58"/>
      <c r="J31" s="58"/>
      <c r="K31" s="58"/>
      <c r="L31" s="58"/>
      <c r="M31" s="58"/>
      <c r="N31" s="58"/>
      <c r="O31" s="58"/>
      <c r="P31" s="58"/>
      <c r="Q31" s="58"/>
    </row>
    <row r="32" spans="1:17" x14ac:dyDescent="0.25">
      <c r="A32" s="12"/>
      <c r="B32" s="58" t="s">
        <v>307</v>
      </c>
      <c r="C32" s="58"/>
      <c r="D32" s="58"/>
      <c r="E32" s="58"/>
      <c r="F32" s="58"/>
      <c r="G32" s="58"/>
      <c r="H32" s="58"/>
      <c r="I32" s="58"/>
      <c r="J32" s="58"/>
      <c r="K32" s="58"/>
      <c r="L32" s="58"/>
      <c r="M32" s="58"/>
      <c r="N32" s="58"/>
      <c r="O32" s="58"/>
      <c r="P32" s="58"/>
      <c r="Q32" s="58"/>
    </row>
    <row r="33" spans="1:17" x14ac:dyDescent="0.25">
      <c r="A33" s="12"/>
      <c r="B33" s="58"/>
      <c r="C33" s="58"/>
      <c r="D33" s="58"/>
      <c r="E33" s="58"/>
      <c r="F33" s="58"/>
      <c r="G33" s="58"/>
      <c r="H33" s="58"/>
      <c r="I33" s="58"/>
      <c r="J33" s="58"/>
      <c r="K33" s="58"/>
      <c r="L33" s="58"/>
      <c r="M33" s="58"/>
      <c r="N33" s="58"/>
      <c r="O33" s="58"/>
      <c r="P33" s="58"/>
      <c r="Q33" s="58"/>
    </row>
    <row r="34" spans="1:17" x14ac:dyDescent="0.25">
      <c r="A34" s="12"/>
      <c r="B34" s="58" t="s">
        <v>308</v>
      </c>
      <c r="C34" s="58"/>
      <c r="D34" s="58"/>
      <c r="E34" s="58"/>
      <c r="F34" s="58"/>
      <c r="G34" s="58"/>
      <c r="H34" s="58"/>
      <c r="I34" s="58"/>
      <c r="J34" s="58"/>
      <c r="K34" s="58"/>
      <c r="L34" s="58"/>
      <c r="M34" s="58"/>
      <c r="N34" s="58"/>
      <c r="O34" s="58"/>
      <c r="P34" s="58"/>
      <c r="Q34" s="58"/>
    </row>
    <row r="35" spans="1:17" x14ac:dyDescent="0.25">
      <c r="A35" s="12"/>
      <c r="B35" s="58"/>
      <c r="C35" s="58"/>
      <c r="D35" s="58"/>
      <c r="E35" s="58"/>
      <c r="F35" s="58"/>
      <c r="G35" s="58"/>
      <c r="H35" s="58"/>
      <c r="I35" s="58"/>
      <c r="J35" s="58"/>
      <c r="K35" s="58"/>
      <c r="L35" s="58"/>
      <c r="M35" s="58"/>
      <c r="N35" s="58"/>
      <c r="O35" s="58"/>
      <c r="P35" s="58"/>
      <c r="Q35" s="58"/>
    </row>
    <row r="36" spans="1:17" x14ac:dyDescent="0.25">
      <c r="A36" s="12"/>
      <c r="B36" s="58" t="s">
        <v>309</v>
      </c>
      <c r="C36" s="58"/>
      <c r="D36" s="58"/>
      <c r="E36" s="58"/>
      <c r="F36" s="58"/>
      <c r="G36" s="58"/>
      <c r="H36" s="58"/>
      <c r="I36" s="58"/>
      <c r="J36" s="58"/>
      <c r="K36" s="58"/>
      <c r="L36" s="58"/>
      <c r="M36" s="58"/>
      <c r="N36" s="58"/>
      <c r="O36" s="58"/>
      <c r="P36" s="58"/>
      <c r="Q36" s="58"/>
    </row>
    <row r="37" spans="1:17" x14ac:dyDescent="0.25">
      <c r="A37" s="12"/>
      <c r="B37" s="39"/>
      <c r="C37" s="39"/>
      <c r="D37" s="39"/>
      <c r="E37" s="39"/>
      <c r="F37" s="39"/>
      <c r="G37" s="39"/>
      <c r="H37" s="39"/>
      <c r="I37" s="39"/>
      <c r="J37" s="39"/>
      <c r="K37" s="39"/>
      <c r="L37" s="39"/>
      <c r="M37" s="39"/>
      <c r="N37" s="39"/>
      <c r="O37" s="39"/>
      <c r="P37" s="39"/>
      <c r="Q37" s="39"/>
    </row>
    <row r="38" spans="1:17" ht="25.5" customHeight="1" x14ac:dyDescent="0.25">
      <c r="A38" s="12"/>
      <c r="B38" s="58" t="s">
        <v>310</v>
      </c>
      <c r="C38" s="58"/>
      <c r="D38" s="58"/>
      <c r="E38" s="58"/>
      <c r="F38" s="58"/>
      <c r="G38" s="58"/>
      <c r="H38" s="58"/>
      <c r="I38" s="58"/>
      <c r="J38" s="58"/>
      <c r="K38" s="58"/>
      <c r="L38" s="58"/>
      <c r="M38" s="58"/>
      <c r="N38" s="58"/>
      <c r="O38" s="58"/>
      <c r="P38" s="58"/>
      <c r="Q38" s="58"/>
    </row>
    <row r="39" spans="1:17" x14ac:dyDescent="0.25">
      <c r="A39" s="12"/>
      <c r="B39" s="4"/>
    </row>
  </sheetData>
  <mergeCells count="43">
    <mergeCell ref="B36:Q36"/>
    <mergeCell ref="B37:Q37"/>
    <mergeCell ref="B38:Q38"/>
    <mergeCell ref="B30:Q30"/>
    <mergeCell ref="B31:Q31"/>
    <mergeCell ref="B32:Q32"/>
    <mergeCell ref="B33:Q33"/>
    <mergeCell ref="B34:Q34"/>
    <mergeCell ref="B35:Q35"/>
    <mergeCell ref="B18:Q18"/>
    <mergeCell ref="B19:Q19"/>
    <mergeCell ref="B20:Q20"/>
    <mergeCell ref="B27:Q27"/>
    <mergeCell ref="B28:Q28"/>
    <mergeCell ref="B29:Q29"/>
    <mergeCell ref="B10:Q10"/>
    <mergeCell ref="B11:Q11"/>
    <mergeCell ref="B12:Q12"/>
    <mergeCell ref="B13:Q13"/>
    <mergeCell ref="B16:Q16"/>
    <mergeCell ref="B17:Q17"/>
    <mergeCell ref="B4:Q4"/>
    <mergeCell ref="B5:Q5"/>
    <mergeCell ref="B6:Q6"/>
    <mergeCell ref="B7:Q7"/>
    <mergeCell ref="B8:Q8"/>
    <mergeCell ref="B9:Q9"/>
    <mergeCell ref="Q21:Q22"/>
    <mergeCell ref="F23:G23"/>
    <mergeCell ref="I23:J23"/>
    <mergeCell ref="L23:M23"/>
    <mergeCell ref="O23:P23"/>
    <mergeCell ref="A1:A2"/>
    <mergeCell ref="B1:Q1"/>
    <mergeCell ref="B2:Q2"/>
    <mergeCell ref="B3:Q3"/>
    <mergeCell ref="A4:A39"/>
    <mergeCell ref="B21:B22"/>
    <mergeCell ref="C21:C22"/>
    <mergeCell ref="E21:E22"/>
    <mergeCell ref="F21:J22"/>
    <mergeCell ref="K21:K22"/>
    <mergeCell ref="L21:P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9"/>
  <sheetViews>
    <sheetView showGridLines="0" workbookViewId="0"/>
  </sheetViews>
  <sheetFormatPr defaultRowHeight="15" x14ac:dyDescent="0.25"/>
  <cols>
    <col min="1" max="2" width="36.5703125" bestFit="1" customWidth="1"/>
    <col min="3" max="3" width="9.85546875" customWidth="1"/>
    <col min="4" max="4" width="36.5703125" bestFit="1" customWidth="1"/>
    <col min="5" max="5" width="24" customWidth="1"/>
    <col min="6" max="6" width="7" customWidth="1"/>
    <col min="7" max="7" width="5" customWidth="1"/>
    <col min="8" max="8" width="24" customWidth="1"/>
    <col min="9" max="9" width="23.7109375" customWidth="1"/>
    <col min="10" max="10" width="9.42578125" customWidth="1"/>
    <col min="11" max="11" width="5.5703125" customWidth="1"/>
    <col min="12" max="12" width="25.28515625" customWidth="1"/>
    <col min="13" max="13" width="5" customWidth="1"/>
    <col min="14" max="14" width="24" customWidth="1"/>
    <col min="15" max="15" width="25.28515625" customWidth="1"/>
  </cols>
  <sheetData>
    <row r="1" spans="1:15" ht="15" customHeight="1" x14ac:dyDescent="0.25">
      <c r="A1" s="7" t="s">
        <v>311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159</v>
      </c>
      <c r="B3" s="11"/>
      <c r="C3" s="11"/>
      <c r="D3" s="11"/>
      <c r="E3" s="11"/>
      <c r="F3" s="11"/>
      <c r="G3" s="11"/>
      <c r="H3" s="11"/>
      <c r="I3" s="11"/>
      <c r="J3" s="11"/>
      <c r="K3" s="11"/>
      <c r="L3" s="11"/>
      <c r="M3" s="11"/>
      <c r="N3" s="11"/>
      <c r="O3" s="11"/>
    </row>
    <row r="4" spans="1:15" x14ac:dyDescent="0.25">
      <c r="A4" s="12" t="s">
        <v>312</v>
      </c>
      <c r="B4" s="52" t="s">
        <v>162</v>
      </c>
      <c r="C4" s="52"/>
      <c r="D4" s="52"/>
      <c r="E4" s="52"/>
      <c r="F4" s="52"/>
      <c r="G4" s="52"/>
      <c r="H4" s="52"/>
      <c r="I4" s="52"/>
      <c r="J4" s="52"/>
      <c r="K4" s="52"/>
      <c r="L4" s="52"/>
      <c r="M4" s="52"/>
      <c r="N4" s="52"/>
      <c r="O4" s="52"/>
    </row>
    <row r="5" spans="1:15" x14ac:dyDescent="0.25">
      <c r="A5" s="12"/>
      <c r="B5" s="52"/>
      <c r="C5" s="52"/>
      <c r="D5" s="52"/>
      <c r="E5" s="52"/>
      <c r="F5" s="52"/>
      <c r="G5" s="52"/>
      <c r="H5" s="52"/>
      <c r="I5" s="52"/>
      <c r="J5" s="52"/>
      <c r="K5" s="52"/>
      <c r="L5" s="52"/>
      <c r="M5" s="52"/>
      <c r="N5" s="52"/>
      <c r="O5" s="52"/>
    </row>
    <row r="6" spans="1:15" ht="63.75" customHeight="1" x14ac:dyDescent="0.25">
      <c r="A6" s="12"/>
      <c r="B6" s="53" t="s">
        <v>163</v>
      </c>
      <c r="C6" s="53"/>
      <c r="D6" s="53"/>
      <c r="E6" s="53"/>
      <c r="F6" s="53"/>
      <c r="G6" s="53"/>
      <c r="H6" s="53"/>
      <c r="I6" s="53"/>
      <c r="J6" s="53"/>
      <c r="K6" s="53"/>
      <c r="L6" s="53"/>
      <c r="M6" s="53"/>
      <c r="N6" s="53"/>
      <c r="O6" s="53"/>
    </row>
    <row r="7" spans="1:15" x14ac:dyDescent="0.25">
      <c r="A7" s="12"/>
      <c r="B7" s="4"/>
    </row>
    <row r="8" spans="1:15" x14ac:dyDescent="0.25">
      <c r="A8" s="12" t="s">
        <v>313</v>
      </c>
      <c r="B8" s="52" t="s">
        <v>164</v>
      </c>
      <c r="C8" s="52"/>
      <c r="D8" s="52"/>
      <c r="E8" s="52"/>
      <c r="F8" s="52"/>
      <c r="G8" s="52"/>
      <c r="H8" s="52"/>
      <c r="I8" s="52"/>
      <c r="J8" s="52"/>
      <c r="K8" s="52"/>
      <c r="L8" s="52"/>
      <c r="M8" s="52"/>
      <c r="N8" s="52"/>
      <c r="O8" s="52"/>
    </row>
    <row r="9" spans="1:15" x14ac:dyDescent="0.25">
      <c r="A9" s="12"/>
      <c r="B9" s="52"/>
      <c r="C9" s="52"/>
      <c r="D9" s="52"/>
      <c r="E9" s="52"/>
      <c r="F9" s="52"/>
      <c r="G9" s="52"/>
      <c r="H9" s="52"/>
      <c r="I9" s="52"/>
      <c r="J9" s="52"/>
      <c r="K9" s="52"/>
      <c r="L9" s="52"/>
      <c r="M9" s="52"/>
      <c r="N9" s="52"/>
      <c r="O9" s="52"/>
    </row>
    <row r="10" spans="1:15" x14ac:dyDescent="0.25">
      <c r="A10" s="12"/>
      <c r="B10" s="55" t="s">
        <v>165</v>
      </c>
      <c r="C10" s="55"/>
      <c r="D10" s="55"/>
      <c r="E10" s="55"/>
      <c r="F10" s="55"/>
      <c r="G10" s="55"/>
      <c r="H10" s="55"/>
      <c r="I10" s="55"/>
      <c r="J10" s="55"/>
      <c r="K10" s="55"/>
      <c r="L10" s="55"/>
      <c r="M10" s="55"/>
      <c r="N10" s="55"/>
      <c r="O10" s="55"/>
    </row>
    <row r="11" spans="1:15" x14ac:dyDescent="0.25">
      <c r="A11" s="12"/>
      <c r="B11" s="4"/>
    </row>
    <row r="12" spans="1:15" x14ac:dyDescent="0.25">
      <c r="A12" s="12" t="s">
        <v>314</v>
      </c>
      <c r="B12" s="52" t="s">
        <v>166</v>
      </c>
      <c r="C12" s="52"/>
      <c r="D12" s="52"/>
      <c r="E12" s="52"/>
      <c r="F12" s="52"/>
      <c r="G12" s="52"/>
      <c r="H12" s="52"/>
      <c r="I12" s="52"/>
      <c r="J12" s="52"/>
      <c r="K12" s="52"/>
      <c r="L12" s="52"/>
      <c r="M12" s="52"/>
      <c r="N12" s="52"/>
      <c r="O12" s="52"/>
    </row>
    <row r="13" spans="1:15" x14ac:dyDescent="0.25">
      <c r="A13" s="12"/>
      <c r="B13" s="52"/>
      <c r="C13" s="52"/>
      <c r="D13" s="52"/>
      <c r="E13" s="52"/>
      <c r="F13" s="52"/>
      <c r="G13" s="52"/>
      <c r="H13" s="52"/>
      <c r="I13" s="52"/>
      <c r="J13" s="52"/>
      <c r="K13" s="52"/>
      <c r="L13" s="52"/>
      <c r="M13" s="52"/>
      <c r="N13" s="52"/>
      <c r="O13" s="52"/>
    </row>
    <row r="14" spans="1:15" x14ac:dyDescent="0.25">
      <c r="A14" s="12"/>
      <c r="B14" s="53" t="s">
        <v>167</v>
      </c>
      <c r="C14" s="53"/>
      <c r="D14" s="53"/>
      <c r="E14" s="53"/>
      <c r="F14" s="53"/>
      <c r="G14" s="53"/>
      <c r="H14" s="53"/>
      <c r="I14" s="53"/>
      <c r="J14" s="53"/>
      <c r="K14" s="53"/>
      <c r="L14" s="53"/>
      <c r="M14" s="53"/>
      <c r="N14" s="53"/>
      <c r="O14" s="53"/>
    </row>
    <row r="15" spans="1:15" x14ac:dyDescent="0.25">
      <c r="A15" s="12"/>
      <c r="B15" s="4"/>
    </row>
    <row r="16" spans="1:15" x14ac:dyDescent="0.25">
      <c r="A16" s="12" t="s">
        <v>315</v>
      </c>
      <c r="B16" s="52" t="s">
        <v>168</v>
      </c>
      <c r="C16" s="52"/>
      <c r="D16" s="52"/>
      <c r="E16" s="52"/>
      <c r="F16" s="52"/>
      <c r="G16" s="52"/>
      <c r="H16" s="52"/>
      <c r="I16" s="52"/>
      <c r="J16" s="52"/>
      <c r="K16" s="52"/>
      <c r="L16" s="52"/>
      <c r="M16" s="52"/>
      <c r="N16" s="52"/>
      <c r="O16" s="52"/>
    </row>
    <row r="17" spans="1:15" x14ac:dyDescent="0.25">
      <c r="A17" s="12"/>
      <c r="B17" s="52"/>
      <c r="C17" s="52"/>
      <c r="D17" s="52"/>
      <c r="E17" s="52"/>
      <c r="F17" s="52"/>
      <c r="G17" s="52"/>
      <c r="H17" s="52"/>
      <c r="I17" s="52"/>
      <c r="J17" s="52"/>
      <c r="K17" s="52"/>
      <c r="L17" s="52"/>
      <c r="M17" s="52"/>
      <c r="N17" s="52"/>
      <c r="O17" s="52"/>
    </row>
    <row r="18" spans="1:15" ht="25.5" customHeight="1" x14ac:dyDescent="0.25">
      <c r="A18" s="12"/>
      <c r="B18" s="53" t="s">
        <v>169</v>
      </c>
      <c r="C18" s="53"/>
      <c r="D18" s="53"/>
      <c r="E18" s="53"/>
      <c r="F18" s="53"/>
      <c r="G18" s="53"/>
      <c r="H18" s="53"/>
      <c r="I18" s="53"/>
      <c r="J18" s="53"/>
      <c r="K18" s="53"/>
      <c r="L18" s="53"/>
      <c r="M18" s="53"/>
      <c r="N18" s="53"/>
      <c r="O18" s="53"/>
    </row>
    <row r="19" spans="1:15" x14ac:dyDescent="0.25">
      <c r="A19" s="12"/>
      <c r="B19" s="53"/>
      <c r="C19" s="53"/>
      <c r="D19" s="53"/>
      <c r="E19" s="53"/>
      <c r="F19" s="53"/>
      <c r="G19" s="53"/>
      <c r="H19" s="53"/>
      <c r="I19" s="53"/>
      <c r="J19" s="53"/>
      <c r="K19" s="53"/>
      <c r="L19" s="53"/>
      <c r="M19" s="53"/>
      <c r="N19" s="53"/>
      <c r="O19" s="53"/>
    </row>
    <row r="20" spans="1:15" ht="51" customHeight="1" x14ac:dyDescent="0.25">
      <c r="A20" s="12"/>
      <c r="B20" s="53" t="s">
        <v>170</v>
      </c>
      <c r="C20" s="53"/>
      <c r="D20" s="53"/>
      <c r="E20" s="53"/>
      <c r="F20" s="53"/>
      <c r="G20" s="53"/>
      <c r="H20" s="53"/>
      <c r="I20" s="53"/>
      <c r="J20" s="53"/>
      <c r="K20" s="53"/>
      <c r="L20" s="53"/>
      <c r="M20" s="53"/>
      <c r="N20" s="53"/>
      <c r="O20" s="53"/>
    </row>
    <row r="21" spans="1:15" x14ac:dyDescent="0.25">
      <c r="A21" s="12"/>
      <c r="B21" s="53"/>
      <c r="C21" s="53"/>
      <c r="D21" s="53"/>
      <c r="E21" s="53"/>
      <c r="F21" s="53"/>
      <c r="G21" s="53"/>
      <c r="H21" s="53"/>
      <c r="I21" s="53"/>
      <c r="J21" s="53"/>
      <c r="K21" s="53"/>
      <c r="L21" s="53"/>
      <c r="M21" s="53"/>
      <c r="N21" s="53"/>
      <c r="O21" s="53"/>
    </row>
    <row r="22" spans="1:15" ht="25.5" customHeight="1" x14ac:dyDescent="0.25">
      <c r="A22" s="12"/>
      <c r="B22" s="53" t="s">
        <v>171</v>
      </c>
      <c r="C22" s="53"/>
      <c r="D22" s="53"/>
      <c r="E22" s="53"/>
      <c r="F22" s="53"/>
      <c r="G22" s="53"/>
      <c r="H22" s="53"/>
      <c r="I22" s="53"/>
      <c r="J22" s="53"/>
      <c r="K22" s="53"/>
      <c r="L22" s="53"/>
      <c r="M22" s="53"/>
      <c r="N22" s="53"/>
      <c r="O22" s="53"/>
    </row>
    <row r="23" spans="1:15" x14ac:dyDescent="0.25">
      <c r="A23" s="12"/>
      <c r="B23" s="4"/>
    </row>
    <row r="24" spans="1:15" x14ac:dyDescent="0.25">
      <c r="A24" s="12" t="s">
        <v>316</v>
      </c>
      <c r="B24" s="54" t="s">
        <v>172</v>
      </c>
      <c r="C24" s="54"/>
      <c r="D24" s="54"/>
      <c r="E24" s="54"/>
      <c r="F24" s="54"/>
      <c r="G24" s="54"/>
      <c r="H24" s="54"/>
      <c r="I24" s="54"/>
      <c r="J24" s="54"/>
      <c r="K24" s="54"/>
      <c r="L24" s="54"/>
      <c r="M24" s="54"/>
      <c r="N24" s="54"/>
      <c r="O24" s="54"/>
    </row>
    <row r="25" spans="1:15" x14ac:dyDescent="0.25">
      <c r="A25" s="12"/>
      <c r="B25" s="52"/>
      <c r="C25" s="52"/>
      <c r="D25" s="52"/>
      <c r="E25" s="52"/>
      <c r="F25" s="52"/>
      <c r="G25" s="52"/>
      <c r="H25" s="52"/>
      <c r="I25" s="52"/>
      <c r="J25" s="52"/>
      <c r="K25" s="52"/>
      <c r="L25" s="52"/>
      <c r="M25" s="52"/>
      <c r="N25" s="52"/>
      <c r="O25" s="52"/>
    </row>
    <row r="26" spans="1:15" ht="51" customHeight="1" x14ac:dyDescent="0.25">
      <c r="A26" s="12"/>
      <c r="B26" s="53" t="s">
        <v>173</v>
      </c>
      <c r="C26" s="53"/>
      <c r="D26" s="53"/>
      <c r="E26" s="53"/>
      <c r="F26" s="53"/>
      <c r="G26" s="53"/>
      <c r="H26" s="53"/>
      <c r="I26" s="53"/>
      <c r="J26" s="53"/>
      <c r="K26" s="53"/>
      <c r="L26" s="53"/>
      <c r="M26" s="53"/>
      <c r="N26" s="53"/>
      <c r="O26" s="53"/>
    </row>
    <row r="27" spans="1:15" x14ac:dyDescent="0.25">
      <c r="A27" s="12"/>
      <c r="B27" s="4"/>
    </row>
    <row r="28" spans="1:15" x14ac:dyDescent="0.25">
      <c r="A28" s="12" t="s">
        <v>317</v>
      </c>
      <c r="B28" s="54" t="s">
        <v>174</v>
      </c>
      <c r="C28" s="54"/>
      <c r="D28" s="54"/>
      <c r="E28" s="54"/>
      <c r="F28" s="54"/>
      <c r="G28" s="54"/>
      <c r="H28" s="54"/>
      <c r="I28" s="54"/>
      <c r="J28" s="54"/>
      <c r="K28" s="54"/>
      <c r="L28" s="54"/>
      <c r="M28" s="54"/>
      <c r="N28" s="54"/>
      <c r="O28" s="54"/>
    </row>
    <row r="29" spans="1:15" x14ac:dyDescent="0.25">
      <c r="A29" s="12"/>
      <c r="B29" s="56"/>
      <c r="C29" s="56"/>
      <c r="D29" s="56"/>
      <c r="E29" s="56"/>
      <c r="F29" s="56"/>
      <c r="G29" s="56"/>
      <c r="H29" s="56"/>
      <c r="I29" s="56"/>
      <c r="J29" s="56"/>
      <c r="K29" s="56"/>
      <c r="L29" s="56"/>
      <c r="M29" s="56"/>
      <c r="N29" s="56"/>
      <c r="O29" s="56"/>
    </row>
    <row r="30" spans="1:15" ht="25.5" customHeight="1" x14ac:dyDescent="0.25">
      <c r="A30" s="12"/>
      <c r="B30" s="53" t="s">
        <v>175</v>
      </c>
      <c r="C30" s="53"/>
      <c r="D30" s="53"/>
      <c r="E30" s="53"/>
      <c r="F30" s="53"/>
      <c r="G30" s="53"/>
      <c r="H30" s="53"/>
      <c r="I30" s="53"/>
      <c r="J30" s="53"/>
      <c r="K30" s="53"/>
      <c r="L30" s="53"/>
      <c r="M30" s="53"/>
      <c r="N30" s="53"/>
      <c r="O30" s="53"/>
    </row>
    <row r="31" spans="1:15" x14ac:dyDescent="0.25">
      <c r="A31" s="12"/>
      <c r="B31" s="4"/>
    </row>
    <row r="32" spans="1:15" x14ac:dyDescent="0.25">
      <c r="A32" s="12" t="s">
        <v>318</v>
      </c>
      <c r="B32" s="54" t="s">
        <v>176</v>
      </c>
      <c r="C32" s="54"/>
      <c r="D32" s="54"/>
      <c r="E32" s="54"/>
      <c r="F32" s="54"/>
      <c r="G32" s="54"/>
      <c r="H32" s="54"/>
      <c r="I32" s="54"/>
      <c r="J32" s="54"/>
      <c r="K32" s="54"/>
      <c r="L32" s="54"/>
      <c r="M32" s="54"/>
      <c r="N32" s="54"/>
      <c r="O32" s="54"/>
    </row>
    <row r="33" spans="1:15" x14ac:dyDescent="0.25">
      <c r="A33" s="12"/>
      <c r="B33" s="56"/>
      <c r="C33" s="56"/>
      <c r="D33" s="56"/>
      <c r="E33" s="56"/>
      <c r="F33" s="56"/>
      <c r="G33" s="56"/>
      <c r="H33" s="56"/>
      <c r="I33" s="56"/>
      <c r="J33" s="56"/>
      <c r="K33" s="56"/>
      <c r="L33" s="56"/>
      <c r="M33" s="56"/>
      <c r="N33" s="56"/>
      <c r="O33" s="56"/>
    </row>
    <row r="34" spans="1:15" x14ac:dyDescent="0.25">
      <c r="A34" s="12"/>
      <c r="B34" s="53" t="s">
        <v>177</v>
      </c>
      <c r="C34" s="53"/>
      <c r="D34" s="53"/>
      <c r="E34" s="53"/>
      <c r="F34" s="53"/>
      <c r="G34" s="53"/>
      <c r="H34" s="53"/>
      <c r="I34" s="53"/>
      <c r="J34" s="53"/>
      <c r="K34" s="53"/>
      <c r="L34" s="53"/>
      <c r="M34" s="53"/>
      <c r="N34" s="53"/>
      <c r="O34" s="53"/>
    </row>
    <row r="35" spans="1:15" x14ac:dyDescent="0.25">
      <c r="A35" s="12"/>
      <c r="B35" s="4"/>
    </row>
    <row r="36" spans="1:15" x14ac:dyDescent="0.25">
      <c r="A36" s="12" t="s">
        <v>319</v>
      </c>
      <c r="B36" s="54" t="s">
        <v>178</v>
      </c>
      <c r="C36" s="54"/>
      <c r="D36" s="54"/>
      <c r="E36" s="54"/>
      <c r="F36" s="54"/>
      <c r="G36" s="54"/>
      <c r="H36" s="54"/>
      <c r="I36" s="54"/>
      <c r="J36" s="54"/>
      <c r="K36" s="54"/>
      <c r="L36" s="54"/>
      <c r="M36" s="54"/>
      <c r="N36" s="54"/>
      <c r="O36" s="54"/>
    </row>
    <row r="37" spans="1:15" x14ac:dyDescent="0.25">
      <c r="A37" s="12"/>
      <c r="B37" s="56"/>
      <c r="C37" s="56"/>
      <c r="D37" s="56"/>
      <c r="E37" s="56"/>
      <c r="F37" s="56"/>
      <c r="G37" s="56"/>
      <c r="H37" s="56"/>
      <c r="I37" s="56"/>
      <c r="J37" s="56"/>
      <c r="K37" s="56"/>
      <c r="L37" s="56"/>
      <c r="M37" s="56"/>
      <c r="N37" s="56"/>
      <c r="O37" s="56"/>
    </row>
    <row r="38" spans="1:15" ht="25.5" customHeight="1" x14ac:dyDescent="0.25">
      <c r="A38" s="12"/>
      <c r="B38" s="53" t="s">
        <v>179</v>
      </c>
      <c r="C38" s="53"/>
      <c r="D38" s="53"/>
      <c r="E38" s="53"/>
      <c r="F38" s="53"/>
      <c r="G38" s="53"/>
      <c r="H38" s="53"/>
      <c r="I38" s="53"/>
      <c r="J38" s="53"/>
      <c r="K38" s="53"/>
      <c r="L38" s="53"/>
      <c r="M38" s="53"/>
      <c r="N38" s="53"/>
      <c r="O38" s="53"/>
    </row>
    <row r="39" spans="1:15" x14ac:dyDescent="0.25">
      <c r="A39" s="12"/>
      <c r="B39" s="55"/>
      <c r="C39" s="55"/>
      <c r="D39" s="55"/>
      <c r="E39" s="55"/>
      <c r="F39" s="55"/>
      <c r="G39" s="55"/>
      <c r="H39" s="55"/>
      <c r="I39" s="55"/>
      <c r="J39" s="55"/>
      <c r="K39" s="55"/>
      <c r="L39" s="55"/>
      <c r="M39" s="55"/>
      <c r="N39" s="55"/>
      <c r="O39" s="55"/>
    </row>
    <row r="40" spans="1:15" x14ac:dyDescent="0.25">
      <c r="A40" s="12"/>
      <c r="B40" s="20"/>
      <c r="C40" s="20" t="s">
        <v>180</v>
      </c>
      <c r="D40" s="20" t="s">
        <v>181</v>
      </c>
    </row>
    <row r="41" spans="1:15" x14ac:dyDescent="0.25">
      <c r="A41" s="12"/>
      <c r="B41" s="20"/>
      <c r="C41" s="20"/>
      <c r="D41" s="20"/>
    </row>
    <row r="42" spans="1:15" ht="23.25" customHeight="1" x14ac:dyDescent="0.25">
      <c r="A42" s="12"/>
      <c r="B42" s="20"/>
      <c r="C42" s="20" t="s">
        <v>180</v>
      </c>
      <c r="D42" s="20" t="s">
        <v>182</v>
      </c>
    </row>
    <row r="43" spans="1:15" x14ac:dyDescent="0.25">
      <c r="A43" s="12"/>
      <c r="B43" s="20"/>
      <c r="C43" s="20"/>
      <c r="D43" s="20"/>
    </row>
    <row r="44" spans="1:15" ht="36" customHeight="1" x14ac:dyDescent="0.25">
      <c r="A44" s="12"/>
      <c r="B44" s="20"/>
      <c r="C44" s="20" t="s">
        <v>180</v>
      </c>
      <c r="D44" s="20" t="s">
        <v>183</v>
      </c>
    </row>
    <row r="45" spans="1:15" x14ac:dyDescent="0.25">
      <c r="A45" s="12"/>
      <c r="B45" s="20"/>
      <c r="C45" s="20"/>
      <c r="D45" s="20"/>
    </row>
    <row r="46" spans="1:15" x14ac:dyDescent="0.25">
      <c r="A46" s="12"/>
      <c r="B46" s="53" t="s">
        <v>184</v>
      </c>
      <c r="C46" s="53"/>
      <c r="D46" s="53"/>
      <c r="E46" s="53"/>
      <c r="F46" s="53"/>
      <c r="G46" s="53"/>
      <c r="H46" s="53"/>
      <c r="I46" s="53"/>
      <c r="J46" s="53"/>
      <c r="K46" s="53"/>
      <c r="L46" s="53"/>
      <c r="M46" s="53"/>
      <c r="N46" s="53"/>
      <c r="O46" s="53"/>
    </row>
    <row r="47" spans="1:15" x14ac:dyDescent="0.25">
      <c r="A47" s="12"/>
      <c r="B47" s="56"/>
      <c r="C47" s="56"/>
      <c r="D47" s="56"/>
      <c r="E47" s="56"/>
      <c r="F47" s="56"/>
      <c r="G47" s="56"/>
      <c r="H47" s="56"/>
      <c r="I47" s="56"/>
      <c r="J47" s="56"/>
      <c r="K47" s="56"/>
      <c r="L47" s="56"/>
      <c r="M47" s="56"/>
      <c r="N47" s="56"/>
      <c r="O47" s="56"/>
    </row>
    <row r="48" spans="1:15" ht="51" x14ac:dyDescent="0.25">
      <c r="A48" s="12"/>
      <c r="B48" s="19"/>
      <c r="C48" s="19" t="s">
        <v>185</v>
      </c>
      <c r="D48" s="19" t="s">
        <v>186</v>
      </c>
    </row>
    <row r="49" spans="1:15" ht="38.25" x14ac:dyDescent="0.25">
      <c r="A49" s="12"/>
      <c r="B49" s="19"/>
      <c r="C49" s="19" t="s">
        <v>187</v>
      </c>
      <c r="D49" s="19" t="s">
        <v>188</v>
      </c>
    </row>
    <row r="50" spans="1:15" ht="63.75" x14ac:dyDescent="0.25">
      <c r="A50" s="12"/>
      <c r="B50" s="19"/>
      <c r="C50" s="19" t="s">
        <v>189</v>
      </c>
      <c r="D50" s="19" t="s">
        <v>190</v>
      </c>
    </row>
    <row r="51" spans="1:15" x14ac:dyDescent="0.25">
      <c r="A51" s="12"/>
      <c r="B51" s="56"/>
      <c r="C51" s="56"/>
      <c r="D51" s="56"/>
      <c r="E51" s="56"/>
      <c r="F51" s="56"/>
      <c r="G51" s="56"/>
      <c r="H51" s="56"/>
      <c r="I51" s="56"/>
      <c r="J51" s="56"/>
      <c r="K51" s="56"/>
      <c r="L51" s="56"/>
      <c r="M51" s="56"/>
      <c r="N51" s="56"/>
      <c r="O51" s="56"/>
    </row>
    <row r="52" spans="1:15" x14ac:dyDescent="0.25">
      <c r="A52" s="12"/>
      <c r="B52" s="57" t="s">
        <v>191</v>
      </c>
      <c r="C52" s="57"/>
      <c r="D52" s="57"/>
      <c r="E52" s="57"/>
      <c r="F52" s="57"/>
      <c r="G52" s="57"/>
      <c r="H52" s="57"/>
      <c r="I52" s="57"/>
      <c r="J52" s="57"/>
      <c r="K52" s="57"/>
      <c r="L52" s="57"/>
      <c r="M52" s="57"/>
      <c r="N52" s="57"/>
      <c r="O52" s="57"/>
    </row>
    <row r="53" spans="1:15" x14ac:dyDescent="0.25">
      <c r="A53" s="12"/>
      <c r="B53" s="57"/>
      <c r="C53" s="57"/>
      <c r="D53" s="57"/>
      <c r="E53" s="57"/>
      <c r="F53" s="57"/>
      <c r="G53" s="57"/>
      <c r="H53" s="57"/>
      <c r="I53" s="57"/>
      <c r="J53" s="57"/>
      <c r="K53" s="57"/>
      <c r="L53" s="57"/>
      <c r="M53" s="57"/>
      <c r="N53" s="57"/>
      <c r="O53" s="57"/>
    </row>
    <row r="54" spans="1:15" x14ac:dyDescent="0.25">
      <c r="A54" s="12"/>
      <c r="B54" s="37"/>
      <c r="C54" s="38"/>
      <c r="D54" s="39" t="s">
        <v>192</v>
      </c>
      <c r="E54" s="39"/>
      <c r="F54" s="40"/>
      <c r="G54" s="39" t="s">
        <v>193</v>
      </c>
      <c r="H54" s="39"/>
      <c r="I54" s="40"/>
      <c r="J54" s="39" t="s">
        <v>195</v>
      </c>
      <c r="K54" s="39"/>
      <c r="L54" s="40"/>
      <c r="M54" s="39" t="s">
        <v>197</v>
      </c>
      <c r="N54" s="39"/>
      <c r="O54" s="38"/>
    </row>
    <row r="55" spans="1:15" x14ac:dyDescent="0.25">
      <c r="A55" s="12"/>
      <c r="B55" s="37"/>
      <c r="C55" s="38"/>
      <c r="D55" s="39"/>
      <c r="E55" s="39"/>
      <c r="F55" s="40"/>
      <c r="G55" s="39" t="s">
        <v>194</v>
      </c>
      <c r="H55" s="39"/>
      <c r="I55" s="40"/>
      <c r="J55" s="39" t="s">
        <v>196</v>
      </c>
      <c r="K55" s="39"/>
      <c r="L55" s="40"/>
      <c r="M55" s="39" t="s">
        <v>198</v>
      </c>
      <c r="N55" s="39"/>
      <c r="O55" s="38"/>
    </row>
    <row r="56" spans="1:15" x14ac:dyDescent="0.25">
      <c r="A56" s="12"/>
      <c r="B56" s="37"/>
      <c r="C56" s="38"/>
      <c r="D56" s="39"/>
      <c r="E56" s="39"/>
      <c r="F56" s="40"/>
      <c r="G56" s="41"/>
      <c r="H56" s="41"/>
      <c r="I56" s="40"/>
      <c r="J56" s="41"/>
      <c r="K56" s="41"/>
      <c r="L56" s="40"/>
      <c r="M56" s="39" t="s">
        <v>199</v>
      </c>
      <c r="N56" s="39"/>
      <c r="O56" s="38"/>
    </row>
    <row r="57" spans="1:15" ht="15.75" thickBot="1" x14ac:dyDescent="0.3">
      <c r="A57" s="12"/>
      <c r="B57" s="22"/>
      <c r="C57" s="23"/>
      <c r="D57" s="42">
        <v>2013</v>
      </c>
      <c r="E57" s="42"/>
      <c r="F57" s="24"/>
      <c r="G57" s="42" t="s">
        <v>200</v>
      </c>
      <c r="H57" s="42"/>
      <c r="I57" s="24"/>
      <c r="J57" s="42" t="s">
        <v>201</v>
      </c>
      <c r="K57" s="42"/>
      <c r="L57" s="24"/>
      <c r="M57" s="42" t="s">
        <v>202</v>
      </c>
      <c r="N57" s="42"/>
      <c r="O57" s="23"/>
    </row>
    <row r="58" spans="1:15" ht="27" thickBot="1" x14ac:dyDescent="0.3">
      <c r="A58" s="12"/>
      <c r="B58" s="26" t="s">
        <v>203</v>
      </c>
      <c r="C58" s="27"/>
      <c r="D58" s="28" t="s">
        <v>204</v>
      </c>
      <c r="E58" s="29">
        <v>42786948</v>
      </c>
      <c r="F58" s="27"/>
      <c r="G58" s="28" t="s">
        <v>204</v>
      </c>
      <c r="H58" s="29">
        <v>42786948</v>
      </c>
      <c r="I58" s="27"/>
      <c r="J58" s="28" t="s">
        <v>204</v>
      </c>
      <c r="K58" s="30" t="s">
        <v>205</v>
      </c>
      <c r="L58" s="27"/>
      <c r="M58" s="28" t="s">
        <v>204</v>
      </c>
      <c r="N58" s="30"/>
      <c r="O58" s="27"/>
    </row>
    <row r="59" spans="1:15" ht="15.75" thickTop="1" x14ac:dyDescent="0.25">
      <c r="A59" s="12"/>
      <c r="B59" s="31"/>
      <c r="C59" s="31"/>
      <c r="D59" s="32"/>
      <c r="E59" s="33"/>
      <c r="F59" s="31"/>
      <c r="G59" s="32"/>
      <c r="H59" s="33"/>
      <c r="I59" s="31"/>
      <c r="J59" s="32"/>
      <c r="K59" s="32"/>
      <c r="L59" s="31"/>
      <c r="M59" s="32"/>
      <c r="N59" s="33"/>
      <c r="O59" s="31"/>
    </row>
    <row r="60" spans="1:15" ht="15.75" thickBot="1" x14ac:dyDescent="0.3">
      <c r="A60" s="12"/>
      <c r="B60" s="26" t="s">
        <v>206</v>
      </c>
      <c r="C60" s="27"/>
      <c r="D60" s="34" t="s">
        <v>204</v>
      </c>
      <c r="E60" s="35">
        <v>11138000</v>
      </c>
      <c r="F60" s="27"/>
      <c r="G60" s="34" t="s">
        <v>204</v>
      </c>
      <c r="H60" s="36" t="s">
        <v>205</v>
      </c>
      <c r="I60" s="27"/>
      <c r="J60" s="34" t="s">
        <v>204</v>
      </c>
      <c r="K60" s="36" t="s">
        <v>205</v>
      </c>
      <c r="L60" s="27"/>
      <c r="M60" s="34" t="s">
        <v>204</v>
      </c>
      <c r="N60" s="35">
        <v>11138000</v>
      </c>
      <c r="O60" s="27"/>
    </row>
    <row r="61" spans="1:15" ht="15.75" thickTop="1" x14ac:dyDescent="0.25">
      <c r="A61" s="12"/>
      <c r="B61" s="56"/>
      <c r="C61" s="56"/>
      <c r="D61" s="56"/>
      <c r="E61" s="56"/>
      <c r="F61" s="56"/>
      <c r="G61" s="56"/>
      <c r="H61" s="56"/>
      <c r="I61" s="56"/>
      <c r="J61" s="56"/>
      <c r="K61" s="56"/>
      <c r="L61" s="56"/>
      <c r="M61" s="56"/>
      <c r="N61" s="56"/>
      <c r="O61" s="56"/>
    </row>
    <row r="62" spans="1:15" x14ac:dyDescent="0.25">
      <c r="A62" s="12"/>
      <c r="B62" s="37"/>
      <c r="C62" s="38"/>
      <c r="D62" s="39" t="s">
        <v>207</v>
      </c>
      <c r="E62" s="39"/>
      <c r="F62" s="40"/>
      <c r="G62" s="39" t="s">
        <v>193</v>
      </c>
      <c r="H62" s="39"/>
      <c r="I62" s="40"/>
      <c r="J62" s="39" t="s">
        <v>195</v>
      </c>
      <c r="K62" s="39"/>
      <c r="L62" s="40"/>
      <c r="M62" s="39" t="s">
        <v>197</v>
      </c>
      <c r="N62" s="39"/>
      <c r="O62" s="38"/>
    </row>
    <row r="63" spans="1:15" x14ac:dyDescent="0.25">
      <c r="A63" s="12"/>
      <c r="B63" s="37"/>
      <c r="C63" s="38"/>
      <c r="D63" s="39"/>
      <c r="E63" s="39"/>
      <c r="F63" s="40"/>
      <c r="G63" s="39" t="s">
        <v>194</v>
      </c>
      <c r="H63" s="39"/>
      <c r="I63" s="40"/>
      <c r="J63" s="39" t="s">
        <v>196</v>
      </c>
      <c r="K63" s="39"/>
      <c r="L63" s="40"/>
      <c r="M63" s="39" t="s">
        <v>198</v>
      </c>
      <c r="N63" s="39"/>
      <c r="O63" s="38"/>
    </row>
    <row r="64" spans="1:15" x14ac:dyDescent="0.25">
      <c r="A64" s="12"/>
      <c r="B64" s="37"/>
      <c r="C64" s="38"/>
      <c r="D64" s="39"/>
      <c r="E64" s="39"/>
      <c r="F64" s="40"/>
      <c r="G64" s="41"/>
      <c r="H64" s="41"/>
      <c r="I64" s="40"/>
      <c r="J64" s="41"/>
      <c r="K64" s="41"/>
      <c r="L64" s="40"/>
      <c r="M64" s="39" t="s">
        <v>199</v>
      </c>
      <c r="N64" s="39"/>
      <c r="O64" s="38"/>
    </row>
    <row r="65" spans="1:15" ht="15.75" thickBot="1" x14ac:dyDescent="0.3">
      <c r="A65" s="12"/>
      <c r="B65" s="22"/>
      <c r="C65" s="23"/>
      <c r="D65" s="42">
        <v>2013</v>
      </c>
      <c r="E65" s="42"/>
      <c r="F65" s="24"/>
      <c r="G65" s="42" t="s">
        <v>200</v>
      </c>
      <c r="H65" s="42"/>
      <c r="I65" s="24"/>
      <c r="J65" s="42" t="s">
        <v>201</v>
      </c>
      <c r="K65" s="42"/>
      <c r="L65" s="24"/>
      <c r="M65" s="42" t="s">
        <v>202</v>
      </c>
      <c r="N65" s="42"/>
      <c r="O65" s="23"/>
    </row>
    <row r="66" spans="1:15" ht="27" thickBot="1" x14ac:dyDescent="0.3">
      <c r="A66" s="12"/>
      <c r="B66" s="26" t="s">
        <v>203</v>
      </c>
      <c r="C66" s="27"/>
      <c r="D66" s="28" t="s">
        <v>204</v>
      </c>
      <c r="E66" s="29">
        <v>42767991</v>
      </c>
      <c r="F66" s="27"/>
      <c r="G66" s="28" t="s">
        <v>204</v>
      </c>
      <c r="H66" s="29">
        <v>42767991</v>
      </c>
      <c r="I66" s="27"/>
      <c r="J66" s="28" t="s">
        <v>204</v>
      </c>
      <c r="K66" s="30" t="s">
        <v>205</v>
      </c>
      <c r="L66" s="27"/>
      <c r="M66" s="28" t="s">
        <v>204</v>
      </c>
      <c r="N66" s="30"/>
      <c r="O66" s="27"/>
    </row>
    <row r="67" spans="1:15" ht="15.75" thickTop="1" x14ac:dyDescent="0.25">
      <c r="A67" s="12"/>
      <c r="B67" s="31"/>
      <c r="C67" s="31"/>
      <c r="D67" s="32"/>
      <c r="E67" s="33"/>
      <c r="F67" s="31"/>
      <c r="G67" s="32"/>
      <c r="H67" s="33"/>
      <c r="I67" s="31"/>
      <c r="J67" s="32"/>
      <c r="K67" s="32"/>
      <c r="L67" s="31"/>
      <c r="M67" s="32"/>
      <c r="N67" s="33"/>
      <c r="O67" s="31"/>
    </row>
    <row r="68" spans="1:15" ht="15.75" thickBot="1" x14ac:dyDescent="0.3">
      <c r="A68" s="12"/>
      <c r="B68" s="26" t="s">
        <v>206</v>
      </c>
      <c r="C68" s="27"/>
      <c r="D68" s="34" t="s">
        <v>204</v>
      </c>
      <c r="E68" s="35">
        <v>10969000</v>
      </c>
      <c r="F68" s="27"/>
      <c r="G68" s="34" t="s">
        <v>204</v>
      </c>
      <c r="H68" s="36" t="s">
        <v>205</v>
      </c>
      <c r="I68" s="27"/>
      <c r="J68" s="34" t="s">
        <v>204</v>
      </c>
      <c r="K68" s="36" t="s">
        <v>205</v>
      </c>
      <c r="L68" s="27"/>
      <c r="M68" s="34" t="s">
        <v>204</v>
      </c>
      <c r="N68" s="35">
        <v>10969000</v>
      </c>
      <c r="O68" s="27"/>
    </row>
    <row r="69" spans="1:15" ht="15.75" thickTop="1" x14ac:dyDescent="0.25">
      <c r="A69" s="12"/>
      <c r="B69" s="56"/>
      <c r="C69" s="56"/>
      <c r="D69" s="56"/>
      <c r="E69" s="56"/>
      <c r="F69" s="56"/>
      <c r="G69" s="56"/>
      <c r="H69" s="56"/>
      <c r="I69" s="56"/>
      <c r="J69" s="56"/>
      <c r="K69" s="56"/>
      <c r="L69" s="56"/>
      <c r="M69" s="56"/>
      <c r="N69" s="56"/>
      <c r="O69" s="56"/>
    </row>
    <row r="70" spans="1:15" ht="25.5" customHeight="1" x14ac:dyDescent="0.25">
      <c r="A70" s="12"/>
      <c r="B70" s="56" t="s">
        <v>208</v>
      </c>
      <c r="C70" s="56"/>
      <c r="D70" s="56"/>
      <c r="E70" s="56"/>
      <c r="F70" s="56"/>
      <c r="G70" s="56"/>
      <c r="H70" s="56"/>
      <c r="I70" s="56"/>
      <c r="J70" s="56"/>
      <c r="K70" s="56"/>
      <c r="L70" s="56"/>
      <c r="M70" s="56"/>
      <c r="N70" s="56"/>
      <c r="O70" s="56"/>
    </row>
    <row r="71" spans="1:15" x14ac:dyDescent="0.25">
      <c r="A71" s="12"/>
      <c r="B71" s="58"/>
      <c r="C71" s="58"/>
      <c r="D71" s="58"/>
      <c r="E71" s="58"/>
      <c r="F71" s="58"/>
      <c r="G71" s="58"/>
      <c r="H71" s="58"/>
      <c r="I71" s="58"/>
      <c r="J71" s="58"/>
      <c r="K71" s="58"/>
      <c r="L71" s="58"/>
      <c r="M71" s="58"/>
      <c r="N71" s="58"/>
      <c r="O71" s="58"/>
    </row>
    <row r="72" spans="1:15" x14ac:dyDescent="0.25">
      <c r="A72" s="12"/>
      <c r="B72" s="58" t="s">
        <v>209</v>
      </c>
      <c r="C72" s="58"/>
      <c r="D72" s="58"/>
      <c r="E72" s="58"/>
      <c r="F72" s="58"/>
      <c r="G72" s="58"/>
      <c r="H72" s="58"/>
      <c r="I72" s="58"/>
      <c r="J72" s="58"/>
      <c r="K72" s="58"/>
      <c r="L72" s="58"/>
      <c r="M72" s="58"/>
      <c r="N72" s="58"/>
      <c r="O72" s="58"/>
    </row>
    <row r="73" spans="1:15" x14ac:dyDescent="0.25">
      <c r="A73" s="12"/>
      <c r="B73" s="58"/>
      <c r="C73" s="58"/>
      <c r="D73" s="58"/>
      <c r="E73" s="58"/>
      <c r="F73" s="58"/>
      <c r="G73" s="58"/>
      <c r="H73" s="58"/>
      <c r="I73" s="58"/>
      <c r="J73" s="58"/>
      <c r="K73" s="58"/>
      <c r="L73" s="58"/>
      <c r="M73" s="58"/>
      <c r="N73" s="58"/>
      <c r="O73" s="58"/>
    </row>
    <row r="74" spans="1:15" x14ac:dyDescent="0.25">
      <c r="A74" s="12"/>
      <c r="B74" s="26" t="s">
        <v>210</v>
      </c>
      <c r="C74" s="27"/>
      <c r="D74" s="26" t="s">
        <v>204</v>
      </c>
      <c r="E74" s="43">
        <v>10969000</v>
      </c>
      <c r="F74" s="27"/>
    </row>
    <row r="75" spans="1:15" ht="15.75" thickBot="1" x14ac:dyDescent="0.3">
      <c r="A75" s="12"/>
      <c r="B75" s="44" t="s">
        <v>211</v>
      </c>
      <c r="C75" s="31"/>
      <c r="D75" s="45"/>
      <c r="E75" s="46">
        <v>169000</v>
      </c>
      <c r="F75" s="31"/>
    </row>
    <row r="76" spans="1:15" ht="15.75" thickBot="1" x14ac:dyDescent="0.3">
      <c r="A76" s="12"/>
      <c r="B76" s="26" t="s">
        <v>212</v>
      </c>
      <c r="C76" s="27"/>
      <c r="D76" s="28" t="s">
        <v>204</v>
      </c>
      <c r="E76" s="29">
        <v>11138000</v>
      </c>
      <c r="F76" s="27"/>
    </row>
    <row r="77" spans="1:15" ht="15.75" thickTop="1" x14ac:dyDescent="0.25">
      <c r="A77" s="12"/>
      <c r="B77" s="4"/>
    </row>
    <row r="78" spans="1:15" x14ac:dyDescent="0.25">
      <c r="A78" s="12" t="s">
        <v>320</v>
      </c>
      <c r="B78" s="54" t="s">
        <v>36</v>
      </c>
      <c r="C78" s="54"/>
      <c r="D78" s="54"/>
      <c r="E78" s="54"/>
      <c r="F78" s="54"/>
      <c r="G78" s="54"/>
      <c r="H78" s="54"/>
      <c r="I78" s="54"/>
      <c r="J78" s="54"/>
      <c r="K78" s="54"/>
      <c r="L78" s="54"/>
      <c r="M78" s="54"/>
      <c r="N78" s="54"/>
      <c r="O78" s="54"/>
    </row>
    <row r="79" spans="1:15" x14ac:dyDescent="0.25">
      <c r="A79" s="12"/>
      <c r="B79" s="56"/>
      <c r="C79" s="56"/>
      <c r="D79" s="56"/>
      <c r="E79" s="56"/>
      <c r="F79" s="56"/>
      <c r="G79" s="56"/>
      <c r="H79" s="56"/>
      <c r="I79" s="56"/>
      <c r="J79" s="56"/>
      <c r="K79" s="56"/>
      <c r="L79" s="56"/>
      <c r="M79" s="56"/>
      <c r="N79" s="56"/>
      <c r="O79" s="56"/>
    </row>
    <row r="80" spans="1:15" ht="25.5" customHeight="1" x14ac:dyDescent="0.25">
      <c r="A80" s="12"/>
      <c r="B80" s="53" t="s">
        <v>213</v>
      </c>
      <c r="C80" s="53"/>
      <c r="D80" s="53"/>
      <c r="E80" s="53"/>
      <c r="F80" s="53"/>
      <c r="G80" s="53"/>
      <c r="H80" s="53"/>
      <c r="I80" s="53"/>
      <c r="J80" s="53"/>
      <c r="K80" s="53"/>
      <c r="L80" s="53"/>
      <c r="M80" s="53"/>
      <c r="N80" s="53"/>
      <c r="O80" s="53"/>
    </row>
    <row r="81" spans="1:15" x14ac:dyDescent="0.25">
      <c r="A81" s="12"/>
      <c r="B81" s="56"/>
      <c r="C81" s="56"/>
      <c r="D81" s="56"/>
      <c r="E81" s="56"/>
      <c r="F81" s="56"/>
      <c r="G81" s="56"/>
      <c r="H81" s="56"/>
      <c r="I81" s="56"/>
      <c r="J81" s="56"/>
      <c r="K81" s="56"/>
      <c r="L81" s="56"/>
      <c r="M81" s="56"/>
      <c r="N81" s="56"/>
      <c r="O81" s="56"/>
    </row>
    <row r="82" spans="1:15" ht="51" customHeight="1" x14ac:dyDescent="0.25">
      <c r="A82" s="12"/>
      <c r="B82" s="53" t="s">
        <v>214</v>
      </c>
      <c r="C82" s="53"/>
      <c r="D82" s="53"/>
      <c r="E82" s="53"/>
      <c r="F82" s="53"/>
      <c r="G82" s="53"/>
      <c r="H82" s="53"/>
      <c r="I82" s="53"/>
      <c r="J82" s="53"/>
      <c r="K82" s="53"/>
      <c r="L82" s="53"/>
      <c r="M82" s="53"/>
      <c r="N82" s="53"/>
      <c r="O82" s="53"/>
    </row>
    <row r="83" spans="1:15" x14ac:dyDescent="0.25">
      <c r="A83" s="12"/>
      <c r="B83" s="39"/>
      <c r="C83" s="39"/>
      <c r="D83" s="39"/>
      <c r="E83" s="39"/>
      <c r="F83" s="39"/>
      <c r="G83" s="39"/>
      <c r="H83" s="39"/>
      <c r="I83" s="39"/>
      <c r="J83" s="39"/>
      <c r="K83" s="39"/>
      <c r="L83" s="39"/>
      <c r="M83" s="39"/>
      <c r="N83" s="39"/>
      <c r="O83" s="39"/>
    </row>
    <row r="84" spans="1:15" x14ac:dyDescent="0.25">
      <c r="A84" s="12"/>
      <c r="B84" s="58" t="s">
        <v>215</v>
      </c>
      <c r="C84" s="58"/>
      <c r="D84" s="58"/>
      <c r="E84" s="58"/>
      <c r="F84" s="58"/>
      <c r="G84" s="58"/>
      <c r="H84" s="58"/>
      <c r="I84" s="58"/>
      <c r="J84" s="58"/>
      <c r="K84" s="58"/>
      <c r="L84" s="58"/>
      <c r="M84" s="58"/>
      <c r="N84" s="58"/>
      <c r="O84" s="58"/>
    </row>
    <row r="85" spans="1:15" x14ac:dyDescent="0.25">
      <c r="A85" s="12"/>
      <c r="B85" s="58"/>
      <c r="C85" s="58"/>
      <c r="D85" s="58"/>
      <c r="E85" s="58"/>
      <c r="F85" s="58"/>
      <c r="G85" s="58"/>
      <c r="H85" s="58"/>
      <c r="I85" s="58"/>
      <c r="J85" s="58"/>
      <c r="K85" s="58"/>
      <c r="L85" s="58"/>
      <c r="M85" s="58"/>
      <c r="N85" s="58"/>
      <c r="O85" s="58"/>
    </row>
    <row r="86" spans="1:15" x14ac:dyDescent="0.25">
      <c r="A86" s="12"/>
      <c r="B86" s="37"/>
      <c r="C86" s="38"/>
      <c r="D86" s="39" t="s">
        <v>192</v>
      </c>
      <c r="E86" s="39"/>
      <c r="F86" s="39"/>
      <c r="G86" s="40"/>
      <c r="H86" s="39" t="s">
        <v>207</v>
      </c>
      <c r="I86" s="39"/>
      <c r="J86" s="37"/>
      <c r="K86" s="38"/>
    </row>
    <row r="87" spans="1:15" ht="15.75" thickBot="1" x14ac:dyDescent="0.3">
      <c r="A87" s="12"/>
      <c r="B87" s="37"/>
      <c r="C87" s="38"/>
      <c r="D87" s="39">
        <v>2013</v>
      </c>
      <c r="E87" s="39"/>
      <c r="F87" s="39"/>
      <c r="G87" s="40"/>
      <c r="H87" s="42">
        <v>2013</v>
      </c>
      <c r="I87" s="42"/>
      <c r="J87" s="37"/>
      <c r="K87" s="38"/>
    </row>
    <row r="88" spans="1:15" x14ac:dyDescent="0.25">
      <c r="A88" s="12"/>
      <c r="B88" s="26" t="s">
        <v>216</v>
      </c>
      <c r="C88" s="27"/>
      <c r="D88" s="26" t="s">
        <v>204</v>
      </c>
      <c r="E88" s="47">
        <v>10.08</v>
      </c>
      <c r="F88" s="27"/>
      <c r="G88" s="27"/>
      <c r="H88" s="48" t="s">
        <v>204</v>
      </c>
      <c r="I88" s="47">
        <v>9.9</v>
      </c>
      <c r="J88" s="27"/>
      <c r="K88" s="27"/>
    </row>
    <row r="89" spans="1:15" x14ac:dyDescent="0.25">
      <c r="A89" s="12"/>
      <c r="B89" s="44" t="s">
        <v>217</v>
      </c>
      <c r="C89" s="31"/>
      <c r="D89" s="44"/>
      <c r="E89" s="49" t="s">
        <v>218</v>
      </c>
      <c r="F89" s="44"/>
      <c r="G89" s="31"/>
      <c r="H89" s="44"/>
      <c r="I89" s="49" t="s">
        <v>218</v>
      </c>
      <c r="J89" s="44"/>
      <c r="K89" s="31"/>
    </row>
    <row r="90" spans="1:15" x14ac:dyDescent="0.25">
      <c r="A90" s="12"/>
      <c r="B90" s="26" t="s">
        <v>219</v>
      </c>
      <c r="C90" s="27"/>
      <c r="D90" s="26"/>
      <c r="E90" s="50">
        <v>0.79</v>
      </c>
      <c r="F90" s="26" t="s">
        <v>220</v>
      </c>
      <c r="G90" s="27"/>
      <c r="H90" s="26"/>
      <c r="I90" s="50">
        <v>0.77</v>
      </c>
      <c r="J90" s="26" t="s">
        <v>220</v>
      </c>
      <c r="K90" s="27"/>
    </row>
    <row r="91" spans="1:15" x14ac:dyDescent="0.25">
      <c r="A91" s="12"/>
      <c r="B91" s="44" t="s">
        <v>221</v>
      </c>
      <c r="C91" s="31"/>
      <c r="D91" s="44"/>
      <c r="E91" s="49" t="s">
        <v>222</v>
      </c>
      <c r="F91" s="44"/>
      <c r="G91" s="31"/>
      <c r="H91" s="44"/>
      <c r="I91" s="49" t="s">
        <v>223</v>
      </c>
      <c r="J91" s="44"/>
      <c r="K91" s="31"/>
    </row>
    <row r="92" spans="1:15" x14ac:dyDescent="0.25">
      <c r="A92" s="12"/>
      <c r="B92" s="26" t="s">
        <v>224</v>
      </c>
      <c r="C92" s="27"/>
      <c r="D92" s="26"/>
      <c r="E92" s="50">
        <v>16</v>
      </c>
      <c r="F92" s="26" t="s">
        <v>220</v>
      </c>
      <c r="G92" s="27"/>
      <c r="H92" s="26"/>
      <c r="I92" s="50">
        <v>17</v>
      </c>
      <c r="J92" s="26" t="s">
        <v>220</v>
      </c>
      <c r="K92" s="27"/>
    </row>
    <row r="93" spans="1:15" x14ac:dyDescent="0.25">
      <c r="A93" s="12"/>
      <c r="B93" s="4"/>
    </row>
    <row r="94" spans="1:15" x14ac:dyDescent="0.25">
      <c r="A94" s="12" t="s">
        <v>321</v>
      </c>
      <c r="B94" s="54" t="s">
        <v>225</v>
      </c>
      <c r="C94" s="54"/>
      <c r="D94" s="54"/>
      <c r="E94" s="54"/>
      <c r="F94" s="54"/>
      <c r="G94" s="54"/>
      <c r="H94" s="54"/>
      <c r="I94" s="54"/>
      <c r="J94" s="54"/>
      <c r="K94" s="54"/>
      <c r="L94" s="54"/>
      <c r="M94" s="54"/>
      <c r="N94" s="54"/>
      <c r="O94" s="54"/>
    </row>
    <row r="95" spans="1:15" x14ac:dyDescent="0.25">
      <c r="A95" s="12"/>
      <c r="B95" s="56"/>
      <c r="C95" s="56"/>
      <c r="D95" s="56"/>
      <c r="E95" s="56"/>
      <c r="F95" s="56"/>
      <c r="G95" s="56"/>
      <c r="H95" s="56"/>
      <c r="I95" s="56"/>
      <c r="J95" s="56"/>
      <c r="K95" s="56"/>
      <c r="L95" s="56"/>
      <c r="M95" s="56"/>
      <c r="N95" s="56"/>
      <c r="O95" s="56"/>
    </row>
    <row r="96" spans="1:15" ht="51" customHeight="1" x14ac:dyDescent="0.25">
      <c r="A96" s="12"/>
      <c r="B96" s="53" t="s">
        <v>226</v>
      </c>
      <c r="C96" s="53"/>
      <c r="D96" s="53"/>
      <c r="E96" s="53"/>
      <c r="F96" s="53"/>
      <c r="G96" s="53"/>
      <c r="H96" s="53"/>
      <c r="I96" s="53"/>
      <c r="J96" s="53"/>
      <c r="K96" s="53"/>
      <c r="L96" s="53"/>
      <c r="M96" s="53"/>
      <c r="N96" s="53"/>
      <c r="O96" s="53"/>
    </row>
    <row r="97" spans="1:15" x14ac:dyDescent="0.25">
      <c r="A97" s="12"/>
      <c r="B97" s="4"/>
    </row>
    <row r="98" spans="1:15" x14ac:dyDescent="0.25">
      <c r="A98" s="12" t="s">
        <v>322</v>
      </c>
      <c r="B98" s="54" t="s">
        <v>227</v>
      </c>
      <c r="C98" s="54"/>
      <c r="D98" s="54"/>
      <c r="E98" s="54"/>
      <c r="F98" s="54"/>
      <c r="G98" s="54"/>
      <c r="H98" s="54"/>
      <c r="I98" s="54"/>
      <c r="J98" s="54"/>
      <c r="K98" s="54"/>
      <c r="L98" s="54"/>
      <c r="M98" s="54"/>
      <c r="N98" s="54"/>
      <c r="O98" s="54"/>
    </row>
    <row r="99" spans="1:15" x14ac:dyDescent="0.25">
      <c r="A99" s="12"/>
      <c r="B99" s="52"/>
      <c r="C99" s="52"/>
      <c r="D99" s="52"/>
      <c r="E99" s="52"/>
      <c r="F99" s="52"/>
      <c r="G99" s="52"/>
      <c r="H99" s="52"/>
      <c r="I99" s="52"/>
      <c r="J99" s="52"/>
      <c r="K99" s="52"/>
      <c r="L99" s="52"/>
      <c r="M99" s="52"/>
      <c r="N99" s="52"/>
      <c r="O99" s="52"/>
    </row>
    <row r="100" spans="1:15" ht="25.5" customHeight="1" x14ac:dyDescent="0.25">
      <c r="A100" s="12"/>
      <c r="B100" s="53" t="s">
        <v>228</v>
      </c>
      <c r="C100" s="53"/>
      <c r="D100" s="53"/>
      <c r="E100" s="53"/>
      <c r="F100" s="53"/>
      <c r="G100" s="53"/>
      <c r="H100" s="53"/>
      <c r="I100" s="53"/>
      <c r="J100" s="53"/>
      <c r="K100" s="53"/>
      <c r="L100" s="53"/>
      <c r="M100" s="53"/>
      <c r="N100" s="53"/>
      <c r="O100" s="53"/>
    </row>
    <row r="101" spans="1:15" x14ac:dyDescent="0.25">
      <c r="A101" s="12"/>
      <c r="B101" s="4"/>
    </row>
    <row r="102" spans="1:15" x14ac:dyDescent="0.25">
      <c r="A102" s="12" t="s">
        <v>323</v>
      </c>
      <c r="B102" s="54" t="s">
        <v>229</v>
      </c>
      <c r="C102" s="54"/>
      <c r="D102" s="54"/>
      <c r="E102" s="54"/>
      <c r="F102" s="54"/>
      <c r="G102" s="54"/>
      <c r="H102" s="54"/>
      <c r="I102" s="54"/>
      <c r="J102" s="54"/>
      <c r="K102" s="54"/>
      <c r="L102" s="54"/>
      <c r="M102" s="54"/>
      <c r="N102" s="54"/>
      <c r="O102" s="54"/>
    </row>
    <row r="103" spans="1:15" x14ac:dyDescent="0.25">
      <c r="A103" s="12"/>
      <c r="B103" s="52"/>
      <c r="C103" s="52"/>
      <c r="D103" s="52"/>
      <c r="E103" s="52"/>
      <c r="F103" s="52"/>
      <c r="G103" s="52"/>
      <c r="H103" s="52"/>
      <c r="I103" s="52"/>
      <c r="J103" s="52"/>
      <c r="K103" s="52"/>
      <c r="L103" s="52"/>
      <c r="M103" s="52"/>
      <c r="N103" s="52"/>
      <c r="O103" s="52"/>
    </row>
    <row r="104" spans="1:15" x14ac:dyDescent="0.25">
      <c r="A104" s="12"/>
      <c r="B104" s="53" t="s">
        <v>230</v>
      </c>
      <c r="C104" s="53"/>
      <c r="D104" s="53"/>
      <c r="E104" s="53"/>
      <c r="F104" s="53"/>
      <c r="G104" s="53"/>
      <c r="H104" s="53"/>
      <c r="I104" s="53"/>
      <c r="J104" s="53"/>
      <c r="K104" s="53"/>
      <c r="L104" s="53"/>
      <c r="M104" s="53"/>
      <c r="N104" s="53"/>
      <c r="O104" s="53"/>
    </row>
    <row r="105" spans="1:15" x14ac:dyDescent="0.25">
      <c r="A105" s="12"/>
      <c r="B105" s="4"/>
    </row>
    <row r="106" spans="1:15" x14ac:dyDescent="0.25">
      <c r="A106" s="12" t="s">
        <v>324</v>
      </c>
      <c r="B106" s="54" t="s">
        <v>231</v>
      </c>
      <c r="C106" s="54"/>
      <c r="D106" s="54"/>
      <c r="E106" s="54"/>
      <c r="F106" s="54"/>
      <c r="G106" s="54"/>
      <c r="H106" s="54"/>
      <c r="I106" s="54"/>
      <c r="J106" s="54"/>
      <c r="K106" s="54"/>
      <c r="L106" s="54"/>
      <c r="M106" s="54"/>
      <c r="N106" s="54"/>
      <c r="O106" s="54"/>
    </row>
    <row r="107" spans="1:15" x14ac:dyDescent="0.25">
      <c r="A107" s="12"/>
      <c r="B107" s="52"/>
      <c r="C107" s="52"/>
      <c r="D107" s="52"/>
      <c r="E107" s="52"/>
      <c r="F107" s="52"/>
      <c r="G107" s="52"/>
      <c r="H107" s="52"/>
      <c r="I107" s="52"/>
      <c r="J107" s="52"/>
      <c r="K107" s="52"/>
      <c r="L107" s="52"/>
      <c r="M107" s="52"/>
      <c r="N107" s="52"/>
      <c r="O107" s="52"/>
    </row>
    <row r="108" spans="1:15" ht="25.5" customHeight="1" x14ac:dyDescent="0.25">
      <c r="A108" s="12"/>
      <c r="B108" s="53" t="s">
        <v>232</v>
      </c>
      <c r="C108" s="53"/>
      <c r="D108" s="53"/>
      <c r="E108" s="53"/>
      <c r="F108" s="53"/>
      <c r="G108" s="53"/>
      <c r="H108" s="53"/>
      <c r="I108" s="53"/>
      <c r="J108" s="53"/>
      <c r="K108" s="53"/>
      <c r="L108" s="53"/>
      <c r="M108" s="53"/>
      <c r="N108" s="53"/>
      <c r="O108" s="53"/>
    </row>
    <row r="109" spans="1:15" x14ac:dyDescent="0.25">
      <c r="A109" s="12"/>
      <c r="B109" s="4"/>
    </row>
  </sheetData>
  <mergeCells count="136">
    <mergeCell ref="A102:A105"/>
    <mergeCell ref="B102:O102"/>
    <mergeCell ref="B103:O103"/>
    <mergeCell ref="B104:O104"/>
    <mergeCell ref="A106:A109"/>
    <mergeCell ref="B106:O106"/>
    <mergeCell ref="B107:O107"/>
    <mergeCell ref="B108:O108"/>
    <mergeCell ref="A94:A97"/>
    <mergeCell ref="B94:O94"/>
    <mergeCell ref="B95:O95"/>
    <mergeCell ref="B96:O96"/>
    <mergeCell ref="A98:A101"/>
    <mergeCell ref="B98:O98"/>
    <mergeCell ref="B99:O99"/>
    <mergeCell ref="B100:O100"/>
    <mergeCell ref="A78:A93"/>
    <mergeCell ref="B78:O78"/>
    <mergeCell ref="B79:O79"/>
    <mergeCell ref="B80:O80"/>
    <mergeCell ref="B81:O81"/>
    <mergeCell ref="B82:O82"/>
    <mergeCell ref="B83:O83"/>
    <mergeCell ref="B84:O84"/>
    <mergeCell ref="B85:O85"/>
    <mergeCell ref="B61:O61"/>
    <mergeCell ref="B69:O69"/>
    <mergeCell ref="B70:O70"/>
    <mergeCell ref="B71:O71"/>
    <mergeCell ref="B72:O72"/>
    <mergeCell ref="B73:O73"/>
    <mergeCell ref="A36:A77"/>
    <mergeCell ref="B36:O36"/>
    <mergeCell ref="B37:O37"/>
    <mergeCell ref="B38:O38"/>
    <mergeCell ref="B39:O39"/>
    <mergeCell ref="B46:O46"/>
    <mergeCell ref="B47:O47"/>
    <mergeCell ref="B51:O51"/>
    <mergeCell ref="B52:O52"/>
    <mergeCell ref="B53:O53"/>
    <mergeCell ref="A28:A31"/>
    <mergeCell ref="B28:O28"/>
    <mergeCell ref="B29:O29"/>
    <mergeCell ref="B30:O30"/>
    <mergeCell ref="A32:A35"/>
    <mergeCell ref="B32:O32"/>
    <mergeCell ref="B33:O33"/>
    <mergeCell ref="B34:O34"/>
    <mergeCell ref="B21:O21"/>
    <mergeCell ref="B22:O22"/>
    <mergeCell ref="A24:A27"/>
    <mergeCell ref="B24:O24"/>
    <mergeCell ref="B25:O25"/>
    <mergeCell ref="B26:O26"/>
    <mergeCell ref="A12:A15"/>
    <mergeCell ref="B12:O12"/>
    <mergeCell ref="B13:O13"/>
    <mergeCell ref="B14:O14"/>
    <mergeCell ref="A16:A23"/>
    <mergeCell ref="B16:O16"/>
    <mergeCell ref="B17:O17"/>
    <mergeCell ref="B18:O18"/>
    <mergeCell ref="B19:O19"/>
    <mergeCell ref="B20:O20"/>
    <mergeCell ref="B4:O4"/>
    <mergeCell ref="B5:O5"/>
    <mergeCell ref="B6:O6"/>
    <mergeCell ref="A8:A11"/>
    <mergeCell ref="B8:O8"/>
    <mergeCell ref="B9:O9"/>
    <mergeCell ref="B10:O10"/>
    <mergeCell ref="G86:G87"/>
    <mergeCell ref="H86:I86"/>
    <mergeCell ref="H87:I87"/>
    <mergeCell ref="J86:J87"/>
    <mergeCell ref="K86:K87"/>
    <mergeCell ref="A1:A2"/>
    <mergeCell ref="B1:O1"/>
    <mergeCell ref="B2:O2"/>
    <mergeCell ref="B3:O3"/>
    <mergeCell ref="A4:A7"/>
    <mergeCell ref="O62:O64"/>
    <mergeCell ref="D65:E65"/>
    <mergeCell ref="G65:H65"/>
    <mergeCell ref="J65:K65"/>
    <mergeCell ref="M65:N65"/>
    <mergeCell ref="B86:B87"/>
    <mergeCell ref="C86:C87"/>
    <mergeCell ref="D86:E86"/>
    <mergeCell ref="D87:E87"/>
    <mergeCell ref="F86:F87"/>
    <mergeCell ref="I62:I64"/>
    <mergeCell ref="J62:K62"/>
    <mergeCell ref="J63:K63"/>
    <mergeCell ref="J64:K64"/>
    <mergeCell ref="L62:L64"/>
    <mergeCell ref="M62:N62"/>
    <mergeCell ref="M63:N63"/>
    <mergeCell ref="M64:N64"/>
    <mergeCell ref="B62:B64"/>
    <mergeCell ref="C62:C64"/>
    <mergeCell ref="D62:E64"/>
    <mergeCell ref="F62:F64"/>
    <mergeCell ref="G62:H62"/>
    <mergeCell ref="G63:H63"/>
    <mergeCell ref="G64:H64"/>
    <mergeCell ref="L54:L56"/>
    <mergeCell ref="M54:N54"/>
    <mergeCell ref="M55:N55"/>
    <mergeCell ref="M56:N56"/>
    <mergeCell ref="O54:O56"/>
    <mergeCell ref="D57:E57"/>
    <mergeCell ref="G57:H57"/>
    <mergeCell ref="J57:K57"/>
    <mergeCell ref="M57:N57"/>
    <mergeCell ref="F54:F56"/>
    <mergeCell ref="G54:H54"/>
    <mergeCell ref="G55:H55"/>
    <mergeCell ref="G56:H56"/>
    <mergeCell ref="I54:I56"/>
    <mergeCell ref="J54:K54"/>
    <mergeCell ref="J55:K55"/>
    <mergeCell ref="J56:K56"/>
    <mergeCell ref="B44:B45"/>
    <mergeCell ref="C44:C45"/>
    <mergeCell ref="D44:D45"/>
    <mergeCell ref="B54:B56"/>
    <mergeCell ref="C54:C56"/>
    <mergeCell ref="D54:E56"/>
    <mergeCell ref="B40:B41"/>
    <mergeCell ref="C40:C41"/>
    <mergeCell ref="D40:D41"/>
    <mergeCell ref="B42:B43"/>
    <mergeCell ref="C42:C43"/>
    <mergeCell ref="D42:D4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2" width="36.5703125" bestFit="1" customWidth="1"/>
    <col min="3" max="3" width="10.42578125" customWidth="1"/>
    <col min="4" max="4" width="2.140625" customWidth="1"/>
    <col min="5" max="5" width="10" customWidth="1"/>
    <col min="6" max="6" width="2.85546875" customWidth="1"/>
    <col min="7" max="7" width="2.28515625" customWidth="1"/>
    <col min="8" max="8" width="11.140625" customWidth="1"/>
    <col min="9" max="9" width="9.85546875" customWidth="1"/>
    <col min="10" max="10" width="9.42578125" customWidth="1"/>
    <col min="11" max="11" width="5.5703125" customWidth="1"/>
    <col min="12" max="12" width="10.42578125" customWidth="1"/>
    <col min="13" max="13" width="2.140625" customWidth="1"/>
    <col min="14" max="14" width="10" customWidth="1"/>
    <col min="15" max="15" width="10.42578125" customWidth="1"/>
  </cols>
  <sheetData>
    <row r="1" spans="1:15" ht="15" customHeight="1" x14ac:dyDescent="0.25">
      <c r="A1" s="7" t="s">
        <v>325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159</v>
      </c>
      <c r="B3" s="11"/>
      <c r="C3" s="11"/>
      <c r="D3" s="11"/>
      <c r="E3" s="11"/>
      <c r="F3" s="11"/>
      <c r="G3" s="11"/>
      <c r="H3" s="11"/>
      <c r="I3" s="11"/>
      <c r="J3" s="11"/>
      <c r="K3" s="11"/>
      <c r="L3" s="11"/>
      <c r="M3" s="11"/>
      <c r="N3" s="11"/>
      <c r="O3" s="11"/>
    </row>
    <row r="4" spans="1:15" x14ac:dyDescent="0.25">
      <c r="A4" s="12" t="s">
        <v>326</v>
      </c>
      <c r="B4" s="57" t="s">
        <v>191</v>
      </c>
      <c r="C4" s="57"/>
      <c r="D4" s="57"/>
      <c r="E4" s="57"/>
      <c r="F4" s="57"/>
      <c r="G4" s="57"/>
      <c r="H4" s="57"/>
      <c r="I4" s="57"/>
      <c r="J4" s="57"/>
      <c r="K4" s="57"/>
      <c r="L4" s="57"/>
      <c r="M4" s="57"/>
      <c r="N4" s="57"/>
      <c r="O4" s="57"/>
    </row>
    <row r="5" spans="1:15" x14ac:dyDescent="0.25">
      <c r="A5" s="12"/>
      <c r="B5" s="57"/>
      <c r="C5" s="57"/>
      <c r="D5" s="57"/>
      <c r="E5" s="57"/>
      <c r="F5" s="57"/>
      <c r="G5" s="57"/>
      <c r="H5" s="57"/>
      <c r="I5" s="57"/>
      <c r="J5" s="57"/>
      <c r="K5" s="57"/>
      <c r="L5" s="57"/>
      <c r="M5" s="57"/>
      <c r="N5" s="57"/>
      <c r="O5" s="57"/>
    </row>
    <row r="6" spans="1:15" x14ac:dyDescent="0.25">
      <c r="A6" s="12"/>
      <c r="B6" s="37"/>
      <c r="C6" s="38"/>
      <c r="D6" s="39" t="s">
        <v>192</v>
      </c>
      <c r="E6" s="39"/>
      <c r="F6" s="40"/>
      <c r="G6" s="39" t="s">
        <v>193</v>
      </c>
      <c r="H6" s="39"/>
      <c r="I6" s="40"/>
      <c r="J6" s="39" t="s">
        <v>195</v>
      </c>
      <c r="K6" s="39"/>
      <c r="L6" s="40"/>
      <c r="M6" s="39" t="s">
        <v>197</v>
      </c>
      <c r="N6" s="39"/>
      <c r="O6" s="38"/>
    </row>
    <row r="7" spans="1:15" x14ac:dyDescent="0.25">
      <c r="A7" s="12"/>
      <c r="B7" s="37"/>
      <c r="C7" s="38"/>
      <c r="D7" s="39"/>
      <c r="E7" s="39"/>
      <c r="F7" s="40"/>
      <c r="G7" s="39" t="s">
        <v>194</v>
      </c>
      <c r="H7" s="39"/>
      <c r="I7" s="40"/>
      <c r="J7" s="39" t="s">
        <v>196</v>
      </c>
      <c r="K7" s="39"/>
      <c r="L7" s="40"/>
      <c r="M7" s="39" t="s">
        <v>198</v>
      </c>
      <c r="N7" s="39"/>
      <c r="O7" s="38"/>
    </row>
    <row r="8" spans="1:15" x14ac:dyDescent="0.25">
      <c r="A8" s="12"/>
      <c r="B8" s="37"/>
      <c r="C8" s="38"/>
      <c r="D8" s="39"/>
      <c r="E8" s="39"/>
      <c r="F8" s="40"/>
      <c r="G8" s="41"/>
      <c r="H8" s="41"/>
      <c r="I8" s="40"/>
      <c r="J8" s="41"/>
      <c r="K8" s="41"/>
      <c r="L8" s="40"/>
      <c r="M8" s="39" t="s">
        <v>199</v>
      </c>
      <c r="N8" s="39"/>
      <c r="O8" s="38"/>
    </row>
    <row r="9" spans="1:15" ht="15.75" thickBot="1" x14ac:dyDescent="0.3">
      <c r="A9" s="12"/>
      <c r="B9" s="22"/>
      <c r="C9" s="23"/>
      <c r="D9" s="42">
        <v>2013</v>
      </c>
      <c r="E9" s="42"/>
      <c r="F9" s="24"/>
      <c r="G9" s="42" t="s">
        <v>200</v>
      </c>
      <c r="H9" s="42"/>
      <c r="I9" s="24"/>
      <c r="J9" s="42" t="s">
        <v>201</v>
      </c>
      <c r="K9" s="42"/>
      <c r="L9" s="24"/>
      <c r="M9" s="42" t="s">
        <v>202</v>
      </c>
      <c r="N9" s="42"/>
      <c r="O9" s="23"/>
    </row>
    <row r="10" spans="1:15" ht="27" thickBot="1" x14ac:dyDescent="0.3">
      <c r="A10" s="12"/>
      <c r="B10" s="26" t="s">
        <v>203</v>
      </c>
      <c r="C10" s="27"/>
      <c r="D10" s="28" t="s">
        <v>204</v>
      </c>
      <c r="E10" s="29">
        <v>42786948</v>
      </c>
      <c r="F10" s="27"/>
      <c r="G10" s="28" t="s">
        <v>204</v>
      </c>
      <c r="H10" s="29">
        <v>42786948</v>
      </c>
      <c r="I10" s="27"/>
      <c r="J10" s="28" t="s">
        <v>204</v>
      </c>
      <c r="K10" s="30" t="s">
        <v>205</v>
      </c>
      <c r="L10" s="27"/>
      <c r="M10" s="28" t="s">
        <v>204</v>
      </c>
      <c r="N10" s="30"/>
      <c r="O10" s="27"/>
    </row>
    <row r="11" spans="1:15" ht="15.75" thickTop="1" x14ac:dyDescent="0.25">
      <c r="A11" s="12"/>
      <c r="B11" s="31"/>
      <c r="C11" s="31"/>
      <c r="D11" s="32"/>
      <c r="E11" s="33"/>
      <c r="F11" s="31"/>
      <c r="G11" s="32"/>
      <c r="H11" s="33"/>
      <c r="I11" s="31"/>
      <c r="J11" s="32"/>
      <c r="K11" s="32"/>
      <c r="L11" s="31"/>
      <c r="M11" s="32"/>
      <c r="N11" s="33"/>
      <c r="O11" s="31"/>
    </row>
    <row r="12" spans="1:15" ht="15.75" thickBot="1" x14ac:dyDescent="0.3">
      <c r="A12" s="12"/>
      <c r="B12" s="26" t="s">
        <v>206</v>
      </c>
      <c r="C12" s="27"/>
      <c r="D12" s="34" t="s">
        <v>204</v>
      </c>
      <c r="E12" s="35">
        <v>11138000</v>
      </c>
      <c r="F12" s="27"/>
      <c r="G12" s="34" t="s">
        <v>204</v>
      </c>
      <c r="H12" s="36" t="s">
        <v>205</v>
      </c>
      <c r="I12" s="27"/>
      <c r="J12" s="34" t="s">
        <v>204</v>
      </c>
      <c r="K12" s="36" t="s">
        <v>205</v>
      </c>
      <c r="L12" s="27"/>
      <c r="M12" s="34" t="s">
        <v>204</v>
      </c>
      <c r="N12" s="35">
        <v>11138000</v>
      </c>
      <c r="O12" s="27"/>
    </row>
    <row r="13" spans="1:15" ht="15.75" thickTop="1" x14ac:dyDescent="0.25">
      <c r="A13" s="12"/>
      <c r="B13" s="56"/>
      <c r="C13" s="56"/>
      <c r="D13" s="56"/>
      <c r="E13" s="56"/>
      <c r="F13" s="56"/>
      <c r="G13" s="56"/>
      <c r="H13" s="56"/>
      <c r="I13" s="56"/>
      <c r="J13" s="56"/>
      <c r="K13" s="56"/>
      <c r="L13" s="56"/>
      <c r="M13" s="56"/>
      <c r="N13" s="56"/>
      <c r="O13" s="56"/>
    </row>
    <row r="14" spans="1:15" x14ac:dyDescent="0.25">
      <c r="A14" s="12"/>
      <c r="B14" s="37"/>
      <c r="C14" s="38"/>
      <c r="D14" s="39" t="s">
        <v>207</v>
      </c>
      <c r="E14" s="39"/>
      <c r="F14" s="40"/>
      <c r="G14" s="39" t="s">
        <v>193</v>
      </c>
      <c r="H14" s="39"/>
      <c r="I14" s="40"/>
      <c r="J14" s="39" t="s">
        <v>195</v>
      </c>
      <c r="K14" s="39"/>
      <c r="L14" s="40"/>
      <c r="M14" s="39" t="s">
        <v>197</v>
      </c>
      <c r="N14" s="39"/>
      <c r="O14" s="38"/>
    </row>
    <row r="15" spans="1:15" x14ac:dyDescent="0.25">
      <c r="A15" s="12"/>
      <c r="B15" s="37"/>
      <c r="C15" s="38"/>
      <c r="D15" s="39"/>
      <c r="E15" s="39"/>
      <c r="F15" s="40"/>
      <c r="G15" s="39" t="s">
        <v>194</v>
      </c>
      <c r="H15" s="39"/>
      <c r="I15" s="40"/>
      <c r="J15" s="39" t="s">
        <v>196</v>
      </c>
      <c r="K15" s="39"/>
      <c r="L15" s="40"/>
      <c r="M15" s="39" t="s">
        <v>198</v>
      </c>
      <c r="N15" s="39"/>
      <c r="O15" s="38"/>
    </row>
    <row r="16" spans="1:15" x14ac:dyDescent="0.25">
      <c r="A16" s="12"/>
      <c r="B16" s="37"/>
      <c r="C16" s="38"/>
      <c r="D16" s="39"/>
      <c r="E16" s="39"/>
      <c r="F16" s="40"/>
      <c r="G16" s="41"/>
      <c r="H16" s="41"/>
      <c r="I16" s="40"/>
      <c r="J16" s="41"/>
      <c r="K16" s="41"/>
      <c r="L16" s="40"/>
      <c r="M16" s="39" t="s">
        <v>199</v>
      </c>
      <c r="N16" s="39"/>
      <c r="O16" s="38"/>
    </row>
    <row r="17" spans="1:15" ht="15.75" thickBot="1" x14ac:dyDescent="0.3">
      <c r="A17" s="12"/>
      <c r="B17" s="22"/>
      <c r="C17" s="23"/>
      <c r="D17" s="42">
        <v>2013</v>
      </c>
      <c r="E17" s="42"/>
      <c r="F17" s="24"/>
      <c r="G17" s="42" t="s">
        <v>200</v>
      </c>
      <c r="H17" s="42"/>
      <c r="I17" s="24"/>
      <c r="J17" s="42" t="s">
        <v>201</v>
      </c>
      <c r="K17" s="42"/>
      <c r="L17" s="24"/>
      <c r="M17" s="42" t="s">
        <v>202</v>
      </c>
      <c r="N17" s="42"/>
      <c r="O17" s="23"/>
    </row>
    <row r="18" spans="1:15" ht="27" thickBot="1" x14ac:dyDescent="0.3">
      <c r="A18" s="12"/>
      <c r="B18" s="26" t="s">
        <v>203</v>
      </c>
      <c r="C18" s="27"/>
      <c r="D18" s="28" t="s">
        <v>204</v>
      </c>
      <c r="E18" s="29">
        <v>42767991</v>
      </c>
      <c r="F18" s="27"/>
      <c r="G18" s="28" t="s">
        <v>204</v>
      </c>
      <c r="H18" s="29">
        <v>42767991</v>
      </c>
      <c r="I18" s="27"/>
      <c r="J18" s="28" t="s">
        <v>204</v>
      </c>
      <c r="K18" s="30" t="s">
        <v>205</v>
      </c>
      <c r="L18" s="27"/>
      <c r="M18" s="28" t="s">
        <v>204</v>
      </c>
      <c r="N18" s="30"/>
      <c r="O18" s="27"/>
    </row>
    <row r="19" spans="1:15" ht="15.75" thickTop="1" x14ac:dyDescent="0.25">
      <c r="A19" s="12"/>
      <c r="B19" s="31"/>
      <c r="C19" s="31"/>
      <c r="D19" s="32"/>
      <c r="E19" s="33"/>
      <c r="F19" s="31"/>
      <c r="G19" s="32"/>
      <c r="H19" s="33"/>
      <c r="I19" s="31"/>
      <c r="J19" s="32"/>
      <c r="K19" s="32"/>
      <c r="L19" s="31"/>
      <c r="M19" s="32"/>
      <c r="N19" s="33"/>
      <c r="O19" s="31"/>
    </row>
    <row r="20" spans="1:15" ht="15.75" thickBot="1" x14ac:dyDescent="0.3">
      <c r="A20" s="12"/>
      <c r="B20" s="26" t="s">
        <v>206</v>
      </c>
      <c r="C20" s="27"/>
      <c r="D20" s="34" t="s">
        <v>204</v>
      </c>
      <c r="E20" s="35">
        <v>10969000</v>
      </c>
      <c r="F20" s="27"/>
      <c r="G20" s="34" t="s">
        <v>204</v>
      </c>
      <c r="H20" s="36" t="s">
        <v>205</v>
      </c>
      <c r="I20" s="27"/>
      <c r="J20" s="34" t="s">
        <v>204</v>
      </c>
      <c r="K20" s="36" t="s">
        <v>205</v>
      </c>
      <c r="L20" s="27"/>
      <c r="M20" s="34" t="s">
        <v>204</v>
      </c>
      <c r="N20" s="35">
        <v>10969000</v>
      </c>
      <c r="O20" s="27"/>
    </row>
    <row r="21" spans="1:15" ht="15.75" thickTop="1" x14ac:dyDescent="0.25">
      <c r="A21" s="12"/>
      <c r="B21" s="4"/>
    </row>
    <row r="22" spans="1:15" x14ac:dyDescent="0.25">
      <c r="A22" s="12" t="s">
        <v>327</v>
      </c>
      <c r="B22" s="58" t="s">
        <v>209</v>
      </c>
      <c r="C22" s="58"/>
      <c r="D22" s="58"/>
      <c r="E22" s="58"/>
      <c r="F22" s="58"/>
      <c r="G22" s="58"/>
      <c r="H22" s="58"/>
      <c r="I22" s="58"/>
      <c r="J22" s="58"/>
      <c r="K22" s="58"/>
      <c r="L22" s="58"/>
      <c r="M22" s="58"/>
      <c r="N22" s="58"/>
      <c r="O22" s="58"/>
    </row>
    <row r="23" spans="1:15" x14ac:dyDescent="0.25">
      <c r="A23" s="12"/>
      <c r="B23" s="58"/>
      <c r="C23" s="58"/>
      <c r="D23" s="58"/>
      <c r="E23" s="58"/>
      <c r="F23" s="58"/>
      <c r="G23" s="58"/>
      <c r="H23" s="58"/>
      <c r="I23" s="58"/>
      <c r="J23" s="58"/>
      <c r="K23" s="58"/>
      <c r="L23" s="58"/>
      <c r="M23" s="58"/>
      <c r="N23" s="58"/>
      <c r="O23" s="58"/>
    </row>
    <row r="24" spans="1:15" x14ac:dyDescent="0.25">
      <c r="A24" s="12"/>
      <c r="B24" s="26" t="s">
        <v>210</v>
      </c>
      <c r="C24" s="27"/>
      <c r="D24" s="26" t="s">
        <v>204</v>
      </c>
      <c r="E24" s="43">
        <v>10969000</v>
      </c>
      <c r="F24" s="27"/>
    </row>
    <row r="25" spans="1:15" ht="15.75" thickBot="1" x14ac:dyDescent="0.3">
      <c r="A25" s="12"/>
      <c r="B25" s="44" t="s">
        <v>211</v>
      </c>
      <c r="C25" s="31"/>
      <c r="D25" s="45"/>
      <c r="E25" s="46">
        <v>169000</v>
      </c>
      <c r="F25" s="31"/>
    </row>
    <row r="26" spans="1:15" ht="15.75" thickBot="1" x14ac:dyDescent="0.3">
      <c r="A26" s="12"/>
      <c r="B26" s="26" t="s">
        <v>212</v>
      </c>
      <c r="C26" s="27"/>
      <c r="D26" s="28" t="s">
        <v>204</v>
      </c>
      <c r="E26" s="29">
        <v>11138000</v>
      </c>
      <c r="F26" s="27"/>
    </row>
    <row r="27" spans="1:15" ht="15.75" thickTop="1" x14ac:dyDescent="0.25">
      <c r="A27" s="12"/>
      <c r="B27" s="4"/>
    </row>
    <row r="28" spans="1:15" x14ac:dyDescent="0.25">
      <c r="A28" s="12" t="s">
        <v>328</v>
      </c>
      <c r="B28" s="58" t="s">
        <v>215</v>
      </c>
      <c r="C28" s="58"/>
      <c r="D28" s="58"/>
      <c r="E28" s="58"/>
      <c r="F28" s="58"/>
      <c r="G28" s="58"/>
      <c r="H28" s="58"/>
      <c r="I28" s="58"/>
      <c r="J28" s="58"/>
      <c r="K28" s="58"/>
      <c r="L28" s="58"/>
      <c r="M28" s="58"/>
      <c r="N28" s="58"/>
      <c r="O28" s="58"/>
    </row>
    <row r="29" spans="1:15" x14ac:dyDescent="0.25">
      <c r="A29" s="12"/>
      <c r="B29" s="58"/>
      <c r="C29" s="58"/>
      <c r="D29" s="58"/>
      <c r="E29" s="58"/>
      <c r="F29" s="58"/>
      <c r="G29" s="58"/>
      <c r="H29" s="58"/>
      <c r="I29" s="58"/>
      <c r="J29" s="58"/>
      <c r="K29" s="58"/>
      <c r="L29" s="58"/>
      <c r="M29" s="58"/>
      <c r="N29" s="58"/>
      <c r="O29" s="58"/>
    </row>
    <row r="30" spans="1:15" x14ac:dyDescent="0.25">
      <c r="A30" s="12"/>
      <c r="B30" s="37"/>
      <c r="C30" s="38"/>
      <c r="D30" s="39" t="s">
        <v>192</v>
      </c>
      <c r="E30" s="39"/>
      <c r="F30" s="39"/>
      <c r="G30" s="40"/>
      <c r="H30" s="39" t="s">
        <v>207</v>
      </c>
      <c r="I30" s="39"/>
      <c r="J30" s="37"/>
      <c r="K30" s="38"/>
    </row>
    <row r="31" spans="1:15" ht="15.75" thickBot="1" x14ac:dyDescent="0.3">
      <c r="A31" s="12"/>
      <c r="B31" s="37"/>
      <c r="C31" s="38"/>
      <c r="D31" s="39">
        <v>2013</v>
      </c>
      <c r="E31" s="39"/>
      <c r="F31" s="39"/>
      <c r="G31" s="40"/>
      <c r="H31" s="42">
        <v>2013</v>
      </c>
      <c r="I31" s="42"/>
      <c r="J31" s="37"/>
      <c r="K31" s="38"/>
    </row>
    <row r="32" spans="1:15" x14ac:dyDescent="0.25">
      <c r="A32" s="12"/>
      <c r="B32" s="26" t="s">
        <v>216</v>
      </c>
      <c r="C32" s="27"/>
      <c r="D32" s="26" t="s">
        <v>204</v>
      </c>
      <c r="E32" s="47">
        <v>10.08</v>
      </c>
      <c r="F32" s="27"/>
      <c r="G32" s="27"/>
      <c r="H32" s="48" t="s">
        <v>204</v>
      </c>
      <c r="I32" s="47">
        <v>9.9</v>
      </c>
      <c r="J32" s="27"/>
      <c r="K32" s="27"/>
    </row>
    <row r="33" spans="1:11" x14ac:dyDescent="0.25">
      <c r="A33" s="12"/>
      <c r="B33" s="44" t="s">
        <v>217</v>
      </c>
      <c r="C33" s="31"/>
      <c r="D33" s="44"/>
      <c r="E33" s="49" t="s">
        <v>218</v>
      </c>
      <c r="F33" s="44"/>
      <c r="G33" s="31"/>
      <c r="H33" s="44"/>
      <c r="I33" s="49" t="s">
        <v>218</v>
      </c>
      <c r="J33" s="44"/>
      <c r="K33" s="31"/>
    </row>
    <row r="34" spans="1:11" x14ac:dyDescent="0.25">
      <c r="A34" s="12"/>
      <c r="B34" s="26" t="s">
        <v>219</v>
      </c>
      <c r="C34" s="27"/>
      <c r="D34" s="26"/>
      <c r="E34" s="50">
        <v>0.79</v>
      </c>
      <c r="F34" s="26" t="s">
        <v>220</v>
      </c>
      <c r="G34" s="27"/>
      <c r="H34" s="26"/>
      <c r="I34" s="50">
        <v>0.77</v>
      </c>
      <c r="J34" s="26" t="s">
        <v>220</v>
      </c>
      <c r="K34" s="27"/>
    </row>
    <row r="35" spans="1:11" x14ac:dyDescent="0.25">
      <c r="A35" s="12"/>
      <c r="B35" s="44" t="s">
        <v>221</v>
      </c>
      <c r="C35" s="31"/>
      <c r="D35" s="44"/>
      <c r="E35" s="49" t="s">
        <v>222</v>
      </c>
      <c r="F35" s="44"/>
      <c r="G35" s="31"/>
      <c r="H35" s="44"/>
      <c r="I35" s="49" t="s">
        <v>223</v>
      </c>
      <c r="J35" s="44"/>
      <c r="K35" s="31"/>
    </row>
    <row r="36" spans="1:11" x14ac:dyDescent="0.25">
      <c r="A36" s="12"/>
      <c r="B36" s="26" t="s">
        <v>224</v>
      </c>
      <c r="C36" s="27"/>
      <c r="D36" s="26"/>
      <c r="E36" s="50">
        <v>16</v>
      </c>
      <c r="F36" s="26" t="s">
        <v>220</v>
      </c>
      <c r="G36" s="27"/>
      <c r="H36" s="26"/>
      <c r="I36" s="50">
        <v>17</v>
      </c>
      <c r="J36" s="26" t="s">
        <v>220</v>
      </c>
      <c r="K36" s="27"/>
    </row>
    <row r="37" spans="1:11" x14ac:dyDescent="0.25">
      <c r="A37" s="12"/>
      <c r="B37" s="4"/>
    </row>
  </sheetData>
  <mergeCells count="64">
    <mergeCell ref="B5:O5"/>
    <mergeCell ref="B13:O13"/>
    <mergeCell ref="A22:A27"/>
    <mergeCell ref="B22:O22"/>
    <mergeCell ref="B23:O23"/>
    <mergeCell ref="A28:A37"/>
    <mergeCell ref="B28:O28"/>
    <mergeCell ref="B29:O29"/>
    <mergeCell ref="H30:I30"/>
    <mergeCell ref="H31:I31"/>
    <mergeCell ref="J30:J31"/>
    <mergeCell ref="K30:K31"/>
    <mergeCell ref="A1:A2"/>
    <mergeCell ref="B1:O1"/>
    <mergeCell ref="B2:O2"/>
    <mergeCell ref="B3:O3"/>
    <mergeCell ref="A4:A21"/>
    <mergeCell ref="B4:O4"/>
    <mergeCell ref="B30:B31"/>
    <mergeCell ref="C30:C31"/>
    <mergeCell ref="D30:E30"/>
    <mergeCell ref="D31:E31"/>
    <mergeCell ref="F30:F31"/>
    <mergeCell ref="G30:G31"/>
    <mergeCell ref="L14:L16"/>
    <mergeCell ref="M14:N14"/>
    <mergeCell ref="M15:N15"/>
    <mergeCell ref="M16:N16"/>
    <mergeCell ref="O14:O16"/>
    <mergeCell ref="D17:E17"/>
    <mergeCell ref="G17:H17"/>
    <mergeCell ref="J17:K17"/>
    <mergeCell ref="M17:N17"/>
    <mergeCell ref="G15:H15"/>
    <mergeCell ref="G16:H16"/>
    <mergeCell ref="I14:I16"/>
    <mergeCell ref="J14:K14"/>
    <mergeCell ref="J15:K15"/>
    <mergeCell ref="J16:K16"/>
    <mergeCell ref="O6:O8"/>
    <mergeCell ref="D9:E9"/>
    <mergeCell ref="G9:H9"/>
    <mergeCell ref="J9:K9"/>
    <mergeCell ref="M9:N9"/>
    <mergeCell ref="B14:B16"/>
    <mergeCell ref="C14:C16"/>
    <mergeCell ref="D14:E16"/>
    <mergeCell ref="F14:F16"/>
    <mergeCell ref="G14:H14"/>
    <mergeCell ref="I6:I8"/>
    <mergeCell ref="J6:K6"/>
    <mergeCell ref="J7:K7"/>
    <mergeCell ref="J8:K8"/>
    <mergeCell ref="L6:L8"/>
    <mergeCell ref="M6:N6"/>
    <mergeCell ref="M7:N7"/>
    <mergeCell ref="M8:N8"/>
    <mergeCell ref="B6:B8"/>
    <mergeCell ref="C6:C8"/>
    <mergeCell ref="D6:E8"/>
    <mergeCell ref="F6:F8"/>
    <mergeCell ref="G6:H6"/>
    <mergeCell ref="G7:H7"/>
    <mergeCell ref="G8: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21</v>
      </c>
      <c r="B1" s="1" t="s">
        <v>2</v>
      </c>
      <c r="C1" s="1" t="s">
        <v>22</v>
      </c>
    </row>
    <row r="2" spans="1:3" x14ac:dyDescent="0.25">
      <c r="A2" s="3" t="s">
        <v>23</v>
      </c>
      <c r="B2" s="4"/>
      <c r="C2" s="4"/>
    </row>
    <row r="3" spans="1:3" x14ac:dyDescent="0.25">
      <c r="A3" s="2" t="s">
        <v>24</v>
      </c>
      <c r="B3" s="8">
        <v>17565</v>
      </c>
      <c r="C3" s="8">
        <v>48959</v>
      </c>
    </row>
    <row r="4" spans="1:3" ht="30" x14ac:dyDescent="0.25">
      <c r="A4" s="2" t="s">
        <v>25</v>
      </c>
      <c r="B4" s="6">
        <v>46948</v>
      </c>
      <c r="C4" s="6">
        <v>27991</v>
      </c>
    </row>
    <row r="5" spans="1:3" x14ac:dyDescent="0.25">
      <c r="A5" s="2" t="s">
        <v>26</v>
      </c>
      <c r="B5" s="6">
        <v>64513</v>
      </c>
      <c r="C5" s="6">
        <v>76950</v>
      </c>
    </row>
    <row r="6" spans="1:3" x14ac:dyDescent="0.25">
      <c r="A6" s="3" t="s">
        <v>27</v>
      </c>
      <c r="B6" s="4"/>
      <c r="C6" s="4"/>
    </row>
    <row r="7" spans="1:3" x14ac:dyDescent="0.25">
      <c r="A7" s="2" t="s">
        <v>28</v>
      </c>
      <c r="B7" s="6">
        <v>42740000</v>
      </c>
      <c r="C7" s="6">
        <v>42740000</v>
      </c>
    </row>
    <row r="8" spans="1:3" x14ac:dyDescent="0.25">
      <c r="A8" s="2" t="s">
        <v>29</v>
      </c>
      <c r="B8" s="6">
        <v>42740000</v>
      </c>
      <c r="C8" s="6">
        <v>42740000</v>
      </c>
    </row>
    <row r="9" spans="1:3" x14ac:dyDescent="0.25">
      <c r="A9" s="2" t="s">
        <v>30</v>
      </c>
      <c r="B9" s="6">
        <v>42804513</v>
      </c>
      <c r="C9" s="6">
        <v>42816950</v>
      </c>
    </row>
    <row r="10" spans="1:3" ht="30" x14ac:dyDescent="0.25">
      <c r="A10" s="3" t="s">
        <v>31</v>
      </c>
      <c r="B10" s="4"/>
      <c r="C10" s="4"/>
    </row>
    <row r="11" spans="1:3" x14ac:dyDescent="0.25">
      <c r="A11" s="2" t="s">
        <v>32</v>
      </c>
      <c r="B11" s="6">
        <v>100000</v>
      </c>
      <c r="C11" s="4">
        <v>0</v>
      </c>
    </row>
    <row r="12" spans="1:3" x14ac:dyDescent="0.25">
      <c r="A12" s="2" t="s">
        <v>33</v>
      </c>
      <c r="B12" s="6">
        <v>121229</v>
      </c>
      <c r="C12" s="6">
        <v>56484</v>
      </c>
    </row>
    <row r="13" spans="1:3" x14ac:dyDescent="0.25">
      <c r="A13" s="2" t="s">
        <v>34</v>
      </c>
      <c r="B13" s="6">
        <v>221229</v>
      </c>
      <c r="C13" s="6">
        <v>56484</v>
      </c>
    </row>
    <row r="14" spans="1:3" x14ac:dyDescent="0.25">
      <c r="A14" s="3" t="s">
        <v>35</v>
      </c>
      <c r="B14" s="4"/>
      <c r="C14" s="4"/>
    </row>
    <row r="15" spans="1:3" x14ac:dyDescent="0.25">
      <c r="A15" s="2" t="s">
        <v>36</v>
      </c>
      <c r="B15" s="6">
        <v>11138000</v>
      </c>
      <c r="C15" s="6">
        <v>10969000</v>
      </c>
    </row>
    <row r="16" spans="1:3" x14ac:dyDescent="0.25">
      <c r="A16" s="2" t="s">
        <v>37</v>
      </c>
      <c r="B16" s="6">
        <v>11359229</v>
      </c>
      <c r="C16" s="6">
        <v>11025484</v>
      </c>
    </row>
    <row r="17" spans="1:3" x14ac:dyDescent="0.25">
      <c r="A17" s="2" t="s">
        <v>38</v>
      </c>
      <c r="B17" s="4" t="s">
        <v>39</v>
      </c>
      <c r="C17" s="4" t="s">
        <v>39</v>
      </c>
    </row>
    <row r="18" spans="1:3" ht="45" x14ac:dyDescent="0.25">
      <c r="A18" s="2" t="s">
        <v>40</v>
      </c>
      <c r="B18" s="6">
        <v>37397490</v>
      </c>
      <c r="C18" s="6">
        <v>37397490</v>
      </c>
    </row>
    <row r="19" spans="1:3" x14ac:dyDescent="0.25">
      <c r="A19" s="3" t="s">
        <v>41</v>
      </c>
      <c r="B19" s="4"/>
      <c r="C19" s="4"/>
    </row>
    <row r="20" spans="1:3" ht="45" x14ac:dyDescent="0.25">
      <c r="A20" s="2" t="s">
        <v>42</v>
      </c>
      <c r="B20" s="4">
        <v>0</v>
      </c>
      <c r="C20" s="4">
        <v>0</v>
      </c>
    </row>
    <row r="21" spans="1:3" ht="105" x14ac:dyDescent="0.25">
      <c r="A21" s="2" t="s">
        <v>43</v>
      </c>
      <c r="B21" s="4">
        <v>158</v>
      </c>
      <c r="C21" s="4">
        <v>158</v>
      </c>
    </row>
    <row r="22" spans="1:3" x14ac:dyDescent="0.25">
      <c r="A22" s="2" t="s">
        <v>44</v>
      </c>
      <c r="B22" s="6">
        <v>5790425</v>
      </c>
      <c r="C22" s="6">
        <v>5790425</v>
      </c>
    </row>
    <row r="23" spans="1:3" ht="30" x14ac:dyDescent="0.25">
      <c r="A23" s="2" t="s">
        <v>45</v>
      </c>
      <c r="B23" s="6">
        <v>-11742789</v>
      </c>
      <c r="C23" s="6">
        <v>-11396607</v>
      </c>
    </row>
    <row r="24" spans="1:3" x14ac:dyDescent="0.25">
      <c r="A24" s="2" t="s">
        <v>46</v>
      </c>
      <c r="B24" s="6">
        <v>-5952206</v>
      </c>
      <c r="C24" s="6">
        <v>-5606024</v>
      </c>
    </row>
    <row r="25" spans="1:3" ht="30" x14ac:dyDescent="0.25">
      <c r="A25" s="2" t="s">
        <v>47</v>
      </c>
      <c r="B25" s="8">
        <v>42804513</v>
      </c>
      <c r="C25" s="8">
        <v>42816950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x14ac:dyDescent="0.25"/>
  <cols>
    <col min="1" max="1" width="36.5703125" bestFit="1" customWidth="1"/>
    <col min="2" max="2" width="21" bestFit="1" customWidth="1"/>
    <col min="4" max="4" width="13.28515625" bestFit="1" customWidth="1"/>
    <col min="6" max="6" width="1.85546875" bestFit="1" customWidth="1"/>
    <col min="7" max="7" width="8.7109375" bestFit="1" customWidth="1"/>
    <col min="9" max="9" width="1.85546875" bestFit="1" customWidth="1"/>
    <col min="10" max="10" width="8.7109375" bestFit="1" customWidth="1"/>
    <col min="13" max="13" width="7.85546875" bestFit="1" customWidth="1"/>
    <col min="16" max="16" width="7.85546875" bestFit="1" customWidth="1"/>
  </cols>
  <sheetData>
    <row r="1" spans="1:17" ht="15" customHeight="1" x14ac:dyDescent="0.25">
      <c r="A1" s="7" t="s">
        <v>329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281</v>
      </c>
      <c r="B3" s="11"/>
      <c r="C3" s="11"/>
      <c r="D3" s="11"/>
      <c r="E3" s="11"/>
      <c r="F3" s="11"/>
      <c r="G3" s="11"/>
      <c r="H3" s="11"/>
      <c r="I3" s="11"/>
      <c r="J3" s="11"/>
      <c r="K3" s="11"/>
      <c r="L3" s="11"/>
      <c r="M3" s="11"/>
      <c r="N3" s="11"/>
      <c r="O3" s="11"/>
      <c r="P3" s="11"/>
      <c r="Q3" s="11"/>
    </row>
    <row r="4" spans="1:17" x14ac:dyDescent="0.25">
      <c r="A4" s="12" t="s">
        <v>330</v>
      </c>
      <c r="B4" s="58" t="s">
        <v>292</v>
      </c>
      <c r="C4" s="58"/>
      <c r="D4" s="58"/>
      <c r="E4" s="58"/>
      <c r="F4" s="58"/>
      <c r="G4" s="58"/>
      <c r="H4" s="58"/>
      <c r="I4" s="58"/>
      <c r="J4" s="58"/>
      <c r="K4" s="58"/>
      <c r="L4" s="58"/>
      <c r="M4" s="58"/>
      <c r="N4" s="58"/>
      <c r="O4" s="58"/>
      <c r="P4" s="58"/>
      <c r="Q4" s="58"/>
    </row>
    <row r="5" spans="1:17" x14ac:dyDescent="0.25">
      <c r="A5" s="12"/>
      <c r="B5" s="58"/>
      <c r="C5" s="58"/>
      <c r="D5" s="58"/>
      <c r="E5" s="58"/>
      <c r="F5" s="58"/>
      <c r="G5" s="58"/>
      <c r="H5" s="58"/>
      <c r="I5" s="58"/>
      <c r="J5" s="58"/>
      <c r="K5" s="58"/>
      <c r="L5" s="58"/>
      <c r="M5" s="58"/>
      <c r="N5" s="58"/>
      <c r="O5" s="58"/>
      <c r="P5" s="58"/>
      <c r="Q5" s="58"/>
    </row>
    <row r="6" spans="1:17" x14ac:dyDescent="0.25">
      <c r="A6" s="12"/>
      <c r="B6" s="39"/>
      <c r="C6" s="40"/>
      <c r="D6" s="21" t="s">
        <v>293</v>
      </c>
      <c r="E6" s="40"/>
      <c r="F6" s="39" t="s">
        <v>295</v>
      </c>
      <c r="G6" s="39"/>
      <c r="H6" s="39"/>
      <c r="I6" s="39"/>
      <c r="J6" s="39"/>
      <c r="K6" s="40"/>
      <c r="L6" s="39" t="s">
        <v>296</v>
      </c>
      <c r="M6" s="39"/>
      <c r="N6" s="39"/>
      <c r="O6" s="39"/>
      <c r="P6" s="39"/>
      <c r="Q6" s="40"/>
    </row>
    <row r="7" spans="1:17" ht="15.75" thickBot="1" x14ac:dyDescent="0.3">
      <c r="A7" s="12"/>
      <c r="B7" s="39"/>
      <c r="C7" s="40"/>
      <c r="D7" s="25" t="s">
        <v>294</v>
      </c>
      <c r="E7" s="40"/>
      <c r="F7" s="42"/>
      <c r="G7" s="42"/>
      <c r="H7" s="42"/>
      <c r="I7" s="42"/>
      <c r="J7" s="42"/>
      <c r="K7" s="40"/>
      <c r="L7" s="42"/>
      <c r="M7" s="42"/>
      <c r="N7" s="42"/>
      <c r="O7" s="42"/>
      <c r="P7" s="42"/>
      <c r="Q7" s="40"/>
    </row>
    <row r="8" spans="1:17" ht="15.75" thickBot="1" x14ac:dyDescent="0.3">
      <c r="A8" s="12"/>
      <c r="B8" s="21"/>
      <c r="C8" s="24"/>
      <c r="D8" s="62"/>
      <c r="E8" s="24"/>
      <c r="F8" s="67" t="s">
        <v>297</v>
      </c>
      <c r="G8" s="67"/>
      <c r="H8" s="24"/>
      <c r="I8" s="67" t="s">
        <v>298</v>
      </c>
      <c r="J8" s="67"/>
      <c r="K8" s="24"/>
      <c r="L8" s="67" t="s">
        <v>297</v>
      </c>
      <c r="M8" s="67"/>
      <c r="N8" s="24"/>
      <c r="O8" s="67" t="s">
        <v>298</v>
      </c>
      <c r="P8" s="67"/>
      <c r="Q8" s="24"/>
    </row>
    <row r="9" spans="1:17" x14ac:dyDescent="0.25">
      <c r="A9" s="12"/>
      <c r="B9" s="26" t="s">
        <v>299</v>
      </c>
      <c r="C9" s="27"/>
      <c r="D9" s="63" t="s">
        <v>300</v>
      </c>
      <c r="E9" s="27"/>
      <c r="F9" s="48" t="s">
        <v>204</v>
      </c>
      <c r="G9" s="64">
        <v>30000000</v>
      </c>
      <c r="H9" s="27"/>
      <c r="I9" s="48" t="s">
        <v>204</v>
      </c>
      <c r="J9" s="64">
        <v>36000000</v>
      </c>
      <c r="K9" s="27"/>
      <c r="L9" s="48"/>
      <c r="M9" s="64">
        <v>416667</v>
      </c>
      <c r="N9" s="27"/>
      <c r="O9" s="48"/>
      <c r="P9" s="64">
        <v>500000</v>
      </c>
      <c r="Q9" s="27"/>
    </row>
    <row r="10" spans="1:17" x14ac:dyDescent="0.25">
      <c r="A10" s="12"/>
      <c r="B10" s="44" t="s">
        <v>301</v>
      </c>
      <c r="C10" s="31"/>
      <c r="D10" s="65" t="s">
        <v>302</v>
      </c>
      <c r="E10" s="31"/>
      <c r="F10" s="44" t="s">
        <v>204</v>
      </c>
      <c r="G10" s="66">
        <v>35000000</v>
      </c>
      <c r="H10" s="31"/>
      <c r="I10" s="44" t="s">
        <v>204</v>
      </c>
      <c r="J10" s="66">
        <v>40000000</v>
      </c>
      <c r="K10" s="31"/>
      <c r="L10" s="44"/>
      <c r="M10" s="66">
        <v>875000</v>
      </c>
      <c r="N10" s="31"/>
      <c r="O10" s="44"/>
      <c r="P10" s="66">
        <v>1000000</v>
      </c>
      <c r="Q10" s="31"/>
    </row>
    <row r="11" spans="1:17" x14ac:dyDescent="0.25">
      <c r="A11" s="12"/>
      <c r="B11" s="26" t="s">
        <v>303</v>
      </c>
      <c r="C11" s="27"/>
      <c r="D11" s="63" t="s">
        <v>304</v>
      </c>
      <c r="E11" s="27"/>
      <c r="F11" s="26" t="s">
        <v>204</v>
      </c>
      <c r="G11" s="43">
        <v>40000000</v>
      </c>
      <c r="H11" s="27"/>
      <c r="I11" s="26" t="s">
        <v>204</v>
      </c>
      <c r="J11" s="43">
        <v>45000000</v>
      </c>
      <c r="K11" s="27"/>
      <c r="L11" s="26"/>
      <c r="M11" s="43">
        <v>1333333</v>
      </c>
      <c r="N11" s="27"/>
      <c r="O11" s="26"/>
      <c r="P11" s="43">
        <v>1500000</v>
      </c>
      <c r="Q11" s="27"/>
    </row>
    <row r="12" spans="1:17" x14ac:dyDescent="0.25">
      <c r="A12" s="12"/>
      <c r="B12" s="4"/>
    </row>
  </sheetData>
  <mergeCells count="18">
    <mergeCell ref="B4:Q4"/>
    <mergeCell ref="B5:Q5"/>
    <mergeCell ref="Q6:Q7"/>
    <mergeCell ref="F8:G8"/>
    <mergeCell ref="I8:J8"/>
    <mergeCell ref="L8:M8"/>
    <mergeCell ref="O8:P8"/>
    <mergeCell ref="A1:A2"/>
    <mergeCell ref="B1:Q1"/>
    <mergeCell ref="B2:Q2"/>
    <mergeCell ref="B3:Q3"/>
    <mergeCell ref="A4:A12"/>
    <mergeCell ref="B6:B7"/>
    <mergeCell ref="C6:C7"/>
    <mergeCell ref="E6:E7"/>
    <mergeCell ref="F6:J7"/>
    <mergeCell ref="K6:K7"/>
    <mergeCell ref="L6:P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5.42578125" bestFit="1" customWidth="1"/>
    <col min="3" max="6" width="12.42578125" bestFit="1" customWidth="1"/>
    <col min="7" max="8" width="16.42578125" bestFit="1" customWidth="1"/>
  </cols>
  <sheetData>
    <row r="1" spans="1:8" ht="30" customHeight="1" x14ac:dyDescent="0.25">
      <c r="A1" s="7" t="s">
        <v>331</v>
      </c>
      <c r="B1" s="1" t="s">
        <v>332</v>
      </c>
      <c r="C1" s="7" t="s">
        <v>58</v>
      </c>
      <c r="D1" s="7"/>
      <c r="E1" s="7" t="s">
        <v>1</v>
      </c>
      <c r="F1" s="7"/>
      <c r="G1" s="1" t="s">
        <v>102</v>
      </c>
      <c r="H1" s="1" t="s">
        <v>59</v>
      </c>
    </row>
    <row r="2" spans="1:8" x14ac:dyDescent="0.25">
      <c r="A2" s="7"/>
      <c r="B2" s="1" t="s">
        <v>333</v>
      </c>
      <c r="C2" s="1" t="s">
        <v>2</v>
      </c>
      <c r="D2" s="1" t="s">
        <v>60</v>
      </c>
      <c r="E2" s="1" t="s">
        <v>2</v>
      </c>
      <c r="F2" s="1" t="s">
        <v>60</v>
      </c>
      <c r="G2" s="1" t="s">
        <v>22</v>
      </c>
      <c r="H2" s="1" t="s">
        <v>2</v>
      </c>
    </row>
    <row r="3" spans="1:8" ht="45" x14ac:dyDescent="0.25">
      <c r="A3" s="3" t="s">
        <v>334</v>
      </c>
      <c r="B3" s="4"/>
      <c r="C3" s="4"/>
      <c r="D3" s="4"/>
      <c r="E3" s="4"/>
      <c r="F3" s="4"/>
      <c r="G3" s="4"/>
      <c r="H3" s="4"/>
    </row>
    <row r="4" spans="1:8" ht="30" x14ac:dyDescent="0.25">
      <c r="A4" s="2" t="s">
        <v>335</v>
      </c>
      <c r="B4" s="4"/>
      <c r="C4" s="4"/>
      <c r="D4" s="4"/>
      <c r="E4" s="5">
        <v>40807</v>
      </c>
      <c r="F4" s="4"/>
      <c r="G4" s="4"/>
      <c r="H4" s="4"/>
    </row>
    <row r="5" spans="1:8" ht="30" x14ac:dyDescent="0.25">
      <c r="A5" s="2" t="s">
        <v>336</v>
      </c>
      <c r="B5" s="4"/>
      <c r="C5" s="4"/>
      <c r="D5" s="4"/>
      <c r="E5" s="4"/>
      <c r="F5" s="4"/>
      <c r="G5" s="8">
        <v>38322973</v>
      </c>
      <c r="H5" s="4"/>
    </row>
    <row r="6" spans="1:8" ht="30" x14ac:dyDescent="0.25">
      <c r="A6" s="2" t="s">
        <v>337</v>
      </c>
      <c r="B6" s="6">
        <v>4000000</v>
      </c>
      <c r="C6" s="4"/>
      <c r="D6" s="4"/>
      <c r="E6" s="4"/>
      <c r="F6" s="4"/>
      <c r="G6" s="4"/>
      <c r="H6" s="4"/>
    </row>
    <row r="7" spans="1:8" x14ac:dyDescent="0.25">
      <c r="A7" s="2" t="s">
        <v>338</v>
      </c>
      <c r="B7" s="4"/>
      <c r="C7" s="4"/>
      <c r="D7" s="4"/>
      <c r="E7" s="4"/>
      <c r="F7" s="4"/>
      <c r="G7" s="6">
        <v>2400000</v>
      </c>
      <c r="H7" s="4"/>
    </row>
    <row r="8" spans="1:8" ht="30" x14ac:dyDescent="0.25">
      <c r="A8" s="2" t="s">
        <v>339</v>
      </c>
      <c r="B8" s="4"/>
      <c r="C8" s="4"/>
      <c r="D8" s="4"/>
      <c r="E8" s="4"/>
      <c r="F8" s="4"/>
      <c r="G8" s="6">
        <v>500000</v>
      </c>
      <c r="H8" s="4"/>
    </row>
    <row r="9" spans="1:8" ht="30" x14ac:dyDescent="0.25">
      <c r="A9" s="2" t="s">
        <v>340</v>
      </c>
      <c r="B9" s="4"/>
      <c r="C9" s="4"/>
      <c r="D9" s="4"/>
      <c r="E9" s="4"/>
      <c r="F9" s="4"/>
      <c r="G9" s="6">
        <v>1940000</v>
      </c>
      <c r="H9" s="4"/>
    </row>
    <row r="10" spans="1:8" x14ac:dyDescent="0.25">
      <c r="A10" s="2" t="s">
        <v>28</v>
      </c>
      <c r="B10" s="4"/>
      <c r="C10" s="6">
        <v>42740000</v>
      </c>
      <c r="D10" s="4"/>
      <c r="E10" s="6">
        <v>42740000</v>
      </c>
      <c r="F10" s="4"/>
      <c r="G10" s="6">
        <v>42740000</v>
      </c>
      <c r="H10" s="6">
        <v>42740000</v>
      </c>
    </row>
    <row r="11" spans="1:8" ht="45" x14ac:dyDescent="0.25">
      <c r="A11" s="2" t="s">
        <v>341</v>
      </c>
      <c r="B11" s="4"/>
      <c r="C11" s="4"/>
      <c r="D11" s="4"/>
      <c r="E11" s="6">
        <v>2900000</v>
      </c>
      <c r="F11" s="4"/>
      <c r="G11" s="4"/>
      <c r="H11" s="4"/>
    </row>
    <row r="12" spans="1:8" x14ac:dyDescent="0.25">
      <c r="A12" s="2" t="s">
        <v>342</v>
      </c>
      <c r="B12" s="4"/>
      <c r="C12" s="6">
        <v>64513</v>
      </c>
      <c r="D12" s="4"/>
      <c r="E12" s="6">
        <v>64513</v>
      </c>
      <c r="F12" s="4"/>
      <c r="G12" s="6">
        <v>76950</v>
      </c>
      <c r="H12" s="6">
        <v>64513</v>
      </c>
    </row>
    <row r="13" spans="1:8" x14ac:dyDescent="0.25">
      <c r="A13" s="2" t="s">
        <v>343</v>
      </c>
      <c r="B13" s="4"/>
      <c r="C13" s="6">
        <v>156716</v>
      </c>
      <c r="D13" s="4"/>
      <c r="E13" s="6">
        <v>156716</v>
      </c>
      <c r="F13" s="4"/>
      <c r="G13" s="4"/>
      <c r="H13" s="6">
        <v>156716</v>
      </c>
    </row>
    <row r="14" spans="1:8" ht="30" x14ac:dyDescent="0.25">
      <c r="A14" s="2" t="s">
        <v>344</v>
      </c>
      <c r="B14" s="4"/>
      <c r="C14" s="6">
        <v>11742789</v>
      </c>
      <c r="D14" s="4"/>
      <c r="E14" s="6">
        <v>11742789</v>
      </c>
      <c r="F14" s="4"/>
      <c r="G14" s="4"/>
      <c r="H14" s="6">
        <v>11742789</v>
      </c>
    </row>
    <row r="15" spans="1:8" x14ac:dyDescent="0.25">
      <c r="A15" s="2" t="s">
        <v>63</v>
      </c>
      <c r="B15" s="4"/>
      <c r="C15" s="6">
        <v>-120173</v>
      </c>
      <c r="D15" s="6">
        <v>-165553</v>
      </c>
      <c r="E15" s="6">
        <v>-196139</v>
      </c>
      <c r="F15" s="6">
        <v>-224831</v>
      </c>
      <c r="G15" s="4"/>
      <c r="H15" s="6">
        <v>-651737</v>
      </c>
    </row>
    <row r="16" spans="1:8" ht="30" x14ac:dyDescent="0.25">
      <c r="A16" s="2" t="s">
        <v>345</v>
      </c>
      <c r="B16" s="4"/>
      <c r="C16" s="8">
        <v>46948</v>
      </c>
      <c r="D16" s="4"/>
      <c r="E16" s="8">
        <v>46948</v>
      </c>
      <c r="F16" s="4"/>
      <c r="G16" s="8">
        <v>27991</v>
      </c>
      <c r="H16" s="8">
        <v>46948</v>
      </c>
    </row>
  </sheetData>
  <mergeCells count="3">
    <mergeCell ref="A1:A2"/>
    <mergeCell ref="C1:D1"/>
    <mergeCell ref="E1:F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346</v>
      </c>
      <c r="B1" s="1" t="s">
        <v>2</v>
      </c>
      <c r="C1" s="1" t="s">
        <v>22</v>
      </c>
    </row>
    <row r="2" spans="1:3" ht="45" x14ac:dyDescent="0.25">
      <c r="A2" s="3" t="s">
        <v>347</v>
      </c>
      <c r="B2" s="4"/>
      <c r="C2" s="4"/>
    </row>
    <row r="3" spans="1:3" ht="45" x14ac:dyDescent="0.25">
      <c r="A3" s="2" t="s">
        <v>203</v>
      </c>
      <c r="B3" s="8">
        <v>42786948</v>
      </c>
      <c r="C3" s="8">
        <v>42767991</v>
      </c>
    </row>
    <row r="4" spans="1:3" x14ac:dyDescent="0.25">
      <c r="A4" s="2" t="s">
        <v>206</v>
      </c>
      <c r="B4" s="6">
        <v>11138000</v>
      </c>
      <c r="C4" s="6">
        <v>10969000</v>
      </c>
    </row>
    <row r="5" spans="1:3" x14ac:dyDescent="0.25">
      <c r="A5" s="2" t="s">
        <v>348</v>
      </c>
      <c r="B5" s="4"/>
      <c r="C5" s="4"/>
    </row>
    <row r="6" spans="1:3" ht="45" x14ac:dyDescent="0.25">
      <c r="A6" s="3" t="s">
        <v>347</v>
      </c>
      <c r="B6" s="4"/>
      <c r="C6" s="4"/>
    </row>
    <row r="7" spans="1:3" ht="45" x14ac:dyDescent="0.25">
      <c r="A7" s="2" t="s">
        <v>203</v>
      </c>
      <c r="B7" s="6">
        <v>42786948</v>
      </c>
      <c r="C7" s="6">
        <v>42767991</v>
      </c>
    </row>
    <row r="8" spans="1:3" x14ac:dyDescent="0.25">
      <c r="A8" s="2" t="s">
        <v>206</v>
      </c>
      <c r="B8" s="4">
        <v>0</v>
      </c>
      <c r="C8" s="4">
        <v>0</v>
      </c>
    </row>
    <row r="9" spans="1:3" x14ac:dyDescent="0.25">
      <c r="A9" s="2" t="s">
        <v>349</v>
      </c>
      <c r="B9" s="4"/>
      <c r="C9" s="4"/>
    </row>
    <row r="10" spans="1:3" ht="45" x14ac:dyDescent="0.25">
      <c r="A10" s="3" t="s">
        <v>347</v>
      </c>
      <c r="B10" s="4"/>
      <c r="C10" s="4"/>
    </row>
    <row r="11" spans="1:3" ht="45" x14ac:dyDescent="0.25">
      <c r="A11" s="2" t="s">
        <v>203</v>
      </c>
      <c r="B11" s="4">
        <v>0</v>
      </c>
      <c r="C11" s="4">
        <v>0</v>
      </c>
    </row>
    <row r="12" spans="1:3" x14ac:dyDescent="0.25">
      <c r="A12" s="2" t="s">
        <v>206</v>
      </c>
      <c r="B12" s="4">
        <v>0</v>
      </c>
      <c r="C12" s="4">
        <v>0</v>
      </c>
    </row>
    <row r="13" spans="1:3" x14ac:dyDescent="0.25">
      <c r="A13" s="2" t="s">
        <v>350</v>
      </c>
      <c r="B13" s="4"/>
      <c r="C13" s="4"/>
    </row>
    <row r="14" spans="1:3" ht="45" x14ac:dyDescent="0.25">
      <c r="A14" s="3" t="s">
        <v>347</v>
      </c>
      <c r="B14" s="4"/>
      <c r="C14" s="4"/>
    </row>
    <row r="15" spans="1:3" ht="45" x14ac:dyDescent="0.25">
      <c r="A15" s="2" t="s">
        <v>203</v>
      </c>
      <c r="B15" s="4" t="s">
        <v>39</v>
      </c>
      <c r="C15" s="4" t="s">
        <v>39</v>
      </c>
    </row>
    <row r="16" spans="1:3" x14ac:dyDescent="0.25">
      <c r="A16" s="2" t="s">
        <v>206</v>
      </c>
      <c r="B16" s="8">
        <v>11138000</v>
      </c>
      <c r="C16" s="8">
        <v>10969000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351</v>
      </c>
      <c r="B1" s="1" t="s">
        <v>1</v>
      </c>
    </row>
    <row r="2" spans="1:2" x14ac:dyDescent="0.25">
      <c r="A2" s="7"/>
      <c r="B2" s="1" t="s">
        <v>2</v>
      </c>
    </row>
    <row r="3" spans="1:2" ht="45" x14ac:dyDescent="0.25">
      <c r="A3" s="3" t="s">
        <v>352</v>
      </c>
      <c r="B3" s="4"/>
    </row>
    <row r="4" spans="1:2" x14ac:dyDescent="0.25">
      <c r="A4" s="2" t="s">
        <v>353</v>
      </c>
      <c r="B4" s="8">
        <v>10969000</v>
      </c>
    </row>
    <row r="5" spans="1:2" x14ac:dyDescent="0.25">
      <c r="A5" s="2" t="s">
        <v>211</v>
      </c>
      <c r="B5" s="6">
        <v>169000</v>
      </c>
    </row>
    <row r="6" spans="1:2" x14ac:dyDescent="0.25">
      <c r="A6" s="2" t="s">
        <v>354</v>
      </c>
      <c r="B6" s="8">
        <v>11138000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5" width="23" bestFit="1" customWidth="1"/>
  </cols>
  <sheetData>
    <row r="1" spans="1:5" ht="15" customHeight="1" x14ac:dyDescent="0.25">
      <c r="A1" s="7" t="s">
        <v>355</v>
      </c>
      <c r="B1" s="7" t="s">
        <v>356</v>
      </c>
      <c r="C1" s="7" t="s">
        <v>333</v>
      </c>
      <c r="D1" s="1" t="s">
        <v>2</v>
      </c>
      <c r="E1" s="1" t="s">
        <v>22</v>
      </c>
    </row>
    <row r="2" spans="1:5" x14ac:dyDescent="0.25">
      <c r="A2" s="7"/>
      <c r="B2" s="7"/>
      <c r="C2" s="7"/>
      <c r="D2" s="1" t="s">
        <v>357</v>
      </c>
      <c r="E2" s="1" t="s">
        <v>357</v>
      </c>
    </row>
    <row r="3" spans="1:5" x14ac:dyDescent="0.25">
      <c r="A3" s="3" t="s">
        <v>358</v>
      </c>
      <c r="B3" s="4"/>
      <c r="C3" s="4"/>
      <c r="D3" s="4"/>
      <c r="E3" s="4"/>
    </row>
    <row r="4" spans="1:5" x14ac:dyDescent="0.25">
      <c r="A4" s="2" t="s">
        <v>359</v>
      </c>
      <c r="B4" s="8">
        <v>8</v>
      </c>
      <c r="C4" s="8">
        <v>10</v>
      </c>
      <c r="D4" s="9">
        <v>10.08</v>
      </c>
      <c r="E4" s="9">
        <v>9.9</v>
      </c>
    </row>
    <row r="5" spans="1:5" x14ac:dyDescent="0.25">
      <c r="A5" s="2" t="s">
        <v>217</v>
      </c>
      <c r="B5" s="4"/>
      <c r="C5" s="4"/>
      <c r="D5" s="8">
        <v>0</v>
      </c>
      <c r="E5" s="8">
        <v>0</v>
      </c>
    </row>
    <row r="6" spans="1:5" x14ac:dyDescent="0.25">
      <c r="A6" s="2" t="s">
        <v>219</v>
      </c>
      <c r="B6" s="4"/>
      <c r="C6" s="4"/>
      <c r="D6" s="71">
        <v>7.9000000000000008E-3</v>
      </c>
      <c r="E6" s="71">
        <v>7.7000000000000002E-3</v>
      </c>
    </row>
    <row r="7" spans="1:5" x14ac:dyDescent="0.25">
      <c r="A7" s="2" t="s">
        <v>221</v>
      </c>
      <c r="B7" s="4"/>
      <c r="C7" s="4"/>
      <c r="D7" s="4" t="s">
        <v>360</v>
      </c>
      <c r="E7" s="4" t="s">
        <v>361</v>
      </c>
    </row>
    <row r="8" spans="1:5" x14ac:dyDescent="0.25">
      <c r="A8" s="2" t="s">
        <v>224</v>
      </c>
      <c r="B8" s="4"/>
      <c r="C8" s="4"/>
      <c r="D8" s="71">
        <v>0.16</v>
      </c>
      <c r="E8" s="71">
        <v>0.17</v>
      </c>
    </row>
  </sheetData>
  <mergeCells count="3">
    <mergeCell ref="A1:A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7.5703125" bestFit="1" customWidth="1"/>
  </cols>
  <sheetData>
    <row r="1" spans="1:2" ht="15" customHeight="1" x14ac:dyDescent="0.25">
      <c r="A1" s="7" t="s">
        <v>362</v>
      </c>
      <c r="B1" s="1" t="s">
        <v>1</v>
      </c>
    </row>
    <row r="2" spans="1:2" x14ac:dyDescent="0.25">
      <c r="A2" s="7"/>
      <c r="B2" s="1" t="s">
        <v>2</v>
      </c>
    </row>
    <row r="3" spans="1:2" ht="30" x14ac:dyDescent="0.25">
      <c r="A3" s="3" t="s">
        <v>363</v>
      </c>
      <c r="B3" s="4"/>
    </row>
    <row r="4" spans="1:2" ht="45" x14ac:dyDescent="0.25">
      <c r="A4" s="2" t="s">
        <v>364</v>
      </c>
      <c r="B4" s="6">
        <v>3674999</v>
      </c>
    </row>
    <row r="5" spans="1:2" x14ac:dyDescent="0.25">
      <c r="A5" s="2" t="s">
        <v>365</v>
      </c>
      <c r="B5" s="8">
        <v>250000</v>
      </c>
    </row>
    <row r="6" spans="1:2" ht="30" x14ac:dyDescent="0.25">
      <c r="A6" s="2" t="s">
        <v>366</v>
      </c>
      <c r="B6" s="4" t="s">
        <v>367</v>
      </c>
    </row>
    <row r="7" spans="1:2" ht="30" x14ac:dyDescent="0.25">
      <c r="A7" s="2" t="s">
        <v>368</v>
      </c>
      <c r="B7" s="6">
        <v>9000000</v>
      </c>
    </row>
    <row r="8" spans="1:2" ht="30" x14ac:dyDescent="0.25">
      <c r="A8" s="2" t="s">
        <v>369</v>
      </c>
      <c r="B8" s="6">
        <v>900000</v>
      </c>
    </row>
    <row r="9" spans="1:2" x14ac:dyDescent="0.25">
      <c r="A9" s="2" t="s">
        <v>370</v>
      </c>
      <c r="B9" s="4"/>
    </row>
    <row r="10" spans="1:2" ht="30" x14ac:dyDescent="0.25">
      <c r="A10" s="3" t="s">
        <v>363</v>
      </c>
      <c r="B10" s="4"/>
    </row>
    <row r="11" spans="1:2" x14ac:dyDescent="0.25">
      <c r="A11" s="2" t="s">
        <v>371</v>
      </c>
      <c r="B11" s="6">
        <v>4200000</v>
      </c>
    </row>
    <row r="12" spans="1:2" x14ac:dyDescent="0.25">
      <c r="A12" s="2" t="s">
        <v>372</v>
      </c>
      <c r="B12" s="4"/>
    </row>
    <row r="13" spans="1:2" ht="30" x14ac:dyDescent="0.25">
      <c r="A13" s="3" t="s">
        <v>363</v>
      </c>
      <c r="B13" s="4"/>
    </row>
    <row r="14" spans="1:2" x14ac:dyDescent="0.25">
      <c r="A14" s="2" t="s">
        <v>371</v>
      </c>
      <c r="B14" s="6">
        <v>4800000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3" width="12.5703125" bestFit="1" customWidth="1"/>
    <col min="4" max="5" width="12.42578125" bestFit="1" customWidth="1"/>
    <col min="6" max="6" width="16.42578125" bestFit="1" customWidth="1"/>
    <col min="7" max="7" width="12.28515625" bestFit="1" customWidth="1"/>
  </cols>
  <sheetData>
    <row r="1" spans="1:7" ht="15" customHeight="1" x14ac:dyDescent="0.25">
      <c r="A1" s="7" t="s">
        <v>373</v>
      </c>
      <c r="B1" s="7" t="s">
        <v>332</v>
      </c>
      <c r="C1" s="7"/>
      <c r="D1" s="7" t="s">
        <v>1</v>
      </c>
      <c r="E1" s="7"/>
      <c r="F1" s="1" t="s">
        <v>59</v>
      </c>
      <c r="G1" s="1"/>
    </row>
    <row r="2" spans="1:7" x14ac:dyDescent="0.25">
      <c r="A2" s="7"/>
      <c r="B2" s="1" t="s">
        <v>333</v>
      </c>
      <c r="C2" s="1" t="s">
        <v>356</v>
      </c>
      <c r="D2" s="1" t="s">
        <v>2</v>
      </c>
      <c r="E2" s="1" t="s">
        <v>60</v>
      </c>
      <c r="F2" s="1" t="s">
        <v>2</v>
      </c>
      <c r="G2" s="1" t="s">
        <v>22</v>
      </c>
    </row>
    <row r="3" spans="1:7" x14ac:dyDescent="0.25">
      <c r="A3" s="3" t="s">
        <v>374</v>
      </c>
      <c r="B3" s="4"/>
      <c r="C3" s="4"/>
      <c r="D3" s="4"/>
      <c r="E3" s="4"/>
      <c r="F3" s="4"/>
      <c r="G3" s="4"/>
    </row>
    <row r="4" spans="1:7" ht="45" x14ac:dyDescent="0.25">
      <c r="A4" s="2" t="s">
        <v>375</v>
      </c>
      <c r="B4" s="6">
        <v>4000000</v>
      </c>
      <c r="C4" s="4"/>
      <c r="D4" s="4"/>
      <c r="E4" s="4"/>
      <c r="F4" s="4"/>
      <c r="G4" s="4"/>
    </row>
    <row r="5" spans="1:7" ht="30" x14ac:dyDescent="0.25">
      <c r="A5" s="2" t="s">
        <v>376</v>
      </c>
      <c r="B5" s="4"/>
      <c r="C5" s="9">
        <v>0.01</v>
      </c>
      <c r="D5" s="4"/>
      <c r="E5" s="4"/>
      <c r="F5" s="4"/>
      <c r="G5" s="4"/>
    </row>
    <row r="6" spans="1:7" x14ac:dyDescent="0.25">
      <c r="A6" s="2" t="s">
        <v>377</v>
      </c>
      <c r="B6" s="4"/>
      <c r="C6" s="4"/>
      <c r="D6" s="71">
        <v>0.03</v>
      </c>
      <c r="E6" s="4"/>
      <c r="F6" s="4"/>
      <c r="G6" s="4"/>
    </row>
    <row r="7" spans="1:7" x14ac:dyDescent="0.25">
      <c r="A7" s="2" t="s">
        <v>378</v>
      </c>
      <c r="B7" s="4"/>
      <c r="C7" s="8">
        <v>60000</v>
      </c>
      <c r="D7" s="8">
        <v>1200000</v>
      </c>
      <c r="E7" s="4"/>
      <c r="F7" s="4"/>
      <c r="G7" s="4"/>
    </row>
    <row r="8" spans="1:7" ht="30" x14ac:dyDescent="0.25">
      <c r="A8" s="2" t="s">
        <v>379</v>
      </c>
      <c r="B8" s="4"/>
      <c r="C8" s="6">
        <v>200000</v>
      </c>
      <c r="D8" s="4"/>
      <c r="E8" s="4"/>
      <c r="F8" s="4"/>
      <c r="G8" s="4"/>
    </row>
    <row r="9" spans="1:7" ht="30" x14ac:dyDescent="0.25">
      <c r="A9" s="2" t="s">
        <v>380</v>
      </c>
      <c r="B9" s="4"/>
      <c r="C9" s="8">
        <v>10</v>
      </c>
      <c r="D9" s="8">
        <v>14</v>
      </c>
      <c r="E9" s="4"/>
      <c r="F9" s="8">
        <v>14</v>
      </c>
      <c r="G9" s="4"/>
    </row>
    <row r="10" spans="1:7" ht="30" x14ac:dyDescent="0.25">
      <c r="A10" s="2" t="s">
        <v>128</v>
      </c>
      <c r="B10" s="4"/>
      <c r="C10" s="4"/>
      <c r="D10" s="4">
        <v>0</v>
      </c>
      <c r="E10" s="6">
        <v>1940000</v>
      </c>
      <c r="F10" s="6">
        <v>1940000</v>
      </c>
      <c r="G10" s="4"/>
    </row>
    <row r="11" spans="1:7" x14ac:dyDescent="0.25">
      <c r="A11" s="2" t="s">
        <v>381</v>
      </c>
      <c r="B11" s="8">
        <v>10</v>
      </c>
      <c r="C11" s="8">
        <v>8</v>
      </c>
      <c r="D11" s="4"/>
      <c r="E11" s="4"/>
      <c r="F11" s="4"/>
      <c r="G11" s="4"/>
    </row>
    <row r="12" spans="1:7" x14ac:dyDescent="0.25">
      <c r="A12" s="2" t="s">
        <v>382</v>
      </c>
      <c r="B12" s="4"/>
      <c r="C12" s="4"/>
      <c r="D12" s="6">
        <v>4998000</v>
      </c>
      <c r="E12" s="4"/>
      <c r="F12" s="6">
        <v>4998000</v>
      </c>
      <c r="G12" s="6">
        <v>4907000</v>
      </c>
    </row>
    <row r="13" spans="1:7" x14ac:dyDescent="0.25">
      <c r="A13" s="2" t="s">
        <v>383</v>
      </c>
      <c r="B13" s="4"/>
      <c r="C13" s="4"/>
      <c r="D13" s="4"/>
      <c r="E13" s="4"/>
      <c r="F13" s="4"/>
      <c r="G13" s="4"/>
    </row>
    <row r="14" spans="1:7" x14ac:dyDescent="0.25">
      <c r="A14" s="3" t="s">
        <v>374</v>
      </c>
      <c r="B14" s="4"/>
      <c r="C14" s="4"/>
      <c r="D14" s="4"/>
      <c r="E14" s="4"/>
      <c r="F14" s="4"/>
      <c r="G14" s="4"/>
    </row>
    <row r="15" spans="1:7" ht="30" x14ac:dyDescent="0.25">
      <c r="A15" s="2" t="s">
        <v>384</v>
      </c>
      <c r="B15" s="4"/>
      <c r="C15" s="4"/>
      <c r="D15" s="6">
        <v>400000</v>
      </c>
      <c r="E15" s="4"/>
      <c r="F15" s="4"/>
      <c r="G15" s="4"/>
    </row>
    <row r="16" spans="1:7" ht="30" x14ac:dyDescent="0.25">
      <c r="A16" s="2" t="s">
        <v>385</v>
      </c>
      <c r="B16" s="4"/>
      <c r="C16" s="4"/>
      <c r="D16" s="4">
        <v>100</v>
      </c>
      <c r="E16" s="4"/>
      <c r="F16" s="4"/>
      <c r="G16" s="4"/>
    </row>
    <row r="17" spans="1:7" ht="30" x14ac:dyDescent="0.25">
      <c r="A17" s="2" t="s">
        <v>386</v>
      </c>
      <c r="B17" s="4"/>
      <c r="C17" s="4"/>
      <c r="D17" s="6">
        <v>500000</v>
      </c>
      <c r="E17" s="4"/>
      <c r="F17" s="4"/>
      <c r="G17" s="4"/>
    </row>
    <row r="18" spans="1:7" ht="30" x14ac:dyDescent="0.25">
      <c r="A18" s="2" t="s">
        <v>387</v>
      </c>
      <c r="B18" s="4"/>
      <c r="C18" s="4"/>
      <c r="D18" s="6">
        <v>500000</v>
      </c>
      <c r="E18" s="4"/>
      <c r="F18" s="4"/>
      <c r="G18" s="4"/>
    </row>
    <row r="19" spans="1:7" ht="30" x14ac:dyDescent="0.25">
      <c r="A19" s="2" t="s">
        <v>388</v>
      </c>
      <c r="B19" s="4"/>
      <c r="C19" s="4"/>
      <c r="D19" s="4"/>
      <c r="E19" s="4"/>
      <c r="F19" s="4"/>
      <c r="G19" s="4"/>
    </row>
    <row r="20" spans="1:7" x14ac:dyDescent="0.25">
      <c r="A20" s="3" t="s">
        <v>374</v>
      </c>
      <c r="B20" s="4"/>
      <c r="C20" s="4"/>
      <c r="D20" s="4"/>
      <c r="E20" s="4"/>
      <c r="F20" s="4"/>
      <c r="G20" s="4"/>
    </row>
    <row r="21" spans="1:7" x14ac:dyDescent="0.25">
      <c r="A21" s="2" t="s">
        <v>389</v>
      </c>
      <c r="B21" s="4"/>
      <c r="C21" s="4"/>
      <c r="D21" s="8">
        <v>11</v>
      </c>
      <c r="E21" s="4"/>
      <c r="F21" s="4"/>
      <c r="G21" s="4"/>
    </row>
    <row r="22" spans="1:7" ht="30" x14ac:dyDescent="0.25">
      <c r="A22" s="2" t="s">
        <v>390</v>
      </c>
      <c r="B22" s="4"/>
      <c r="C22" s="4"/>
      <c r="D22" s="6">
        <v>1178000</v>
      </c>
      <c r="E22" s="4"/>
      <c r="F22" s="6">
        <v>1178000</v>
      </c>
      <c r="G22" s="4"/>
    </row>
    <row r="23" spans="1:7" x14ac:dyDescent="0.25">
      <c r="A23" s="2" t="s">
        <v>381</v>
      </c>
      <c r="B23" s="4"/>
      <c r="C23" s="4"/>
      <c r="D23" s="9">
        <v>2.95</v>
      </c>
      <c r="E23" s="4"/>
      <c r="F23" s="9">
        <v>2.95</v>
      </c>
      <c r="G23" s="4"/>
    </row>
    <row r="24" spans="1:7" ht="30" x14ac:dyDescent="0.25">
      <c r="A24" s="2" t="s">
        <v>391</v>
      </c>
      <c r="B24" s="4"/>
      <c r="C24" s="4"/>
      <c r="D24" s="71">
        <v>0.35</v>
      </c>
      <c r="E24" s="4"/>
      <c r="F24" s="4"/>
      <c r="G24" s="4"/>
    </row>
    <row r="25" spans="1:7" ht="30" x14ac:dyDescent="0.25">
      <c r="A25" s="2" t="s">
        <v>392</v>
      </c>
      <c r="B25" s="4"/>
      <c r="C25" s="4"/>
      <c r="D25" s="71">
        <v>1.1299999999999999E-2</v>
      </c>
      <c r="E25" s="4"/>
      <c r="F25" s="4"/>
      <c r="G25" s="4"/>
    </row>
    <row r="26" spans="1:7" ht="30" x14ac:dyDescent="0.25">
      <c r="A26" s="2" t="s">
        <v>393</v>
      </c>
      <c r="B26" s="4"/>
      <c r="C26" s="4"/>
      <c r="D26" s="4" t="s">
        <v>394</v>
      </c>
      <c r="E26" s="4"/>
      <c r="F26" s="4"/>
      <c r="G26" s="4"/>
    </row>
    <row r="27" spans="1:7" ht="30" x14ac:dyDescent="0.25">
      <c r="A27" s="2" t="s">
        <v>395</v>
      </c>
      <c r="B27" s="4"/>
      <c r="C27" s="4"/>
      <c r="D27" s="4"/>
      <c r="E27" s="4"/>
      <c r="F27" s="4"/>
      <c r="G27" s="4"/>
    </row>
    <row r="28" spans="1:7" x14ac:dyDescent="0.25">
      <c r="A28" s="3" t="s">
        <v>374</v>
      </c>
      <c r="B28" s="4"/>
      <c r="C28" s="4"/>
      <c r="D28" s="4"/>
      <c r="E28" s="4"/>
      <c r="F28" s="4"/>
      <c r="G28" s="4"/>
    </row>
    <row r="29" spans="1:7" x14ac:dyDescent="0.25">
      <c r="A29" s="2" t="s">
        <v>389</v>
      </c>
      <c r="B29" s="4"/>
      <c r="C29" s="4"/>
      <c r="D29" s="8">
        <v>10</v>
      </c>
      <c r="E29" s="4"/>
      <c r="F29" s="4"/>
      <c r="G29" s="4"/>
    </row>
    <row r="30" spans="1:7" ht="30" x14ac:dyDescent="0.25">
      <c r="A30" s="2" t="s">
        <v>390</v>
      </c>
      <c r="B30" s="4"/>
      <c r="C30" s="4"/>
      <c r="D30" s="8">
        <v>1638000</v>
      </c>
      <c r="E30" s="4"/>
      <c r="F30" s="8">
        <v>1638000</v>
      </c>
      <c r="G30" s="4"/>
    </row>
    <row r="31" spans="1:7" x14ac:dyDescent="0.25">
      <c r="A31" s="2" t="s">
        <v>381</v>
      </c>
      <c r="B31" s="4"/>
      <c r="C31" s="4"/>
      <c r="D31" s="9">
        <v>3.28</v>
      </c>
      <c r="E31" s="4"/>
      <c r="F31" s="9">
        <v>3.28</v>
      </c>
      <c r="G31" s="4"/>
    </row>
    <row r="32" spans="1:7" ht="30" x14ac:dyDescent="0.25">
      <c r="A32" s="2" t="s">
        <v>391</v>
      </c>
      <c r="B32" s="4"/>
      <c r="C32" s="4"/>
      <c r="D32" s="71">
        <v>0.35</v>
      </c>
      <c r="E32" s="4"/>
      <c r="F32" s="4"/>
      <c r="G32" s="4"/>
    </row>
    <row r="33" spans="1:7" ht="30" x14ac:dyDescent="0.25">
      <c r="A33" s="2" t="s">
        <v>392</v>
      </c>
      <c r="B33" s="4"/>
      <c r="C33" s="4"/>
      <c r="D33" s="71">
        <v>1.1299999999999999E-2</v>
      </c>
      <c r="E33" s="4"/>
      <c r="F33" s="4"/>
      <c r="G33" s="4"/>
    </row>
    <row r="34" spans="1:7" ht="30" x14ac:dyDescent="0.25">
      <c r="A34" s="2" t="s">
        <v>393</v>
      </c>
      <c r="B34" s="4"/>
      <c r="C34" s="4"/>
      <c r="D34" s="4" t="s">
        <v>394</v>
      </c>
      <c r="E34" s="4"/>
      <c r="F34" s="4"/>
      <c r="G34" s="4"/>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6.42578125" bestFit="1" customWidth="1"/>
    <col min="3" max="3" width="12.42578125" bestFit="1" customWidth="1"/>
    <col min="4" max="5" width="24.85546875" bestFit="1" customWidth="1"/>
  </cols>
  <sheetData>
    <row r="1" spans="1:5" x14ac:dyDescent="0.25">
      <c r="A1" s="7" t="s">
        <v>396</v>
      </c>
      <c r="B1" s="1" t="s">
        <v>102</v>
      </c>
      <c r="C1" s="1"/>
      <c r="D1" s="1" t="s">
        <v>1</v>
      </c>
      <c r="E1" s="1"/>
    </row>
    <row r="2" spans="1:5" x14ac:dyDescent="0.25">
      <c r="A2" s="7"/>
      <c r="B2" s="7" t="s">
        <v>22</v>
      </c>
      <c r="C2" s="7" t="s">
        <v>2</v>
      </c>
      <c r="D2" s="1" t="s">
        <v>2</v>
      </c>
      <c r="E2" s="1" t="s">
        <v>22</v>
      </c>
    </row>
    <row r="3" spans="1:5" x14ac:dyDescent="0.25">
      <c r="A3" s="7"/>
      <c r="B3" s="7"/>
      <c r="C3" s="7"/>
      <c r="D3" s="1" t="s">
        <v>397</v>
      </c>
      <c r="E3" s="1" t="s">
        <v>397</v>
      </c>
    </row>
    <row r="4" spans="1:5" x14ac:dyDescent="0.25">
      <c r="A4" s="3" t="s">
        <v>398</v>
      </c>
      <c r="B4" s="4"/>
      <c r="C4" s="4"/>
      <c r="D4" s="4"/>
      <c r="E4" s="4"/>
    </row>
    <row r="5" spans="1:5" x14ac:dyDescent="0.25">
      <c r="A5" s="2" t="s">
        <v>371</v>
      </c>
      <c r="B5" s="4"/>
      <c r="C5" s="4"/>
      <c r="D5" s="6">
        <v>4800000</v>
      </c>
      <c r="E5" s="4"/>
    </row>
    <row r="6" spans="1:5" ht="30" x14ac:dyDescent="0.25">
      <c r="A6" s="2" t="s">
        <v>380</v>
      </c>
      <c r="B6" s="4"/>
      <c r="C6" s="4"/>
      <c r="D6" s="4">
        <v>0.5</v>
      </c>
      <c r="E6" s="4"/>
    </row>
    <row r="7" spans="1:5" x14ac:dyDescent="0.25">
      <c r="A7" s="2" t="s">
        <v>338</v>
      </c>
      <c r="B7" s="8">
        <v>2400000</v>
      </c>
      <c r="C7" s="4"/>
      <c r="D7" s="8">
        <v>2400000</v>
      </c>
      <c r="E7" s="4"/>
    </row>
    <row r="8" spans="1:5" x14ac:dyDescent="0.25">
      <c r="A8" s="2" t="s">
        <v>382</v>
      </c>
      <c r="B8" s="8">
        <v>4907000</v>
      </c>
      <c r="C8" s="8">
        <v>4998000</v>
      </c>
      <c r="D8" s="8">
        <v>6140000</v>
      </c>
      <c r="E8" s="8">
        <v>6062000</v>
      </c>
    </row>
  </sheetData>
  <mergeCells count="3">
    <mergeCell ref="A1:A3"/>
    <mergeCell ref="B2:B3"/>
    <mergeCell ref="C2:C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28515625" bestFit="1" customWidth="1"/>
    <col min="5" max="5" width="12.5703125" bestFit="1" customWidth="1"/>
    <col min="6" max="6" width="32.5703125" bestFit="1" customWidth="1"/>
  </cols>
  <sheetData>
    <row r="1" spans="1:6" ht="15" customHeight="1" x14ac:dyDescent="0.25">
      <c r="A1" s="7" t="s">
        <v>399</v>
      </c>
      <c r="B1" s="1" t="s">
        <v>101</v>
      </c>
      <c r="C1" s="1"/>
      <c r="D1" s="1"/>
      <c r="E1" s="1"/>
      <c r="F1" s="1"/>
    </row>
    <row r="2" spans="1:6" x14ac:dyDescent="0.25">
      <c r="A2" s="7"/>
      <c r="B2" s="7" t="s">
        <v>400</v>
      </c>
      <c r="C2" s="7" t="s">
        <v>2</v>
      </c>
      <c r="D2" s="7" t="s">
        <v>22</v>
      </c>
      <c r="E2" s="7" t="s">
        <v>401</v>
      </c>
      <c r="F2" s="13">
        <v>41414</v>
      </c>
    </row>
    <row r="3" spans="1:6" x14ac:dyDescent="0.25">
      <c r="A3" s="7"/>
      <c r="B3" s="7"/>
      <c r="C3" s="7"/>
      <c r="D3" s="7"/>
      <c r="E3" s="7"/>
      <c r="F3" s="1" t="s">
        <v>402</v>
      </c>
    </row>
    <row r="4" spans="1:6" ht="45" x14ac:dyDescent="0.25">
      <c r="A4" s="3" t="s">
        <v>403</v>
      </c>
      <c r="B4" s="4"/>
      <c r="C4" s="4"/>
      <c r="D4" s="4"/>
      <c r="E4" s="4"/>
      <c r="F4" s="4"/>
    </row>
    <row r="5" spans="1:6" x14ac:dyDescent="0.25">
      <c r="A5" s="2" t="s">
        <v>32</v>
      </c>
      <c r="B5" s="4"/>
      <c r="C5" s="8">
        <v>100000</v>
      </c>
      <c r="D5" s="8">
        <v>0</v>
      </c>
      <c r="E5" s="8">
        <v>100000</v>
      </c>
      <c r="F5" s="4"/>
    </row>
    <row r="6" spans="1:6" x14ac:dyDescent="0.25">
      <c r="A6" s="2" t="s">
        <v>404</v>
      </c>
      <c r="B6" s="6">
        <v>71250</v>
      </c>
      <c r="C6" s="4"/>
      <c r="D6" s="4"/>
      <c r="E6" s="4"/>
      <c r="F6" s="4"/>
    </row>
    <row r="7" spans="1:6" x14ac:dyDescent="0.25">
      <c r="A7" s="2" t="s">
        <v>405</v>
      </c>
      <c r="B7" s="4"/>
      <c r="C7" s="4"/>
      <c r="D7" s="4"/>
      <c r="E7" s="4"/>
      <c r="F7" s="8">
        <v>100000</v>
      </c>
    </row>
    <row r="8" spans="1:6" ht="30" x14ac:dyDescent="0.25">
      <c r="A8" s="2" t="s">
        <v>406</v>
      </c>
      <c r="B8" s="4"/>
      <c r="C8" s="4"/>
      <c r="D8" s="4"/>
      <c r="E8" s="4"/>
      <c r="F8" s="9">
        <v>0.5</v>
      </c>
    </row>
    <row r="9" spans="1:6" ht="30" x14ac:dyDescent="0.25">
      <c r="A9" s="2" t="s">
        <v>407</v>
      </c>
      <c r="B9" s="4"/>
      <c r="C9" s="4"/>
      <c r="D9" s="4"/>
      <c r="E9" s="4"/>
      <c r="F9" s="6">
        <v>200000</v>
      </c>
    </row>
  </sheetData>
  <mergeCells count="5">
    <mergeCell ref="A1:A3"/>
    <mergeCell ref="B2:B3"/>
    <mergeCell ref="C2:C3"/>
    <mergeCell ref="D2:D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408</v>
      </c>
      <c r="B1" s="1" t="s">
        <v>1</v>
      </c>
    </row>
    <row r="2" spans="1:2" x14ac:dyDescent="0.25">
      <c r="A2" s="7"/>
      <c r="B2" s="1" t="s">
        <v>2</v>
      </c>
    </row>
    <row r="3" spans="1:2" x14ac:dyDescent="0.25">
      <c r="A3" s="2" t="s">
        <v>383</v>
      </c>
      <c r="B3" s="4"/>
    </row>
    <row r="4" spans="1:2" ht="30" x14ac:dyDescent="0.25">
      <c r="A4" s="3" t="s">
        <v>409</v>
      </c>
      <c r="B4" s="4"/>
    </row>
    <row r="5" spans="1:2" x14ac:dyDescent="0.25">
      <c r="A5" s="2" t="s">
        <v>410</v>
      </c>
      <c r="B5" s="8">
        <v>1610000</v>
      </c>
    </row>
    <row r="6" spans="1:2" x14ac:dyDescent="0.25">
      <c r="A6" s="2" t="s">
        <v>411</v>
      </c>
      <c r="B6" s="4"/>
    </row>
    <row r="7" spans="1:2" ht="30" x14ac:dyDescent="0.25">
      <c r="A7" s="3" t="s">
        <v>409</v>
      </c>
      <c r="B7" s="4"/>
    </row>
    <row r="8" spans="1:2" x14ac:dyDescent="0.25">
      <c r="A8" s="2" t="s">
        <v>410</v>
      </c>
      <c r="B8" s="6">
        <v>500000</v>
      </c>
    </row>
    <row r="9" spans="1:2" ht="30" x14ac:dyDescent="0.25">
      <c r="A9" s="2" t="s">
        <v>412</v>
      </c>
      <c r="B9" s="8">
        <v>1000000</v>
      </c>
    </row>
    <row r="10" spans="1:2" x14ac:dyDescent="0.25">
      <c r="A10" s="2" t="s">
        <v>413</v>
      </c>
      <c r="B10" s="4"/>
    </row>
    <row r="11" spans="1:2" ht="30" x14ac:dyDescent="0.25">
      <c r="A11" s="3" t="s">
        <v>409</v>
      </c>
      <c r="B11" s="4"/>
    </row>
    <row r="12" spans="1:2" ht="165" x14ac:dyDescent="0.25">
      <c r="A12" s="2" t="s">
        <v>414</v>
      </c>
      <c r="B12" s="4" t="s">
        <v>415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48</v>
      </c>
      <c r="B1" s="1" t="s">
        <v>2</v>
      </c>
      <c r="C1" s="1" t="s">
        <v>22</v>
      </c>
    </row>
    <row r="2" spans="1:3" ht="30" x14ac:dyDescent="0.25">
      <c r="A2" s="2" t="s">
        <v>49</v>
      </c>
      <c r="B2" s="6">
        <v>3674999</v>
      </c>
      <c r="C2" s="6">
        <v>3674999</v>
      </c>
    </row>
    <row r="3" spans="1:3" ht="30" x14ac:dyDescent="0.25">
      <c r="A3" s="2" t="s">
        <v>50</v>
      </c>
      <c r="B3" s="9">
        <v>1E-4</v>
      </c>
      <c r="C3" s="9">
        <v>1E-4</v>
      </c>
    </row>
    <row r="4" spans="1:3" x14ac:dyDescent="0.25">
      <c r="A4" s="2" t="s">
        <v>51</v>
      </c>
      <c r="B4" s="6">
        <v>1000000</v>
      </c>
      <c r="C4" s="6">
        <v>1000000</v>
      </c>
    </row>
    <row r="5" spans="1:3" x14ac:dyDescent="0.25">
      <c r="A5" s="2" t="s">
        <v>52</v>
      </c>
      <c r="B5" s="4">
        <v>0</v>
      </c>
      <c r="C5" s="4">
        <v>0</v>
      </c>
    </row>
    <row r="6" spans="1:3" ht="30" x14ac:dyDescent="0.25">
      <c r="A6" s="2" t="s">
        <v>53</v>
      </c>
      <c r="B6" s="9">
        <v>1E-4</v>
      </c>
      <c r="C6" s="9">
        <v>1E-4</v>
      </c>
    </row>
    <row r="7" spans="1:3" x14ac:dyDescent="0.25">
      <c r="A7" s="2" t="s">
        <v>54</v>
      </c>
      <c r="B7" s="6">
        <v>100000000</v>
      </c>
      <c r="C7" s="6">
        <v>100000000</v>
      </c>
    </row>
    <row r="8" spans="1:3" x14ac:dyDescent="0.25">
      <c r="A8" s="2" t="s">
        <v>55</v>
      </c>
      <c r="B8" s="6">
        <v>1575001</v>
      </c>
      <c r="C8" s="6">
        <v>1575001</v>
      </c>
    </row>
    <row r="9" spans="1:3" x14ac:dyDescent="0.25">
      <c r="A9" s="2" t="s">
        <v>56</v>
      </c>
      <c r="B9" s="6">
        <v>1575001</v>
      </c>
      <c r="C9" s="6">
        <v>1575001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416</v>
      </c>
      <c r="B1" s="1" t="s">
        <v>2</v>
      </c>
      <c r="C1" s="1" t="s">
        <v>22</v>
      </c>
    </row>
    <row r="2" spans="1:3" ht="30" x14ac:dyDescent="0.25">
      <c r="A2" s="3" t="s">
        <v>417</v>
      </c>
      <c r="B2" s="4"/>
      <c r="C2" s="4"/>
    </row>
    <row r="3" spans="1:3" x14ac:dyDescent="0.25">
      <c r="A3" s="2" t="s">
        <v>28</v>
      </c>
      <c r="B3" s="8">
        <v>42740000</v>
      </c>
      <c r="C3" s="8">
        <v>42740000</v>
      </c>
    </row>
    <row r="4" spans="1:3" x14ac:dyDescent="0.25">
      <c r="A4" s="2" t="s">
        <v>418</v>
      </c>
      <c r="B4" s="6">
        <v>46948</v>
      </c>
      <c r="C4" s="6">
        <v>27991</v>
      </c>
    </row>
    <row r="5" spans="1:3" x14ac:dyDescent="0.25">
      <c r="A5" s="2" t="s">
        <v>419</v>
      </c>
      <c r="B5" s="4"/>
      <c r="C5" s="4"/>
    </row>
    <row r="6" spans="1:3" ht="30" x14ac:dyDescent="0.25">
      <c r="A6" s="3" t="s">
        <v>417</v>
      </c>
      <c r="B6" s="4"/>
      <c r="C6" s="4"/>
    </row>
    <row r="7" spans="1:3" ht="30" x14ac:dyDescent="0.25">
      <c r="A7" s="2" t="s">
        <v>420</v>
      </c>
      <c r="B7" s="8">
        <v>42740000</v>
      </c>
      <c r="C7" s="8">
        <v>42740000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2.42578125" bestFit="1" customWidth="1"/>
    <col min="3" max="4" width="12.28515625" bestFit="1" customWidth="1"/>
    <col min="5" max="5" width="9.28515625" bestFit="1" customWidth="1"/>
    <col min="6" max="7" width="12.5703125" bestFit="1" customWidth="1"/>
  </cols>
  <sheetData>
    <row r="1" spans="1:7" ht="15" customHeight="1" x14ac:dyDescent="0.25">
      <c r="A1" s="7" t="s">
        <v>421</v>
      </c>
      <c r="B1" s="7" t="s">
        <v>1</v>
      </c>
      <c r="C1" s="7"/>
      <c r="D1" s="1"/>
      <c r="E1" s="1"/>
      <c r="F1" s="1"/>
      <c r="G1" s="1"/>
    </row>
    <row r="2" spans="1:7" x14ac:dyDescent="0.25">
      <c r="A2" s="7"/>
      <c r="B2" s="1" t="s">
        <v>2</v>
      </c>
      <c r="C2" s="1" t="s">
        <v>104</v>
      </c>
      <c r="D2" s="1" t="s">
        <v>22</v>
      </c>
      <c r="E2" s="13">
        <v>41030</v>
      </c>
      <c r="F2" s="1" t="s">
        <v>356</v>
      </c>
      <c r="G2" s="1" t="s">
        <v>103</v>
      </c>
    </row>
    <row r="3" spans="1:7" ht="30" x14ac:dyDescent="0.25">
      <c r="A3" s="3" t="s">
        <v>422</v>
      </c>
      <c r="B3" s="4"/>
      <c r="C3" s="4"/>
      <c r="D3" s="4"/>
      <c r="E3" s="4"/>
      <c r="F3" s="4"/>
      <c r="G3" s="4"/>
    </row>
    <row r="4" spans="1:7" x14ac:dyDescent="0.25">
      <c r="A4" s="2" t="s">
        <v>51</v>
      </c>
      <c r="B4" s="6">
        <v>1000000</v>
      </c>
      <c r="C4" s="4"/>
      <c r="D4" s="6">
        <v>1000000</v>
      </c>
      <c r="E4" s="4"/>
      <c r="F4" s="4"/>
      <c r="G4" s="4"/>
    </row>
    <row r="5" spans="1:7" ht="30" x14ac:dyDescent="0.25">
      <c r="A5" s="2" t="s">
        <v>50</v>
      </c>
      <c r="B5" s="9">
        <v>1E-4</v>
      </c>
      <c r="C5" s="4"/>
      <c r="D5" s="9">
        <v>1E-4</v>
      </c>
      <c r="E5" s="4"/>
      <c r="F5" s="4"/>
      <c r="G5" s="4"/>
    </row>
    <row r="6" spans="1:7" x14ac:dyDescent="0.25">
      <c r="A6" s="2" t="s">
        <v>52</v>
      </c>
      <c r="B6" s="4">
        <v>0</v>
      </c>
      <c r="C6" s="4"/>
      <c r="D6" s="4">
        <v>0</v>
      </c>
      <c r="E6" s="4"/>
      <c r="F6" s="4"/>
      <c r="G6" s="4"/>
    </row>
    <row r="7" spans="1:7" x14ac:dyDescent="0.25">
      <c r="A7" s="2" t="s">
        <v>54</v>
      </c>
      <c r="B7" s="6">
        <v>100000000</v>
      </c>
      <c r="C7" s="4"/>
      <c r="D7" s="6">
        <v>100000000</v>
      </c>
      <c r="E7" s="4"/>
      <c r="F7" s="4"/>
      <c r="G7" s="4"/>
    </row>
    <row r="8" spans="1:7" ht="30" x14ac:dyDescent="0.25">
      <c r="A8" s="2" t="s">
        <v>53</v>
      </c>
      <c r="B8" s="9">
        <v>1E-4</v>
      </c>
      <c r="C8" s="4"/>
      <c r="D8" s="9">
        <v>1E-4</v>
      </c>
      <c r="E8" s="4"/>
      <c r="F8" s="4"/>
      <c r="G8" s="4"/>
    </row>
    <row r="9" spans="1:7" x14ac:dyDescent="0.25">
      <c r="A9" s="2" t="s">
        <v>423</v>
      </c>
      <c r="B9" s="6">
        <v>1437500</v>
      </c>
      <c r="C9" s="4"/>
      <c r="D9" s="4"/>
      <c r="E9" s="4"/>
      <c r="F9" s="4"/>
      <c r="G9" s="4"/>
    </row>
    <row r="10" spans="1:7" ht="45" x14ac:dyDescent="0.25">
      <c r="A10" s="2" t="s">
        <v>424</v>
      </c>
      <c r="B10" s="9">
        <v>0.02</v>
      </c>
      <c r="C10" s="9">
        <v>0.02</v>
      </c>
      <c r="D10" s="4"/>
      <c r="E10" s="4"/>
      <c r="F10" s="4"/>
      <c r="G10" s="4"/>
    </row>
    <row r="11" spans="1:7" ht="45" x14ac:dyDescent="0.25">
      <c r="A11" s="2" t="s">
        <v>79</v>
      </c>
      <c r="B11" s="8">
        <v>25000</v>
      </c>
      <c r="C11" s="8">
        <v>25000</v>
      </c>
      <c r="D11" s="4"/>
      <c r="E11" s="4"/>
      <c r="F11" s="4"/>
      <c r="G11" s="4"/>
    </row>
    <row r="12" spans="1:7" ht="30" x14ac:dyDescent="0.25">
      <c r="A12" s="2" t="s">
        <v>110</v>
      </c>
      <c r="B12" s="4"/>
      <c r="C12" s="4"/>
      <c r="D12" s="4"/>
      <c r="E12" s="6">
        <v>100000</v>
      </c>
      <c r="F12" s="6">
        <v>100000</v>
      </c>
      <c r="G12" s="4"/>
    </row>
    <row r="13" spans="1:7" ht="45" x14ac:dyDescent="0.25">
      <c r="A13" s="2" t="s">
        <v>425</v>
      </c>
      <c r="B13" s="71">
        <v>0.2</v>
      </c>
      <c r="C13" s="4"/>
      <c r="D13" s="4"/>
      <c r="E13" s="4"/>
      <c r="F13" s="4"/>
      <c r="G13" s="4"/>
    </row>
    <row r="14" spans="1:7" ht="30" x14ac:dyDescent="0.25">
      <c r="A14" s="2" t="s">
        <v>109</v>
      </c>
      <c r="B14" s="4"/>
      <c r="C14" s="4"/>
      <c r="D14" s="4"/>
      <c r="E14" s="4"/>
      <c r="F14" s="4"/>
      <c r="G14" s="6">
        <v>287500</v>
      </c>
    </row>
    <row r="15" spans="1:7" ht="30" x14ac:dyDescent="0.25">
      <c r="A15" s="2" t="s">
        <v>426</v>
      </c>
      <c r="B15" s="4"/>
      <c r="C15" s="4"/>
      <c r="D15" s="4"/>
      <c r="E15" s="4"/>
      <c r="F15" s="6">
        <v>1050000</v>
      </c>
      <c r="G15" s="4"/>
    </row>
    <row r="16" spans="1:7" x14ac:dyDescent="0.25">
      <c r="A16" s="2" t="s">
        <v>427</v>
      </c>
      <c r="B16" s="6">
        <v>150000</v>
      </c>
      <c r="C16" s="4"/>
      <c r="D16" s="4"/>
      <c r="E16" s="4"/>
      <c r="F16" s="4"/>
      <c r="G16"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428</v>
      </c>
      <c r="B1" s="1" t="s">
        <v>1</v>
      </c>
    </row>
    <row r="2" spans="1:2" x14ac:dyDescent="0.25">
      <c r="A2" s="7"/>
      <c r="B2" s="1" t="s">
        <v>2</v>
      </c>
    </row>
    <row r="3" spans="1:2" ht="30" x14ac:dyDescent="0.25">
      <c r="A3" s="3" t="s">
        <v>429</v>
      </c>
      <c r="B3" s="4"/>
    </row>
    <row r="4" spans="1:2" x14ac:dyDescent="0.25">
      <c r="A4" s="2" t="s">
        <v>430</v>
      </c>
      <c r="B4" s="6">
        <v>3000000</v>
      </c>
    </row>
    <row r="5" spans="1:2" ht="30" x14ac:dyDescent="0.25">
      <c r="A5" s="2" t="s">
        <v>431</v>
      </c>
      <c r="B5" s="4"/>
    </row>
    <row r="6" spans="1:2" ht="30" x14ac:dyDescent="0.25">
      <c r="A6" s="3" t="s">
        <v>429</v>
      </c>
      <c r="B6" s="4"/>
    </row>
    <row r="7" spans="1:2" x14ac:dyDescent="0.25">
      <c r="A7" s="2" t="s">
        <v>432</v>
      </c>
      <c r="B7" s="4">
        <v>12</v>
      </c>
    </row>
    <row r="8" spans="1:2" ht="30" x14ac:dyDescent="0.25">
      <c r="A8" s="2" t="s">
        <v>433</v>
      </c>
      <c r="B8" s="4"/>
    </row>
    <row r="9" spans="1:2" ht="30" x14ac:dyDescent="0.25">
      <c r="A9" s="3" t="s">
        <v>429</v>
      </c>
      <c r="B9" s="4"/>
    </row>
    <row r="10" spans="1:2" x14ac:dyDescent="0.25">
      <c r="A10" s="2" t="s">
        <v>432</v>
      </c>
      <c r="B10" s="4">
        <v>13</v>
      </c>
    </row>
    <row r="11" spans="1:2" ht="30" x14ac:dyDescent="0.25">
      <c r="A11" s="2" t="s">
        <v>434</v>
      </c>
      <c r="B11" s="4"/>
    </row>
    <row r="12" spans="1:2" ht="30" x14ac:dyDescent="0.25">
      <c r="A12" s="3" t="s">
        <v>429</v>
      </c>
      <c r="B12" s="4"/>
    </row>
    <row r="13" spans="1:2" x14ac:dyDescent="0.25">
      <c r="A13" s="2" t="s">
        <v>432</v>
      </c>
      <c r="B13" s="4">
        <v>15</v>
      </c>
    </row>
    <row r="14" spans="1:2" ht="30" x14ac:dyDescent="0.25">
      <c r="A14" s="2" t="s">
        <v>435</v>
      </c>
      <c r="B14" s="4"/>
    </row>
    <row r="15" spans="1:2" ht="30" x14ac:dyDescent="0.25">
      <c r="A15" s="3" t="s">
        <v>429</v>
      </c>
      <c r="B15" s="4"/>
    </row>
    <row r="16" spans="1:2" x14ac:dyDescent="0.25">
      <c r="A16" s="2" t="s">
        <v>436</v>
      </c>
      <c r="B16" s="6">
        <v>30000000</v>
      </c>
    </row>
    <row r="17" spans="1:2" x14ac:dyDescent="0.25">
      <c r="A17" s="2" t="s">
        <v>430</v>
      </c>
      <c r="B17" s="6">
        <v>416667</v>
      </c>
    </row>
    <row r="18" spans="1:2" ht="30" x14ac:dyDescent="0.25">
      <c r="A18" s="2" t="s">
        <v>437</v>
      </c>
      <c r="B18" s="4"/>
    </row>
    <row r="19" spans="1:2" ht="30" x14ac:dyDescent="0.25">
      <c r="A19" s="3" t="s">
        <v>429</v>
      </c>
      <c r="B19" s="4"/>
    </row>
    <row r="20" spans="1:2" x14ac:dyDescent="0.25">
      <c r="A20" s="2" t="s">
        <v>436</v>
      </c>
      <c r="B20" s="6">
        <v>35000000</v>
      </c>
    </row>
    <row r="21" spans="1:2" x14ac:dyDescent="0.25">
      <c r="A21" s="2" t="s">
        <v>430</v>
      </c>
      <c r="B21" s="6">
        <v>875000</v>
      </c>
    </row>
    <row r="22" spans="1:2" ht="30" x14ac:dyDescent="0.25">
      <c r="A22" s="2" t="s">
        <v>438</v>
      </c>
      <c r="B22" s="4"/>
    </row>
    <row r="23" spans="1:2" ht="30" x14ac:dyDescent="0.25">
      <c r="A23" s="3" t="s">
        <v>429</v>
      </c>
      <c r="B23" s="4"/>
    </row>
    <row r="24" spans="1:2" x14ac:dyDescent="0.25">
      <c r="A24" s="2" t="s">
        <v>436</v>
      </c>
      <c r="B24" s="6">
        <v>40000000</v>
      </c>
    </row>
    <row r="25" spans="1:2" x14ac:dyDescent="0.25">
      <c r="A25" s="2" t="s">
        <v>430</v>
      </c>
      <c r="B25" s="6">
        <v>1333333</v>
      </c>
    </row>
    <row r="26" spans="1:2" ht="30" x14ac:dyDescent="0.25">
      <c r="A26" s="2" t="s">
        <v>439</v>
      </c>
      <c r="B26" s="4"/>
    </row>
    <row r="27" spans="1:2" ht="30" x14ac:dyDescent="0.25">
      <c r="A27" s="3" t="s">
        <v>429</v>
      </c>
      <c r="B27" s="4"/>
    </row>
    <row r="28" spans="1:2" x14ac:dyDescent="0.25">
      <c r="A28" s="2" t="s">
        <v>436</v>
      </c>
      <c r="B28" s="6">
        <v>36000000</v>
      </c>
    </row>
    <row r="29" spans="1:2" x14ac:dyDescent="0.25">
      <c r="A29" s="2" t="s">
        <v>430</v>
      </c>
      <c r="B29" s="6">
        <v>500000</v>
      </c>
    </row>
    <row r="30" spans="1:2" ht="30" x14ac:dyDescent="0.25">
      <c r="A30" s="2" t="s">
        <v>440</v>
      </c>
      <c r="B30" s="4"/>
    </row>
    <row r="31" spans="1:2" ht="30" x14ac:dyDescent="0.25">
      <c r="A31" s="3" t="s">
        <v>429</v>
      </c>
      <c r="B31" s="4"/>
    </row>
    <row r="32" spans="1:2" x14ac:dyDescent="0.25">
      <c r="A32" s="2" t="s">
        <v>436</v>
      </c>
      <c r="B32" s="6">
        <v>40000000</v>
      </c>
    </row>
    <row r="33" spans="1:2" x14ac:dyDescent="0.25">
      <c r="A33" s="2" t="s">
        <v>430</v>
      </c>
      <c r="B33" s="6">
        <v>1000000</v>
      </c>
    </row>
    <row r="34" spans="1:2" ht="30" x14ac:dyDescent="0.25">
      <c r="A34" s="2" t="s">
        <v>441</v>
      </c>
      <c r="B34" s="4"/>
    </row>
    <row r="35" spans="1:2" ht="30" x14ac:dyDescent="0.25">
      <c r="A35" s="3" t="s">
        <v>429</v>
      </c>
      <c r="B35" s="4"/>
    </row>
    <row r="36" spans="1:2" x14ac:dyDescent="0.25">
      <c r="A36" s="2" t="s">
        <v>436</v>
      </c>
      <c r="B36" s="6">
        <v>45000000</v>
      </c>
    </row>
    <row r="37" spans="1:2" x14ac:dyDescent="0.25">
      <c r="A37" s="2" t="s">
        <v>430</v>
      </c>
      <c r="B37" s="6">
        <v>1500000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442</v>
      </c>
      <c r="B1" s="1" t="s">
        <v>1</v>
      </c>
    </row>
    <row r="2" spans="1:2" x14ac:dyDescent="0.25">
      <c r="A2" s="7"/>
      <c r="B2" s="1" t="s">
        <v>2</v>
      </c>
    </row>
    <row r="3" spans="1:2" x14ac:dyDescent="0.25">
      <c r="A3" s="2" t="s">
        <v>443</v>
      </c>
      <c r="B3" s="4"/>
    </row>
    <row r="4" spans="1:2" ht="30" x14ac:dyDescent="0.25">
      <c r="A4" s="3" t="s">
        <v>429</v>
      </c>
      <c r="B4" s="4"/>
    </row>
    <row r="5" spans="1:2" x14ac:dyDescent="0.25">
      <c r="A5" s="2" t="s">
        <v>444</v>
      </c>
      <c r="B5" s="6">
        <v>3000000</v>
      </c>
    </row>
    <row r="6" spans="1:2" ht="30" x14ac:dyDescent="0.25">
      <c r="A6" s="2" t="s">
        <v>445</v>
      </c>
      <c r="B6" s="6">
        <v>17525000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4" width="12.42578125" bestFit="1" customWidth="1"/>
    <col min="5" max="5" width="12.5703125" bestFit="1" customWidth="1"/>
    <col min="6" max="6" width="16.42578125" bestFit="1" customWidth="1"/>
  </cols>
  <sheetData>
    <row r="1" spans="1:6" ht="15" customHeight="1" x14ac:dyDescent="0.25">
      <c r="A1" s="7" t="s">
        <v>57</v>
      </c>
      <c r="B1" s="7" t="s">
        <v>58</v>
      </c>
      <c r="C1" s="7"/>
      <c r="D1" s="7" t="s">
        <v>1</v>
      </c>
      <c r="E1" s="7"/>
      <c r="F1" s="1" t="s">
        <v>59</v>
      </c>
    </row>
    <row r="2" spans="1:6" x14ac:dyDescent="0.25">
      <c r="A2" s="7"/>
      <c r="B2" s="1" t="s">
        <v>2</v>
      </c>
      <c r="C2" s="1" t="s">
        <v>60</v>
      </c>
      <c r="D2" s="1" t="s">
        <v>2</v>
      </c>
      <c r="E2" s="1" t="s">
        <v>60</v>
      </c>
      <c r="F2" s="1" t="s">
        <v>2</v>
      </c>
    </row>
    <row r="3" spans="1:6" x14ac:dyDescent="0.25">
      <c r="A3" s="3" t="s">
        <v>61</v>
      </c>
      <c r="B3" s="4"/>
      <c r="C3" s="4"/>
      <c r="D3" s="4"/>
      <c r="E3" s="4"/>
      <c r="F3" s="4"/>
    </row>
    <row r="4" spans="1:6" x14ac:dyDescent="0.25">
      <c r="A4" s="2" t="s">
        <v>62</v>
      </c>
      <c r="B4" s="8">
        <v>120173</v>
      </c>
      <c r="C4" s="8">
        <v>165553</v>
      </c>
      <c r="D4" s="8">
        <v>196139</v>
      </c>
      <c r="E4" s="8">
        <v>224831</v>
      </c>
      <c r="F4" s="8">
        <v>651737</v>
      </c>
    </row>
    <row r="5" spans="1:6" x14ac:dyDescent="0.25">
      <c r="A5" s="2" t="s">
        <v>63</v>
      </c>
      <c r="B5" s="6">
        <v>-120173</v>
      </c>
      <c r="C5" s="6">
        <v>-165553</v>
      </c>
      <c r="D5" s="6">
        <v>-196139</v>
      </c>
      <c r="E5" s="6">
        <v>-224831</v>
      </c>
      <c r="F5" s="6">
        <v>-651737</v>
      </c>
    </row>
    <row r="6" spans="1:6" x14ac:dyDescent="0.25">
      <c r="A6" s="3" t="s">
        <v>64</v>
      </c>
      <c r="B6" s="4"/>
      <c r="C6" s="4"/>
      <c r="D6" s="4"/>
      <c r="E6" s="4"/>
      <c r="F6" s="4"/>
    </row>
    <row r="7" spans="1:6" x14ac:dyDescent="0.25">
      <c r="A7" s="2" t="s">
        <v>65</v>
      </c>
      <c r="B7" s="6">
        <v>-426000</v>
      </c>
      <c r="C7" s="6">
        <v>334000</v>
      </c>
      <c r="D7" s="6">
        <v>-169000</v>
      </c>
      <c r="E7" s="6">
        <v>-11776000</v>
      </c>
      <c r="F7" s="6">
        <v>-11138000</v>
      </c>
    </row>
    <row r="8" spans="1:6" x14ac:dyDescent="0.25">
      <c r="A8" s="2" t="s">
        <v>66</v>
      </c>
      <c r="B8" s="6">
        <v>9535</v>
      </c>
      <c r="C8" s="6">
        <v>6566</v>
      </c>
      <c r="D8" s="6">
        <v>18957</v>
      </c>
      <c r="E8" s="6">
        <v>12457</v>
      </c>
      <c r="F8" s="6">
        <v>46948</v>
      </c>
    </row>
    <row r="9" spans="1:6" x14ac:dyDescent="0.25">
      <c r="A9" s="2" t="s">
        <v>67</v>
      </c>
      <c r="B9" s="8">
        <v>-536638</v>
      </c>
      <c r="C9" s="8">
        <v>175013</v>
      </c>
      <c r="D9" s="8">
        <v>-346182</v>
      </c>
      <c r="E9" s="8">
        <v>-11988374</v>
      </c>
      <c r="F9" s="8">
        <v>-11742789</v>
      </c>
    </row>
    <row r="10" spans="1:6" ht="30" x14ac:dyDescent="0.25">
      <c r="A10" s="2" t="s">
        <v>68</v>
      </c>
      <c r="B10" s="6">
        <v>1575001</v>
      </c>
      <c r="C10" s="6">
        <v>1575001</v>
      </c>
      <c r="D10" s="6">
        <v>1575001</v>
      </c>
      <c r="E10" s="6">
        <v>1513995</v>
      </c>
      <c r="F10" s="4"/>
    </row>
    <row r="11" spans="1:6" ht="30" x14ac:dyDescent="0.25">
      <c r="A11" s="2" t="s">
        <v>69</v>
      </c>
      <c r="B11" s="9">
        <v>-0.34</v>
      </c>
      <c r="C11" s="9">
        <v>0.11</v>
      </c>
      <c r="D11" s="9">
        <v>-0.22</v>
      </c>
      <c r="E11" s="9">
        <v>-7.92</v>
      </c>
      <c r="F11"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6.5703125" customWidth="1"/>
    <col min="3" max="3" width="16.5703125" customWidth="1"/>
    <col min="4" max="4" width="24.28515625" customWidth="1"/>
    <col min="5" max="5" width="11.28515625" customWidth="1"/>
    <col min="6" max="6" width="36.5703125" customWidth="1"/>
    <col min="7" max="7" width="27" bestFit="1" customWidth="1"/>
  </cols>
  <sheetData>
    <row r="1" spans="1:7" ht="45" customHeight="1" x14ac:dyDescent="0.25">
      <c r="A1" s="7" t="s">
        <v>70</v>
      </c>
      <c r="B1" s="7"/>
      <c r="C1" s="1" t="s">
        <v>71</v>
      </c>
      <c r="D1" s="7" t="s">
        <v>72</v>
      </c>
      <c r="E1" s="7"/>
      <c r="F1" s="1" t="s">
        <v>73</v>
      </c>
      <c r="G1" s="1" t="s">
        <v>74</v>
      </c>
    </row>
    <row r="2" spans="1:7" ht="17.25" x14ac:dyDescent="0.25">
      <c r="A2" s="2" t="s">
        <v>75</v>
      </c>
      <c r="B2" s="10"/>
      <c r="C2" s="4"/>
      <c r="D2" s="4"/>
      <c r="E2" s="4"/>
      <c r="F2" s="4"/>
      <c r="G2" s="4"/>
    </row>
    <row r="3" spans="1:7" ht="45" x14ac:dyDescent="0.25">
      <c r="A3" s="2" t="s">
        <v>76</v>
      </c>
      <c r="B3" s="10"/>
      <c r="C3" s="8">
        <v>0</v>
      </c>
      <c r="D3" s="8">
        <v>0</v>
      </c>
      <c r="E3" s="10" t="s">
        <v>77</v>
      </c>
      <c r="F3" s="8">
        <v>0</v>
      </c>
      <c r="G3" s="8">
        <v>0</v>
      </c>
    </row>
    <row r="4" spans="1:7" ht="45" x14ac:dyDescent="0.25">
      <c r="A4" s="2" t="s">
        <v>78</v>
      </c>
      <c r="B4" s="10" t="s">
        <v>77</v>
      </c>
      <c r="C4" s="4"/>
      <c r="D4" s="4">
        <v>1</v>
      </c>
      <c r="E4" s="4"/>
      <c r="F4" s="4"/>
      <c r="G4" s="4"/>
    </row>
    <row r="5" spans="1:7" ht="45" x14ac:dyDescent="0.25">
      <c r="A5" s="2" t="s">
        <v>79</v>
      </c>
      <c r="B5" s="10"/>
      <c r="C5" s="6">
        <v>25000</v>
      </c>
      <c r="D5" s="4">
        <v>105</v>
      </c>
      <c r="E5" s="10" t="s">
        <v>77</v>
      </c>
      <c r="F5" s="6">
        <v>24895</v>
      </c>
      <c r="G5" s="4">
        <v>0</v>
      </c>
    </row>
    <row r="6" spans="1:7" ht="45" x14ac:dyDescent="0.25">
      <c r="A6" s="2" t="s">
        <v>80</v>
      </c>
      <c r="B6" s="10" t="s">
        <v>77</v>
      </c>
      <c r="C6" s="4"/>
      <c r="D6" s="6">
        <v>1049999</v>
      </c>
      <c r="E6" s="4"/>
      <c r="F6" s="4"/>
      <c r="G6" s="4"/>
    </row>
    <row r="7" spans="1:7" ht="17.25" x14ac:dyDescent="0.25">
      <c r="A7" s="2" t="s">
        <v>81</v>
      </c>
      <c r="B7" s="10"/>
      <c r="C7" s="6">
        <v>-17327</v>
      </c>
      <c r="D7" s="4">
        <v>0</v>
      </c>
      <c r="E7" s="10" t="s">
        <v>77</v>
      </c>
      <c r="F7" s="4">
        <v>0</v>
      </c>
      <c r="G7" s="6">
        <v>-17327</v>
      </c>
    </row>
    <row r="8" spans="1:7" ht="17.25" x14ac:dyDescent="0.25">
      <c r="A8" s="2" t="s">
        <v>82</v>
      </c>
      <c r="B8" s="10"/>
      <c r="C8" s="6">
        <v>7673</v>
      </c>
      <c r="D8" s="4">
        <v>105</v>
      </c>
      <c r="E8" s="10" t="s">
        <v>77</v>
      </c>
      <c r="F8" s="6">
        <v>24895</v>
      </c>
      <c r="G8" s="6">
        <v>-17327</v>
      </c>
    </row>
    <row r="9" spans="1:7" ht="17.25" x14ac:dyDescent="0.25">
      <c r="A9" s="2" t="s">
        <v>83</v>
      </c>
      <c r="B9" s="10" t="s">
        <v>77</v>
      </c>
      <c r="C9" s="4"/>
      <c r="D9" s="6">
        <v>1050000</v>
      </c>
      <c r="E9" s="4"/>
      <c r="F9" s="4"/>
      <c r="G9" s="4"/>
    </row>
    <row r="10" spans="1:7" ht="60" x14ac:dyDescent="0.25">
      <c r="A10" s="2" t="s">
        <v>84</v>
      </c>
      <c r="B10" s="10"/>
      <c r="C10" s="6">
        <v>38322973</v>
      </c>
      <c r="D10" s="4">
        <v>400</v>
      </c>
      <c r="E10" s="10" t="s">
        <v>77</v>
      </c>
      <c r="F10" s="6">
        <v>38322573</v>
      </c>
      <c r="G10" s="4">
        <v>0</v>
      </c>
    </row>
    <row r="11" spans="1:7" ht="75" x14ac:dyDescent="0.25">
      <c r="A11" s="2" t="s">
        <v>85</v>
      </c>
      <c r="B11" s="10" t="s">
        <v>77</v>
      </c>
      <c r="C11" s="4"/>
      <c r="D11" s="6">
        <v>4000000</v>
      </c>
      <c r="E11" s="4"/>
      <c r="F11" s="4"/>
      <c r="G11" s="4"/>
    </row>
    <row r="12" spans="1:7" ht="30" x14ac:dyDescent="0.25">
      <c r="A12" s="2" t="s">
        <v>86</v>
      </c>
      <c r="B12" s="10"/>
      <c r="C12" s="6">
        <v>500100</v>
      </c>
      <c r="D12" s="4">
        <v>0</v>
      </c>
      <c r="E12" s="10" t="s">
        <v>77</v>
      </c>
      <c r="F12" s="6">
        <v>500100</v>
      </c>
      <c r="G12" s="4">
        <v>0</v>
      </c>
    </row>
    <row r="13" spans="1:7" ht="30" x14ac:dyDescent="0.25">
      <c r="A13" s="2" t="s">
        <v>87</v>
      </c>
      <c r="B13" s="10"/>
      <c r="C13" s="6">
        <v>2400000</v>
      </c>
      <c r="D13" s="4">
        <v>0</v>
      </c>
      <c r="E13" s="10" t="s">
        <v>77</v>
      </c>
      <c r="F13" s="6">
        <v>2400000</v>
      </c>
      <c r="G13" s="4">
        <v>0</v>
      </c>
    </row>
    <row r="14" spans="1:7" ht="60" x14ac:dyDescent="0.25">
      <c r="A14" s="2" t="s">
        <v>88</v>
      </c>
      <c r="B14" s="10"/>
      <c r="C14" s="6">
        <v>1940000</v>
      </c>
      <c r="D14" s="4">
        <v>20</v>
      </c>
      <c r="E14" s="10" t="s">
        <v>77</v>
      </c>
      <c r="F14" s="6">
        <v>1939980</v>
      </c>
      <c r="G14" s="4">
        <v>0</v>
      </c>
    </row>
    <row r="15" spans="1:7" ht="60" x14ac:dyDescent="0.25">
      <c r="A15" s="2" t="s">
        <v>89</v>
      </c>
      <c r="B15" s="10" t="s">
        <v>77</v>
      </c>
      <c r="C15" s="4"/>
      <c r="D15" s="6">
        <v>200000</v>
      </c>
      <c r="E15" s="4"/>
      <c r="F15" s="4"/>
      <c r="G15" s="4"/>
    </row>
    <row r="16" spans="1:7" ht="30" x14ac:dyDescent="0.25">
      <c r="A16" s="2" t="s">
        <v>90</v>
      </c>
      <c r="B16" s="10"/>
      <c r="C16" s="6">
        <v>-37397490</v>
      </c>
      <c r="D16" s="4">
        <v>-367</v>
      </c>
      <c r="E16" s="10" t="s">
        <v>77</v>
      </c>
      <c r="F16" s="6">
        <v>-37397123</v>
      </c>
      <c r="G16" s="4">
        <v>0</v>
      </c>
    </row>
    <row r="17" spans="1:7" ht="30" x14ac:dyDescent="0.25">
      <c r="A17" s="2" t="s">
        <v>91</v>
      </c>
      <c r="B17" s="10" t="s">
        <v>77</v>
      </c>
      <c r="C17" s="4"/>
      <c r="D17" s="6">
        <v>-3674999</v>
      </c>
      <c r="E17" s="4"/>
      <c r="F17" s="4"/>
      <c r="G17" s="4"/>
    </row>
    <row r="18" spans="1:7" ht="17.25" x14ac:dyDescent="0.25">
      <c r="A18" s="2" t="s">
        <v>81</v>
      </c>
      <c r="B18" s="10"/>
      <c r="C18" s="6">
        <v>-11379280</v>
      </c>
      <c r="D18" s="4"/>
      <c r="E18" s="4"/>
      <c r="F18" s="4"/>
      <c r="G18" s="6">
        <v>-11379280</v>
      </c>
    </row>
    <row r="19" spans="1:7" ht="17.25" x14ac:dyDescent="0.25">
      <c r="A19" s="2" t="s">
        <v>92</v>
      </c>
      <c r="B19" s="10"/>
      <c r="C19" s="6">
        <v>-5606024</v>
      </c>
      <c r="D19" s="4">
        <v>158</v>
      </c>
      <c r="E19" s="10" t="s">
        <v>77</v>
      </c>
      <c r="F19" s="6">
        <v>5790425</v>
      </c>
      <c r="G19" s="6">
        <v>-11396607</v>
      </c>
    </row>
    <row r="20" spans="1:7" ht="17.25" x14ac:dyDescent="0.25">
      <c r="A20" s="2" t="s">
        <v>93</v>
      </c>
      <c r="B20" s="10" t="s">
        <v>77</v>
      </c>
      <c r="C20" s="4"/>
      <c r="D20" s="6">
        <v>1575001</v>
      </c>
      <c r="E20" s="4"/>
      <c r="F20" s="4"/>
      <c r="G20" s="4"/>
    </row>
    <row r="21" spans="1:7" ht="45" x14ac:dyDescent="0.25">
      <c r="A21" s="2" t="s">
        <v>79</v>
      </c>
      <c r="B21" s="10"/>
      <c r="C21" s="6">
        <v>25000</v>
      </c>
      <c r="D21" s="4"/>
      <c r="E21" s="4"/>
      <c r="F21" s="4"/>
      <c r="G21" s="4"/>
    </row>
    <row r="22" spans="1:7" ht="17.25" x14ac:dyDescent="0.25">
      <c r="A22" s="2" t="s">
        <v>81</v>
      </c>
      <c r="B22" s="10"/>
      <c r="C22" s="6">
        <v>-346182</v>
      </c>
      <c r="D22" s="4"/>
      <c r="E22" s="4"/>
      <c r="F22" s="4"/>
      <c r="G22" s="6">
        <v>-346182</v>
      </c>
    </row>
    <row r="23" spans="1:7" ht="17.25" x14ac:dyDescent="0.25">
      <c r="A23" s="2" t="s">
        <v>94</v>
      </c>
      <c r="B23" s="10"/>
      <c r="C23" s="8">
        <v>-5952206</v>
      </c>
      <c r="D23" s="8">
        <v>158</v>
      </c>
      <c r="E23" s="10" t="s">
        <v>77</v>
      </c>
      <c r="F23" s="8">
        <v>5790425</v>
      </c>
      <c r="G23" s="8">
        <v>-11742789</v>
      </c>
    </row>
    <row r="24" spans="1:7" ht="17.25" x14ac:dyDescent="0.25">
      <c r="A24" s="2" t="s">
        <v>95</v>
      </c>
      <c r="B24" s="10" t="s">
        <v>77</v>
      </c>
      <c r="C24" s="4"/>
      <c r="D24" s="6">
        <v>1575001</v>
      </c>
      <c r="E24" s="4"/>
      <c r="F24" s="4"/>
      <c r="G24" s="4"/>
    </row>
    <row r="25" spans="1:7" x14ac:dyDescent="0.25">
      <c r="A25" s="11"/>
      <c r="B25" s="11"/>
      <c r="C25" s="11"/>
      <c r="D25" s="11"/>
      <c r="E25" s="11"/>
      <c r="F25" s="11"/>
    </row>
    <row r="26" spans="1:7" ht="30" customHeight="1" x14ac:dyDescent="0.25">
      <c r="A26" s="2" t="s">
        <v>96</v>
      </c>
      <c r="B26" s="12" t="s">
        <v>97</v>
      </c>
      <c r="C26" s="12"/>
      <c r="D26" s="12"/>
      <c r="E26" s="12"/>
      <c r="F26" s="12"/>
    </row>
    <row r="27" spans="1:7" ht="30" customHeight="1" x14ac:dyDescent="0.25">
      <c r="A27" s="2" t="s">
        <v>98</v>
      </c>
      <c r="B27" s="12" t="s">
        <v>99</v>
      </c>
      <c r="C27" s="12"/>
      <c r="D27" s="12"/>
      <c r="E27" s="12"/>
      <c r="F27" s="12"/>
    </row>
  </sheetData>
  <mergeCells count="5">
    <mergeCell ref="A1:B1"/>
    <mergeCell ref="D1:E1"/>
    <mergeCell ref="A25:F25"/>
    <mergeCell ref="B26:F26"/>
    <mergeCell ref="B27:F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9.28515625" bestFit="1" customWidth="1"/>
    <col min="3" max="3" width="12.5703125" bestFit="1" customWidth="1"/>
    <col min="4" max="4" width="15.42578125" bestFit="1" customWidth="1"/>
    <col min="5" max="5" width="16.42578125" bestFit="1" customWidth="1"/>
  </cols>
  <sheetData>
    <row r="1" spans="1:5" ht="30" customHeight="1" x14ac:dyDescent="0.25">
      <c r="A1" s="7" t="s">
        <v>100</v>
      </c>
      <c r="B1" s="7" t="s">
        <v>101</v>
      </c>
      <c r="C1" s="7"/>
      <c r="D1" s="1" t="s">
        <v>1</v>
      </c>
      <c r="E1" s="1" t="s">
        <v>102</v>
      </c>
    </row>
    <row r="2" spans="1:5" x14ac:dyDescent="0.25">
      <c r="A2" s="7"/>
      <c r="B2" s="13">
        <v>41030</v>
      </c>
      <c r="C2" s="1" t="s">
        <v>103</v>
      </c>
      <c r="D2" s="1" t="s">
        <v>104</v>
      </c>
      <c r="E2" s="1" t="s">
        <v>22</v>
      </c>
    </row>
    <row r="3" spans="1:5" ht="30" x14ac:dyDescent="0.25">
      <c r="A3" s="2" t="s">
        <v>105</v>
      </c>
      <c r="B3" s="4"/>
      <c r="C3" s="4"/>
      <c r="D3" s="9">
        <v>0.02</v>
      </c>
      <c r="E3" s="4"/>
    </row>
    <row r="4" spans="1:5" ht="30" x14ac:dyDescent="0.25">
      <c r="A4" s="2" t="s">
        <v>106</v>
      </c>
      <c r="B4" s="4"/>
      <c r="C4" s="4"/>
      <c r="D4" s="9">
        <v>0.02</v>
      </c>
      <c r="E4" s="4"/>
    </row>
    <row r="5" spans="1:5" x14ac:dyDescent="0.25">
      <c r="A5" s="2" t="s">
        <v>107</v>
      </c>
      <c r="B5" s="4"/>
      <c r="C5" s="4" t="s">
        <v>39</v>
      </c>
      <c r="D5" s="4"/>
      <c r="E5" s="6">
        <v>3499999</v>
      </c>
    </row>
    <row r="6" spans="1:5" x14ac:dyDescent="0.25">
      <c r="A6" s="2" t="s">
        <v>108</v>
      </c>
      <c r="B6" s="4" t="s">
        <v>39</v>
      </c>
      <c r="C6" s="4"/>
      <c r="D6" s="4"/>
      <c r="E6" s="6">
        <v>175000</v>
      </c>
    </row>
    <row r="7" spans="1:5" ht="30" x14ac:dyDescent="0.25">
      <c r="A7" s="2" t="s">
        <v>109</v>
      </c>
      <c r="B7" s="4"/>
      <c r="C7" s="6">
        <v>287500</v>
      </c>
      <c r="D7" s="4"/>
      <c r="E7" s="4"/>
    </row>
    <row r="8" spans="1:5" ht="30" x14ac:dyDescent="0.25">
      <c r="A8" s="2" t="s">
        <v>110</v>
      </c>
      <c r="B8" s="6">
        <v>100000</v>
      </c>
      <c r="C8" s="4"/>
      <c r="D8" s="4"/>
      <c r="E8"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2.42578125" bestFit="1" customWidth="1"/>
    <col min="3" max="3" width="12.5703125" bestFit="1" customWidth="1"/>
    <col min="4" max="4" width="16.42578125" bestFit="1" customWidth="1"/>
  </cols>
  <sheetData>
    <row r="1" spans="1:4" ht="15" customHeight="1" x14ac:dyDescent="0.25">
      <c r="A1" s="7" t="s">
        <v>111</v>
      </c>
      <c r="B1" s="7" t="s">
        <v>1</v>
      </c>
      <c r="C1" s="7"/>
      <c r="D1" s="1" t="s">
        <v>59</v>
      </c>
    </row>
    <row r="2" spans="1:4" x14ac:dyDescent="0.25">
      <c r="A2" s="7"/>
      <c r="B2" s="1" t="s">
        <v>2</v>
      </c>
      <c r="C2" s="1" t="s">
        <v>60</v>
      </c>
      <c r="D2" s="1" t="s">
        <v>2</v>
      </c>
    </row>
    <row r="3" spans="1:4" x14ac:dyDescent="0.25">
      <c r="A3" s="3" t="s">
        <v>112</v>
      </c>
      <c r="B3" s="4"/>
      <c r="C3" s="4"/>
      <c r="D3" s="4"/>
    </row>
    <row r="4" spans="1:4" x14ac:dyDescent="0.25">
      <c r="A4" s="2" t="s">
        <v>81</v>
      </c>
      <c r="B4" s="8">
        <v>-346182</v>
      </c>
      <c r="C4" s="8">
        <v>-11988374</v>
      </c>
      <c r="D4" s="8">
        <v>-11742789</v>
      </c>
    </row>
    <row r="5" spans="1:4" ht="30" x14ac:dyDescent="0.25">
      <c r="A5" s="3" t="s">
        <v>113</v>
      </c>
      <c r="B5" s="4"/>
      <c r="C5" s="4"/>
      <c r="D5" s="4"/>
    </row>
    <row r="6" spans="1:4" x14ac:dyDescent="0.25">
      <c r="A6" s="2" t="s">
        <v>114</v>
      </c>
      <c r="B6" s="6">
        <v>169000</v>
      </c>
      <c r="C6" s="6">
        <v>11776000</v>
      </c>
      <c r="D6" s="6">
        <v>11138000</v>
      </c>
    </row>
    <row r="7" spans="1:4" x14ac:dyDescent="0.25">
      <c r="A7" s="2" t="s">
        <v>115</v>
      </c>
      <c r="B7" s="6">
        <v>-18957</v>
      </c>
      <c r="C7" s="6">
        <v>-12457</v>
      </c>
      <c r="D7" s="6">
        <v>-46948</v>
      </c>
    </row>
    <row r="8" spans="1:4" ht="30" x14ac:dyDescent="0.25">
      <c r="A8" s="3" t="s">
        <v>116</v>
      </c>
      <c r="B8" s="4"/>
      <c r="C8" s="4"/>
      <c r="D8" s="4"/>
    </row>
    <row r="9" spans="1:4" x14ac:dyDescent="0.25">
      <c r="A9" s="2" t="s">
        <v>117</v>
      </c>
      <c r="B9" s="4">
        <v>0</v>
      </c>
      <c r="C9" s="6">
        <v>-49104</v>
      </c>
      <c r="D9" s="4">
        <v>0</v>
      </c>
    </row>
    <row r="10" spans="1:4" x14ac:dyDescent="0.25">
      <c r="A10" s="2" t="s">
        <v>33</v>
      </c>
      <c r="B10" s="6">
        <v>64745</v>
      </c>
      <c r="C10" s="6">
        <v>-45063</v>
      </c>
      <c r="D10" s="6">
        <v>121229</v>
      </c>
    </row>
    <row r="11" spans="1:4" x14ac:dyDescent="0.25">
      <c r="A11" s="2" t="s">
        <v>118</v>
      </c>
      <c r="B11" s="6">
        <v>-131394</v>
      </c>
      <c r="C11" s="6">
        <v>-318998</v>
      </c>
      <c r="D11" s="6">
        <v>-530508</v>
      </c>
    </row>
    <row r="12" spans="1:4" x14ac:dyDescent="0.25">
      <c r="A12" s="3" t="s">
        <v>119</v>
      </c>
      <c r="B12" s="4"/>
      <c r="C12" s="4"/>
      <c r="D12" s="4"/>
    </row>
    <row r="13" spans="1:4" ht="30" x14ac:dyDescent="0.25">
      <c r="A13" s="2" t="s">
        <v>120</v>
      </c>
      <c r="B13" s="4">
        <v>0</v>
      </c>
      <c r="C13" s="6">
        <v>-42740000</v>
      </c>
      <c r="D13" s="6">
        <v>-42740000</v>
      </c>
    </row>
    <row r="14" spans="1:4" x14ac:dyDescent="0.25">
      <c r="A14" s="2" t="s">
        <v>121</v>
      </c>
      <c r="B14" s="4">
        <v>0</v>
      </c>
      <c r="C14" s="6">
        <v>-42740000</v>
      </c>
      <c r="D14" s="6">
        <v>-42740000</v>
      </c>
    </row>
    <row r="15" spans="1:4" x14ac:dyDescent="0.25">
      <c r="A15" s="3" t="s">
        <v>122</v>
      </c>
      <c r="B15" s="4"/>
      <c r="C15" s="4"/>
      <c r="D15" s="4"/>
    </row>
    <row r="16" spans="1:4" ht="30" x14ac:dyDescent="0.25">
      <c r="A16" s="2" t="s">
        <v>123</v>
      </c>
      <c r="B16" s="4">
        <v>0</v>
      </c>
      <c r="C16" s="4">
        <v>0</v>
      </c>
      <c r="D16" s="6">
        <v>25000</v>
      </c>
    </row>
    <row r="17" spans="1:4" ht="30" x14ac:dyDescent="0.25">
      <c r="A17" s="2" t="s">
        <v>124</v>
      </c>
      <c r="B17" s="4">
        <v>0</v>
      </c>
      <c r="C17" s="6">
        <v>38550945</v>
      </c>
      <c r="D17" s="6">
        <v>38550945</v>
      </c>
    </row>
    <row r="18" spans="1:4" x14ac:dyDescent="0.25">
      <c r="A18" s="2" t="s">
        <v>125</v>
      </c>
      <c r="B18" s="4">
        <v>0</v>
      </c>
      <c r="C18" s="4">
        <v>0</v>
      </c>
      <c r="D18" s="6">
        <v>-108722</v>
      </c>
    </row>
    <row r="19" spans="1:4" x14ac:dyDescent="0.25">
      <c r="A19" s="2" t="s">
        <v>126</v>
      </c>
      <c r="B19" s="4">
        <v>0</v>
      </c>
      <c r="C19" s="6">
        <v>2400000</v>
      </c>
      <c r="D19" s="6">
        <v>2400000</v>
      </c>
    </row>
    <row r="20" spans="1:4" x14ac:dyDescent="0.25">
      <c r="A20" s="2" t="s">
        <v>127</v>
      </c>
      <c r="B20" s="4">
        <v>0</v>
      </c>
      <c r="C20" s="6">
        <v>500100</v>
      </c>
      <c r="D20" s="6">
        <v>500100</v>
      </c>
    </row>
    <row r="21" spans="1:4" ht="30" x14ac:dyDescent="0.25">
      <c r="A21" s="2" t="s">
        <v>128</v>
      </c>
      <c r="B21" s="4">
        <v>0</v>
      </c>
      <c r="C21" s="6">
        <v>1940000</v>
      </c>
      <c r="D21" s="6">
        <v>1940000</v>
      </c>
    </row>
    <row r="22" spans="1:4" ht="30" x14ac:dyDescent="0.25">
      <c r="A22" s="2" t="s">
        <v>129</v>
      </c>
      <c r="B22" s="6">
        <v>100000</v>
      </c>
      <c r="C22" s="4">
        <v>0</v>
      </c>
      <c r="D22" s="6">
        <v>152000</v>
      </c>
    </row>
    <row r="23" spans="1:4" ht="30" x14ac:dyDescent="0.25">
      <c r="A23" s="2" t="s">
        <v>130</v>
      </c>
      <c r="B23" s="4">
        <v>0</v>
      </c>
      <c r="C23" s="6">
        <v>-71250</v>
      </c>
      <c r="D23" s="6">
        <v>-71250</v>
      </c>
    </row>
    <row r="24" spans="1:4" ht="30" x14ac:dyDescent="0.25">
      <c r="A24" s="2" t="s">
        <v>131</v>
      </c>
      <c r="B24" s="4">
        <v>0</v>
      </c>
      <c r="C24" s="6">
        <v>-100000</v>
      </c>
      <c r="D24" s="6">
        <v>-100000</v>
      </c>
    </row>
    <row r="25" spans="1:4" ht="30" x14ac:dyDescent="0.25">
      <c r="A25" s="2" t="s">
        <v>132</v>
      </c>
      <c r="B25" s="6">
        <v>100000</v>
      </c>
      <c r="C25" s="6">
        <v>43219795</v>
      </c>
      <c r="D25" s="6">
        <v>43288073</v>
      </c>
    </row>
    <row r="26" spans="1:4" ht="30" x14ac:dyDescent="0.25">
      <c r="A26" s="2" t="s">
        <v>133</v>
      </c>
      <c r="B26" s="6">
        <v>-31394</v>
      </c>
      <c r="C26" s="6">
        <v>160797</v>
      </c>
      <c r="D26" s="6">
        <v>17565</v>
      </c>
    </row>
    <row r="27" spans="1:4" ht="30" x14ac:dyDescent="0.25">
      <c r="A27" s="2" t="s">
        <v>134</v>
      </c>
      <c r="B27" s="6">
        <v>48959</v>
      </c>
      <c r="C27" s="6">
        <v>3014</v>
      </c>
      <c r="D27" s="4">
        <v>0</v>
      </c>
    </row>
    <row r="28" spans="1:4" ht="30" x14ac:dyDescent="0.25">
      <c r="A28" s="2" t="s">
        <v>135</v>
      </c>
      <c r="B28" s="6">
        <v>17565</v>
      </c>
      <c r="C28" s="6">
        <v>163811</v>
      </c>
      <c r="D28" s="6">
        <v>17565</v>
      </c>
    </row>
    <row r="29" spans="1:4" x14ac:dyDescent="0.25">
      <c r="A29" s="3" t="s">
        <v>136</v>
      </c>
      <c r="B29" s="4"/>
      <c r="C29" s="4"/>
      <c r="D29" s="4"/>
    </row>
    <row r="30" spans="1:4" ht="45" x14ac:dyDescent="0.25">
      <c r="A30" s="2" t="s">
        <v>137</v>
      </c>
      <c r="B30" s="4">
        <v>0</v>
      </c>
      <c r="C30" s="4">
        <v>0</v>
      </c>
      <c r="D30" s="6">
        <v>48000</v>
      </c>
    </row>
    <row r="31" spans="1:4" ht="30" x14ac:dyDescent="0.25">
      <c r="A31" s="2" t="s">
        <v>138</v>
      </c>
      <c r="B31" s="8">
        <v>0</v>
      </c>
      <c r="C31" s="8">
        <v>71250</v>
      </c>
      <c r="D31" s="8">
        <v>71250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7" t="s">
        <v>139</v>
      </c>
      <c r="B1" s="7" t="s">
        <v>1</v>
      </c>
      <c r="C1" s="7"/>
      <c r="D1" s="1" t="s">
        <v>59</v>
      </c>
    </row>
    <row r="2" spans="1:4" x14ac:dyDescent="0.25">
      <c r="A2" s="7"/>
      <c r="B2" s="1" t="s">
        <v>2</v>
      </c>
      <c r="C2" s="1" t="s">
        <v>60</v>
      </c>
      <c r="D2" s="1" t="s">
        <v>2</v>
      </c>
    </row>
    <row r="3" spans="1:4" x14ac:dyDescent="0.25">
      <c r="A3" s="2" t="s">
        <v>140</v>
      </c>
      <c r="B3" s="8">
        <v>1449055</v>
      </c>
      <c r="C3" s="8">
        <v>1449055</v>
      </c>
      <c r="D3" s="8">
        <v>1449055</v>
      </c>
    </row>
    <row r="4" spans="1:4" x14ac:dyDescent="0.25">
      <c r="A4" s="2" t="s">
        <v>141</v>
      </c>
      <c r="B4" s="8">
        <v>60000</v>
      </c>
      <c r="C4" s="8">
        <v>60000</v>
      </c>
      <c r="D4" s="8">
        <v>60000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142</v>
      </c>
      <c r="B1" s="1" t="s">
        <v>1</v>
      </c>
    </row>
    <row r="2" spans="1:2" x14ac:dyDescent="0.25">
      <c r="A2" s="7"/>
      <c r="B2" s="1" t="s">
        <v>2</v>
      </c>
    </row>
    <row r="3" spans="1:2" ht="45" x14ac:dyDescent="0.25">
      <c r="A3" s="3" t="s">
        <v>143</v>
      </c>
      <c r="B3" s="4"/>
    </row>
    <row r="4" spans="1:2" ht="27" x14ac:dyDescent="0.25">
      <c r="A4" s="12" t="s">
        <v>144</v>
      </c>
      <c r="B4" s="14" t="s">
        <v>145</v>
      </c>
    </row>
    <row r="5" spans="1:2" x14ac:dyDescent="0.25">
      <c r="A5" s="12"/>
      <c r="B5" s="14"/>
    </row>
    <row r="6" spans="1:2" ht="141" x14ac:dyDescent="0.25">
      <c r="A6" s="12"/>
      <c r="B6" s="16" t="s">
        <v>146</v>
      </c>
    </row>
    <row r="7" spans="1:2" x14ac:dyDescent="0.25">
      <c r="A7" s="12"/>
      <c r="B7" s="16"/>
    </row>
    <row r="8" spans="1:2" ht="153.75" x14ac:dyDescent="0.25">
      <c r="A8" s="12"/>
      <c r="B8" s="16" t="s">
        <v>147</v>
      </c>
    </row>
    <row r="9" spans="1:2" x14ac:dyDescent="0.25">
      <c r="A9" s="12"/>
      <c r="B9" s="16"/>
    </row>
    <row r="10" spans="1:2" ht="153.75" x14ac:dyDescent="0.25">
      <c r="A10" s="12"/>
      <c r="B10" s="16" t="s">
        <v>148</v>
      </c>
    </row>
    <row r="11" spans="1:2" x14ac:dyDescent="0.25">
      <c r="A11" s="12"/>
      <c r="B11" s="16"/>
    </row>
    <row r="12" spans="1:2" ht="115.5" x14ac:dyDescent="0.25">
      <c r="A12" s="12"/>
      <c r="B12" s="16" t="s">
        <v>149</v>
      </c>
    </row>
    <row r="13" spans="1:2" x14ac:dyDescent="0.25">
      <c r="A13" s="12"/>
      <c r="B13" s="16"/>
    </row>
    <row r="14" spans="1:2" ht="409.6" x14ac:dyDescent="0.25">
      <c r="A14" s="12"/>
      <c r="B14" s="16" t="s">
        <v>150</v>
      </c>
    </row>
    <row r="15" spans="1:2" x14ac:dyDescent="0.25">
      <c r="A15" s="12"/>
      <c r="B15" s="17"/>
    </row>
    <row r="16" spans="1:2" ht="383.25" x14ac:dyDescent="0.25">
      <c r="A16" s="12"/>
      <c r="B16" s="16" t="s">
        <v>151</v>
      </c>
    </row>
    <row r="17" spans="1:2" x14ac:dyDescent="0.25">
      <c r="A17" s="12"/>
      <c r="B17" s="16"/>
    </row>
    <row r="18" spans="1:2" ht="409.6" x14ac:dyDescent="0.25">
      <c r="A18" s="12"/>
      <c r="B18" s="16" t="s">
        <v>152</v>
      </c>
    </row>
    <row r="19" spans="1:2" x14ac:dyDescent="0.25">
      <c r="A19" s="12"/>
      <c r="B19" s="18"/>
    </row>
    <row r="20" spans="1:2" ht="281.25" x14ac:dyDescent="0.25">
      <c r="A20" s="12"/>
      <c r="B20" s="16" t="s">
        <v>153</v>
      </c>
    </row>
    <row r="21" spans="1:2" x14ac:dyDescent="0.25">
      <c r="A21" s="12"/>
      <c r="B21" s="16"/>
    </row>
    <row r="22" spans="1:2" ht="409.6" x14ac:dyDescent="0.25">
      <c r="A22" s="12"/>
      <c r="B22" s="16" t="s">
        <v>154</v>
      </c>
    </row>
    <row r="23" spans="1:2" x14ac:dyDescent="0.25">
      <c r="A23" s="12"/>
      <c r="B23" s="15"/>
    </row>
    <row r="24" spans="1:2" ht="217.5" x14ac:dyDescent="0.25">
      <c r="A24" s="12"/>
      <c r="B24" s="16" t="s">
        <v>155</v>
      </c>
    </row>
    <row r="25" spans="1:2" x14ac:dyDescent="0.25">
      <c r="A25" s="12"/>
      <c r="B25" s="16"/>
    </row>
    <row r="26" spans="1:2" ht="383.25" x14ac:dyDescent="0.25">
      <c r="A26" s="12"/>
      <c r="B26" s="16" t="s">
        <v>156</v>
      </c>
    </row>
    <row r="27" spans="1:2" x14ac:dyDescent="0.25">
      <c r="A27" s="12"/>
      <c r="B27" s="15"/>
    </row>
    <row r="28" spans="1:2" ht="409.6" x14ac:dyDescent="0.25">
      <c r="A28" s="12"/>
      <c r="B28" s="16" t="s">
        <v>157</v>
      </c>
    </row>
    <row r="29" spans="1:2" x14ac:dyDescent="0.25">
      <c r="A29" s="12"/>
      <c r="B29" s="4"/>
    </row>
  </sheetData>
  <mergeCells count="2">
    <mergeCell ref="A1:A2"/>
    <mergeCell ref="A4:A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Organization_Plan_of_Business_</vt:lpstr>
      <vt:lpstr>Significant_Accounting_Policie</vt:lpstr>
      <vt:lpstr>Public_Offering</vt:lpstr>
      <vt:lpstr>Insider_Warrants</vt:lpstr>
      <vt:lpstr>Note_Payable_to_Shareholder_an</vt:lpstr>
      <vt:lpstr>Commitments_and_Contingency</vt:lpstr>
      <vt:lpstr>Investment_in_Trust_Account</vt:lpstr>
      <vt:lpstr>Shareholders_Equity</vt:lpstr>
      <vt:lpstr>Agreement_and_Plan_of_Reorgani</vt:lpstr>
      <vt:lpstr>Significant_Accounting_Policie1</vt:lpstr>
      <vt:lpstr>Significant_Accounting_Policie2</vt:lpstr>
      <vt:lpstr>Agreement_and_Plan_of_Reorgani1</vt:lpstr>
      <vt:lpstr>Organization_Plan_of_Business_1</vt:lpstr>
      <vt:lpstr>Significant_Accounting_Policie3</vt:lpstr>
      <vt:lpstr>Significant_Accounting_Policie4</vt:lpstr>
      <vt:lpstr>Significant_Accounting_Policie5</vt:lpstr>
      <vt:lpstr>Significant_Accounting_Policie6</vt:lpstr>
      <vt:lpstr>Public_Offering_Details_Textua</vt:lpstr>
      <vt:lpstr>Insider_Warrants_Details_Textu</vt:lpstr>
      <vt:lpstr>Note_Payable_to_Shareholder_an1</vt:lpstr>
      <vt:lpstr>Commitments_and_Contingency_De</vt:lpstr>
      <vt:lpstr>Investment_in_Trust_Account_De</vt:lpstr>
      <vt:lpstr>Shareholders_Equity_Details_Te</vt:lpstr>
      <vt:lpstr>Agreement_and_Plan_of_Reorgani2</vt:lpstr>
      <vt:lpstr>Agreement_and_Plan_of_Reorgani3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2013-10-21T21:04:39Z</dcterms:created>
  <dcterms:modified xsi:type="dcterms:W3CDTF">2013-10-21T21:04:39Z</dcterms:modified>
</cp:coreProperties>
</file>